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58373B7D-1ACF-426E-BD0C-A32669A24E6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rome" sheetId="19" r:id="rId1"/>
    <sheet name="Firefox" sheetId="22" r:id="rId2"/>
    <sheet name="Entries" sheetId="13" r:id="rId3"/>
    <sheet name="Trackers" sheetId="21" r:id="rId4"/>
    <sheet name="domain prevalence" sheetId="27" r:id="rId5"/>
    <sheet name="POST requests" sheetId="17" r:id="rId6"/>
    <sheet name="Tracking Pixels" sheetId="23" r:id="rId7"/>
  </sheets>
  <definedNames>
    <definedName name="ExternalData_1" localSheetId="0" hidden="1">Chrome!$A$1:$G$25</definedName>
    <definedName name="ExternalData_1" localSheetId="4" hidden="1">'domain prevalence'!$A$1:$B$34</definedName>
    <definedName name="ExternalData_2" localSheetId="4" hidden="1">'domain prevalence'!$D$1:$E$35</definedName>
    <definedName name="ExternalData_3" localSheetId="1" hidden="1">Firefox!$A$1:$G$25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21" l="1"/>
  <c r="O28" i="21"/>
  <c r="N28" i="21"/>
  <c r="N27" i="21"/>
  <c r="H28" i="21"/>
  <c r="H27" i="21"/>
  <c r="C28" i="21"/>
  <c r="C27" i="21"/>
  <c r="I24" i="21"/>
  <c r="I13" i="21"/>
  <c r="I4" i="21"/>
  <c r="I14" i="21"/>
  <c r="I8" i="21"/>
  <c r="I6" i="21"/>
  <c r="I2" i="21"/>
  <c r="I10" i="21"/>
  <c r="I17" i="21"/>
  <c r="I7" i="21"/>
  <c r="I9" i="21"/>
  <c r="I25" i="21"/>
  <c r="I5" i="21"/>
  <c r="I18" i="21"/>
  <c r="I12" i="21"/>
  <c r="I16" i="21"/>
  <c r="I19" i="21"/>
  <c r="I22" i="21"/>
  <c r="I20" i="21"/>
  <c r="I21" i="21"/>
  <c r="I3" i="21"/>
  <c r="I11" i="21"/>
  <c r="I23" i="21"/>
  <c r="I15" i="21"/>
  <c r="D24" i="21"/>
  <c r="D20" i="21"/>
  <c r="D8" i="21"/>
  <c r="D4" i="21"/>
  <c r="D25" i="21"/>
  <c r="D14" i="21"/>
  <c r="D3" i="21"/>
  <c r="D11" i="21"/>
  <c r="D18" i="21"/>
  <c r="D5" i="21"/>
  <c r="D13" i="21"/>
  <c r="D2" i="21"/>
  <c r="D6" i="21"/>
  <c r="D16" i="21"/>
  <c r="D12" i="21"/>
  <c r="D15" i="21"/>
  <c r="D17" i="21"/>
  <c r="D23" i="21"/>
  <c r="D9" i="21"/>
  <c r="D19" i="21"/>
  <c r="D7" i="21"/>
  <c r="D21" i="21"/>
  <c r="D10" i="21"/>
  <c r="D2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A5BEBC-A945-4377-8F1A-8D3480A3C040}" keepAlive="1" name="Query - Calgary Mayors - Chrome - jsonFiles17-10-2021 23-43-25 csv 01-02-2022 12-51-27" description="Connection to the 'Calgary Mayors - Chrome - jsonFiles17-10-2021 23-43-25 csv 01-02-2022 12-51-27' query in the workbook." type="5" refreshedVersion="7" background="1" saveData="1">
    <dbPr connection="Provider=Microsoft.Mashup.OleDb.1;Data Source=$Workbook$;Location=&quot;Calgary Mayors - Chrome - jsonFiles17-10-2021 23-43-25 csv 01-02-2022 12-51-27&quot;;Extended Properties=&quot;&quot;" command="SELECT * FROM [Calgary Mayors - Chrome - jsonFiles17-10-2021 23-43-25 csv 01-02-2022 12-51-27]"/>
  </connection>
  <connection id="2" xr16:uid="{E245CBDC-E8EA-4ECA-8C58-5F93FFE176BC}" keepAlive="1" name="Query - Calgary Mayors - Chrome - jsonFiles17-10-2021 23-43-25 csv 07-01-2022 14-30- (2)" description="Connection to the 'Calgary Mayors - Chrome - jsonFiles17-10-2021 23-43-25 csv 07-01-2022 14-30- (2)' query in the workbook." type="5" refreshedVersion="7" background="1" saveData="1">
    <dbPr connection="Provider=Microsoft.Mashup.OleDb.1;Data Source=$Workbook$;Location=&quot;Calgary Mayors - Chrome - jsonFiles17-10-2021 23-43-25 csv 07-01-2022 14-30- (2)&quot;;Extended Properties=&quot;&quot;" command="SELECT * FROM [Calgary Mayors - Chrome - jsonFiles17-10-2021 23-43-25 csv 07-01-2022 14-30- (2)]"/>
  </connection>
  <connection id="3" xr16:uid="{F5C63176-A130-4588-B630-B30764622D5D}" keepAlive="1" name="Query - Calgary Mayors - Chrome - jsonFiles17-10-2021 23-43-25 csv 07-01-2022 14-30- (3)" description="Connection to the 'Calgary Mayors - Chrome - jsonFiles17-10-2021 23-43-25 csv 07-01-2022 14-30- (3)' query in the workbook." type="5" refreshedVersion="7" background="1" saveData="1">
    <dbPr connection="Provider=Microsoft.Mashup.OleDb.1;Data Source=$Workbook$;Location=&quot;Calgary Mayors - Chrome - jsonFiles17-10-2021 23-43-25 csv 07-01-2022 14-30- (3)&quot;;Extended Properties=&quot;&quot;" command="SELECT * FROM [Calgary Mayors - Chrome - jsonFiles17-10-2021 23-43-25 csv 07-01-2022 14-30- (3)]"/>
  </connection>
  <connection id="4" xr16:uid="{6D6632A9-87D5-42E6-844D-0496B9A4E4C8}" keepAlive="1" name="Query - Calgary Mayors - Chrome - jsonFiles17-10-2021 23-43-25 csv 07-01-2022 14-30- (4)" description="Connection to the 'Calgary Mayors - Chrome - jsonFiles17-10-2021 23-43-25 csv 07-01-2022 14-30- (4)' query in the workbook." type="5" refreshedVersion="7" background="1" saveData="1">
    <dbPr connection="Provider=Microsoft.Mashup.OleDb.1;Data Source=$Workbook$;Location=&quot;Calgary Mayors - Chrome - jsonFiles17-10-2021 23-43-25 csv 07-01-2022 14-30- (4)&quot;;Extended Properties=&quot;&quot;" command="SELECT * FROM [Calgary Mayors - Chrome - jsonFiles17-10-2021 23-43-25 csv 07-01-2022 14-30- (4)]"/>
  </connection>
  <connection id="5" xr16:uid="{B1D3D4A5-21D1-4A4E-9F2B-5491EC4194B0}" keepAlive="1" name="Query - Calgary Mayors - Chrome - jsonFiles17-10-2021 23-43-25 csv 07-01-2022 14-30- (5)" description="Connection to the 'Calgary Mayors - Chrome - jsonFiles17-10-2021 23-43-25 csv 07-01-2022 14-30- (5)' query in the workbook." type="5" refreshedVersion="7" background="1" saveData="1">
    <dbPr connection="Provider=Microsoft.Mashup.OleDb.1;Data Source=$Workbook$;Location=&quot;Calgary Mayors - Chrome - jsonFiles17-10-2021 23-43-25 csv 07-01-2022 14-30- (5)&quot;;Extended Properties=&quot;&quot;" command="SELECT * FROM [Calgary Mayors - Chrome - jsonFiles17-10-2021 23-43-25 csv 07-01-2022 14-30- (5)]"/>
  </connection>
  <connection id="6" xr16:uid="{65EF806E-4D0B-4865-B536-421ECD822346}" keepAlive="1" name="Query - Calgary Mayors - Chrome - jsonFiles17-10-2021 23-43-25 csv 07-01-2022 14-30- (6)" description="Connection to the 'Calgary Mayors - Chrome - jsonFiles17-10-2021 23-43-25 csv 07-01-2022 14-30- (6)' query in the workbook." type="5" refreshedVersion="7" background="1" saveData="1">
    <dbPr connection="Provider=Microsoft.Mashup.OleDb.1;Data Source=$Workbook$;Location=&quot;Calgary Mayors - Chrome - jsonFiles17-10-2021 23-43-25 csv 07-01-2022 14-30- (6)&quot;;Extended Properties=&quot;&quot;" command="SELECT * FROM [Calgary Mayors - Chrome - jsonFiles17-10-2021 23-43-25 csv 07-01-2022 14-30- (6)]"/>
  </connection>
  <connection id="7" xr16:uid="{D72122E9-2303-477A-AF02-D4D86BE8CEFD}" keepAlive="1" name="Query - Calgary Mayors - Chrome - jsonFiles17-10-2021 23-43-25 csv 07-01-2022 14-30-50" description="Connection to the 'Calgary Mayors - Chrome - jsonFiles17-10-2021 23-43-25 csv 07-01-2022 14-30-50' query in the workbook." type="5" refreshedVersion="7" background="1" saveData="1">
    <dbPr connection="Provider=Microsoft.Mashup.OleDb.1;Data Source=$Workbook$;Location=&quot;Calgary Mayors - Chrome - jsonFiles17-10-2021 23-43-25 csv 07-01-2022 14-30-50&quot;;Extended Properties=&quot;&quot;" command="SELECT * FROM [Calgary Mayors - Chrome - jsonFiles17-10-2021 23-43-25 csv 07-01-2022 14-30-50]"/>
  </connection>
  <connection id="8" xr16:uid="{6165169F-A6D4-4501-812E-68ED3D3F8DA3}" keepAlive="1" name="Query - Calgary Mayors - Chrome - jsonFiles17-10-2021 23-43-25 csv 31-01-2022 15-01-24" description="Connection to the 'Calgary Mayors - Chrome - jsonFiles17-10-2021 23-43-25 csv 31-01-2022 15-01-24' query in the workbook." type="5" refreshedVersion="7" background="1" saveData="1">
    <dbPr connection="Provider=Microsoft.Mashup.OleDb.1;Data Source=$Workbook$;Location=&quot;Calgary Mayors - Chrome - jsonFiles17-10-2021 23-43-25 csv 31-01-2022 15-01-24&quot;;Extended Properties=&quot;&quot;" command="SELECT * FROM [Calgary Mayors - Chrome - jsonFiles17-10-2021 23-43-25 csv 31-01-2022 15-01-24]"/>
  </connection>
  <connection id="9" xr16:uid="{7C5F471B-584D-490C-A5DF-204A6A4D8380}" keepAlive="1" name="Query - Calgary Mayors - Chrome - jsonFiles17-10-2021 23-43-25 prevalence CSV" description="Connection to the 'Calgary Mayors - Chrome - jsonFiles17-10-2021 23-43-25 prevalence CSV' query in the workbook." type="5" refreshedVersion="7" background="1" saveData="1">
    <dbPr connection="Provider=Microsoft.Mashup.OleDb.1;Data Source=$Workbook$;Location=&quot;Calgary Mayors - Chrome - jsonFiles17-10-2021 23-43-25 prevalence CSV&quot;;Extended Properties=&quot;&quot;" command="SELECT * FROM [Calgary Mayors - Chrome - jsonFiles17-10-2021 23-43-25 prevalence CSV]"/>
  </connection>
  <connection id="10" xr16:uid="{83198C5C-E2E7-44A5-A780-76719ADAE01A}" keepAlive="1" name="Query - Calgary Mayors - Chrome - jsonFiles17-10-2021 23-43-25 trackers csv" description="Connection to the 'Calgary Mayors - Chrome - jsonFiles17-10-2021 23-43-25 trackers csv' query in the workbook." type="5" refreshedVersion="0" background="1">
    <dbPr connection="Provider=Microsoft.Mashup.OleDb.1;Data Source=$Workbook$;Location=&quot;Calgary Mayors - Chrome - jsonFiles17-10-2021 23-43-25 trackers csv&quot;;Extended Properties=&quot;&quot;" command="SELECT * FROM [Calgary Mayors - Chrome - jsonFiles17-10-2021 23-43-25 trackers csv]"/>
  </connection>
  <connection id="11" xr16:uid="{3A817991-B67A-42A2-9902-7107178004F6}" keepAlive="1" name="Query - Calgary Mayors - Firefox - jsonFiles16-10-2021 22-25-03 csv 01-02-2022 12-51-27" description="Connection to the 'Calgary Mayors - Firefox - jsonFiles16-10-2021 22-25-03 csv 01-02-2022 12-51-27' query in the workbook." type="5" refreshedVersion="7" background="1" saveData="1">
    <dbPr connection="Provider=Microsoft.Mashup.OleDb.1;Data Source=$Workbook$;Location=&quot;Calgary Mayors - Firefox - jsonFiles16-10-2021 22-25-03 csv 01-02-2022 12-51-27&quot;;Extended Properties=&quot;&quot;" command="SELECT * FROM [Calgary Mayors - Firefox - jsonFiles16-10-2021 22-25-03 csv 01-02-2022 12-51-27]"/>
  </connection>
  <connection id="12" xr16:uid="{CA2FD3AC-6591-4B9C-B60B-966E83786223}" keepAlive="1" name="Query - Calgary Mayors - Firefox - jsonFiles16-10-2021 22-25-03 csv 07-01-2022 14-30-51" description="Connection to the 'Calgary Mayors - Firefox - jsonFiles16-10-2021 22-25-03 csv 07-01-2022 14-30-51' query in the workbook." type="5" refreshedVersion="7" background="1" saveData="1">
    <dbPr connection="Provider=Microsoft.Mashup.OleDb.1;Data Source=$Workbook$;Location=&quot;Calgary Mayors - Firefox - jsonFiles16-10-2021 22-25-03 csv 07-01-2022 14-30-51&quot;;Extended Properties=&quot;&quot;" command="SELECT * FROM [Calgary Mayors - Firefox - jsonFiles16-10-2021 22-25-03 csv 07-01-2022 14-30-51]"/>
  </connection>
  <connection id="13" xr16:uid="{58429337-954E-4ECD-9E75-6FB05273DFBB}" keepAlive="1" name="Query - Calgary Mayors - Firefox - jsonFiles16-10-2021 22-25-03 csv 07-01-2022 15-08 (2)" description="Connection to the 'Calgary Mayors - Firefox - jsonFiles16-10-2021 22-25-03 csv 07-01-2022 15-08 (2)' query in the workbook." type="5" refreshedVersion="7" background="1" saveData="1">
    <dbPr connection="Provider=Microsoft.Mashup.OleDb.1;Data Source=$Workbook$;Location=&quot;Calgary Mayors - Firefox - jsonFiles16-10-2021 22-25-03 csv 07-01-2022 15-08 (2)&quot;;Extended Properties=&quot;&quot;" command="SELECT * FROM [Calgary Mayors - Firefox - jsonFiles16-10-2021 22-25-03 csv 07-01-2022 15-08 (2)]"/>
  </connection>
  <connection id="14" xr16:uid="{0D1C3534-D2D8-4DF3-92B0-F593751DBB1B}" keepAlive="1" name="Query - Calgary Mayors - Firefox - jsonFiles16-10-2021 22-25-03 csv 07-01-2022 15-08 (3)" description="Connection to the 'Calgary Mayors - Firefox - jsonFiles16-10-2021 22-25-03 csv 07-01-2022 15-08 (3)' query in the workbook." type="5" refreshedVersion="7" background="1" saveData="1">
    <dbPr connection="Provider=Microsoft.Mashup.OleDb.1;Data Source=$Workbook$;Location=&quot;Calgary Mayors - Firefox - jsonFiles16-10-2021 22-25-03 csv 07-01-2022 15-08 (3)&quot;;Extended Properties=&quot;&quot;" command="SELECT * FROM [Calgary Mayors - Firefox - jsonFiles16-10-2021 22-25-03 csv 07-01-2022 15-08 (3)]"/>
  </connection>
  <connection id="15" xr16:uid="{7C18CA68-9181-4772-A8D7-21BEC5BE238F}" keepAlive="1" name="Query - Calgary Mayors - Firefox - jsonFiles16-10-2021 22-25-03 csv 07-01-2022 15-08 (4)" description="Connection to the 'Calgary Mayors - Firefox - jsonFiles16-10-2021 22-25-03 csv 07-01-2022 15-08 (4)' query in the workbook." type="5" refreshedVersion="7" background="1" saveData="1">
    <dbPr connection="Provider=Microsoft.Mashup.OleDb.1;Data Source=$Workbook$;Location=&quot;Calgary Mayors - Firefox - jsonFiles16-10-2021 22-25-03 csv 07-01-2022 15-08 (4)&quot;;Extended Properties=&quot;&quot;" command="SELECT * FROM [Calgary Mayors - Firefox - jsonFiles16-10-2021 22-25-03 csv 07-01-2022 15-08 (4)]"/>
  </connection>
  <connection id="16" xr16:uid="{BAF715E3-C38A-4B09-A930-77C250DF7950}" keepAlive="1" name="Query - Calgary Mayors - Firefox - jsonFiles16-10-2021 22-25-03 csv 07-01-2022 15-08 (5)" description="Connection to the 'Calgary Mayors - Firefox - jsonFiles16-10-2021 22-25-03 csv 07-01-2022 15-08 (5)' query in the workbook." type="5" refreshedVersion="7" background="1" saveData="1">
    <dbPr connection="Provider=Microsoft.Mashup.OleDb.1;Data Source=$Workbook$;Location=&quot;Calgary Mayors - Firefox - jsonFiles16-10-2021 22-25-03 csv 07-01-2022 15-08 (5)&quot;;Extended Properties=&quot;&quot;" command="SELECT * FROM [Calgary Mayors - Firefox - jsonFiles16-10-2021 22-25-03 csv 07-01-2022 15-08 (5)]"/>
  </connection>
  <connection id="17" xr16:uid="{145B15CE-E01E-4EA2-85F7-ACABB324827F}" keepAlive="1" name="Query - Calgary Mayors - Firefox - jsonFiles16-10-2021 22-25-03 csv 07-01-2022 15-08 (6)" description="Connection to the 'Calgary Mayors - Firefox - jsonFiles16-10-2021 22-25-03 csv 07-01-2022 15-08 (6)' query in the workbook." type="5" refreshedVersion="7" background="1" saveData="1">
    <dbPr connection="Provider=Microsoft.Mashup.OleDb.1;Data Source=$Workbook$;Location=&quot;Calgary Mayors - Firefox - jsonFiles16-10-2021 22-25-03 csv 07-01-2022 15-08 (6)&quot;;Extended Properties=&quot;&quot;" command="SELECT * FROM [Calgary Mayors - Firefox - jsonFiles16-10-2021 22-25-03 csv 07-01-2022 15-08 (6)]"/>
  </connection>
  <connection id="18" xr16:uid="{D4C3B14D-4308-4B50-8D27-E61A82F03CF9}" keepAlive="1" name="Query - Calgary Mayors - Firefox - jsonFiles16-10-2021 22-25-03 csv 07-01-2022 15-08-51" description="Connection to the 'Calgary Mayors - Firefox - jsonFiles16-10-2021 22-25-03 csv 07-01-2022 15-08-51' query in the workbook." type="5" refreshedVersion="7" background="1" saveData="1">
    <dbPr connection="Provider=Microsoft.Mashup.OleDb.1;Data Source=$Workbook$;Location=&quot;Calgary Mayors - Firefox - jsonFiles16-10-2021 22-25-03 csv 07-01-2022 15-08-51&quot;;Extended Properties=&quot;&quot;" command="SELECT * FROM [Calgary Mayors - Firefox - jsonFiles16-10-2021 22-25-03 csv 07-01-2022 15-08-51]"/>
  </connection>
  <connection id="19" xr16:uid="{DA7C33F8-19A1-4833-945E-98E0A252F781}" keepAlive="1" name="Query - Calgary Mayors - Firefox - jsonFiles16-10-2021 22-25-03 csv 07-02-2022 12-55-14" description="Connection to the 'Calgary Mayors - Firefox - jsonFiles16-10-2021 22-25-03 csv 07-02-2022 12-55-14' query in the workbook." type="5" refreshedVersion="7" background="1" saveData="1">
    <dbPr connection="Provider=Microsoft.Mashup.OleDb.1;Data Source=$Workbook$;Location=&quot;Calgary Mayors - Firefox - jsonFiles16-10-2021 22-25-03 csv 07-02-2022 12-55-14&quot;;Extended Properties=&quot;&quot;" command="SELECT * FROM [Calgary Mayors - Firefox - jsonFiles16-10-2021 22-25-03 csv 07-02-2022 12-55-14]"/>
  </connection>
  <connection id="20" xr16:uid="{9E3EE6D0-8310-4F2D-8B60-D9BAD196DA1F}" keepAlive="1" name="Query - Calgary Mayors - Firefox - jsonFiles16-10-2021 22-25-03 prevalence CSV" description="Connection to the 'Calgary Mayors - Firefox - jsonFiles16-10-2021 22-25-03 prevalence CSV' query in the workbook." type="5" refreshedVersion="0" background="1">
    <dbPr connection="Provider=Microsoft.Mashup.OleDb.1;Data Source=$Workbook$;Location=&quot;Calgary Mayors - Firefox - jsonFiles16-10-2021 22-25-03 prevalence CSV&quot;;Extended Properties=&quot;&quot;" command="SELECT * FROM [Calgary Mayors - Firefox - jsonFiles16-10-2021 22-25-03 prevalence CSV]"/>
  </connection>
  <connection id="21" xr16:uid="{B80CF27B-43CA-48FE-8AE6-22FD5FCC03DD}" keepAlive="1" name="Query - Calgary Mayors - Firefox - jsonFiles16-10-2021 22-25-03 prevalence CSV (2)" description="Connection to the 'Calgary Mayors - Firefox - jsonFiles16-10-2021 22-25-03 prevalence CSV (2)' query in the workbook." type="5" refreshedVersion="7" background="1" saveData="1">
    <dbPr connection="Provider=Microsoft.Mashup.OleDb.1;Data Source=$Workbook$;Location=&quot;Calgary Mayors - Firefox - jsonFiles16-10-2021 22-25-03 prevalence CSV (2)&quot;;Extended Properties=&quot;&quot;" command="SELECT * FROM [Calgary Mayors - Firefox - jsonFiles16-10-2021 22-25-03 prevalence CSV (2)]"/>
  </connection>
  <connection id="22" xr16:uid="{B5E1A605-307C-4F7A-9A93-8D0ABBC0AA90}" keepAlive="1" name="Query - Calgary Mayors - Firefox - jsonFiles16-10-2021 22-25-03 trackers csv" description="Connection to the 'Calgary Mayors - Firefox - jsonFiles16-10-2021 22-25-03 trackers csv' query in the workbook." type="5" refreshedVersion="0" background="1">
    <dbPr connection="Provider=Microsoft.Mashup.OleDb.1;Data Source=$Workbook$;Location=&quot;Calgary Mayors - Firefox - jsonFiles16-10-2021 22-25-03 trackers csv&quot;;Extended Properties=&quot;&quot;" command="SELECT * FROM [Calgary Mayors - Firefox - jsonFiles16-10-2021 22-25-03 trackers csv]"/>
  </connection>
</connections>
</file>

<file path=xl/sharedStrings.xml><?xml version="1.0" encoding="utf-8"?>
<sst xmlns="http://schemas.openxmlformats.org/spreadsheetml/2006/main" count="297" uniqueCount="84">
  <si>
    <t>Candidate - Website</t>
  </si>
  <si>
    <t># of entries</t>
  </si>
  <si>
    <t># of sites outside the host</t>
  </si>
  <si>
    <t># of POST requests</t>
  </si>
  <si>
    <t># of potential tracking pixels</t>
  </si>
  <si>
    <t>Adam Roberts - http://adamroberts.ca/</t>
  </si>
  <si>
    <t>Brad Field - http://votebradfield.ca/</t>
  </si>
  <si>
    <t>Dean Hopkins - http://deanhopkinsyyc.ca/</t>
  </si>
  <si>
    <t>Emile Gabriel - http://emile4calgarymayor.com/</t>
  </si>
  <si>
    <t>Geoff Rainey - http://cleanslatecalgary.ca/</t>
  </si>
  <si>
    <t>Grace Yan - http://graceyanformayor.com/</t>
  </si>
  <si>
    <t>Ian Chiang - http://ianchiang.com/</t>
  </si>
  <si>
    <t>James Desautels - http://jamesdesautels.com/</t>
  </si>
  <si>
    <t>Jan Damery - http://jandamery.com/</t>
  </si>
  <si>
    <t>Jeff Davison - http://jeffdavisonyyc.com/</t>
  </si>
  <si>
    <t>Jeromy Farkas - http://jeromy.ca/</t>
  </si>
  <si>
    <t>Jyoti Gondek - http://jyotigondek.ca/</t>
  </si>
  <si>
    <t>Kevin J. Johnston - http://calgarymayor.co/</t>
  </si>
  <si>
    <t>Larry Heather - http://larryforcalgary.co/</t>
  </si>
  <si>
    <t>Mizanur Rahman - http://mizanurrahman.ca/</t>
  </si>
  <si>
    <t>Paul Michael Hallelujah - http://hallelujah.news/</t>
  </si>
  <si>
    <t>Randall Kaiser - https://youtube.com/channel/UCEy2Ie9q8jsBqTQ0BJHplbA</t>
  </si>
  <si>
    <t>Shaoli Wang - http://shaoliw.com/</t>
  </si>
  <si>
    <t>Teddy Ogbonna - http://teddy4calgary.ca/</t>
  </si>
  <si>
    <t>Virginia Stone - http://virginia4mayor.com/</t>
  </si>
  <si>
    <t>Will Vizor - http://willvizorformayor.com/</t>
  </si>
  <si>
    <t>Zac Hartley - http://zacformayor.com/</t>
  </si>
  <si>
    <t>Zaheed Ali Khan - http://mayorelectkhan.business.blog/</t>
  </si>
  <si>
    <t>Zane Novak - http://zane4mayor.ca/</t>
  </si>
  <si>
    <t>Randall Kaiser - http://youtube.com/channel/UCEy2Ie9q8jsBqTQ0BJHplbA</t>
  </si>
  <si>
    <t>Firefox # of entries</t>
  </si>
  <si>
    <t>Chrome # of POST requests</t>
  </si>
  <si>
    <t>Firefox # of POST requests</t>
  </si>
  <si>
    <t>Chrome # of potential tracking pixels</t>
  </si>
  <si>
    <t>Firefox # of potential tracking pixels</t>
  </si>
  <si>
    <t># tracking requests</t>
  </si>
  <si>
    <t>#tracking domains</t>
  </si>
  <si>
    <t># of Tracking requests</t>
  </si>
  <si>
    <t># of requests</t>
  </si>
  <si>
    <t>Firefox # of tracking domains</t>
  </si>
  <si>
    <t>Chrome # of tracking domains</t>
  </si>
  <si>
    <t>domain</t>
  </si>
  <si>
    <t>shopifycdn.com</t>
  </si>
  <si>
    <t>shopify.com</t>
  </si>
  <si>
    <t>shopifysvc.com</t>
  </si>
  <si>
    <t>shop.app</t>
  </si>
  <si>
    <t>shopifycloud.com</t>
  </si>
  <si>
    <t>statcounter.com</t>
  </si>
  <si>
    <t>juicer.io</t>
  </si>
  <si>
    <t>ajax.googleapis.com</t>
  </si>
  <si>
    <t>fontawesome.com</t>
  </si>
  <si>
    <t>google.ca</t>
  </si>
  <si>
    <t>jsdelivr.net</t>
  </si>
  <si>
    <t>cloudflare.com</t>
  </si>
  <si>
    <t>embedly.com</t>
  </si>
  <si>
    <t>d3n8a8pro7vhmx.cloudfront.net</t>
  </si>
  <si>
    <t>twitter.com</t>
  </si>
  <si>
    <t>wp.com</t>
  </si>
  <si>
    <t>gravatar.com</t>
  </si>
  <si>
    <t>wordpress.com</t>
  </si>
  <si>
    <t>parastorage.com</t>
  </si>
  <si>
    <t>wix.com</t>
  </si>
  <si>
    <t>googletagmanager.com</t>
  </si>
  <si>
    <t>facebook.com</t>
  </si>
  <si>
    <t>youtube.com</t>
  </si>
  <si>
    <t>doubleclick.net</t>
  </si>
  <si>
    <t>facebook.net</t>
  </si>
  <si>
    <t>google.com</t>
  </si>
  <si>
    <t>gstatic.com</t>
  </si>
  <si>
    <t>fonts.googleapis.com</t>
  </si>
  <si>
    <t>translate.googleapis.com</t>
  </si>
  <si>
    <t>squarespace.com</t>
  </si>
  <si>
    <t>typekit.net</t>
  </si>
  <si>
    <t>google-analytics.com</t>
  </si>
  <si>
    <t>wsimg.com</t>
  </si>
  <si>
    <t>googlevideo.com</t>
  </si>
  <si>
    <t>Chrome  # candidates using this domain</t>
  </si>
  <si>
    <t>Firefox # candidates using this domain</t>
  </si>
  <si>
    <t>Chrome # of requests</t>
  </si>
  <si>
    <t>Chrome # of non-tracking requests</t>
  </si>
  <si>
    <t>Chrome # of tracking requests</t>
  </si>
  <si>
    <t>Firefox # of tracking requests</t>
  </si>
  <si>
    <t>Firefox # of non-tracking requests</t>
  </si>
  <si>
    <t>Firefox # of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</si>
</sst>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/>
    <xf numFmtId="0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# of HTTP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Chrome # of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Dean Hopkins - http://deanhopkinsyyc.ca/</c:v>
                </c:pt>
                <c:pt idx="1">
                  <c:v>Kevin J. Johnston - http://calgarymayor.co/</c:v>
                </c:pt>
                <c:pt idx="2">
                  <c:v>Emile Gabriel - http://emile4calgarymayor.com/</c:v>
                </c:pt>
                <c:pt idx="3">
                  <c:v>Jeff Davison - http://jeffdavisonyyc.com/</c:v>
                </c:pt>
                <c:pt idx="4">
                  <c:v>Jeromy Farkas - http://jeromy.ca/</c:v>
                </c:pt>
                <c:pt idx="5">
                  <c:v>Grace Yan - http://graceyanformayor.com/</c:v>
                </c:pt>
                <c:pt idx="6">
                  <c:v>Virginia Stone - http://virginia4mayor.com/</c:v>
                </c:pt>
                <c:pt idx="7">
                  <c:v>Zaheed Ali Khan - http://mayorelectkhan.business.blog/</c:v>
                </c:pt>
                <c:pt idx="8">
                  <c:v>Mizanur Rahman - http://mizanurrahman.ca/</c:v>
                </c:pt>
                <c:pt idx="9">
                  <c:v>Jan Damery - http://jandamery.com/</c:v>
                </c:pt>
              </c:strCache>
            </c:strRef>
          </c:cat>
          <c:val>
            <c:numRef>
              <c:f>Entries!$B$2:$B$11</c:f>
              <c:numCache>
                <c:formatCode>General</c:formatCode>
                <c:ptCount val="10"/>
                <c:pt idx="0">
                  <c:v>297</c:v>
                </c:pt>
                <c:pt idx="1">
                  <c:v>177</c:v>
                </c:pt>
                <c:pt idx="2">
                  <c:v>121</c:v>
                </c:pt>
                <c:pt idx="3">
                  <c:v>86</c:v>
                </c:pt>
                <c:pt idx="4">
                  <c:v>86</c:v>
                </c:pt>
                <c:pt idx="5">
                  <c:v>85</c:v>
                </c:pt>
                <c:pt idx="6">
                  <c:v>74</c:v>
                </c:pt>
                <c:pt idx="7">
                  <c:v>61</c:v>
                </c:pt>
                <c:pt idx="8">
                  <c:v>60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B-43A1-A3CE-CE2ACD75F1D5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Firefox # of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Dean Hopkins - http://deanhopkinsyyc.ca/</c:v>
                </c:pt>
                <c:pt idx="1">
                  <c:v>Kevin J. Johnston - http://calgarymayor.co/</c:v>
                </c:pt>
                <c:pt idx="2">
                  <c:v>Emile Gabriel - http://emile4calgarymayor.com/</c:v>
                </c:pt>
                <c:pt idx="3">
                  <c:v>Jeff Davison - http://jeffdavisonyyc.com/</c:v>
                </c:pt>
                <c:pt idx="4">
                  <c:v>Jeromy Farkas - http://jeromy.ca/</c:v>
                </c:pt>
                <c:pt idx="5">
                  <c:v>Grace Yan - http://graceyanformayor.com/</c:v>
                </c:pt>
                <c:pt idx="6">
                  <c:v>Virginia Stone - http://virginia4mayor.com/</c:v>
                </c:pt>
                <c:pt idx="7">
                  <c:v>Zaheed Ali Khan - http://mayorelectkhan.business.blog/</c:v>
                </c:pt>
                <c:pt idx="8">
                  <c:v>Mizanur Rahman - http://mizanurrahman.ca/</c:v>
                </c:pt>
                <c:pt idx="9">
                  <c:v>Jan Damery - http://jandamery.com/</c:v>
                </c:pt>
              </c:strCache>
            </c:strRef>
          </c:cat>
          <c:val>
            <c:numRef>
              <c:f>Entries!$C$2:$C$11</c:f>
              <c:numCache>
                <c:formatCode>General</c:formatCode>
                <c:ptCount val="10"/>
                <c:pt idx="0">
                  <c:v>232</c:v>
                </c:pt>
                <c:pt idx="1">
                  <c:v>185</c:v>
                </c:pt>
                <c:pt idx="2">
                  <c:v>71</c:v>
                </c:pt>
                <c:pt idx="3">
                  <c:v>96</c:v>
                </c:pt>
                <c:pt idx="4">
                  <c:v>103</c:v>
                </c:pt>
                <c:pt idx="5">
                  <c:v>77</c:v>
                </c:pt>
                <c:pt idx="6">
                  <c:v>85</c:v>
                </c:pt>
                <c:pt idx="7">
                  <c:v>59</c:v>
                </c:pt>
                <c:pt idx="8">
                  <c:v>62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B-43A1-A3CE-CE2ACD75F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1705039"/>
        <c:axId val="641705455"/>
      </c:barChart>
      <c:catAx>
        <c:axId val="641705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05455"/>
        <c:crosses val="autoZero"/>
        <c:auto val="1"/>
        <c:lblAlgn val="ctr"/>
        <c:lblOffset val="100"/>
        <c:noMultiLvlLbl val="0"/>
      </c:catAx>
      <c:valAx>
        <c:axId val="6417054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Composition of HTTP requests for top 10 candidates with most tracking requests: 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1"/>
          <c:tx>
            <c:strRef>
              <c:f>Trackers!$D$1</c:f>
              <c:strCache>
                <c:ptCount val="1"/>
                <c:pt idx="0">
                  <c:v>Chrome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Trackers!$A$2:$A$11</c:f>
              <c:strCache>
                <c:ptCount val="10"/>
                <c:pt idx="0">
                  <c:v>Jeff Davison - http://jeffdavisonyyc.com/</c:v>
                </c:pt>
                <c:pt idx="1">
                  <c:v>Virginia Stone - http://virginia4mayor.com/</c:v>
                </c:pt>
                <c:pt idx="2">
                  <c:v>Jeromy Farkas - http://jeromy.ca/</c:v>
                </c:pt>
                <c:pt idx="3">
                  <c:v>Dean Hopkins - http://deanhopkinsyyc.ca/</c:v>
                </c:pt>
                <c:pt idx="4">
                  <c:v>Zaheed Ali Khan - http://mayorelectkhan.business.blog/</c:v>
                </c:pt>
                <c:pt idx="5">
                  <c:v>Jan Damery - http://jandamery.com/</c:v>
                </c:pt>
                <c:pt idx="6">
                  <c:v>Emile Gabriel - http://emile4calgarymayor.com/</c:v>
                </c:pt>
                <c:pt idx="7">
                  <c:v>Grace Yan - http://graceyanformayor.com/</c:v>
                </c:pt>
                <c:pt idx="8">
                  <c:v>Kevin J. Johnston - http://calgarymayor.co/</c:v>
                </c:pt>
                <c:pt idx="9">
                  <c:v>Geoff Rainey - http://cleanslatecalgary.ca/</c:v>
                </c:pt>
              </c:strCache>
            </c:strRef>
          </c:cat>
          <c:val>
            <c:numRef>
              <c:f>Trackers!$D$2:$D$11</c:f>
              <c:numCache>
                <c:formatCode>General</c:formatCode>
                <c:ptCount val="10"/>
                <c:pt idx="0">
                  <c:v>40</c:v>
                </c:pt>
                <c:pt idx="1">
                  <c:v>33</c:v>
                </c:pt>
                <c:pt idx="2">
                  <c:v>50</c:v>
                </c:pt>
                <c:pt idx="3">
                  <c:v>262</c:v>
                </c:pt>
                <c:pt idx="4">
                  <c:v>26</c:v>
                </c:pt>
                <c:pt idx="5">
                  <c:v>23</c:v>
                </c:pt>
                <c:pt idx="6">
                  <c:v>88</c:v>
                </c:pt>
                <c:pt idx="7">
                  <c:v>56</c:v>
                </c:pt>
                <c:pt idx="8">
                  <c:v>151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A-4445-A8F9-5D9567AB7762}"/>
            </c:ext>
          </c:extLst>
        </c:ser>
        <c:ser>
          <c:idx val="1"/>
          <c:order val="2"/>
          <c:tx>
            <c:strRef>
              <c:f>Trackers!$C$1</c:f>
              <c:strCache>
                <c:ptCount val="1"/>
                <c:pt idx="0">
                  <c:v>Chrome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Trackers!$A$2:$A$11</c:f>
              <c:strCache>
                <c:ptCount val="10"/>
                <c:pt idx="0">
                  <c:v>Jeff Davison - http://jeffdavisonyyc.com/</c:v>
                </c:pt>
                <c:pt idx="1">
                  <c:v>Virginia Stone - http://virginia4mayor.com/</c:v>
                </c:pt>
                <c:pt idx="2">
                  <c:v>Jeromy Farkas - http://jeromy.ca/</c:v>
                </c:pt>
                <c:pt idx="3">
                  <c:v>Dean Hopkins - http://deanhopkinsyyc.ca/</c:v>
                </c:pt>
                <c:pt idx="4">
                  <c:v>Zaheed Ali Khan - http://mayorelectkhan.business.blog/</c:v>
                </c:pt>
                <c:pt idx="5">
                  <c:v>Jan Damery - http://jandamery.com/</c:v>
                </c:pt>
                <c:pt idx="6">
                  <c:v>Emile Gabriel - http://emile4calgarymayor.com/</c:v>
                </c:pt>
                <c:pt idx="7">
                  <c:v>Grace Yan - http://graceyanformayor.com/</c:v>
                </c:pt>
                <c:pt idx="8">
                  <c:v>Kevin J. Johnston - http://calgarymayor.co/</c:v>
                </c:pt>
                <c:pt idx="9">
                  <c:v>Geoff Rainey - http://cleanslatecalgary.ca/</c:v>
                </c:pt>
              </c:strCache>
            </c:strRef>
          </c:cat>
          <c:val>
            <c:numRef>
              <c:f>Trackers!$C$2:$C$11</c:f>
              <c:numCache>
                <c:formatCode>General</c:formatCode>
                <c:ptCount val="10"/>
                <c:pt idx="0">
                  <c:v>46</c:v>
                </c:pt>
                <c:pt idx="1">
                  <c:v>41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29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A-4445-A8F9-5D9567AB77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4669343"/>
        <c:axId val="15446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Trackers!$B$1</c15:sqref>
                        </c15:formulaRef>
                      </c:ext>
                    </c:extLst>
                    <c:strCache>
                      <c:ptCount val="1"/>
                      <c:pt idx="0">
                        <c:v>Chrome # of requests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Trackers!$A$2:$A$11</c15:sqref>
                        </c15:formulaRef>
                      </c:ext>
                    </c:extLst>
                    <c:strCache>
                      <c:ptCount val="10"/>
                      <c:pt idx="0">
                        <c:v>Jeff Davison - http://jeffdavisonyyc.com/</c:v>
                      </c:pt>
                      <c:pt idx="1">
                        <c:v>Virginia Stone - http://virginia4mayor.com/</c:v>
                      </c:pt>
                      <c:pt idx="2">
                        <c:v>Jeromy Farkas - http://jeromy.ca/</c:v>
                      </c:pt>
                      <c:pt idx="3">
                        <c:v>Dean Hopkins - http://deanhopkinsyyc.ca/</c:v>
                      </c:pt>
                      <c:pt idx="4">
                        <c:v>Zaheed Ali Khan - http://mayorelectkhan.business.blog/</c:v>
                      </c:pt>
                      <c:pt idx="5">
                        <c:v>Jan Damery - http://jandamery.com/</c:v>
                      </c:pt>
                      <c:pt idx="6">
                        <c:v>Emile Gabriel - http://emile4calgarymayor.com/</c:v>
                      </c:pt>
                      <c:pt idx="7">
                        <c:v>Grace Yan - http://graceyanformayor.com/</c:v>
                      </c:pt>
                      <c:pt idx="8">
                        <c:v>Kevin J. Johnston - http://calgarymayor.co/</c:v>
                      </c:pt>
                      <c:pt idx="9">
                        <c:v>Geoff Rainey - http://cleanslatecalgary.ca/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Trackers!$B$2:$B$11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</c:v>
                      </c:pt>
                      <c:pt idx="1">
                        <c:v>74</c:v>
                      </c:pt>
                      <c:pt idx="2">
                        <c:v>86</c:v>
                      </c:pt>
                      <c:pt idx="3">
                        <c:v>297</c:v>
                      </c:pt>
                      <c:pt idx="4">
                        <c:v>61</c:v>
                      </c:pt>
                      <c:pt idx="5">
                        <c:v>57</c:v>
                      </c:pt>
                      <c:pt idx="6">
                        <c:v>121</c:v>
                      </c:pt>
                      <c:pt idx="7">
                        <c:v>85</c:v>
                      </c:pt>
                      <c:pt idx="8">
                        <c:v>177</c:v>
                      </c:pt>
                      <c:pt idx="9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0A-4445-A8F9-5D9567AB7762}"/>
                  </c:ext>
                </c:extLst>
              </c15:ser>
            </c15:filteredBarSeries>
          </c:ext>
        </c:extLst>
      </c:barChart>
      <c:catAx>
        <c:axId val="1544669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72255"/>
        <c:crosses val="autoZero"/>
        <c:auto val="1"/>
        <c:lblAlgn val="ctr"/>
        <c:lblOffset val="100"/>
        <c:noMultiLvlLbl val="0"/>
      </c:catAx>
      <c:valAx>
        <c:axId val="1544672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6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Composition of HTTP requests for top 10 candidates with most tracking requests: 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1"/>
          <c:tx>
            <c:strRef>
              <c:f>Trackers!$I$1</c:f>
              <c:strCache>
                <c:ptCount val="1"/>
                <c:pt idx="0">
                  <c:v>Firefox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Trackers!$F$2:$F$11</c:f>
              <c:strCache>
                <c:ptCount val="10"/>
                <c:pt idx="0">
                  <c:v>Virginia Stone - http://virginia4mayor.com/</c:v>
                </c:pt>
                <c:pt idx="1">
                  <c:v>Jeff Davison - http://jeffdavisonyyc.com/</c:v>
                </c:pt>
                <c:pt idx="2">
                  <c:v>Jeromy Farkas - http://jeromy.ca/</c:v>
                </c:pt>
                <c:pt idx="3">
                  <c:v>Zaheed Ali Khan - http://mayorelectkhan.business.blog/</c:v>
                </c:pt>
                <c:pt idx="4">
                  <c:v>Zane Novak - http://zane4mayor.ca/</c:v>
                </c:pt>
                <c:pt idx="5">
                  <c:v>Dean Hopkins - http://deanhopkinsyyc.ca/</c:v>
                </c:pt>
                <c:pt idx="6">
                  <c:v>Jan Damery - http://jandamery.com/</c:v>
                </c:pt>
                <c:pt idx="7">
                  <c:v>Kevin J. Johnston - http://calgarymayor.co/</c:v>
                </c:pt>
                <c:pt idx="8">
                  <c:v>Geoff Rainey - http://cleanslatecalgary.ca/</c:v>
                </c:pt>
                <c:pt idx="9">
                  <c:v>Grace Yan - http://graceyanformayor.com/</c:v>
                </c:pt>
              </c:strCache>
            </c:strRef>
          </c:cat>
          <c:val>
            <c:numRef>
              <c:f>Trackers!$I$2:$I$11</c:f>
              <c:numCache>
                <c:formatCode>General</c:formatCode>
                <c:ptCount val="10"/>
                <c:pt idx="0">
                  <c:v>34</c:v>
                </c:pt>
                <c:pt idx="1">
                  <c:v>50</c:v>
                </c:pt>
                <c:pt idx="2">
                  <c:v>61</c:v>
                </c:pt>
                <c:pt idx="3">
                  <c:v>22</c:v>
                </c:pt>
                <c:pt idx="4">
                  <c:v>38</c:v>
                </c:pt>
                <c:pt idx="5">
                  <c:v>198</c:v>
                </c:pt>
                <c:pt idx="6">
                  <c:v>26</c:v>
                </c:pt>
                <c:pt idx="7">
                  <c:v>152</c:v>
                </c:pt>
                <c:pt idx="8">
                  <c:v>13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7-4466-9AF1-9BBDD3AB415E}"/>
            </c:ext>
          </c:extLst>
        </c:ser>
        <c:ser>
          <c:idx val="1"/>
          <c:order val="2"/>
          <c:tx>
            <c:strRef>
              <c:f>Trackers!$H$1</c:f>
              <c:strCache>
                <c:ptCount val="1"/>
                <c:pt idx="0">
                  <c:v>Firefox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Trackers!$F$2:$F$11</c:f>
              <c:strCache>
                <c:ptCount val="10"/>
                <c:pt idx="0">
                  <c:v>Virginia Stone - http://virginia4mayor.com/</c:v>
                </c:pt>
                <c:pt idx="1">
                  <c:v>Jeff Davison - http://jeffdavisonyyc.com/</c:v>
                </c:pt>
                <c:pt idx="2">
                  <c:v>Jeromy Farkas - http://jeromy.ca/</c:v>
                </c:pt>
                <c:pt idx="3">
                  <c:v>Zaheed Ali Khan - http://mayorelectkhan.business.blog/</c:v>
                </c:pt>
                <c:pt idx="4">
                  <c:v>Zane Novak - http://zane4mayor.ca/</c:v>
                </c:pt>
                <c:pt idx="5">
                  <c:v>Dean Hopkins - http://deanhopkinsyyc.ca/</c:v>
                </c:pt>
                <c:pt idx="6">
                  <c:v>Jan Damery - http://jandamery.com/</c:v>
                </c:pt>
                <c:pt idx="7">
                  <c:v>Kevin J. Johnston - http://calgarymayor.co/</c:v>
                </c:pt>
                <c:pt idx="8">
                  <c:v>Geoff Rainey - http://cleanslatecalgary.ca/</c:v>
                </c:pt>
                <c:pt idx="9">
                  <c:v>Grace Yan - http://graceyanformayor.com/</c:v>
                </c:pt>
              </c:strCache>
            </c:strRef>
          </c:cat>
          <c:val>
            <c:numRef>
              <c:f>Trackers!$H$2:$H$11</c:f>
              <c:numCache>
                <c:formatCode>General</c:formatCode>
                <c:ptCount val="10"/>
                <c:pt idx="0">
                  <c:v>51</c:v>
                </c:pt>
                <c:pt idx="1">
                  <c:v>46</c:v>
                </c:pt>
                <c:pt idx="2">
                  <c:v>42</c:v>
                </c:pt>
                <c:pt idx="3">
                  <c:v>37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26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7-4466-9AF1-9BBDD3AB41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4669343"/>
        <c:axId val="15446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Trackers!$G$1</c15:sqref>
                        </c15:formulaRef>
                      </c:ext>
                    </c:extLst>
                    <c:strCache>
                      <c:ptCount val="1"/>
                      <c:pt idx="0">
                        <c:v>Firefox # of entries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Trackers!$F$2:$F$11</c15:sqref>
                        </c15:formulaRef>
                      </c:ext>
                    </c:extLst>
                    <c:strCache>
                      <c:ptCount val="10"/>
                      <c:pt idx="0">
                        <c:v>Virginia Stone - http://virginia4mayor.com/</c:v>
                      </c:pt>
                      <c:pt idx="1">
                        <c:v>Jeff Davison - http://jeffdavisonyyc.com/</c:v>
                      </c:pt>
                      <c:pt idx="2">
                        <c:v>Jeromy Farkas - http://jeromy.ca/</c:v>
                      </c:pt>
                      <c:pt idx="3">
                        <c:v>Zaheed Ali Khan - http://mayorelectkhan.business.blog/</c:v>
                      </c:pt>
                      <c:pt idx="4">
                        <c:v>Zane Novak - http://zane4mayor.ca/</c:v>
                      </c:pt>
                      <c:pt idx="5">
                        <c:v>Dean Hopkins - http://deanhopkinsyyc.ca/</c:v>
                      </c:pt>
                      <c:pt idx="6">
                        <c:v>Jan Damery - http://jandamery.com/</c:v>
                      </c:pt>
                      <c:pt idx="7">
                        <c:v>Kevin J. Johnston - http://calgarymayor.co/</c:v>
                      </c:pt>
                      <c:pt idx="8">
                        <c:v>Geoff Rainey - http://cleanslatecalgary.ca/</c:v>
                      </c:pt>
                      <c:pt idx="9">
                        <c:v>Grace Yan - http://graceyanformayor.com/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Trackers!$G$2:$G$11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</c:v>
                      </c:pt>
                      <c:pt idx="1">
                        <c:v>96</c:v>
                      </c:pt>
                      <c:pt idx="2">
                        <c:v>103</c:v>
                      </c:pt>
                      <c:pt idx="3">
                        <c:v>59</c:v>
                      </c:pt>
                      <c:pt idx="4">
                        <c:v>73</c:v>
                      </c:pt>
                      <c:pt idx="5">
                        <c:v>232</c:v>
                      </c:pt>
                      <c:pt idx="6">
                        <c:v>59</c:v>
                      </c:pt>
                      <c:pt idx="7">
                        <c:v>185</c:v>
                      </c:pt>
                      <c:pt idx="8">
                        <c:v>39</c:v>
                      </c:pt>
                      <c:pt idx="9">
                        <c:v>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1B7-4466-9AF1-9BBDD3AB415E}"/>
                  </c:ext>
                </c:extLst>
              </c15:ser>
            </c15:filteredBarSeries>
          </c:ext>
        </c:extLst>
      </c:barChart>
      <c:catAx>
        <c:axId val="1544669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72255"/>
        <c:crosses val="autoZero"/>
        <c:auto val="1"/>
        <c:lblAlgn val="ctr"/>
        <c:lblOffset val="100"/>
        <c:noMultiLvlLbl val="0"/>
      </c:catAx>
      <c:valAx>
        <c:axId val="1544672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6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Top 10 candidates with highest # of unique tracking domains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Trackers!$N$1</c:f>
              <c:strCache>
                <c:ptCount val="1"/>
                <c:pt idx="0">
                  <c:v>Chrome # of tracking 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Trackers!$M$2:$M$11</c:f>
              <c:strCache>
                <c:ptCount val="10"/>
                <c:pt idx="0">
                  <c:v>Jeff Davison - http://jeffdavisonyyc.com/</c:v>
                </c:pt>
                <c:pt idx="1">
                  <c:v>Jeromy Farkas - http://jeromy.ca/</c:v>
                </c:pt>
                <c:pt idx="2">
                  <c:v>Jan Damery - http://jandamery.com/</c:v>
                </c:pt>
                <c:pt idx="3">
                  <c:v>Dean Hopkins - http://deanhopkinsyyc.ca/</c:v>
                </c:pt>
                <c:pt idx="4">
                  <c:v>Grace Yan - http://graceyanformayor.com/</c:v>
                </c:pt>
                <c:pt idx="5">
                  <c:v>Virginia Stone - http://virginia4mayor.com/</c:v>
                </c:pt>
                <c:pt idx="6">
                  <c:v>Zane Novak - http://zane4mayor.ca/</c:v>
                </c:pt>
                <c:pt idx="7">
                  <c:v>Jyoti Gondek - http://jyotigondek.ca/</c:v>
                </c:pt>
                <c:pt idx="8">
                  <c:v>Zac Hartley - http://zacformayor.com/</c:v>
                </c:pt>
                <c:pt idx="9">
                  <c:v>Will Vizor - http://willvizorformayor.com/</c:v>
                </c:pt>
              </c:strCache>
            </c:strRef>
          </c:cat>
          <c:val>
            <c:numRef>
              <c:f>Trackers!$N$2:$N$11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4549-B487-52DF95FD5E8E}"/>
            </c:ext>
          </c:extLst>
        </c:ser>
        <c:ser>
          <c:idx val="1"/>
          <c:order val="1"/>
          <c:tx>
            <c:strRef>
              <c:f>Trackers!$O$1</c:f>
              <c:strCache>
                <c:ptCount val="1"/>
                <c:pt idx="0">
                  <c:v>Firefox # of tracking domains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Trackers!$M$2:$M$11</c:f>
              <c:strCache>
                <c:ptCount val="10"/>
                <c:pt idx="0">
                  <c:v>Jeff Davison - http://jeffdavisonyyc.com/</c:v>
                </c:pt>
                <c:pt idx="1">
                  <c:v>Jeromy Farkas - http://jeromy.ca/</c:v>
                </c:pt>
                <c:pt idx="2">
                  <c:v>Jan Damery - http://jandamery.com/</c:v>
                </c:pt>
                <c:pt idx="3">
                  <c:v>Dean Hopkins - http://deanhopkinsyyc.ca/</c:v>
                </c:pt>
                <c:pt idx="4">
                  <c:v>Grace Yan - http://graceyanformayor.com/</c:v>
                </c:pt>
                <c:pt idx="5">
                  <c:v>Virginia Stone - http://virginia4mayor.com/</c:v>
                </c:pt>
                <c:pt idx="6">
                  <c:v>Zane Novak - http://zane4mayor.ca/</c:v>
                </c:pt>
                <c:pt idx="7">
                  <c:v>Jyoti Gondek - http://jyotigondek.ca/</c:v>
                </c:pt>
                <c:pt idx="8">
                  <c:v>Zac Hartley - http://zacformayor.com/</c:v>
                </c:pt>
                <c:pt idx="9">
                  <c:v>Will Vizor - http://willvizorformayor.com/</c:v>
                </c:pt>
              </c:strCache>
            </c:strRef>
          </c:cat>
          <c:val>
            <c:numRef>
              <c:f>Trackers!$O$2:$O$11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6-4549-B487-52DF95FD5E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1281823"/>
        <c:axId val="1781283903"/>
        <c:extLst/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</a:t>
            </a:r>
            <a:r>
              <a:rPr lang="en-CA" baseline="0"/>
              <a:t> </a:t>
            </a:r>
            <a:r>
              <a:rPr lang="en-CA"/>
              <a:t>POST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Virginia Stone - http://virginia4mayor.com/</c:v>
                </c:pt>
                <c:pt idx="1">
                  <c:v>Emile Gabriel - http://emile4calgarymayor.com/</c:v>
                </c:pt>
                <c:pt idx="2">
                  <c:v>Zane Novak - http://zane4mayor.ca/</c:v>
                </c:pt>
                <c:pt idx="3">
                  <c:v>Dean Hopkins - http://deanhopkinsyyc.ca/</c:v>
                </c:pt>
                <c:pt idx="4">
                  <c:v>Kevin J. Johnston - http://calgarymayor.co/</c:v>
                </c:pt>
                <c:pt idx="5">
                  <c:v>Zac Hartley - http://zacformayor.com/</c:v>
                </c:pt>
                <c:pt idx="6">
                  <c:v>Grace Yan - http://graceyanformayor.com/</c:v>
                </c:pt>
                <c:pt idx="7">
                  <c:v>Jeff Davison - http://jeffdavisonyyc.com/</c:v>
                </c:pt>
                <c:pt idx="8">
                  <c:v>Jyoti Gondek - http://jyotigondek.ca/</c:v>
                </c:pt>
                <c:pt idx="9">
                  <c:v>Brad Field - http://votebradfield.ca/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8EE-A612-815E8AC45B9E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Virginia Stone - http://virginia4mayor.com/</c:v>
                </c:pt>
                <c:pt idx="1">
                  <c:v>Emile Gabriel - http://emile4calgarymayor.com/</c:v>
                </c:pt>
                <c:pt idx="2">
                  <c:v>Zane Novak - http://zane4mayor.ca/</c:v>
                </c:pt>
                <c:pt idx="3">
                  <c:v>Dean Hopkins - http://deanhopkinsyyc.ca/</c:v>
                </c:pt>
                <c:pt idx="4">
                  <c:v>Kevin J. Johnston - http://calgarymayor.co/</c:v>
                </c:pt>
                <c:pt idx="5">
                  <c:v>Zac Hartley - http://zacformayor.com/</c:v>
                </c:pt>
                <c:pt idx="6">
                  <c:v>Grace Yan - http://graceyanformayor.com/</c:v>
                </c:pt>
                <c:pt idx="7">
                  <c:v>Jeff Davison - http://jeffdavisonyyc.com/</c:v>
                </c:pt>
                <c:pt idx="8">
                  <c:v>Jyoti Gondek - http://jyotigondek.ca/</c:v>
                </c:pt>
                <c:pt idx="9">
                  <c:v>Brad Field - http://votebradfield.ca/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17</c:v>
                </c:pt>
                <c:pt idx="3">
                  <c:v>4</c:v>
                </c:pt>
                <c:pt idx="4">
                  <c:v>18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3-48EE-A612-815E8AC45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9789615"/>
        <c:axId val="889784207"/>
      </c:barChart>
      <c:catAx>
        <c:axId val="889789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4207"/>
        <c:crosses val="autoZero"/>
        <c:auto val="1"/>
        <c:lblAlgn val="ctr"/>
        <c:lblOffset val="100"/>
        <c:noMultiLvlLbl val="0"/>
      </c:catAx>
      <c:valAx>
        <c:axId val="8897842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93049273096183"/>
          <c:y val="0.91482266044178118"/>
          <c:w val="0.61213882839113198"/>
          <c:h val="5.0751333526726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 Potential</a:t>
            </a:r>
            <a:r>
              <a:rPr lang="en-CA" baseline="0"/>
              <a:t> Tracking Pixels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'Tracking Pixels'!$C$1</c:f>
              <c:strCache>
                <c:ptCount val="1"/>
                <c:pt idx="0">
                  <c:v>Firefox # of potential tracking pixels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Pixels'!$A$2:$A$11</c:f>
              <c:strCache>
                <c:ptCount val="10"/>
                <c:pt idx="0">
                  <c:v>Virginia Stone - http://virginia4mayor.com/</c:v>
                </c:pt>
                <c:pt idx="1">
                  <c:v>Jeff Davison - http://jeffdavisonyyc.com/</c:v>
                </c:pt>
                <c:pt idx="2">
                  <c:v>Jan Damery - http://jandamery.com/</c:v>
                </c:pt>
                <c:pt idx="3">
                  <c:v>Geoff Rainey - http://cleanslatecalgary.ca/</c:v>
                </c:pt>
                <c:pt idx="4">
                  <c:v>Jeromy Farkas - http://jeromy.ca/</c:v>
                </c:pt>
                <c:pt idx="5">
                  <c:v>Teddy Ogbonna - http://teddy4calgary.ca/</c:v>
                </c:pt>
                <c:pt idx="6">
                  <c:v>Zaheed Ali Khan - http://mayorelectkhan.business.blog/</c:v>
                </c:pt>
                <c:pt idx="7">
                  <c:v>Jyoti Gondek - http://jyotigondek.ca/</c:v>
                </c:pt>
                <c:pt idx="8">
                  <c:v>Randall Kaiser - https://youtube.com/channel/UCEy2Ie9q8jsBqTQ0BJHplbA</c:v>
                </c:pt>
                <c:pt idx="9">
                  <c:v>Brad Field - http://votebradfield.ca/</c:v>
                </c:pt>
              </c:strCache>
            </c:strRef>
          </c:cat>
          <c:val>
            <c:numRef>
              <c:f>'Tracking Pixels'!$C$2:$C$11</c:f>
              <c:numCache>
                <c:formatCode>General</c:formatCode>
                <c:ptCount val="10"/>
                <c:pt idx="0">
                  <c:v>17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3-4FA6-83D9-EE5C96284E99}"/>
            </c:ext>
          </c:extLst>
        </c:ser>
        <c:ser>
          <c:idx val="0"/>
          <c:order val="1"/>
          <c:tx>
            <c:strRef>
              <c:f>'Tracking Pixels'!$B$1</c:f>
              <c:strCache>
                <c:ptCount val="1"/>
                <c:pt idx="0">
                  <c:v>Chrome # of potential tracking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Pixels'!$A$2:$A$11</c:f>
              <c:strCache>
                <c:ptCount val="10"/>
                <c:pt idx="0">
                  <c:v>Virginia Stone - http://virginia4mayor.com/</c:v>
                </c:pt>
                <c:pt idx="1">
                  <c:v>Jeff Davison - http://jeffdavisonyyc.com/</c:v>
                </c:pt>
                <c:pt idx="2">
                  <c:v>Jan Damery - http://jandamery.com/</c:v>
                </c:pt>
                <c:pt idx="3">
                  <c:v>Geoff Rainey - http://cleanslatecalgary.ca/</c:v>
                </c:pt>
                <c:pt idx="4">
                  <c:v>Jeromy Farkas - http://jeromy.ca/</c:v>
                </c:pt>
                <c:pt idx="5">
                  <c:v>Teddy Ogbonna - http://teddy4calgary.ca/</c:v>
                </c:pt>
                <c:pt idx="6">
                  <c:v>Zaheed Ali Khan - http://mayorelectkhan.business.blog/</c:v>
                </c:pt>
                <c:pt idx="7">
                  <c:v>Jyoti Gondek - http://jyotigondek.ca/</c:v>
                </c:pt>
                <c:pt idx="8">
                  <c:v>Randall Kaiser - https://youtube.com/channel/UCEy2Ie9q8jsBqTQ0BJHplbA</c:v>
                </c:pt>
                <c:pt idx="9">
                  <c:v>Brad Field - http://votebradfield.ca/</c:v>
                </c:pt>
              </c:strCache>
            </c:strRef>
          </c:cat>
          <c:val>
            <c:numRef>
              <c:f>'Tracking Pixels'!$B$2:$B$11</c:f>
              <c:numCache>
                <c:formatCode>General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3-4FA6-83D9-EE5C96284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3308399"/>
        <c:axId val="1453307567"/>
      </c:barChart>
      <c:catAx>
        <c:axId val="1453308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07567"/>
        <c:crosses val="autoZero"/>
        <c:auto val="1"/>
        <c:lblAlgn val="ctr"/>
        <c:lblOffset val="100"/>
        <c:noMultiLvlLbl val="0"/>
      </c:catAx>
      <c:valAx>
        <c:axId val="14533075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</xdr:colOff>
      <xdr:row>0</xdr:row>
      <xdr:rowOff>0</xdr:rowOff>
    </xdr:from>
    <xdr:to>
      <xdr:col>7</xdr:col>
      <xdr:colOff>1649504</xdr:colOff>
      <xdr:row>25</xdr:row>
      <xdr:rowOff>107575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4CDF2-5827-42E5-9AFB-88D32356E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96981</xdr:rowOff>
    </xdr:from>
    <xdr:to>
      <xdr:col>2</xdr:col>
      <xdr:colOff>1330035</xdr:colOff>
      <xdr:row>62</xdr:row>
      <xdr:rowOff>96981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C6CBA-F626-40D1-A814-76F560575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665018</xdr:colOff>
      <xdr:row>38</xdr:row>
      <xdr:rowOff>166254</xdr:rowOff>
    </xdr:from>
    <xdr:to>
      <xdr:col>11</xdr:col>
      <xdr:colOff>429490</xdr:colOff>
      <xdr:row>62</xdr:row>
      <xdr:rowOff>166254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7EA24-14F6-4A11-9728-55C49226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553193</xdr:colOff>
      <xdr:row>39</xdr:row>
      <xdr:rowOff>104897</xdr:rowOff>
    </xdr:from>
    <xdr:to>
      <xdr:col>22</xdr:col>
      <xdr:colOff>68285</xdr:colOff>
      <xdr:row>69</xdr:row>
      <xdr:rowOff>136566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5BBBA2-7033-4258-B555-ECF5A9BEF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13</xdr:col>
      <xdr:colOff>518160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4A0F2-0C18-425B-AF8F-E9125EA9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2</xdr:row>
      <xdr:rowOff>163286</xdr:rowOff>
    </xdr:from>
    <xdr:to>
      <xdr:col>14</xdr:col>
      <xdr:colOff>272142</xdr:colOff>
      <xdr:row>25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50E5E-8FFC-4A54-9CCE-79F2FF3D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0DBEC-F9C9-4283-853A-6B0E38FBDFD1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entries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1">
      <deletedField name="Tracking rules url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85C594A9-037C-4158-93B6-9C5895F6F32A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dataBound="0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2">
      <deletedField name="Tracking rules urls"/>
      <deletedField name="# of Tracking entrie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E77CF29-077A-4389-9F3F-79D9E7342491}" autoFormatId="16" applyNumberFormats="0" applyBorderFormats="0" applyFontFormats="0" applyPatternFormats="0" applyAlignmentFormats="0" applyWidthHeightFormats="0">
  <queryTableRefresh nextId="3">
    <queryTableFields count="2">
      <queryTableField id="1" name="domain" tableColumnId="1"/>
      <queryTableField id="2" name=" # candidates using this domai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3A4DFFC7-8307-4AFD-87DF-E80BA4F05FDB}" autoFormatId="16" applyNumberFormats="0" applyBorderFormats="0" applyFontFormats="0" applyPatternFormats="0" applyAlignmentFormats="0" applyWidthHeightFormats="0">
  <queryTableRefresh nextId="3">
    <queryTableFields count="2">
      <queryTableField id="1" name="domain" tableColumnId="1"/>
      <queryTableField id="2" name=" # candidates using this domai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FA9F5-EE61-4ECF-9F8B-BC99D22A3B60}" name="Calgary_Mayors___Chrome___jsonFiles17_10_2021_23_43_25_csv_01_02_2022_12_51_27" displayName="Calgary_Mayors___Chrome___jsonFiles17_10_2021_23_43_25_csv_01_02_2022_12_51_27" ref="A1:G25" tableType="queryTable" totalsRowShown="0" dataDxfId="17">
  <autoFilter ref="A1:G25" xr:uid="{668FA9F5-EE61-4ECF-9F8B-BC99D22A3B60}"/>
  <tableColumns count="7">
    <tableColumn id="1" xr3:uid="{CFFDF9F4-F257-496D-AF01-ABCCE7CDF017}" uniqueName="1" name="Candidate - Website" queryTableFieldId="1" dataDxfId="16"/>
    <tableColumn id="2" xr3:uid="{F1046CBF-9448-4509-81DA-AA6C23B665C7}" uniqueName="2" name="# of requests" queryTableFieldId="2" dataDxfId="15"/>
    <tableColumn id="3" xr3:uid="{B554B2BD-54B4-4C18-9067-AD9C4C62FF59}" uniqueName="3" name="# of sites outside the host" queryTableFieldId="3" dataDxfId="14"/>
    <tableColumn id="4" xr3:uid="{7DB8E528-76D7-4076-BE87-91C0E127E8C6}" uniqueName="4" name="# of Tracking requests" queryTableFieldId="4" dataDxfId="13"/>
    <tableColumn id="5" xr3:uid="{80F048A0-4AF8-440C-AFAA-346FA1C68A3A}" uniqueName="5" name="#tracking domains" queryTableFieldId="8" dataDxfId="12"/>
    <tableColumn id="6" xr3:uid="{B96231A4-3553-4602-9722-7FA357A93956}" uniqueName="6" name="# of POST requests" queryTableFieldId="6" dataDxfId="11"/>
    <tableColumn id="7" xr3:uid="{B4755E39-7A9B-4B97-84A9-68056EEC8511}" uniqueName="7" name="# of potential tracking pixels" queryTableFieldId="7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3E8A2-F141-4454-8489-D089E01BE5AB}" name="Calgary_Mayors___Firefox___jsonFiles16_10_2021_22_25_03_csv_07_02_2022_12_55_14" displayName="Calgary_Mayors___Firefox___jsonFiles16_10_2021_22_25_03_csv_07_02_2022_12_55_14" ref="A1:G25" tableType="queryTable" totalsRowShown="0" dataDxfId="9">
  <autoFilter ref="A1:G25" xr:uid="{8953E8A2-F141-4454-8489-D089E01BE5AB}"/>
  <tableColumns count="7">
    <tableColumn id="1" xr3:uid="{6C69B6BD-2EC2-4067-9E19-27E466D087C1}" uniqueName="1" name="Candidate - Website" queryTableFieldId="1" dataDxfId="8"/>
    <tableColumn id="2" xr3:uid="{F98E320E-792E-4338-9BEA-C08BC65E9AF9}" uniqueName="2" name="# of entries" queryTableFieldId="2" dataDxfId="7"/>
    <tableColumn id="3" xr3:uid="{5369886F-16E0-4766-BA2F-7378FD54F3EA}" uniqueName="3" name="# of sites outside the host" queryTableFieldId="3" dataDxfId="6"/>
    <tableColumn id="4" xr3:uid="{07E5C336-05E7-4667-9237-3AB2BF66BFD1}" uniqueName="4" name="# tracking requests" queryTableFieldId="4" dataDxfId="5"/>
    <tableColumn id="5" xr3:uid="{B199099F-C4DB-4D13-929E-C12D06D0F1A2}" uniqueName="5" name="#tracking domains" queryTableFieldId="8" dataDxfId="4"/>
    <tableColumn id="6" xr3:uid="{47FDAD82-B323-4709-8040-1739E1D53084}" uniqueName="6" name="# of POST requests" queryTableFieldId="6" dataDxfId="3"/>
    <tableColumn id="7" xr3:uid="{1B7F218E-3F45-4FA9-A988-FC4FBBEE3EED}" uniqueName="7" name="# of potential tracking pixels" queryTableFieldId="7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37C857-418A-43C5-83C9-9EA13C69C7E0}" name="Calgary_Mayors___Chrome___jsonFiles17_10_2021_23_43_25_prevalence_CSV" displayName="Calgary_Mayors___Chrome___jsonFiles17_10_2021_23_43_25_prevalence_CSV" ref="A1:B34" tableType="queryTable" totalsRowShown="0">
  <autoFilter ref="A1:B34" xr:uid="{C937C857-418A-43C5-83C9-9EA13C69C7E0}"/>
  <sortState xmlns:xlrd2="http://schemas.microsoft.com/office/spreadsheetml/2017/richdata2" ref="A2:B34">
    <sortCondition descending="1" ref="B1:B34"/>
  </sortState>
  <tableColumns count="2">
    <tableColumn id="1" xr3:uid="{F93B78A0-CFF0-4642-A241-3FC2BCB9C8A2}" uniqueName="1" name="domain" queryTableFieldId="1" dataDxfId="1"/>
    <tableColumn id="2" xr3:uid="{804960F8-0CBE-4BBF-BB87-17AEBB860A73}" uniqueName="2" name="Chrome  # candidates using this domai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9F741B-3635-435E-984A-76231E2D0C6E}" name="Calgary_Mayors___Firefox___jsonFiles16_10_2021_22_25_03_prevalence_CSV8" displayName="Calgary_Mayors___Firefox___jsonFiles16_10_2021_22_25_03_prevalence_CSV8" ref="D1:E35" tableType="queryTable" totalsRowShown="0">
  <autoFilter ref="D1:E35" xr:uid="{8B9F741B-3635-435E-984A-76231E2D0C6E}"/>
  <sortState xmlns:xlrd2="http://schemas.microsoft.com/office/spreadsheetml/2017/richdata2" ref="D2:E35">
    <sortCondition descending="1" ref="E1:E35"/>
  </sortState>
  <tableColumns count="2">
    <tableColumn id="1" xr3:uid="{746DF2BC-372D-42D6-B2EE-C65FDEBAE21D}" uniqueName="1" name="domain" queryTableFieldId="1" dataDxfId="0"/>
    <tableColumn id="2" xr3:uid="{E9462597-9201-4887-A60F-CEF57E7683C1}" uniqueName="2" name="Firefox # candidates using this domai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E36-016E-44E4-97F2-19FAA7C0661B}">
  <dimension ref="A1:G25"/>
  <sheetViews>
    <sheetView zoomScale="85" zoomScaleNormal="85" workbookViewId="0">
      <selection activeCell="C25" sqref="C25"/>
    </sheetView>
  </sheetViews>
  <sheetFormatPr defaultRowHeight="14.4" x14ac:dyDescent="0.3"/>
  <cols>
    <col min="1" max="1" width="66.21875" bestFit="1" customWidth="1"/>
    <col min="2" max="2" width="15" bestFit="1" customWidth="1"/>
    <col min="3" max="3" width="26.88671875" bestFit="1" customWidth="1"/>
    <col min="4" max="4" width="23.33203125" bestFit="1" customWidth="1"/>
    <col min="5" max="5" width="20.109375" bestFit="1" customWidth="1"/>
    <col min="6" max="6" width="20.5546875" bestFit="1" customWidth="1"/>
    <col min="7" max="7" width="29.5546875" bestFit="1" customWidth="1"/>
  </cols>
  <sheetData>
    <row r="1" spans="1:7" x14ac:dyDescent="0.3">
      <c r="A1" t="s">
        <v>0</v>
      </c>
      <c r="B1" t="s">
        <v>38</v>
      </c>
      <c r="C1" t="s">
        <v>2</v>
      </c>
      <c r="D1" t="s">
        <v>37</v>
      </c>
      <c r="E1" t="s">
        <v>36</v>
      </c>
      <c r="F1" t="s">
        <v>3</v>
      </c>
      <c r="G1" t="s">
        <v>4</v>
      </c>
    </row>
    <row r="2" spans="1:7" x14ac:dyDescent="0.3">
      <c r="A2" s="1" t="s">
        <v>5</v>
      </c>
      <c r="B2" s="2">
        <v>36</v>
      </c>
      <c r="C2" s="2">
        <v>2</v>
      </c>
      <c r="D2">
        <v>7</v>
      </c>
      <c r="E2" s="2">
        <v>1</v>
      </c>
      <c r="F2" s="2">
        <v>0</v>
      </c>
      <c r="G2" s="2">
        <v>0</v>
      </c>
    </row>
    <row r="3" spans="1:7" x14ac:dyDescent="0.3">
      <c r="A3" s="1" t="s">
        <v>6</v>
      </c>
      <c r="B3" s="2">
        <v>24</v>
      </c>
      <c r="C3" s="2">
        <v>6</v>
      </c>
      <c r="D3">
        <v>6</v>
      </c>
      <c r="E3" s="2">
        <v>3</v>
      </c>
      <c r="F3" s="2">
        <v>2</v>
      </c>
      <c r="G3" s="2">
        <v>1</v>
      </c>
    </row>
    <row r="4" spans="1:7" x14ac:dyDescent="0.3">
      <c r="A4" s="1" t="s">
        <v>7</v>
      </c>
      <c r="B4" s="2">
        <v>297</v>
      </c>
      <c r="C4" s="2">
        <v>23</v>
      </c>
      <c r="D4">
        <v>35</v>
      </c>
      <c r="E4" s="2">
        <v>10</v>
      </c>
      <c r="F4" s="2">
        <v>8</v>
      </c>
      <c r="G4" s="2">
        <v>0</v>
      </c>
    </row>
    <row r="5" spans="1:7" x14ac:dyDescent="0.3">
      <c r="A5" s="1" t="s">
        <v>8</v>
      </c>
      <c r="B5" s="2">
        <v>121</v>
      </c>
      <c r="C5" s="2">
        <v>6</v>
      </c>
      <c r="D5">
        <v>33</v>
      </c>
      <c r="E5" s="2">
        <v>2</v>
      </c>
      <c r="F5" s="2">
        <v>9</v>
      </c>
      <c r="G5" s="2">
        <v>0</v>
      </c>
    </row>
    <row r="6" spans="1:7" x14ac:dyDescent="0.3">
      <c r="A6" s="1" t="s">
        <v>9</v>
      </c>
      <c r="B6" s="2">
        <v>36</v>
      </c>
      <c r="C6" s="2">
        <v>13</v>
      </c>
      <c r="D6">
        <v>24</v>
      </c>
      <c r="E6" s="2">
        <v>4</v>
      </c>
      <c r="F6" s="2">
        <v>2</v>
      </c>
      <c r="G6" s="2">
        <v>3</v>
      </c>
    </row>
    <row r="7" spans="1:7" x14ac:dyDescent="0.3">
      <c r="A7" s="1" t="s">
        <v>10</v>
      </c>
      <c r="B7" s="2">
        <v>85</v>
      </c>
      <c r="C7" s="2">
        <v>21</v>
      </c>
      <c r="D7">
        <v>29</v>
      </c>
      <c r="E7" s="2">
        <v>10</v>
      </c>
      <c r="F7" s="2">
        <v>4</v>
      </c>
      <c r="G7" s="2">
        <v>0</v>
      </c>
    </row>
    <row r="8" spans="1:7" x14ac:dyDescent="0.3">
      <c r="A8" s="1" t="s">
        <v>11</v>
      </c>
      <c r="B8" s="2">
        <v>33</v>
      </c>
      <c r="C8" s="2">
        <v>1</v>
      </c>
      <c r="D8">
        <v>0</v>
      </c>
      <c r="E8" s="2">
        <v>0</v>
      </c>
      <c r="F8" s="2">
        <v>0</v>
      </c>
      <c r="G8" s="2">
        <v>0</v>
      </c>
    </row>
    <row r="9" spans="1:7" x14ac:dyDescent="0.3">
      <c r="A9" s="1" t="s">
        <v>12</v>
      </c>
      <c r="B9" s="2">
        <v>36</v>
      </c>
      <c r="C9" s="2">
        <v>2</v>
      </c>
      <c r="D9">
        <v>3</v>
      </c>
      <c r="E9" s="2">
        <v>2</v>
      </c>
      <c r="F9" s="2">
        <v>1</v>
      </c>
      <c r="G9" s="2">
        <v>0</v>
      </c>
    </row>
    <row r="10" spans="1:7" x14ac:dyDescent="0.3">
      <c r="A10" s="1" t="s">
        <v>13</v>
      </c>
      <c r="B10" s="2">
        <v>57</v>
      </c>
      <c r="C10" s="2">
        <v>20</v>
      </c>
      <c r="D10">
        <v>34</v>
      </c>
      <c r="E10" s="2">
        <v>14</v>
      </c>
      <c r="F10" s="2">
        <v>2</v>
      </c>
      <c r="G10" s="2">
        <v>4</v>
      </c>
    </row>
    <row r="11" spans="1:7" x14ac:dyDescent="0.3">
      <c r="A11" s="1" t="s">
        <v>14</v>
      </c>
      <c r="B11" s="2">
        <v>86</v>
      </c>
      <c r="C11" s="2">
        <v>28</v>
      </c>
      <c r="D11">
        <v>46</v>
      </c>
      <c r="E11" s="2">
        <v>15</v>
      </c>
      <c r="F11" s="2">
        <v>4</v>
      </c>
      <c r="G11" s="2">
        <v>6</v>
      </c>
    </row>
    <row r="12" spans="1:7" x14ac:dyDescent="0.3">
      <c r="A12" s="1" t="s">
        <v>15</v>
      </c>
      <c r="B12" s="2">
        <v>86</v>
      </c>
      <c r="C12" s="2">
        <v>24</v>
      </c>
      <c r="D12">
        <v>36</v>
      </c>
      <c r="E12" s="2">
        <v>15</v>
      </c>
      <c r="F12" s="2">
        <v>0</v>
      </c>
      <c r="G12" s="2">
        <v>3</v>
      </c>
    </row>
    <row r="13" spans="1:7" x14ac:dyDescent="0.3">
      <c r="A13" s="1" t="s">
        <v>16</v>
      </c>
      <c r="B13" s="2">
        <v>50</v>
      </c>
      <c r="C13" s="2">
        <v>14</v>
      </c>
      <c r="D13">
        <v>12</v>
      </c>
      <c r="E13" s="2">
        <v>7</v>
      </c>
      <c r="F13" s="2">
        <v>3</v>
      </c>
      <c r="G13" s="2">
        <v>2</v>
      </c>
    </row>
    <row r="14" spans="1:7" x14ac:dyDescent="0.3">
      <c r="A14" s="1" t="s">
        <v>17</v>
      </c>
      <c r="B14" s="2">
        <v>177</v>
      </c>
      <c r="C14" s="2">
        <v>7</v>
      </c>
      <c r="D14">
        <v>26</v>
      </c>
      <c r="E14" s="2">
        <v>2</v>
      </c>
      <c r="F14" s="2">
        <v>6</v>
      </c>
      <c r="G14" s="2">
        <v>0</v>
      </c>
    </row>
    <row r="15" spans="1:7" x14ac:dyDescent="0.3">
      <c r="A15" s="1" t="s">
        <v>18</v>
      </c>
      <c r="B15" s="2">
        <v>5</v>
      </c>
      <c r="C15" s="2">
        <v>2</v>
      </c>
      <c r="D15">
        <v>1</v>
      </c>
      <c r="E15" s="2">
        <v>1</v>
      </c>
      <c r="F15" s="2">
        <v>0</v>
      </c>
      <c r="G15" s="2">
        <v>0</v>
      </c>
    </row>
    <row r="16" spans="1:7" x14ac:dyDescent="0.3">
      <c r="A16" s="1" t="s">
        <v>19</v>
      </c>
      <c r="B16" s="2">
        <v>60</v>
      </c>
      <c r="C16" s="2">
        <v>4</v>
      </c>
      <c r="D16">
        <v>7</v>
      </c>
      <c r="E16" s="2">
        <v>2</v>
      </c>
      <c r="F16" s="2">
        <v>1</v>
      </c>
      <c r="G16" s="2">
        <v>0</v>
      </c>
    </row>
    <row r="17" spans="1:7" x14ac:dyDescent="0.3">
      <c r="A17" s="1" t="s">
        <v>20</v>
      </c>
      <c r="B17" s="2">
        <v>23</v>
      </c>
      <c r="C17" s="2">
        <v>6</v>
      </c>
      <c r="D17">
        <v>3</v>
      </c>
      <c r="E17" s="2">
        <v>3</v>
      </c>
      <c r="F17" s="2">
        <v>1</v>
      </c>
      <c r="G17" s="2">
        <v>0</v>
      </c>
    </row>
    <row r="18" spans="1:7" x14ac:dyDescent="0.3">
      <c r="A18" s="1" t="s">
        <v>21</v>
      </c>
      <c r="B18" s="2">
        <v>29</v>
      </c>
      <c r="C18" s="2">
        <v>8</v>
      </c>
      <c r="D18">
        <v>9</v>
      </c>
      <c r="E18" s="2">
        <v>4</v>
      </c>
      <c r="F18" s="2">
        <v>1</v>
      </c>
      <c r="G18" s="2">
        <v>2</v>
      </c>
    </row>
    <row r="19" spans="1:7" x14ac:dyDescent="0.3">
      <c r="A19" s="1" t="s">
        <v>22</v>
      </c>
      <c r="B19" s="2">
        <v>35</v>
      </c>
      <c r="C19" s="2">
        <v>3</v>
      </c>
      <c r="D19">
        <v>3</v>
      </c>
      <c r="E19" s="2">
        <v>2</v>
      </c>
      <c r="F19" s="2">
        <v>2</v>
      </c>
      <c r="G19" s="2">
        <v>0</v>
      </c>
    </row>
    <row r="20" spans="1:7" x14ac:dyDescent="0.3">
      <c r="A20" s="1" t="s">
        <v>23</v>
      </c>
      <c r="B20" s="2">
        <v>40</v>
      </c>
      <c r="C20" s="2">
        <v>4</v>
      </c>
      <c r="D20">
        <v>8</v>
      </c>
      <c r="E20" s="2">
        <v>2</v>
      </c>
      <c r="F20" s="2">
        <v>2</v>
      </c>
      <c r="G20" s="2">
        <v>3</v>
      </c>
    </row>
    <row r="21" spans="1:7" x14ac:dyDescent="0.3">
      <c r="A21" s="1" t="s">
        <v>24</v>
      </c>
      <c r="B21" s="2">
        <v>74</v>
      </c>
      <c r="C21" s="2">
        <v>14</v>
      </c>
      <c r="D21">
        <v>41</v>
      </c>
      <c r="E21" s="2">
        <v>8</v>
      </c>
      <c r="F21" s="2">
        <v>10</v>
      </c>
      <c r="G21" s="2">
        <v>14</v>
      </c>
    </row>
    <row r="22" spans="1:7" x14ac:dyDescent="0.3">
      <c r="A22" s="1" t="s">
        <v>25</v>
      </c>
      <c r="B22" s="2">
        <v>47</v>
      </c>
      <c r="C22" s="2">
        <v>6</v>
      </c>
      <c r="D22">
        <v>8</v>
      </c>
      <c r="E22" s="2">
        <v>5</v>
      </c>
      <c r="F22" s="2">
        <v>1</v>
      </c>
      <c r="G22" s="2">
        <v>0</v>
      </c>
    </row>
    <row r="23" spans="1:7" x14ac:dyDescent="0.3">
      <c r="A23" s="1" t="s">
        <v>26</v>
      </c>
      <c r="B23" s="2">
        <v>41</v>
      </c>
      <c r="C23" s="2">
        <v>10</v>
      </c>
      <c r="D23">
        <v>21</v>
      </c>
      <c r="E23" s="2">
        <v>7</v>
      </c>
      <c r="F23" s="2">
        <v>6</v>
      </c>
      <c r="G23" s="2">
        <v>0</v>
      </c>
    </row>
    <row r="24" spans="1:7" x14ac:dyDescent="0.3">
      <c r="A24" s="1" t="s">
        <v>27</v>
      </c>
      <c r="B24" s="2">
        <v>61</v>
      </c>
      <c r="C24" s="2">
        <v>13</v>
      </c>
      <c r="D24">
        <v>35</v>
      </c>
      <c r="E24" s="2">
        <v>5</v>
      </c>
      <c r="F24" s="2">
        <v>0</v>
      </c>
      <c r="G24" s="2">
        <v>3</v>
      </c>
    </row>
    <row r="25" spans="1:7" x14ac:dyDescent="0.3">
      <c r="A25" s="1" t="s">
        <v>28</v>
      </c>
      <c r="B25" s="2">
        <v>37</v>
      </c>
      <c r="C25" s="2">
        <v>10</v>
      </c>
      <c r="D25">
        <v>11</v>
      </c>
      <c r="E25" s="2">
        <v>8</v>
      </c>
      <c r="F25" s="2">
        <v>9</v>
      </c>
      <c r="G25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8C0-C865-4E54-ADE4-C03CEFB79981}">
  <dimension ref="A1:G25"/>
  <sheetViews>
    <sheetView zoomScale="85" zoomScaleNormal="85" workbookViewId="0">
      <selection activeCell="E1" sqref="E1:E25"/>
    </sheetView>
  </sheetViews>
  <sheetFormatPr defaultRowHeight="14.4" x14ac:dyDescent="0.3"/>
  <cols>
    <col min="1" max="1" width="65.33203125" bestFit="1" customWidth="1"/>
    <col min="2" max="2" width="13.5546875" bestFit="1" customWidth="1"/>
    <col min="3" max="3" width="26.88671875" bestFit="1" customWidth="1"/>
    <col min="4" max="4" width="21.88671875" bestFit="1" customWidth="1"/>
    <col min="5" max="5" width="20.5546875" bestFit="1" customWidth="1"/>
    <col min="6" max="6" width="2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</v>
      </c>
      <c r="G1" t="s">
        <v>4</v>
      </c>
    </row>
    <row r="2" spans="1:7" x14ac:dyDescent="0.3">
      <c r="A2" s="1" t="s">
        <v>5</v>
      </c>
      <c r="B2" s="2">
        <v>38</v>
      </c>
      <c r="C2" s="2">
        <v>2</v>
      </c>
      <c r="D2">
        <v>7</v>
      </c>
      <c r="E2" s="2">
        <v>1</v>
      </c>
      <c r="F2" s="2">
        <v>0</v>
      </c>
      <c r="G2" s="2">
        <v>0</v>
      </c>
    </row>
    <row r="3" spans="1:7" x14ac:dyDescent="0.3">
      <c r="A3" s="1" t="s">
        <v>6</v>
      </c>
      <c r="B3" s="2">
        <v>25</v>
      </c>
      <c r="C3" s="2">
        <v>6</v>
      </c>
      <c r="D3">
        <v>6</v>
      </c>
      <c r="E3" s="2">
        <v>3</v>
      </c>
      <c r="F3" s="2">
        <v>2</v>
      </c>
      <c r="G3" s="2">
        <v>1</v>
      </c>
    </row>
    <row r="4" spans="1:7" x14ac:dyDescent="0.3">
      <c r="A4" s="1" t="s">
        <v>7</v>
      </c>
      <c r="B4" s="2">
        <v>232</v>
      </c>
      <c r="C4" s="2">
        <v>15</v>
      </c>
      <c r="D4">
        <v>34</v>
      </c>
      <c r="E4" s="2">
        <v>9</v>
      </c>
      <c r="F4" s="2">
        <v>4</v>
      </c>
      <c r="G4" s="2">
        <v>0</v>
      </c>
    </row>
    <row r="5" spans="1:7" x14ac:dyDescent="0.3">
      <c r="A5" s="1" t="s">
        <v>8</v>
      </c>
      <c r="B5" s="2">
        <v>71</v>
      </c>
      <c r="C5" s="2">
        <v>6</v>
      </c>
      <c r="D5">
        <v>17</v>
      </c>
      <c r="E5" s="2">
        <v>2</v>
      </c>
      <c r="F5" s="2">
        <v>4</v>
      </c>
      <c r="G5" s="2">
        <v>0</v>
      </c>
    </row>
    <row r="6" spans="1:7" x14ac:dyDescent="0.3">
      <c r="A6" s="1" t="s">
        <v>9</v>
      </c>
      <c r="B6" s="2">
        <v>39</v>
      </c>
      <c r="C6" s="2">
        <v>11</v>
      </c>
      <c r="D6">
        <v>26</v>
      </c>
      <c r="E6" s="2">
        <v>4</v>
      </c>
      <c r="F6" s="2">
        <v>0</v>
      </c>
      <c r="G6" s="2">
        <v>3</v>
      </c>
    </row>
    <row r="7" spans="1:7" x14ac:dyDescent="0.3">
      <c r="A7" s="1" t="s">
        <v>10</v>
      </c>
      <c r="B7" s="2">
        <v>77</v>
      </c>
      <c r="C7" s="2">
        <v>17</v>
      </c>
      <c r="D7">
        <v>25</v>
      </c>
      <c r="E7" s="2">
        <v>10</v>
      </c>
      <c r="F7" s="2">
        <v>0</v>
      </c>
      <c r="G7" s="2">
        <v>0</v>
      </c>
    </row>
    <row r="8" spans="1:7" x14ac:dyDescent="0.3">
      <c r="A8" s="1" t="s">
        <v>11</v>
      </c>
      <c r="B8" s="2">
        <v>32</v>
      </c>
      <c r="C8" s="2">
        <v>2</v>
      </c>
      <c r="D8">
        <v>0</v>
      </c>
      <c r="E8" s="2">
        <v>0</v>
      </c>
      <c r="F8" s="2">
        <v>0</v>
      </c>
      <c r="G8" s="2">
        <v>0</v>
      </c>
    </row>
    <row r="9" spans="1:7" x14ac:dyDescent="0.3">
      <c r="A9" s="1" t="s">
        <v>12</v>
      </c>
      <c r="B9" s="2">
        <v>35</v>
      </c>
      <c r="C9" s="2">
        <v>2</v>
      </c>
      <c r="D9">
        <v>2</v>
      </c>
      <c r="E9" s="2">
        <v>1</v>
      </c>
      <c r="F9" s="2">
        <v>0</v>
      </c>
      <c r="G9" s="2">
        <v>0</v>
      </c>
    </row>
    <row r="10" spans="1:7" x14ac:dyDescent="0.3">
      <c r="A10" s="1" t="s">
        <v>13</v>
      </c>
      <c r="B10" s="2">
        <v>59</v>
      </c>
      <c r="C10" s="2">
        <v>21</v>
      </c>
      <c r="D10">
        <v>33</v>
      </c>
      <c r="E10" s="2">
        <v>14</v>
      </c>
      <c r="F10" s="2">
        <v>2</v>
      </c>
      <c r="G10" s="2">
        <v>4</v>
      </c>
    </row>
    <row r="11" spans="1:7" x14ac:dyDescent="0.3">
      <c r="A11" s="1" t="s">
        <v>14</v>
      </c>
      <c r="B11" s="2">
        <v>96</v>
      </c>
      <c r="C11" s="2">
        <v>30</v>
      </c>
      <c r="D11">
        <v>46</v>
      </c>
      <c r="E11" s="2">
        <v>15</v>
      </c>
      <c r="F11" s="2">
        <v>5</v>
      </c>
      <c r="G11" s="2">
        <v>6</v>
      </c>
    </row>
    <row r="12" spans="1:7" x14ac:dyDescent="0.3">
      <c r="A12" s="1" t="s">
        <v>15</v>
      </c>
      <c r="B12" s="2">
        <v>103</v>
      </c>
      <c r="C12" s="2">
        <v>31</v>
      </c>
      <c r="D12">
        <v>42</v>
      </c>
      <c r="E12" s="2">
        <v>15</v>
      </c>
      <c r="F12" s="2">
        <v>1</v>
      </c>
      <c r="G12" s="2">
        <v>3</v>
      </c>
    </row>
    <row r="13" spans="1:7" x14ac:dyDescent="0.3">
      <c r="A13" s="1" t="s">
        <v>16</v>
      </c>
      <c r="B13" s="2">
        <v>48</v>
      </c>
      <c r="C13" s="2">
        <v>12</v>
      </c>
      <c r="D13">
        <v>11</v>
      </c>
      <c r="E13" s="2">
        <v>6</v>
      </c>
      <c r="F13" s="2">
        <v>1</v>
      </c>
      <c r="G13" s="2">
        <v>2</v>
      </c>
    </row>
    <row r="14" spans="1:7" x14ac:dyDescent="0.3">
      <c r="A14" s="1" t="s">
        <v>17</v>
      </c>
      <c r="B14" s="2">
        <v>185</v>
      </c>
      <c r="C14" s="2">
        <v>8</v>
      </c>
      <c r="D14">
        <v>33</v>
      </c>
      <c r="E14" s="2">
        <v>3</v>
      </c>
      <c r="F14" s="2">
        <v>18</v>
      </c>
      <c r="G14" s="2">
        <v>0</v>
      </c>
    </row>
    <row r="15" spans="1:7" x14ac:dyDescent="0.3">
      <c r="A15" s="1" t="s">
        <v>18</v>
      </c>
      <c r="B15" s="2">
        <v>6</v>
      </c>
      <c r="C15" s="2">
        <v>2</v>
      </c>
      <c r="D15">
        <v>1</v>
      </c>
      <c r="E15" s="2">
        <v>1</v>
      </c>
      <c r="F15" s="2">
        <v>0</v>
      </c>
      <c r="G15" s="2">
        <v>0</v>
      </c>
    </row>
    <row r="16" spans="1:7" x14ac:dyDescent="0.3">
      <c r="A16" s="1" t="s">
        <v>19</v>
      </c>
      <c r="B16" s="2">
        <v>62</v>
      </c>
      <c r="C16" s="2">
        <v>4</v>
      </c>
      <c r="D16">
        <v>8</v>
      </c>
      <c r="E16" s="2">
        <v>2</v>
      </c>
      <c r="F16" s="2">
        <v>0</v>
      </c>
      <c r="G16" s="2">
        <v>0</v>
      </c>
    </row>
    <row r="17" spans="1:7" x14ac:dyDescent="0.3">
      <c r="A17" s="1" t="s">
        <v>20</v>
      </c>
      <c r="B17" s="2">
        <v>23</v>
      </c>
      <c r="C17" s="2">
        <v>6</v>
      </c>
      <c r="D17">
        <v>3</v>
      </c>
      <c r="E17" s="2">
        <v>3</v>
      </c>
      <c r="F17" s="2">
        <v>1</v>
      </c>
      <c r="G17" s="2">
        <v>0</v>
      </c>
    </row>
    <row r="18" spans="1:7" x14ac:dyDescent="0.3">
      <c r="A18" s="1" t="s">
        <v>29</v>
      </c>
      <c r="B18" s="2">
        <v>40</v>
      </c>
      <c r="C18" s="2">
        <v>10</v>
      </c>
      <c r="D18">
        <v>10</v>
      </c>
      <c r="E18" s="2">
        <v>4</v>
      </c>
      <c r="F18" s="2">
        <v>4</v>
      </c>
      <c r="G18" s="2">
        <v>2</v>
      </c>
    </row>
    <row r="19" spans="1:7" x14ac:dyDescent="0.3">
      <c r="A19" s="1" t="s">
        <v>22</v>
      </c>
      <c r="B19" s="2">
        <v>25</v>
      </c>
      <c r="C19" s="2">
        <v>2</v>
      </c>
      <c r="D19">
        <v>3</v>
      </c>
      <c r="E19" s="2">
        <v>2</v>
      </c>
      <c r="F19" s="2">
        <v>1</v>
      </c>
      <c r="G19" s="2">
        <v>0</v>
      </c>
    </row>
    <row r="20" spans="1:7" x14ac:dyDescent="0.3">
      <c r="A20" s="1" t="s">
        <v>23</v>
      </c>
      <c r="B20" s="2">
        <v>40</v>
      </c>
      <c r="C20" s="2">
        <v>2</v>
      </c>
      <c r="D20">
        <v>7</v>
      </c>
      <c r="E20" s="2">
        <v>1</v>
      </c>
      <c r="F20" s="2">
        <v>0</v>
      </c>
      <c r="G20" s="2">
        <v>3</v>
      </c>
    </row>
    <row r="21" spans="1:7" x14ac:dyDescent="0.3">
      <c r="A21" s="1" t="s">
        <v>24</v>
      </c>
      <c r="B21" s="2">
        <v>85</v>
      </c>
      <c r="C21" s="2">
        <v>15</v>
      </c>
      <c r="D21">
        <v>51</v>
      </c>
      <c r="E21" s="2">
        <v>9</v>
      </c>
      <c r="F21" s="2">
        <v>13</v>
      </c>
      <c r="G21" s="2">
        <v>17</v>
      </c>
    </row>
    <row r="22" spans="1:7" x14ac:dyDescent="0.3">
      <c r="A22" s="1" t="s">
        <v>25</v>
      </c>
      <c r="B22" s="2">
        <v>45</v>
      </c>
      <c r="C22" s="2">
        <v>4</v>
      </c>
      <c r="D22">
        <v>7</v>
      </c>
      <c r="E22" s="2">
        <v>4</v>
      </c>
      <c r="F22" s="2">
        <v>0</v>
      </c>
      <c r="G22" s="2">
        <v>0</v>
      </c>
    </row>
    <row r="23" spans="1:7" x14ac:dyDescent="0.3">
      <c r="A23" s="1" t="s">
        <v>26</v>
      </c>
      <c r="B23" s="2">
        <v>40</v>
      </c>
      <c r="C23" s="2">
        <v>8</v>
      </c>
      <c r="D23">
        <v>21</v>
      </c>
      <c r="E23" s="2">
        <v>7</v>
      </c>
      <c r="F23" s="2">
        <v>5</v>
      </c>
      <c r="G23" s="2">
        <v>0</v>
      </c>
    </row>
    <row r="24" spans="1:7" x14ac:dyDescent="0.3">
      <c r="A24" s="1" t="s">
        <v>27</v>
      </c>
      <c r="B24" s="2">
        <v>59</v>
      </c>
      <c r="C24" s="2">
        <v>9</v>
      </c>
      <c r="D24">
        <v>37</v>
      </c>
      <c r="E24" s="2">
        <v>5</v>
      </c>
      <c r="F24" s="2">
        <v>0</v>
      </c>
      <c r="G24" s="2">
        <v>3</v>
      </c>
    </row>
    <row r="25" spans="1:7" x14ac:dyDescent="0.3">
      <c r="A25" s="1" t="s">
        <v>28</v>
      </c>
      <c r="B25" s="2">
        <v>73</v>
      </c>
      <c r="C25" s="2">
        <v>17</v>
      </c>
      <c r="D25">
        <v>35</v>
      </c>
      <c r="E25" s="2">
        <v>10</v>
      </c>
      <c r="F25" s="2">
        <v>17</v>
      </c>
      <c r="G25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BA62-FC0A-42A2-AD42-906B314AD145}">
  <dimension ref="A1:C25"/>
  <sheetViews>
    <sheetView zoomScale="85" zoomScaleNormal="85" workbookViewId="0">
      <selection activeCell="L13" sqref="L13"/>
    </sheetView>
  </sheetViews>
  <sheetFormatPr defaultRowHeight="14.4" x14ac:dyDescent="0.3"/>
  <cols>
    <col min="1" max="1" width="68.21875" bestFit="1" customWidth="1"/>
    <col min="2" max="2" width="14.109375" bestFit="1" customWidth="1"/>
    <col min="3" max="3" width="4" bestFit="1" customWidth="1"/>
    <col min="6" max="6" width="49.44140625" bestFit="1" customWidth="1"/>
    <col min="7" max="7" width="19.21875" bestFit="1" customWidth="1"/>
    <col min="8" max="8" width="24.6640625" bestFit="1" customWidth="1"/>
  </cols>
  <sheetData>
    <row r="1" spans="1:3" x14ac:dyDescent="0.3">
      <c r="A1" t="s">
        <v>0</v>
      </c>
      <c r="B1" t="s">
        <v>78</v>
      </c>
      <c r="C1" t="s">
        <v>83</v>
      </c>
    </row>
    <row r="2" spans="1:3" x14ac:dyDescent="0.3">
      <c r="A2" s="1" t="s">
        <v>7</v>
      </c>
      <c r="B2" s="2">
        <v>297</v>
      </c>
      <c r="C2" s="2">
        <v>232</v>
      </c>
    </row>
    <row r="3" spans="1:3" x14ac:dyDescent="0.3">
      <c r="A3" s="1" t="s">
        <v>17</v>
      </c>
      <c r="B3" s="2">
        <v>177</v>
      </c>
      <c r="C3" s="2">
        <v>185</v>
      </c>
    </row>
    <row r="4" spans="1:3" x14ac:dyDescent="0.3">
      <c r="A4" s="1" t="s">
        <v>8</v>
      </c>
      <c r="B4" s="2">
        <v>121</v>
      </c>
      <c r="C4" s="2">
        <v>71</v>
      </c>
    </row>
    <row r="5" spans="1:3" x14ac:dyDescent="0.3">
      <c r="A5" s="1" t="s">
        <v>14</v>
      </c>
      <c r="B5" s="2">
        <v>86</v>
      </c>
      <c r="C5" s="2">
        <v>96</v>
      </c>
    </row>
    <row r="6" spans="1:3" x14ac:dyDescent="0.3">
      <c r="A6" s="1" t="s">
        <v>15</v>
      </c>
      <c r="B6" s="2">
        <v>86</v>
      </c>
      <c r="C6" s="2">
        <v>103</v>
      </c>
    </row>
    <row r="7" spans="1:3" x14ac:dyDescent="0.3">
      <c r="A7" s="1" t="s">
        <v>10</v>
      </c>
      <c r="B7" s="2">
        <v>85</v>
      </c>
      <c r="C7" s="2">
        <v>77</v>
      </c>
    </row>
    <row r="8" spans="1:3" x14ac:dyDescent="0.3">
      <c r="A8" s="1" t="s">
        <v>24</v>
      </c>
      <c r="B8" s="2">
        <v>74</v>
      </c>
      <c r="C8" s="2">
        <v>85</v>
      </c>
    </row>
    <row r="9" spans="1:3" x14ac:dyDescent="0.3">
      <c r="A9" s="1" t="s">
        <v>27</v>
      </c>
      <c r="B9" s="2">
        <v>61</v>
      </c>
      <c r="C9" s="2">
        <v>59</v>
      </c>
    </row>
    <row r="10" spans="1:3" x14ac:dyDescent="0.3">
      <c r="A10" s="1" t="s">
        <v>19</v>
      </c>
      <c r="B10" s="2">
        <v>60</v>
      </c>
      <c r="C10" s="2">
        <v>62</v>
      </c>
    </row>
    <row r="11" spans="1:3" x14ac:dyDescent="0.3">
      <c r="A11" s="1" t="s">
        <v>13</v>
      </c>
      <c r="B11" s="2">
        <v>57</v>
      </c>
      <c r="C11" s="2">
        <v>59</v>
      </c>
    </row>
    <row r="12" spans="1:3" x14ac:dyDescent="0.3">
      <c r="A12" s="1" t="s">
        <v>16</v>
      </c>
      <c r="B12" s="2">
        <v>50</v>
      </c>
      <c r="C12" s="2">
        <v>48</v>
      </c>
    </row>
    <row r="13" spans="1:3" x14ac:dyDescent="0.3">
      <c r="A13" s="1" t="s">
        <v>25</v>
      </c>
      <c r="B13" s="2">
        <v>47</v>
      </c>
      <c r="C13" s="2">
        <v>45</v>
      </c>
    </row>
    <row r="14" spans="1:3" x14ac:dyDescent="0.3">
      <c r="A14" s="1" t="s">
        <v>26</v>
      </c>
      <c r="B14" s="2">
        <v>41</v>
      </c>
      <c r="C14" s="2">
        <v>40</v>
      </c>
    </row>
    <row r="15" spans="1:3" x14ac:dyDescent="0.3">
      <c r="A15" s="1" t="s">
        <v>23</v>
      </c>
      <c r="B15" s="2">
        <v>40</v>
      </c>
      <c r="C15" s="2">
        <v>40</v>
      </c>
    </row>
    <row r="16" spans="1:3" x14ac:dyDescent="0.3">
      <c r="A16" s="1" t="s">
        <v>28</v>
      </c>
      <c r="B16" s="2">
        <v>37</v>
      </c>
      <c r="C16" s="2">
        <v>73</v>
      </c>
    </row>
    <row r="17" spans="1:3" x14ac:dyDescent="0.3">
      <c r="A17" s="1" t="s">
        <v>5</v>
      </c>
      <c r="B17" s="2">
        <v>36</v>
      </c>
      <c r="C17" s="2">
        <v>38</v>
      </c>
    </row>
    <row r="18" spans="1:3" x14ac:dyDescent="0.3">
      <c r="A18" s="1" t="s">
        <v>9</v>
      </c>
      <c r="B18" s="2">
        <v>36</v>
      </c>
      <c r="C18" s="2">
        <v>39</v>
      </c>
    </row>
    <row r="19" spans="1:3" x14ac:dyDescent="0.3">
      <c r="A19" s="1" t="s">
        <v>12</v>
      </c>
      <c r="B19" s="2">
        <v>36</v>
      </c>
      <c r="C19" s="2">
        <v>35</v>
      </c>
    </row>
    <row r="20" spans="1:3" x14ac:dyDescent="0.3">
      <c r="A20" s="1" t="s">
        <v>22</v>
      </c>
      <c r="B20" s="2">
        <v>35</v>
      </c>
      <c r="C20" s="2">
        <v>25</v>
      </c>
    </row>
    <row r="21" spans="1:3" x14ac:dyDescent="0.3">
      <c r="A21" s="1" t="s">
        <v>11</v>
      </c>
      <c r="B21" s="2">
        <v>33</v>
      </c>
      <c r="C21" s="2">
        <v>32</v>
      </c>
    </row>
    <row r="22" spans="1:3" x14ac:dyDescent="0.3">
      <c r="A22" s="1" t="s">
        <v>21</v>
      </c>
      <c r="B22" s="2">
        <v>29</v>
      </c>
      <c r="C22" s="2">
        <v>40</v>
      </c>
    </row>
    <row r="23" spans="1:3" x14ac:dyDescent="0.3">
      <c r="A23" s="1" t="s">
        <v>6</v>
      </c>
      <c r="B23" s="2">
        <v>24</v>
      </c>
      <c r="C23" s="2">
        <v>25</v>
      </c>
    </row>
    <row r="24" spans="1:3" x14ac:dyDescent="0.3">
      <c r="A24" s="1" t="s">
        <v>20</v>
      </c>
      <c r="B24" s="2">
        <v>23</v>
      </c>
      <c r="C24" s="2">
        <v>23</v>
      </c>
    </row>
    <row r="25" spans="1:3" x14ac:dyDescent="0.3">
      <c r="A25" s="1" t="s">
        <v>18</v>
      </c>
      <c r="B25" s="2">
        <v>5</v>
      </c>
      <c r="C25" s="2">
        <v>6</v>
      </c>
    </row>
  </sheetData>
  <sortState xmlns:xlrd2="http://schemas.microsoft.com/office/spreadsheetml/2017/richdata2" ref="A2:C25">
    <sortCondition descending="1" ref="B1:B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6D79-7CAB-406B-AC51-2E1F5C585CE7}">
  <dimension ref="A1:O28"/>
  <sheetViews>
    <sheetView tabSelected="1" zoomScale="55" zoomScaleNormal="55" workbookViewId="0">
      <selection activeCell="N27" sqref="N27:O27"/>
    </sheetView>
  </sheetViews>
  <sheetFormatPr defaultRowHeight="14.4" x14ac:dyDescent="0.3"/>
  <cols>
    <col min="1" max="1" width="68.21875" bestFit="1" customWidth="1"/>
    <col min="2" max="2" width="14.109375" bestFit="1" customWidth="1"/>
    <col min="3" max="3" width="21.6640625" bestFit="1" customWidth="1"/>
    <col min="5" max="5" width="10.21875" customWidth="1"/>
    <col min="6" max="6" width="51.44140625" customWidth="1"/>
    <col min="7" max="7" width="7.88671875" customWidth="1"/>
  </cols>
  <sheetData>
    <row r="1" spans="1:15" x14ac:dyDescent="0.3">
      <c r="A1" t="s">
        <v>0</v>
      </c>
      <c r="B1" t="s">
        <v>78</v>
      </c>
      <c r="C1" t="s">
        <v>80</v>
      </c>
      <c r="D1" t="s">
        <v>79</v>
      </c>
      <c r="F1" t="s">
        <v>0</v>
      </c>
      <c r="G1" t="s">
        <v>30</v>
      </c>
      <c r="H1" t="s">
        <v>81</v>
      </c>
      <c r="I1" t="s">
        <v>82</v>
      </c>
      <c r="M1" t="s">
        <v>0</v>
      </c>
      <c r="N1" s="3" t="s">
        <v>40</v>
      </c>
      <c r="O1" s="3" t="s">
        <v>39</v>
      </c>
    </row>
    <row r="2" spans="1:15" x14ac:dyDescent="0.3">
      <c r="A2" s="8" t="s">
        <v>14</v>
      </c>
      <c r="B2" s="10">
        <v>86</v>
      </c>
      <c r="C2" s="6">
        <v>46</v>
      </c>
      <c r="D2">
        <f t="shared" ref="D2:D25" si="0">B2-C2</f>
        <v>40</v>
      </c>
      <c r="F2" s="8" t="s">
        <v>24</v>
      </c>
      <c r="G2" s="10">
        <v>85</v>
      </c>
      <c r="H2" s="6">
        <v>51</v>
      </c>
      <c r="I2">
        <f t="shared" ref="I2:I25" si="1">G2-H2</f>
        <v>34</v>
      </c>
      <c r="M2" s="8" t="s">
        <v>14</v>
      </c>
      <c r="N2" s="10">
        <v>15</v>
      </c>
      <c r="O2" s="10">
        <v>15</v>
      </c>
    </row>
    <row r="3" spans="1:15" x14ac:dyDescent="0.3">
      <c r="A3" s="8" t="s">
        <v>24</v>
      </c>
      <c r="B3" s="10">
        <v>74</v>
      </c>
      <c r="C3" s="6">
        <v>41</v>
      </c>
      <c r="D3">
        <f t="shared" si="0"/>
        <v>33</v>
      </c>
      <c r="F3" s="8" t="s">
        <v>14</v>
      </c>
      <c r="G3" s="10">
        <v>96</v>
      </c>
      <c r="H3" s="6">
        <v>46</v>
      </c>
      <c r="I3">
        <f t="shared" si="1"/>
        <v>50</v>
      </c>
      <c r="M3" s="7" t="s">
        <v>15</v>
      </c>
      <c r="N3" s="9">
        <v>15</v>
      </c>
      <c r="O3" s="9">
        <v>15</v>
      </c>
    </row>
    <row r="4" spans="1:15" x14ac:dyDescent="0.3">
      <c r="A4" s="7" t="s">
        <v>15</v>
      </c>
      <c r="B4" s="9">
        <v>86</v>
      </c>
      <c r="C4" s="5">
        <v>36</v>
      </c>
      <c r="D4">
        <f t="shared" si="0"/>
        <v>50</v>
      </c>
      <c r="F4" s="7" t="s">
        <v>15</v>
      </c>
      <c r="G4" s="9">
        <v>103</v>
      </c>
      <c r="H4" s="5">
        <v>42</v>
      </c>
      <c r="I4">
        <f t="shared" si="1"/>
        <v>61</v>
      </c>
      <c r="M4" s="7" t="s">
        <v>13</v>
      </c>
      <c r="N4" s="9">
        <v>14</v>
      </c>
      <c r="O4" s="9">
        <v>14</v>
      </c>
    </row>
    <row r="5" spans="1:15" x14ac:dyDescent="0.3">
      <c r="A5" s="7" t="s">
        <v>7</v>
      </c>
      <c r="B5" s="9">
        <v>297</v>
      </c>
      <c r="C5" s="5">
        <v>35</v>
      </c>
      <c r="D5">
        <f t="shared" si="0"/>
        <v>262</v>
      </c>
      <c r="F5" s="7" t="s">
        <v>27</v>
      </c>
      <c r="G5" s="9">
        <v>59</v>
      </c>
      <c r="H5" s="5">
        <v>37</v>
      </c>
      <c r="I5">
        <f t="shared" si="1"/>
        <v>22</v>
      </c>
      <c r="M5" s="7" t="s">
        <v>7</v>
      </c>
      <c r="N5" s="9">
        <v>10</v>
      </c>
      <c r="O5" s="9">
        <v>9</v>
      </c>
    </row>
    <row r="6" spans="1:15" x14ac:dyDescent="0.3">
      <c r="A6" s="7" t="s">
        <v>27</v>
      </c>
      <c r="B6" s="9">
        <v>61</v>
      </c>
      <c r="C6" s="5">
        <v>35</v>
      </c>
      <c r="D6">
        <f t="shared" si="0"/>
        <v>26</v>
      </c>
      <c r="F6" s="8" t="s">
        <v>28</v>
      </c>
      <c r="G6" s="10">
        <v>73</v>
      </c>
      <c r="H6" s="6">
        <v>35</v>
      </c>
      <c r="I6">
        <f t="shared" si="1"/>
        <v>38</v>
      </c>
      <c r="M6" s="8" t="s">
        <v>10</v>
      </c>
      <c r="N6" s="10">
        <v>10</v>
      </c>
      <c r="O6" s="10">
        <v>10</v>
      </c>
    </row>
    <row r="7" spans="1:15" x14ac:dyDescent="0.3">
      <c r="A7" s="7" t="s">
        <v>13</v>
      </c>
      <c r="B7" s="9">
        <v>57</v>
      </c>
      <c r="C7" s="5">
        <v>34</v>
      </c>
      <c r="D7">
        <f t="shared" si="0"/>
        <v>23</v>
      </c>
      <c r="F7" s="7" t="s">
        <v>7</v>
      </c>
      <c r="G7" s="9">
        <v>232</v>
      </c>
      <c r="H7" s="5">
        <v>34</v>
      </c>
      <c r="I7">
        <f t="shared" si="1"/>
        <v>198</v>
      </c>
      <c r="M7" s="8" t="s">
        <v>24</v>
      </c>
      <c r="N7" s="10">
        <v>8</v>
      </c>
      <c r="O7" s="10">
        <v>9</v>
      </c>
    </row>
    <row r="8" spans="1:15" x14ac:dyDescent="0.3">
      <c r="A8" s="8" t="s">
        <v>8</v>
      </c>
      <c r="B8" s="10">
        <v>121</v>
      </c>
      <c r="C8" s="6">
        <v>33</v>
      </c>
      <c r="D8">
        <f t="shared" si="0"/>
        <v>88</v>
      </c>
      <c r="F8" s="7" t="s">
        <v>13</v>
      </c>
      <c r="G8" s="9">
        <v>59</v>
      </c>
      <c r="H8" s="5">
        <v>33</v>
      </c>
      <c r="I8">
        <f t="shared" si="1"/>
        <v>26</v>
      </c>
      <c r="M8" s="8" t="s">
        <v>28</v>
      </c>
      <c r="N8" s="10">
        <v>8</v>
      </c>
      <c r="O8" s="10">
        <v>10</v>
      </c>
    </row>
    <row r="9" spans="1:15" x14ac:dyDescent="0.3">
      <c r="A9" s="8" t="s">
        <v>10</v>
      </c>
      <c r="B9" s="10">
        <v>85</v>
      </c>
      <c r="C9" s="6">
        <v>29</v>
      </c>
      <c r="D9">
        <f t="shared" si="0"/>
        <v>56</v>
      </c>
      <c r="F9" s="7" t="s">
        <v>17</v>
      </c>
      <c r="G9" s="9">
        <v>185</v>
      </c>
      <c r="H9" s="5">
        <v>33</v>
      </c>
      <c r="I9">
        <f t="shared" si="1"/>
        <v>152</v>
      </c>
      <c r="M9" s="8" t="s">
        <v>16</v>
      </c>
      <c r="N9" s="10">
        <v>7</v>
      </c>
      <c r="O9" s="10">
        <v>6</v>
      </c>
    </row>
    <row r="10" spans="1:15" x14ac:dyDescent="0.3">
      <c r="A10" s="7" t="s">
        <v>17</v>
      </c>
      <c r="B10" s="9">
        <v>177</v>
      </c>
      <c r="C10" s="5">
        <v>26</v>
      </c>
      <c r="D10">
        <f t="shared" si="0"/>
        <v>151</v>
      </c>
      <c r="F10" s="7" t="s">
        <v>9</v>
      </c>
      <c r="G10" s="9">
        <v>39</v>
      </c>
      <c r="H10" s="5">
        <v>26</v>
      </c>
      <c r="I10">
        <f t="shared" si="1"/>
        <v>13</v>
      </c>
      <c r="M10" s="8" t="s">
        <v>26</v>
      </c>
      <c r="N10" s="10">
        <v>7</v>
      </c>
      <c r="O10" s="10">
        <v>7</v>
      </c>
    </row>
    <row r="11" spans="1:15" x14ac:dyDescent="0.3">
      <c r="A11" s="7" t="s">
        <v>9</v>
      </c>
      <c r="B11" s="9">
        <v>36</v>
      </c>
      <c r="C11" s="5">
        <v>24</v>
      </c>
      <c r="D11">
        <f t="shared" si="0"/>
        <v>12</v>
      </c>
      <c r="F11" s="8" t="s">
        <v>10</v>
      </c>
      <c r="G11" s="10">
        <v>77</v>
      </c>
      <c r="H11" s="6">
        <v>25</v>
      </c>
      <c r="I11">
        <f t="shared" si="1"/>
        <v>52</v>
      </c>
      <c r="M11" s="7" t="s">
        <v>25</v>
      </c>
      <c r="N11" s="9">
        <v>5</v>
      </c>
      <c r="O11" s="9">
        <v>4</v>
      </c>
    </row>
    <row r="12" spans="1:15" x14ac:dyDescent="0.3">
      <c r="A12" s="8" t="s">
        <v>26</v>
      </c>
      <c r="B12" s="10">
        <v>41</v>
      </c>
      <c r="C12" s="6">
        <v>21</v>
      </c>
      <c r="D12">
        <f t="shared" si="0"/>
        <v>20</v>
      </c>
      <c r="F12" s="8" t="s">
        <v>26</v>
      </c>
      <c r="G12" s="10">
        <v>40</v>
      </c>
      <c r="H12" s="6">
        <v>21</v>
      </c>
      <c r="I12">
        <f t="shared" si="1"/>
        <v>19</v>
      </c>
      <c r="M12" s="7" t="s">
        <v>27</v>
      </c>
      <c r="N12" s="9">
        <v>5</v>
      </c>
      <c r="O12" s="9">
        <v>5</v>
      </c>
    </row>
    <row r="13" spans="1:15" x14ac:dyDescent="0.3">
      <c r="A13" s="8" t="s">
        <v>16</v>
      </c>
      <c r="B13" s="10">
        <v>50</v>
      </c>
      <c r="C13" s="6">
        <v>12</v>
      </c>
      <c r="D13">
        <f t="shared" si="0"/>
        <v>38</v>
      </c>
      <c r="F13" s="8" t="s">
        <v>8</v>
      </c>
      <c r="G13" s="10">
        <v>71</v>
      </c>
      <c r="H13" s="6">
        <v>17</v>
      </c>
      <c r="I13">
        <f t="shared" si="1"/>
        <v>54</v>
      </c>
      <c r="M13" s="7" t="s">
        <v>9</v>
      </c>
      <c r="N13" s="9">
        <v>4</v>
      </c>
      <c r="O13" s="9">
        <v>4</v>
      </c>
    </row>
    <row r="14" spans="1:15" x14ac:dyDescent="0.3">
      <c r="A14" s="8" t="s">
        <v>28</v>
      </c>
      <c r="B14" s="10">
        <v>37</v>
      </c>
      <c r="C14" s="6">
        <v>11</v>
      </c>
      <c r="D14">
        <f t="shared" si="0"/>
        <v>26</v>
      </c>
      <c r="F14" s="8" t="s">
        <v>16</v>
      </c>
      <c r="G14" s="10">
        <v>48</v>
      </c>
      <c r="H14" s="6">
        <v>11</v>
      </c>
      <c r="I14">
        <f t="shared" si="1"/>
        <v>37</v>
      </c>
      <c r="M14" s="7" t="s">
        <v>21</v>
      </c>
      <c r="N14" s="9">
        <v>4</v>
      </c>
      <c r="O14" s="9">
        <v>4</v>
      </c>
    </row>
    <row r="15" spans="1:15" x14ac:dyDescent="0.3">
      <c r="A15" s="7" t="s">
        <v>21</v>
      </c>
      <c r="B15" s="9">
        <v>29</v>
      </c>
      <c r="C15" s="5">
        <v>9</v>
      </c>
      <c r="D15">
        <f t="shared" si="0"/>
        <v>20</v>
      </c>
      <c r="F15" s="7" t="s">
        <v>29</v>
      </c>
      <c r="G15" s="9">
        <v>40</v>
      </c>
      <c r="H15" s="5">
        <v>10</v>
      </c>
      <c r="I15">
        <f t="shared" si="1"/>
        <v>30</v>
      </c>
      <c r="M15" s="8" t="s">
        <v>6</v>
      </c>
      <c r="N15" s="10">
        <v>3</v>
      </c>
      <c r="O15" s="10">
        <v>3</v>
      </c>
    </row>
    <row r="16" spans="1:15" x14ac:dyDescent="0.3">
      <c r="A16" s="7" t="s">
        <v>23</v>
      </c>
      <c r="B16" s="9">
        <v>40</v>
      </c>
      <c r="C16" s="5">
        <v>8</v>
      </c>
      <c r="D16">
        <f t="shared" si="0"/>
        <v>32</v>
      </c>
      <c r="F16" s="7" t="s">
        <v>19</v>
      </c>
      <c r="G16" s="9">
        <v>62</v>
      </c>
      <c r="H16" s="5">
        <v>8</v>
      </c>
      <c r="I16">
        <f t="shared" si="1"/>
        <v>54</v>
      </c>
      <c r="M16" s="8" t="s">
        <v>20</v>
      </c>
      <c r="N16" s="10">
        <v>3</v>
      </c>
      <c r="O16" s="10">
        <v>3</v>
      </c>
    </row>
    <row r="17" spans="1:15" x14ac:dyDescent="0.3">
      <c r="A17" s="7" t="s">
        <v>25</v>
      </c>
      <c r="B17" s="9">
        <v>47</v>
      </c>
      <c r="C17" s="5">
        <v>8</v>
      </c>
      <c r="D17">
        <f t="shared" si="0"/>
        <v>39</v>
      </c>
      <c r="F17" s="7" t="s">
        <v>5</v>
      </c>
      <c r="G17" s="9">
        <v>38</v>
      </c>
      <c r="H17" s="5">
        <v>7</v>
      </c>
      <c r="I17">
        <f t="shared" si="1"/>
        <v>31</v>
      </c>
      <c r="M17" s="8" t="s">
        <v>8</v>
      </c>
      <c r="N17" s="10">
        <v>2</v>
      </c>
      <c r="O17" s="10">
        <v>2</v>
      </c>
    </row>
    <row r="18" spans="1:15" x14ac:dyDescent="0.3">
      <c r="A18" s="7" t="s">
        <v>5</v>
      </c>
      <c r="B18" s="9">
        <v>36</v>
      </c>
      <c r="C18" s="5">
        <v>7</v>
      </c>
      <c r="D18">
        <f t="shared" si="0"/>
        <v>29</v>
      </c>
      <c r="F18" s="7" t="s">
        <v>23</v>
      </c>
      <c r="G18" s="9">
        <v>40</v>
      </c>
      <c r="H18" s="5">
        <v>7</v>
      </c>
      <c r="I18">
        <f t="shared" si="1"/>
        <v>33</v>
      </c>
      <c r="M18" s="8" t="s">
        <v>12</v>
      </c>
      <c r="N18" s="10">
        <v>2</v>
      </c>
      <c r="O18" s="10">
        <v>1</v>
      </c>
    </row>
    <row r="19" spans="1:15" x14ac:dyDescent="0.3">
      <c r="A19" s="7" t="s">
        <v>19</v>
      </c>
      <c r="B19" s="9">
        <v>60</v>
      </c>
      <c r="C19" s="5">
        <v>7</v>
      </c>
      <c r="D19">
        <f t="shared" si="0"/>
        <v>53</v>
      </c>
      <c r="F19" s="7" t="s">
        <v>25</v>
      </c>
      <c r="G19" s="9">
        <v>45</v>
      </c>
      <c r="H19" s="5">
        <v>7</v>
      </c>
      <c r="I19">
        <f t="shared" si="1"/>
        <v>38</v>
      </c>
      <c r="M19" s="7" t="s">
        <v>17</v>
      </c>
      <c r="N19" s="9">
        <v>2</v>
      </c>
      <c r="O19" s="9">
        <v>3</v>
      </c>
    </row>
    <row r="20" spans="1:15" x14ac:dyDescent="0.3">
      <c r="A20" s="8" t="s">
        <v>6</v>
      </c>
      <c r="B20" s="10">
        <v>24</v>
      </c>
      <c r="C20" s="6">
        <v>6</v>
      </c>
      <c r="D20">
        <f t="shared" si="0"/>
        <v>18</v>
      </c>
      <c r="F20" s="8" t="s">
        <v>6</v>
      </c>
      <c r="G20" s="10">
        <v>25</v>
      </c>
      <c r="H20" s="6">
        <v>6</v>
      </c>
      <c r="I20">
        <f t="shared" si="1"/>
        <v>19</v>
      </c>
      <c r="M20" s="7" t="s">
        <v>19</v>
      </c>
      <c r="N20" s="9">
        <v>2</v>
      </c>
      <c r="O20" s="9">
        <v>2</v>
      </c>
    </row>
    <row r="21" spans="1:15" x14ac:dyDescent="0.3">
      <c r="A21" s="8" t="s">
        <v>12</v>
      </c>
      <c r="B21" s="10">
        <v>36</v>
      </c>
      <c r="C21" s="6">
        <v>3</v>
      </c>
      <c r="D21">
        <f t="shared" si="0"/>
        <v>33</v>
      </c>
      <c r="F21" s="8" t="s">
        <v>20</v>
      </c>
      <c r="G21" s="10">
        <v>23</v>
      </c>
      <c r="H21" s="6">
        <v>3</v>
      </c>
      <c r="I21">
        <f t="shared" si="1"/>
        <v>20</v>
      </c>
      <c r="M21" s="8" t="s">
        <v>22</v>
      </c>
      <c r="N21" s="10">
        <v>2</v>
      </c>
      <c r="O21" s="10">
        <v>2</v>
      </c>
    </row>
    <row r="22" spans="1:15" x14ac:dyDescent="0.3">
      <c r="A22" s="8" t="s">
        <v>20</v>
      </c>
      <c r="B22" s="10">
        <v>23</v>
      </c>
      <c r="C22" s="6">
        <v>3</v>
      </c>
      <c r="D22">
        <f t="shared" si="0"/>
        <v>20</v>
      </c>
      <c r="F22" s="8" t="s">
        <v>22</v>
      </c>
      <c r="G22" s="10">
        <v>25</v>
      </c>
      <c r="H22" s="6">
        <v>3</v>
      </c>
      <c r="I22">
        <f t="shared" si="1"/>
        <v>22</v>
      </c>
      <c r="M22" s="7" t="s">
        <v>23</v>
      </c>
      <c r="N22" s="9">
        <v>2</v>
      </c>
      <c r="O22" s="9">
        <v>1</v>
      </c>
    </row>
    <row r="23" spans="1:15" x14ac:dyDescent="0.3">
      <c r="A23" s="8" t="s">
        <v>22</v>
      </c>
      <c r="B23" s="10">
        <v>35</v>
      </c>
      <c r="C23" s="6">
        <v>3</v>
      </c>
      <c r="D23">
        <f t="shared" si="0"/>
        <v>32</v>
      </c>
      <c r="F23" s="8" t="s">
        <v>12</v>
      </c>
      <c r="G23" s="10">
        <v>35</v>
      </c>
      <c r="H23" s="6">
        <v>2</v>
      </c>
      <c r="I23">
        <f t="shared" si="1"/>
        <v>33</v>
      </c>
      <c r="M23" s="7" t="s">
        <v>5</v>
      </c>
      <c r="N23" s="9">
        <v>1</v>
      </c>
      <c r="O23" s="9">
        <v>1</v>
      </c>
    </row>
    <row r="24" spans="1:15" x14ac:dyDescent="0.3">
      <c r="A24" s="8" t="s">
        <v>18</v>
      </c>
      <c r="B24" s="10">
        <v>5</v>
      </c>
      <c r="C24" s="6">
        <v>1</v>
      </c>
      <c r="D24">
        <f t="shared" si="0"/>
        <v>4</v>
      </c>
      <c r="F24" s="8" t="s">
        <v>18</v>
      </c>
      <c r="G24" s="10">
        <v>6</v>
      </c>
      <c r="H24" s="6">
        <v>1</v>
      </c>
      <c r="I24">
        <f t="shared" si="1"/>
        <v>5</v>
      </c>
      <c r="M24" s="8" t="s">
        <v>18</v>
      </c>
      <c r="N24" s="10">
        <v>1</v>
      </c>
      <c r="O24" s="10">
        <v>1</v>
      </c>
    </row>
    <row r="25" spans="1:15" x14ac:dyDescent="0.3">
      <c r="A25" s="7" t="s">
        <v>11</v>
      </c>
      <c r="B25" s="9">
        <v>33</v>
      </c>
      <c r="C25" s="5">
        <v>0</v>
      </c>
      <c r="D25">
        <f t="shared" si="0"/>
        <v>33</v>
      </c>
      <c r="F25" s="7" t="s">
        <v>11</v>
      </c>
      <c r="G25" s="9">
        <v>32</v>
      </c>
      <c r="H25" s="5">
        <v>0</v>
      </c>
      <c r="I25">
        <f t="shared" si="1"/>
        <v>32</v>
      </c>
      <c r="M25" s="7" t="s">
        <v>11</v>
      </c>
      <c r="N25" s="9">
        <v>0</v>
      </c>
      <c r="O25" s="9">
        <v>0</v>
      </c>
    </row>
    <row r="27" spans="1:15" x14ac:dyDescent="0.3">
      <c r="C27">
        <f>AVERAGE(C1:C25)</f>
        <v>18.25</v>
      </c>
      <c r="H27">
        <f>AVERAGE(H1:H25)</f>
        <v>19.375</v>
      </c>
      <c r="N27">
        <f>AVERAGE(N1:N25)</f>
        <v>5.5</v>
      </c>
      <c r="O27">
        <f>AVERAGE(O1:O25)</f>
        <v>5.458333333333333</v>
      </c>
    </row>
    <row r="28" spans="1:15" x14ac:dyDescent="0.3">
      <c r="C28">
        <f>MEDIAN(C1:C25)</f>
        <v>11.5</v>
      </c>
      <c r="H28">
        <f>MEDIAN(H1:H25)</f>
        <v>14</v>
      </c>
      <c r="N28">
        <f>MEDIAN(N1:N25)</f>
        <v>4</v>
      </c>
      <c r="O28">
        <f>MEDIAN(O1:O25)</f>
        <v>4</v>
      </c>
    </row>
  </sheetData>
  <sortState xmlns:xlrd2="http://schemas.microsoft.com/office/spreadsheetml/2017/richdata2" ref="M2:O25">
    <sortCondition descending="1" ref="N1:N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F154-DE63-4EDA-AE56-14D9C3156424}">
  <dimension ref="A1:E35"/>
  <sheetViews>
    <sheetView zoomScale="55" zoomScaleNormal="55" workbookViewId="0">
      <selection activeCell="H39" sqref="H39"/>
    </sheetView>
  </sheetViews>
  <sheetFormatPr defaultRowHeight="14.4" x14ac:dyDescent="0.3"/>
  <cols>
    <col min="1" max="1" width="28.33203125" bestFit="1" customWidth="1"/>
    <col min="2" max="2" width="39.88671875" bestFit="1" customWidth="1"/>
    <col min="4" max="4" width="28.33203125" bestFit="1" customWidth="1"/>
    <col min="5" max="5" width="38.44140625" bestFit="1" customWidth="1"/>
  </cols>
  <sheetData>
    <row r="1" spans="1:5" x14ac:dyDescent="0.3">
      <c r="A1" t="s">
        <v>41</v>
      </c>
      <c r="B1" t="s">
        <v>76</v>
      </c>
      <c r="D1" t="s">
        <v>41</v>
      </c>
      <c r="E1" t="s">
        <v>77</v>
      </c>
    </row>
    <row r="2" spans="1:5" x14ac:dyDescent="0.3">
      <c r="A2" s="4" t="s">
        <v>68</v>
      </c>
      <c r="B2">
        <v>14</v>
      </c>
      <c r="D2" s="4" t="s">
        <v>69</v>
      </c>
      <c r="E2">
        <v>14</v>
      </c>
    </row>
    <row r="3" spans="1:5" x14ac:dyDescent="0.3">
      <c r="A3" s="4" t="s">
        <v>69</v>
      </c>
      <c r="B3">
        <v>14</v>
      </c>
      <c r="D3" s="4" t="s">
        <v>68</v>
      </c>
      <c r="E3">
        <v>12</v>
      </c>
    </row>
    <row r="4" spans="1:5" x14ac:dyDescent="0.3">
      <c r="A4" s="4" t="s">
        <v>67</v>
      </c>
      <c r="B4">
        <v>10</v>
      </c>
      <c r="D4" s="4" t="s">
        <v>73</v>
      </c>
      <c r="E4">
        <v>10</v>
      </c>
    </row>
    <row r="5" spans="1:5" x14ac:dyDescent="0.3">
      <c r="A5" s="4" t="s">
        <v>73</v>
      </c>
      <c r="B5">
        <v>10</v>
      </c>
      <c r="D5" s="4" t="s">
        <v>67</v>
      </c>
      <c r="E5">
        <v>9</v>
      </c>
    </row>
    <row r="6" spans="1:5" x14ac:dyDescent="0.3">
      <c r="A6" s="4" t="s">
        <v>64</v>
      </c>
      <c r="B6">
        <v>8</v>
      </c>
      <c r="D6" s="4" t="s">
        <v>65</v>
      </c>
      <c r="E6">
        <v>9</v>
      </c>
    </row>
    <row r="7" spans="1:5" x14ac:dyDescent="0.3">
      <c r="A7" s="4" t="s">
        <v>65</v>
      </c>
      <c r="B7">
        <v>8</v>
      </c>
      <c r="D7" s="4" t="s">
        <v>64</v>
      </c>
      <c r="E7">
        <v>8</v>
      </c>
    </row>
    <row r="8" spans="1:5" x14ac:dyDescent="0.3">
      <c r="A8" s="4" t="s">
        <v>66</v>
      </c>
      <c r="B8">
        <v>8</v>
      </c>
      <c r="D8" s="4" t="s">
        <v>66</v>
      </c>
      <c r="E8">
        <v>8</v>
      </c>
    </row>
    <row r="9" spans="1:5" x14ac:dyDescent="0.3">
      <c r="A9" s="4" t="s">
        <v>63</v>
      </c>
      <c r="B9">
        <v>7</v>
      </c>
      <c r="D9" s="4" t="s">
        <v>63</v>
      </c>
      <c r="E9">
        <v>6</v>
      </c>
    </row>
    <row r="10" spans="1:5" x14ac:dyDescent="0.3">
      <c r="A10" s="4" t="s">
        <v>62</v>
      </c>
      <c r="B10">
        <v>6</v>
      </c>
      <c r="D10" s="4" t="s">
        <v>62</v>
      </c>
      <c r="E10">
        <v>6</v>
      </c>
    </row>
    <row r="11" spans="1:5" x14ac:dyDescent="0.3">
      <c r="A11" s="4" t="s">
        <v>55</v>
      </c>
      <c r="B11">
        <v>4</v>
      </c>
      <c r="D11" s="4" t="s">
        <v>55</v>
      </c>
      <c r="E11">
        <v>4</v>
      </c>
    </row>
    <row r="12" spans="1:5" x14ac:dyDescent="0.3">
      <c r="A12" s="4" t="s">
        <v>56</v>
      </c>
      <c r="B12">
        <v>4</v>
      </c>
      <c r="D12" s="4" t="s">
        <v>56</v>
      </c>
      <c r="E12">
        <v>4</v>
      </c>
    </row>
    <row r="13" spans="1:5" x14ac:dyDescent="0.3">
      <c r="A13" s="4" t="s">
        <v>53</v>
      </c>
      <c r="B13">
        <v>3</v>
      </c>
      <c r="D13" s="4" t="s">
        <v>53</v>
      </c>
      <c r="E13">
        <v>3</v>
      </c>
    </row>
    <row r="14" spans="1:5" x14ac:dyDescent="0.3">
      <c r="A14" s="4" t="s">
        <v>54</v>
      </c>
      <c r="B14">
        <v>3</v>
      </c>
      <c r="D14" s="4" t="s">
        <v>54</v>
      </c>
      <c r="E14">
        <v>3</v>
      </c>
    </row>
    <row r="15" spans="1:5" x14ac:dyDescent="0.3">
      <c r="A15" s="4" t="s">
        <v>43</v>
      </c>
      <c r="B15">
        <v>2</v>
      </c>
      <c r="D15" s="4" t="s">
        <v>43</v>
      </c>
      <c r="E15">
        <v>2</v>
      </c>
    </row>
    <row r="16" spans="1:5" x14ac:dyDescent="0.3">
      <c r="A16" s="4" t="s">
        <v>44</v>
      </c>
      <c r="B16">
        <v>2</v>
      </c>
      <c r="D16" s="4" t="s">
        <v>45</v>
      </c>
      <c r="E16">
        <v>2</v>
      </c>
    </row>
    <row r="17" spans="1:5" x14ac:dyDescent="0.3">
      <c r="A17" s="4" t="s">
        <v>49</v>
      </c>
      <c r="B17">
        <v>2</v>
      </c>
      <c r="D17" s="4" t="s">
        <v>44</v>
      </c>
      <c r="E17">
        <v>2</v>
      </c>
    </row>
    <row r="18" spans="1:5" x14ac:dyDescent="0.3">
      <c r="A18" s="4" t="s">
        <v>50</v>
      </c>
      <c r="B18">
        <v>2</v>
      </c>
      <c r="D18" s="4" t="s">
        <v>49</v>
      </c>
      <c r="E18">
        <v>2</v>
      </c>
    </row>
    <row r="19" spans="1:5" x14ac:dyDescent="0.3">
      <c r="A19" s="4" t="s">
        <v>51</v>
      </c>
      <c r="B19">
        <v>2</v>
      </c>
      <c r="D19" s="4" t="s">
        <v>50</v>
      </c>
      <c r="E19">
        <v>2</v>
      </c>
    </row>
    <row r="20" spans="1:5" x14ac:dyDescent="0.3">
      <c r="A20" s="4" t="s">
        <v>57</v>
      </c>
      <c r="B20">
        <v>2</v>
      </c>
      <c r="D20" s="4" t="s">
        <v>51</v>
      </c>
      <c r="E20">
        <v>2</v>
      </c>
    </row>
    <row r="21" spans="1:5" x14ac:dyDescent="0.3">
      <c r="A21" s="4" t="s">
        <v>58</v>
      </c>
      <c r="B21">
        <v>2</v>
      </c>
      <c r="D21" s="4" t="s">
        <v>57</v>
      </c>
      <c r="E21">
        <v>2</v>
      </c>
    </row>
    <row r="22" spans="1:5" x14ac:dyDescent="0.3">
      <c r="A22" s="4" t="s">
        <v>59</v>
      </c>
      <c r="B22">
        <v>2</v>
      </c>
      <c r="D22" s="4" t="s">
        <v>58</v>
      </c>
      <c r="E22">
        <v>2</v>
      </c>
    </row>
    <row r="23" spans="1:5" x14ac:dyDescent="0.3">
      <c r="A23" s="4" t="s">
        <v>60</v>
      </c>
      <c r="B23">
        <v>2</v>
      </c>
      <c r="D23" s="4" t="s">
        <v>59</v>
      </c>
      <c r="E23">
        <v>2</v>
      </c>
    </row>
    <row r="24" spans="1:5" x14ac:dyDescent="0.3">
      <c r="A24" s="4" t="s">
        <v>61</v>
      </c>
      <c r="B24">
        <v>2</v>
      </c>
      <c r="D24" s="4" t="s">
        <v>60</v>
      </c>
      <c r="E24">
        <v>2</v>
      </c>
    </row>
    <row r="25" spans="1:5" x14ac:dyDescent="0.3">
      <c r="A25" s="4" t="s">
        <v>71</v>
      </c>
      <c r="B25">
        <v>2</v>
      </c>
      <c r="D25" s="4" t="s">
        <v>61</v>
      </c>
      <c r="E25">
        <v>2</v>
      </c>
    </row>
    <row r="26" spans="1:5" x14ac:dyDescent="0.3">
      <c r="A26" s="4" t="s">
        <v>72</v>
      </c>
      <c r="B26">
        <v>2</v>
      </c>
      <c r="D26" s="4" t="s">
        <v>71</v>
      </c>
      <c r="E26">
        <v>2</v>
      </c>
    </row>
    <row r="27" spans="1:5" x14ac:dyDescent="0.3">
      <c r="A27" s="4" t="s">
        <v>74</v>
      </c>
      <c r="B27">
        <v>2</v>
      </c>
      <c r="D27" s="4" t="s">
        <v>72</v>
      </c>
      <c r="E27">
        <v>2</v>
      </c>
    </row>
    <row r="28" spans="1:5" x14ac:dyDescent="0.3">
      <c r="A28" s="4" t="s">
        <v>42</v>
      </c>
      <c r="B28">
        <v>1</v>
      </c>
      <c r="D28" s="4" t="s">
        <v>74</v>
      </c>
      <c r="E28">
        <v>2</v>
      </c>
    </row>
    <row r="29" spans="1:5" x14ac:dyDescent="0.3">
      <c r="A29" s="4" t="s">
        <v>45</v>
      </c>
      <c r="B29">
        <v>1</v>
      </c>
      <c r="D29" s="4" t="s">
        <v>75</v>
      </c>
      <c r="E29">
        <v>1</v>
      </c>
    </row>
    <row r="30" spans="1:5" x14ac:dyDescent="0.3">
      <c r="A30" s="4" t="s">
        <v>46</v>
      </c>
      <c r="B30">
        <v>1</v>
      </c>
      <c r="D30" s="4" t="s">
        <v>42</v>
      </c>
      <c r="E30">
        <v>1</v>
      </c>
    </row>
    <row r="31" spans="1:5" x14ac:dyDescent="0.3">
      <c r="A31" s="4" t="s">
        <v>47</v>
      </c>
      <c r="B31">
        <v>1</v>
      </c>
      <c r="D31" s="4" t="s">
        <v>46</v>
      </c>
      <c r="E31">
        <v>1</v>
      </c>
    </row>
    <row r="32" spans="1:5" x14ac:dyDescent="0.3">
      <c r="A32" s="4" t="s">
        <v>48</v>
      </c>
      <c r="B32">
        <v>1</v>
      </c>
      <c r="D32" s="4" t="s">
        <v>47</v>
      </c>
      <c r="E32">
        <v>1</v>
      </c>
    </row>
    <row r="33" spans="1:5" x14ac:dyDescent="0.3">
      <c r="A33" s="4" t="s">
        <v>52</v>
      </c>
      <c r="B33">
        <v>1</v>
      </c>
      <c r="D33" s="4" t="s">
        <v>48</v>
      </c>
      <c r="E33">
        <v>1</v>
      </c>
    </row>
    <row r="34" spans="1:5" x14ac:dyDescent="0.3">
      <c r="A34" s="4" t="s">
        <v>70</v>
      </c>
      <c r="B34">
        <v>1</v>
      </c>
      <c r="D34" s="4" t="s">
        <v>52</v>
      </c>
      <c r="E34">
        <v>1</v>
      </c>
    </row>
    <row r="35" spans="1:5" x14ac:dyDescent="0.3">
      <c r="D35" s="4" t="s">
        <v>70</v>
      </c>
      <c r="E35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266F-B710-4921-9ACF-87A802EB983D}">
  <dimension ref="A1:C25"/>
  <sheetViews>
    <sheetView zoomScale="85" zoomScaleNormal="85" workbookViewId="0">
      <selection activeCell="D33" sqref="D33"/>
    </sheetView>
  </sheetViews>
  <sheetFormatPr defaultRowHeight="14.4" x14ac:dyDescent="0.3"/>
  <cols>
    <col min="1" max="1" width="68.21875" bestFit="1" customWidth="1"/>
    <col min="2" max="2" width="7.21875" customWidth="1"/>
    <col min="3" max="3" width="8.77734375" customWidth="1"/>
  </cols>
  <sheetData>
    <row r="1" spans="1:3" x14ac:dyDescent="0.3">
      <c r="A1" t="s">
        <v>0</v>
      </c>
      <c r="B1" t="s">
        <v>31</v>
      </c>
      <c r="C1" t="s">
        <v>32</v>
      </c>
    </row>
    <row r="2" spans="1:3" x14ac:dyDescent="0.3">
      <c r="A2" s="1" t="s">
        <v>24</v>
      </c>
      <c r="B2" s="2">
        <v>10</v>
      </c>
      <c r="C2" s="2">
        <v>13</v>
      </c>
    </row>
    <row r="3" spans="1:3" x14ac:dyDescent="0.3">
      <c r="A3" s="1" t="s">
        <v>8</v>
      </c>
      <c r="B3" s="2">
        <v>9</v>
      </c>
      <c r="C3" s="2">
        <v>4</v>
      </c>
    </row>
    <row r="4" spans="1:3" x14ac:dyDescent="0.3">
      <c r="A4" s="1" t="s">
        <v>28</v>
      </c>
      <c r="B4" s="2">
        <v>9</v>
      </c>
      <c r="C4" s="2">
        <v>17</v>
      </c>
    </row>
    <row r="5" spans="1:3" x14ac:dyDescent="0.3">
      <c r="A5" s="1" t="s">
        <v>7</v>
      </c>
      <c r="B5" s="2">
        <v>8</v>
      </c>
      <c r="C5" s="2">
        <v>4</v>
      </c>
    </row>
    <row r="6" spans="1:3" x14ac:dyDescent="0.3">
      <c r="A6" s="1" t="s">
        <v>17</v>
      </c>
      <c r="B6" s="2">
        <v>6</v>
      </c>
      <c r="C6" s="2">
        <v>18</v>
      </c>
    </row>
    <row r="7" spans="1:3" x14ac:dyDescent="0.3">
      <c r="A7" s="1" t="s">
        <v>26</v>
      </c>
      <c r="B7" s="2">
        <v>6</v>
      </c>
      <c r="C7" s="2">
        <v>5</v>
      </c>
    </row>
    <row r="8" spans="1:3" x14ac:dyDescent="0.3">
      <c r="A8" s="1" t="s">
        <v>10</v>
      </c>
      <c r="B8" s="2">
        <v>4</v>
      </c>
      <c r="C8" s="2">
        <v>0</v>
      </c>
    </row>
    <row r="9" spans="1:3" x14ac:dyDescent="0.3">
      <c r="A9" s="1" t="s">
        <v>14</v>
      </c>
      <c r="B9" s="2">
        <v>4</v>
      </c>
      <c r="C9" s="2">
        <v>5</v>
      </c>
    </row>
    <row r="10" spans="1:3" x14ac:dyDescent="0.3">
      <c r="A10" s="1" t="s">
        <v>16</v>
      </c>
      <c r="B10" s="2">
        <v>3</v>
      </c>
      <c r="C10" s="2">
        <v>1</v>
      </c>
    </row>
    <row r="11" spans="1:3" x14ac:dyDescent="0.3">
      <c r="A11" s="1" t="s">
        <v>6</v>
      </c>
      <c r="B11" s="2">
        <v>2</v>
      </c>
      <c r="C11" s="2">
        <v>2</v>
      </c>
    </row>
    <row r="12" spans="1:3" x14ac:dyDescent="0.3">
      <c r="A12" s="1" t="s">
        <v>9</v>
      </c>
      <c r="B12" s="2">
        <v>2</v>
      </c>
      <c r="C12" s="2">
        <v>0</v>
      </c>
    </row>
    <row r="13" spans="1:3" x14ac:dyDescent="0.3">
      <c r="A13" s="1" t="s">
        <v>13</v>
      </c>
      <c r="B13" s="2">
        <v>2</v>
      </c>
      <c r="C13" s="2">
        <v>2</v>
      </c>
    </row>
    <row r="14" spans="1:3" x14ac:dyDescent="0.3">
      <c r="A14" s="1" t="s">
        <v>22</v>
      </c>
      <c r="B14" s="2">
        <v>2</v>
      </c>
      <c r="C14" s="2">
        <v>1</v>
      </c>
    </row>
    <row r="15" spans="1:3" x14ac:dyDescent="0.3">
      <c r="A15" s="1" t="s">
        <v>23</v>
      </c>
      <c r="B15" s="2">
        <v>2</v>
      </c>
      <c r="C15" s="2">
        <v>0</v>
      </c>
    </row>
    <row r="16" spans="1:3" x14ac:dyDescent="0.3">
      <c r="A16" s="1" t="s">
        <v>12</v>
      </c>
      <c r="B16" s="2">
        <v>1</v>
      </c>
      <c r="C16" s="2">
        <v>0</v>
      </c>
    </row>
    <row r="17" spans="1:3" x14ac:dyDescent="0.3">
      <c r="A17" s="1" t="s">
        <v>19</v>
      </c>
      <c r="B17" s="2">
        <v>1</v>
      </c>
      <c r="C17" s="2">
        <v>0</v>
      </c>
    </row>
    <row r="18" spans="1:3" x14ac:dyDescent="0.3">
      <c r="A18" s="1" t="s">
        <v>20</v>
      </c>
      <c r="B18" s="2">
        <v>1</v>
      </c>
      <c r="C18" s="2">
        <v>1</v>
      </c>
    </row>
    <row r="19" spans="1:3" x14ac:dyDescent="0.3">
      <c r="A19" s="1" t="s">
        <v>21</v>
      </c>
      <c r="B19" s="2">
        <v>1</v>
      </c>
      <c r="C19" s="2">
        <v>4</v>
      </c>
    </row>
    <row r="20" spans="1:3" x14ac:dyDescent="0.3">
      <c r="A20" s="1" t="s">
        <v>25</v>
      </c>
      <c r="B20" s="2">
        <v>1</v>
      </c>
      <c r="C20" s="2">
        <v>0</v>
      </c>
    </row>
    <row r="21" spans="1:3" x14ac:dyDescent="0.3">
      <c r="A21" s="1" t="s">
        <v>5</v>
      </c>
      <c r="B21" s="2">
        <v>0</v>
      </c>
      <c r="C21" s="2">
        <v>0</v>
      </c>
    </row>
    <row r="22" spans="1:3" x14ac:dyDescent="0.3">
      <c r="A22" s="1" t="s">
        <v>11</v>
      </c>
      <c r="B22" s="2">
        <v>0</v>
      </c>
      <c r="C22" s="2">
        <v>0</v>
      </c>
    </row>
    <row r="23" spans="1:3" x14ac:dyDescent="0.3">
      <c r="A23" s="1" t="s">
        <v>15</v>
      </c>
      <c r="B23" s="2">
        <v>0</v>
      </c>
      <c r="C23" s="2">
        <v>1</v>
      </c>
    </row>
    <row r="24" spans="1:3" x14ac:dyDescent="0.3">
      <c r="A24" s="1" t="s">
        <v>18</v>
      </c>
      <c r="B24" s="2">
        <v>0</v>
      </c>
      <c r="C24" s="2">
        <v>0</v>
      </c>
    </row>
    <row r="25" spans="1:3" x14ac:dyDescent="0.3">
      <c r="A25" s="1" t="s">
        <v>27</v>
      </c>
      <c r="B25" s="2">
        <v>0</v>
      </c>
      <c r="C25" s="2">
        <v>0</v>
      </c>
    </row>
  </sheetData>
  <sortState xmlns:xlrd2="http://schemas.microsoft.com/office/spreadsheetml/2017/richdata2" ref="A2:C25">
    <sortCondition descending="1" ref="B1:B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9C9-04F5-4831-97B9-F118E4956FAF}">
  <dimension ref="A1:C25"/>
  <sheetViews>
    <sheetView zoomScale="70" zoomScaleNormal="70" workbookViewId="0">
      <selection activeCell="S6" sqref="S6"/>
    </sheetView>
  </sheetViews>
  <sheetFormatPr defaultRowHeight="14.4" x14ac:dyDescent="0.3"/>
  <cols>
    <col min="1" max="1" width="68.21875" bestFit="1" customWidth="1"/>
    <col min="2" max="2" width="10" customWidth="1"/>
    <col min="3" max="3" width="9.33203125" customWidth="1"/>
  </cols>
  <sheetData>
    <row r="1" spans="1:3" x14ac:dyDescent="0.3">
      <c r="A1" t="s">
        <v>0</v>
      </c>
      <c r="B1" t="s">
        <v>33</v>
      </c>
      <c r="C1" t="s">
        <v>34</v>
      </c>
    </row>
    <row r="2" spans="1:3" x14ac:dyDescent="0.3">
      <c r="A2" s="1" t="s">
        <v>24</v>
      </c>
      <c r="B2" s="2">
        <v>14</v>
      </c>
      <c r="C2" s="2">
        <v>17</v>
      </c>
    </row>
    <row r="3" spans="1:3" x14ac:dyDescent="0.3">
      <c r="A3" s="1" t="s">
        <v>14</v>
      </c>
      <c r="B3" s="2">
        <v>6</v>
      </c>
      <c r="C3" s="2">
        <v>6</v>
      </c>
    </row>
    <row r="4" spans="1:3" x14ac:dyDescent="0.3">
      <c r="A4" s="1" t="s">
        <v>13</v>
      </c>
      <c r="B4" s="2">
        <v>4</v>
      </c>
      <c r="C4" s="2">
        <v>4</v>
      </c>
    </row>
    <row r="5" spans="1:3" x14ac:dyDescent="0.3">
      <c r="A5" s="1" t="s">
        <v>9</v>
      </c>
      <c r="B5" s="2">
        <v>3</v>
      </c>
      <c r="C5" s="2">
        <v>3</v>
      </c>
    </row>
    <row r="6" spans="1:3" x14ac:dyDescent="0.3">
      <c r="A6" s="1" t="s">
        <v>15</v>
      </c>
      <c r="B6" s="2">
        <v>3</v>
      </c>
      <c r="C6" s="2">
        <v>3</v>
      </c>
    </row>
    <row r="7" spans="1:3" x14ac:dyDescent="0.3">
      <c r="A7" s="1" t="s">
        <v>23</v>
      </c>
      <c r="B7" s="2">
        <v>3</v>
      </c>
      <c r="C7" s="2">
        <v>3</v>
      </c>
    </row>
    <row r="8" spans="1:3" x14ac:dyDescent="0.3">
      <c r="A8" s="1" t="s">
        <v>27</v>
      </c>
      <c r="B8" s="2">
        <v>3</v>
      </c>
      <c r="C8" s="2">
        <v>3</v>
      </c>
    </row>
    <row r="9" spans="1:3" x14ac:dyDescent="0.3">
      <c r="A9" s="1" t="s">
        <v>16</v>
      </c>
      <c r="B9" s="2">
        <v>2</v>
      </c>
      <c r="C9" s="2">
        <v>2</v>
      </c>
    </row>
    <row r="10" spans="1:3" x14ac:dyDescent="0.3">
      <c r="A10" s="1" t="s">
        <v>21</v>
      </c>
      <c r="B10" s="2">
        <v>2</v>
      </c>
      <c r="C10" s="2">
        <v>2</v>
      </c>
    </row>
    <row r="11" spans="1:3" x14ac:dyDescent="0.3">
      <c r="A11" s="1" t="s">
        <v>6</v>
      </c>
      <c r="B11" s="2">
        <v>1</v>
      </c>
      <c r="C11" s="2">
        <v>1</v>
      </c>
    </row>
    <row r="12" spans="1:3" x14ac:dyDescent="0.3">
      <c r="A12" s="1" t="s">
        <v>28</v>
      </c>
      <c r="B12" s="2">
        <v>1</v>
      </c>
      <c r="C12" s="2">
        <v>1</v>
      </c>
    </row>
    <row r="13" spans="1:3" x14ac:dyDescent="0.3">
      <c r="A13" s="1" t="s">
        <v>5</v>
      </c>
      <c r="B13" s="2">
        <v>0</v>
      </c>
      <c r="C13" s="2">
        <v>0</v>
      </c>
    </row>
    <row r="14" spans="1:3" x14ac:dyDescent="0.3">
      <c r="A14" s="1" t="s">
        <v>7</v>
      </c>
      <c r="B14" s="2">
        <v>0</v>
      </c>
      <c r="C14" s="2">
        <v>0</v>
      </c>
    </row>
    <row r="15" spans="1:3" x14ac:dyDescent="0.3">
      <c r="A15" s="1" t="s">
        <v>8</v>
      </c>
      <c r="B15" s="2">
        <v>0</v>
      </c>
      <c r="C15" s="2">
        <v>0</v>
      </c>
    </row>
    <row r="16" spans="1:3" x14ac:dyDescent="0.3">
      <c r="A16" s="1" t="s">
        <v>10</v>
      </c>
      <c r="B16" s="2">
        <v>0</v>
      </c>
      <c r="C16" s="2">
        <v>0</v>
      </c>
    </row>
    <row r="17" spans="1:3" x14ac:dyDescent="0.3">
      <c r="A17" s="1" t="s">
        <v>11</v>
      </c>
      <c r="B17" s="2">
        <v>0</v>
      </c>
      <c r="C17" s="2">
        <v>0</v>
      </c>
    </row>
    <row r="18" spans="1:3" x14ac:dyDescent="0.3">
      <c r="A18" s="1" t="s">
        <v>12</v>
      </c>
      <c r="B18" s="2">
        <v>0</v>
      </c>
      <c r="C18" s="2">
        <v>0</v>
      </c>
    </row>
    <row r="19" spans="1:3" x14ac:dyDescent="0.3">
      <c r="A19" s="1" t="s">
        <v>17</v>
      </c>
      <c r="B19" s="2">
        <v>0</v>
      </c>
      <c r="C19" s="2">
        <v>0</v>
      </c>
    </row>
    <row r="20" spans="1:3" x14ac:dyDescent="0.3">
      <c r="A20" s="1" t="s">
        <v>18</v>
      </c>
      <c r="B20" s="2">
        <v>0</v>
      </c>
      <c r="C20" s="2">
        <v>0</v>
      </c>
    </row>
    <row r="21" spans="1:3" x14ac:dyDescent="0.3">
      <c r="A21" s="1" t="s">
        <v>19</v>
      </c>
      <c r="B21" s="2">
        <v>0</v>
      </c>
      <c r="C21" s="2">
        <v>0</v>
      </c>
    </row>
    <row r="22" spans="1:3" x14ac:dyDescent="0.3">
      <c r="A22" s="1" t="s">
        <v>20</v>
      </c>
      <c r="B22" s="2">
        <v>0</v>
      </c>
      <c r="C22" s="2">
        <v>0</v>
      </c>
    </row>
    <row r="23" spans="1:3" x14ac:dyDescent="0.3">
      <c r="A23" s="1" t="s">
        <v>22</v>
      </c>
      <c r="B23" s="2">
        <v>0</v>
      </c>
      <c r="C23" s="2">
        <v>0</v>
      </c>
    </row>
    <row r="24" spans="1:3" x14ac:dyDescent="0.3">
      <c r="A24" s="1" t="s">
        <v>25</v>
      </c>
      <c r="B24" s="2">
        <v>0</v>
      </c>
      <c r="C24" s="2">
        <v>0</v>
      </c>
    </row>
    <row r="25" spans="1:3" x14ac:dyDescent="0.3">
      <c r="A25" s="1" t="s">
        <v>26</v>
      </c>
      <c r="B25" s="2">
        <v>0</v>
      </c>
      <c r="C25" s="2">
        <v>0</v>
      </c>
    </row>
  </sheetData>
  <sortState xmlns:xlrd2="http://schemas.microsoft.com/office/spreadsheetml/2017/richdata2" ref="A2:C25">
    <sortCondition descending="1" ref="B1:B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G A A B Q S w M E F A A C A A g A d Q y H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d Q y H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U M h 1 Q q b t B W S Q M A A H h H A A A T A B w A R m 9 y b X V s Y X M v U 2 V j d G l v b j E u b S C i G A A o o B Q A A A A A A A A A A A A A A A A A A A A A A A A A A A D t m 0 t v 2 k A Q x + + R + A 4 j c w H J R r a B U L X i E J F E r d R H K m h 7 i H v Y 2 J v g d L 1 L d 9 c R N M p 3 7 z q Q E B J I 0 q T Y P I Y L y 7 4 8 M / 7 / d s a W U D T U s e D Q H X 9 7 7 0 o 7 p R 3 V J 5 J G U L Y 6 h J 0 R O Y J P Z C S k A g c 6 f S k S a h r n S v D D m F H l t R z P d X z X 9 8 C v O 4 2 6 4 z c h V B f g t h z X y / p 9 8 B p O 3 X W a r g V t Y F S X d s B 8 u i K V I T U 9 H X V R 2 x d h m l C u K 9 m W t Y 7 g 2 v x Q F a v z N v i m q F R B 7 2 N w N A q N W c m R F O f G V h V I q i i R Y T / r C D J z V E / s c c J G f 2 h w Y / c B G 7 u l g h l P g p f 5 9 c J l i 8 J R 0 0 N t V e 3 j f c r i J N Z U t i 3 b s q E j W J p w 1 W 7 Z c M B D E c X 8 r O 3 5 T d + G r 6 n Q t K t H j L a n z d p n w e n P q j 2 O a t k y 4 U j M W A T v K Y l M 6 L K g 9 8 i J m T g Z m f R X x j f A h u N J / x 5 j 3 Z A w I l V b y / T u l p 0 + 4 W d m x 9 5 o Q K f b 9 S T h 6 l T I Z G x w N q g q c 6 5 v X 1 4 a H f E o j o j O Q v W D n i j j r f F U m y W g 6 V B f 2 X B p l U G c g r n t M q Z m E X z g e r d R y 3 a d j m b r F I h U q z g y K / s U + k L p B Z O N f e E v E 7 z x q o e T Z s c h l U z N t + n o S 7 c H k v 5 O q d K L L B u I T L E x Y a B v t h 3 E Q 8 r u z b + q l n Z i P j e u T 4 B 3 G E t 6 K o Y z U t u d S s 0 3 O n P c + g K p e S t M 3 v M c e + m 6 R Q F B 9 p C 9 Z b N n O t 8 U w l 5 R b E 0 c R r a Q r W e z 9 Y o K C i p + d Y U T G 5 a U i N 7 m o l d H 9 B A 9 R C / / i r K Y r I c l J c K 1 F X A V k d c Q L o R r X e B 6 V d H Y w K I R i 0 Z E r 4 i 8 V g R 6 m N c Q r n W B 6 1 V 5 r Y l 5 D f M a o l d E X i s C P c x r C N d W w L W L c C F c C N d y i s Y i 4 M K i E d H b N v T q 3 s w h b 5 q N b Q Z v T j g Q v H z A k y l 7 F L z r 8 c 0 B z 2 j L 9 S d K 8 0 1 p 5 f i t b Q Z v T j g Q v H z A W 7 j n e q H 3 L 0 8 2 a 8 V e H o 9 6 S B / S l + e b l D t i a z p e A S V n 3 i 9 S 7 j m M d C F d / 7 2 s v L 6 4 C X s m u o K I y r l y v O v x E 0 j V N x G p O Z K 9 V e A j m r 2 d E 4 m E x D z v J L C S O l 1 y H k C l r p R S n 3 e 8 D C S 9 I I x y o 8 l O 9 / v K S H W p R + q s z 0 9 I 1 d 8 g q Y 4 V 9 k C n U I b w R s S m T l C Z G H U / V n A 7 P 8 + j c 0 U V u e T D E z W 5 P p o s 8 B 8 4 q M t N 0 e V f U E s B A i 0 A F A A C A A g A d Q y H V M O e k N i k A A A A 9 g A A A B I A A A A A A A A A A A A A A A A A A A A A A E N v b m Z p Z y 9 Q Y W N r Y W d l L n h t b F B L A Q I t A B Q A A g A I A H U M h 1 R T c j g s m w A A A O E A A A A T A A A A A A A A A A A A A A A A A P A A A A B b Q 2 9 u d G V u d F 9 U e X B l c 1 0 u e G 1 s U E s B A i 0 A F A A C A A g A d Q y H V C p u 0 F Z J A w A A e E c A A B M A A A A A A A A A A A A A A A A A 2 A E A A E Z v c m 1 1 b G F z L 1 N l Y 3 R p b 2 4 x L m 1 Q S w U G A A A A A A M A A w D C A A A A b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F I B A A A A A A B 2 U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T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D k 6 M D k u O D A y M z M w O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C 0 z M C 0 1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x O j U w O j I 4 L j k y O T E 4 O D V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0 L T M w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0 L T M w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0 1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y O j A 5 O j U z L j g 2 O T Y 0 N T V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x O j Q 5 O j A 5 L j g w M j M z M D h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D k 6 M D k u O D A y M z M w O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j o w O T o 1 M y 4 4 N j k 2 N D U 1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j o w O T o 1 M y 4 4 N j k 2 N D U 1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D k 6 M D k u O D A y M z M w O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C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j o w O T o 1 M y 4 4 N j k 2 N D U 1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0 O T o w O S 4 4 M D I z M z A 4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y O j A 5 O j U z L j g 2 O T Y 0 N T V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j o w O T o 1 M y 4 4 N j k 2 N D U 1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D k 6 M D k u O D A y M z M w O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T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C 0 z M C 0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0 L T M w L T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Q t M z A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L T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0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Y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M x L T A x L T I w M j I l M j A x N S 0 w M S 0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y M j o w N D o y N y 4 5 N z M w M j A z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y d W x l c y Z x d W 9 0 O y w m c X V v d D t U c m F j a 2 l u Z y B y d W x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Y 3 N 2 I D M x L T A x L T I w M j I g M T U t M D E t M j Q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M x L T A x L T I w M j I g M T U t M D E t M j Q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z E t M D E t M j A y M i A x N S 0 w M S 0 y N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z M S 0 w M S 0 y M D I y I D E 1 L T A x L T I 0 L 0 F 1 d G 9 S Z W 1 v d m V k Q 2 9 s d W 1 u c z E u e y M g b 2 Y g V H J h Y 2 t p b m c g c n V s Z X M s M 3 0 m c X V v d D s s J n F 1 b 3 Q 7 U 2 V j d G l v b j E v Q 2 F s Z 2 F y e S B N Y X l v c n M g L S B D a H J v b W U g L S B q c 2 9 u R m l s Z X M x N y 0 x M C 0 y M D I x I D I z L T Q z L T I 1 I G N z d i A z M S 0 w M S 0 y M D I y I D E 1 L T A x L T I 0 L 0 F 1 d G 9 S Z W 1 v d m V k Q 2 9 s d W 1 u c z E u e 1 R y Y W N r a W 5 n I H J 1 b G V z I H V y b H M s N H 0 m c X V v d D s s J n F 1 b 3 Q 7 U 2 V j d G l v b j E v Q 2 F s Z 2 F y e S B N Y X l v c n M g L S B D a H J v b W U g L S B q c 2 9 u R m l s Z X M x N y 0 x M C 0 y M D I x I D I z L T Q z L T I 1 I G N z d i A z M S 0 w M S 0 y M D I y I D E 1 L T A x L T I 0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M x L T A x L T I w M j I g M T U t M D E t M j Q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Q 2 h y b 2 1 l I C 0 g a n N v b k Z p b G V z M T c t M T A t M j A y M S A y M y 0 0 M y 0 y N S B j c 3 Y g M z E t M D E t M j A y M i A x N S 0 w M S 0 y N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z E t M D E t M j A y M i A x N S 0 w M S 0 y N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z M S 0 w M S 0 y M D I y I D E 1 L T A x L T I 0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M x L T A x L T I w M j I g M T U t M D E t M j Q v Q X V 0 b 1 J l b W 9 2 Z W R D b 2 x 1 b W 5 z M S 5 7 I y B v Z i B U c m F j a 2 l u Z y B y d W x l c y w z f S Z x d W 9 0 O y w m c X V v d D t T Z W N 0 a W 9 u M S 9 D Y W x n Y X J 5 I E 1 h e W 9 y c y A t I E N o c m 9 t Z S A t I G p z b 2 5 G a W x l c z E 3 L T E w L T I w M j E g M j M t N D M t M j U g Y 3 N 2 I D M x L T A x L T I w M j I g M T U t M D E t M j Q v Q X V 0 b 1 J l b W 9 2 Z W R D b 2 x 1 b W 5 z M S 5 7 V H J h Y 2 t p b m c g c n V s Z X M g d X J s c y w 0 f S Z x d W 9 0 O y w m c X V v d D t T Z W N 0 a W 9 u M S 9 D Y W x n Y X J 5 I E 1 h e W 9 y c y A t I E N o c m 9 t Z S A t I G p z b 2 5 G a W x l c z E 3 L T E w L T I w M j E g M j M t N D M t M j U g Y 3 N 2 I D M x L T A x L T I w M j I g M T U t M D E t M j Q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z E t M D E t M j A y M i A x N S 0 w M S 0 y N C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M x L T A x L T I w M j I l M j A x N S 0 w M S 0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z M S 0 w M S 0 y M D I y J T I w M T U t M D E t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z E t M D E t M j A y M i U y M D E 1 L T A x L T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E t M D I t M j A y M i U y M D E y L T U x L T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h b G d h c n l f T W F 5 b 3 J z X 1 9 f Q 2 h y b 2 1 l X 1 9 f a n N v b k Z p b G V z M T d f M T B f M j A y M V 8 y M 1 8 0 M 1 8 y N V 9 j c 3 Z f M D F f M D J f M j A y M l 8 x M l 8 1 M V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y M j o y M j o 0 M C 4 z M j c 2 O D M 4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l b n R y a W V z J n F 1 b 3 Q 7 L C Z x d W 9 0 O 1 R y Y W N r a W 5 n I H J 1 b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j c 3 Y g M D E t M D I t M j A y M i A x M i 0 1 M S 0 y N y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E t M D I t M j A y M i A x M i 0 1 M S 0 y N y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M S 0 w M i 0 y M D I y I D E y L T U x L T I 3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x L T A y L T I w M j I g M T I t N T E t M j c v Q X V 0 b 1 J l b W 9 2 Z W R D b 2 x 1 b W 5 z M S 5 7 I y B v Z i B U c m F j a 2 l u Z y B l b n R y a W V z L D N 9 J n F 1 b 3 Q 7 L C Z x d W 9 0 O 1 N l Y 3 R p b 2 4 x L 0 N h b G d h c n k g T W F 5 b 3 J z I C 0 g Q 2 h y b 2 1 l I C 0 g a n N v b k Z p b G V z M T c t M T A t M j A y M S A y M y 0 0 M y 0 y N S B j c 3 Y g M D E t M D I t M j A y M i A x M i 0 1 M S 0 y N y 9 B d X R v U m V t b 3 Z l Z E N v b H V t b n M x L n t U c m F j a 2 l u Z y B y d W x l c y B 1 c m x z L D R 9 J n F 1 b 3 Q 7 L C Z x d W 9 0 O 1 N l Y 3 R p b 2 4 x L 0 N h b G d h c n k g T W F 5 b 3 J z I C 0 g Q 2 h y b 2 1 l I C 0 g a n N v b k Z p b G V z M T c t M T A t M j A y M S A y M y 0 0 M y 0 y N S B j c 3 Y g M D E t M D I t M j A y M i A x M i 0 1 M S 0 y N y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M S 0 w M i 0 y M D I y I D E y L T U x L T I 3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n Y X J 5 I E 1 h e W 9 y c y A t I E N o c m 9 t Z S A t I G p z b 2 5 G a W x l c z E 3 L T E w L T I w M j E g M j M t N D M t M j U g Y 3 N 2 I D A x L T A y L T I w M j I g M T I t N T E t M j c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x L T A y L T I w M j I g M T I t N T E t M j c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E t M D I t M j A y M i A x M i 0 1 M S 0 y N y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M S 0 w M i 0 y M D I y I D E y L T U x L T I 3 L 0 F 1 d G 9 S Z W 1 v d m V k Q 2 9 s d W 1 u c z E u e y M g b 2 Y g V H J h Y 2 t p b m c g Z W 5 0 c m l l c y w z f S Z x d W 9 0 O y w m c X V v d D t T Z W N 0 a W 9 u M S 9 D Y W x n Y X J 5 I E 1 h e W 9 y c y A t I E N o c m 9 t Z S A t I G p z b 2 5 G a W x l c z E 3 L T E w L T I w M j E g M j M t N D M t M j U g Y 3 N 2 I D A x L T A y L T I w M j I g M T I t N T E t M j c v Q X V 0 b 1 J l b W 9 2 Z W R D b 2 x 1 b W 5 z M S 5 7 V H J h Y 2 t p b m c g c n V s Z X M g d X J s c y w 0 f S Z x d W 9 0 O y w m c X V v d D t T Z W N 0 a W 9 u M S 9 D Y W x n Y X J 5 I E 1 h e W 9 y c y A t I E N o c m 9 t Z S A t I G p z b 2 5 G a W x l c z E 3 L T E w L T I w M j E g M j M t N D M t M j U g Y 3 N 2 I D A x L T A y L T I w M j I g M T I t N T E t M j c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E t M D I t M j A y M i A x M i 0 1 M S 0 y N y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x L T A y L T I w M j I l M j A x M i 0 1 M S 0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M S 0 w M i 0 y M D I y J T I w M T I t N T E t M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E t M D I t M j A y M i U y M D E y L T U x L T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x L T A y L T I w M j I l M j A x M i 0 1 M S 0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y M j o y M z o x N y 4 y M D g 1 M j g x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l b n R y a W V z J n F 1 b 3 Q 7 L C Z x d W 9 0 O 1 R y Y W N r a W 5 n I H J 1 b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x L T A y L T I w M j I g M T I t N T E t M j c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M S 0 w M i 0 y M D I y I D E y L T U x L T I 3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M S 0 w M i 0 y M D I y I D E y L T U x L T I 3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M S 0 w M i 0 y M D I y I D E y L T U x L T I 3 L 0 F 1 d G 9 S Z W 1 v d m V k Q 2 9 s d W 1 u c z E u e y M g b 2 Y g V H J h Y 2 t p b m c g Z W 5 0 c m l l c y w z f S Z x d W 9 0 O y w m c X V v d D t T Z W N 0 a W 9 u M S 9 D Y W x n Y X J 5 I E 1 h e W 9 y c y A t I E Z p c m V m b 3 g g L S B q c 2 9 u R m l s Z X M x N i 0 x M C 0 y M D I x I D I y L T I 1 L T A z I G N z d i A w M S 0 w M i 0 y M D I y I D E y L T U x L T I 3 L 0 F 1 d G 9 S Z W 1 v d m V k Q 2 9 s d W 1 u c z E u e 1 R y Y W N r a W 5 n I H J 1 b G V z I H V y b H M s N H 0 m c X V v d D s s J n F 1 b 3 Q 7 U 2 V j d G l v b j E v Q 2 F s Z 2 F y e S B N Y X l v c n M g L S B G a X J l Z m 9 4 I C 0 g a n N v b k Z p b G V z M T Y t M T A t M j A y M S A y M i 0 y N S 0 w M y B j c 3 Y g M D E t M D I t M j A y M i A x M i 0 1 M S 0 y N y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E t M D I t M j A y M i A x M i 0 1 M S 0 y N y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E t M D I t M j A y M i A x M i 0 1 M S 0 y N y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x L T A y L T I w M j I g M T I t N T E t M j c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x L T A y L T I w M j I g M T I t N T E t M j c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x L T A y L T I w M j I g M T I t N T E t M j c v Q X V 0 b 1 J l b W 9 2 Z W R D b 2 x 1 b W 5 z M S 5 7 I y B v Z i B U c m F j a 2 l u Z y B l b n R y a W V z L D N 9 J n F 1 b 3 Q 7 L C Z x d W 9 0 O 1 N l Y 3 R p b 2 4 x L 0 N h b G d h c n k g T W F 5 b 3 J z I C 0 g R m l y Z W Z v e C A t I G p z b 2 5 G a W x l c z E 2 L T E w L T I w M j E g M j I t M j U t M D M g Y 3 N 2 I D A x L T A y L T I w M j I g M T I t N T E t M j c v Q X V 0 b 1 J l b W 9 2 Z W R D b 2 x 1 b W 5 z M S 5 7 V H J h Y 2 t p b m c g c n V s Z X M g d X J s c y w 0 f S Z x d W 9 0 O y w m c X V v d D t T Z W N 0 a W 9 u M S 9 D Y W x n Y X J 5 I E 1 h e W 9 y c y A t I E Z p c m V m b 3 g g L S B q c 2 9 u R m l s Z X M x N i 0 x M C 0 y M D I x I D I y L T I 1 L T A z I G N z d i A w M S 0 w M i 0 y M D I y I D E y L T U x L T I 3 L 0 F 1 d G 9 S Z W 1 v d m V k Q 2 9 s d W 1 u c z E u e y M g b 2 Y g U E 9 T V C B y Z X F 1 Z X N 0 c y w 1 f S Z x d W 9 0 O y w m c X V v d D t T Z W N 0 a W 9 u M S 9 D Y W x n Y X J 5 I E 1 h e W 9 y c y A t I E Z p c m V m b 3 g g L S B q c 2 9 u R m l s Z X M x N i 0 x M C 0 y M D I x I D I y L T I 1 L T A z I G N z d i A w M S 0 w M i 0 y M D I y I D E y L T U x L T I 3 L 0 F 1 d G 9 S Z W 1 v d m V k Q 2 9 s d W 1 u c z E u e y M g b 2 Y g c G 9 0 Z W 5 0 a W F s I H R y Y W N r a W 5 n I H B p e G V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x L T A y L T I w M j I l M j A x M i 0 1 M S 0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E t M D I t M j A y M i U y M D E y L T U x L T I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M S 0 w M i 0 y M D I y J T I w M T I t N T E t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I t M j A y M i U y M D E y L T U 1 L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h b G d h c n l f T W F 5 b 3 J z X 1 9 f R m l y Z W Z v e F 9 f X 2 p z b 2 5 G a W x l c z E 2 X z E w X z I w M j F f M j J f M j V f M D N f Y 3 N 2 X z A 3 X z A y X z I w M j J f M T J f N T V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k 6 N T U 6 N D M u M z A 0 N z A z O V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Z W 5 0 c m l l c y Z x d W 9 0 O y w m c X V v d D t U c m F j a 2 l u Z y B y d W x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Z p c m V m b 3 g g L S B q c 2 9 u R m l s Z X M x N i 0 x M C 0 y M D I x I D I y L T I 1 L T A z I G N z d i A w N y 0 w M i 0 y M D I y I D E y L T U 1 L T E 0 L 0 F 1 d G 9 S Z W 1 v d m V k Q 2 9 s d W 1 u c z E u e 0 N h b m R p Z G F 0 Z S A t I F d l Y n N p d G U s M H 0 m c X V v d D s s J n F 1 b 3 Q 7 U 2 V j d G l v b j E v Q 2 F s Z 2 F y e S B N Y X l v c n M g L S B G a X J l Z m 9 4 I C 0 g a n N v b k Z p b G V z M T Y t M T A t M j A y M S A y M i 0 y N S 0 w M y B j c 3 Y g M D c t M D I t M j A y M i A x M i 0 1 N S 0 x N C 9 B d X R v U m V t b 3 Z l Z E N v b H V t b n M x L n s j I G 9 m I G V u d H J p Z X M s M X 0 m c X V v d D s s J n F 1 b 3 Q 7 U 2 V j d G l v b j E v Q 2 F s Z 2 F y e S B N Y X l v c n M g L S B G a X J l Z m 9 4 I C 0 g a n N v b k Z p b G V z M T Y t M T A t M j A y M S A y M i 0 y N S 0 w M y B j c 3 Y g M D c t M D I t M j A y M i A x M i 0 1 N S 0 x N C 9 B d X R v U m V t b 3 Z l Z E N v b H V t b n M x L n s j I G 9 m I H N p d G V z I G 9 1 d H N p Z G U g d G h l I G h v c 3 Q s M n 0 m c X V v d D s s J n F 1 b 3 Q 7 U 2 V j d G l v b j E v Q 2 F s Z 2 F y e S B N Y X l v c n M g L S B G a X J l Z m 9 4 I C 0 g a n N v b k Z p b G V z M T Y t M T A t M j A y M S A y M i 0 y N S 0 w M y B j c 3 Y g M D c t M D I t M j A y M i A x M i 0 1 N S 0 x N C 9 B d X R v U m V t b 3 Z l Z E N v b H V t b n M x L n s j I G 9 m I F R y Y W N r a W 5 n I G V u d H J p Z X M s M 3 0 m c X V v d D s s J n F 1 b 3 Q 7 U 2 V j d G l v b j E v Q 2 F s Z 2 F y e S B N Y X l v c n M g L S B G a X J l Z m 9 4 I C 0 g a n N v b k Z p b G V z M T Y t M T A t M j A y M S A y M i 0 y N S 0 w M y B j c 3 Y g M D c t M D I t M j A y M i A x M i 0 1 N S 0 x N C 9 B d X R v U m V t b 3 Z l Z E N v b H V t b n M x L n t U c m F j a 2 l u Z y B y d W x l c y B 1 c m x z L D R 9 J n F 1 b 3 Q 7 L C Z x d W 9 0 O 1 N l Y 3 R p b 2 4 x L 0 N h b G d h c n k g T W F 5 b 3 J z I C 0 g R m l y Z W Z v e C A t I G p z b 2 5 G a W x l c z E 2 L T E w L T I w M j E g M j I t M j U t M D M g Y 3 N 2 I D A 3 L T A y L T I w M j I g M T I t N T U t M T Q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y L T I w M j I g M T I t N T U t M T Q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y L T I w M j I g M T I t N T U t M T Q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i 0 y M D I y I D E y L T U 1 L T E 0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i 0 y M D I y I D E y L T U 1 L T E 0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i 0 y M D I y I D E y L T U 1 L T E 0 L 0 F 1 d G 9 S Z W 1 v d m V k Q 2 9 s d W 1 u c z E u e y M g b 2 Y g V H J h Y 2 t p b m c g Z W 5 0 c m l l c y w z f S Z x d W 9 0 O y w m c X V v d D t T Z W N 0 a W 9 u M S 9 D Y W x n Y X J 5 I E 1 h e W 9 y c y A t I E Z p c m V m b 3 g g L S B q c 2 9 u R m l s Z X M x N i 0 x M C 0 y M D I x I D I y L T I 1 L T A z I G N z d i A w N y 0 w M i 0 y M D I y I D E y L T U 1 L T E 0 L 0 F 1 d G 9 S Z W 1 v d m V k Q 2 9 s d W 1 u c z E u e 1 R y Y W N r a W 5 n I H J 1 b G V z I H V y b H M s N H 0 m c X V v d D s s J n F 1 b 3 Q 7 U 2 V j d G l v b j E v Q 2 F s Z 2 F y e S B N Y X l v c n M g L S B G a X J l Z m 9 4 I C 0 g a n N v b k Z p b G V z M T Y t M T A t M j A y M S A y M i 0 y N S 0 w M y B j c 3 Y g M D c t M D I t M j A y M i A x M i 0 1 N S 0 x N C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I t M j A y M i A x M i 0 1 N S 0 x N C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i 0 y M D I y J T I w M T I t N T U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y L T I w M j I l M j A x M i 0 1 N S 0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I t M j A y M i U y M D E y L T U 1 L T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d H J h Y 2 t l c n M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w N z o w M z o 1 N S 4 x M D Q 2 N j Y 1 W i I g L z 4 8 R W 5 0 c n k g V H l w Z T 0 i R m l s b E N v b H V t b l R 5 c G V z I i B W Y W x 1 Z T 0 i c 0 J n T U Q i I C 8 + P E V u d H J 5 I F R 5 c G U 9 I k Z p b G x D b 2 x 1 b W 5 O Y W 1 l c y I g V m F s d W U 9 I n N b J n F 1 b 3 Q 7 Q 2 F u Z G l k Y X R l J n F 1 b 3 Q 7 L C Z x d W 9 0 O y M g d H J h Y 2 t p b m c g c m V x d W V z d H M m c X V v d D s s J n F 1 b 3 Q 7 I 3 R y Y W N r a W 5 n I G R v b W F p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d H J h Y 2 t l c n M g Y 3 N 2 L 0 F 1 d G 9 S Z W 1 v d m V k Q 2 9 s d W 1 u c z E u e 0 N h b m R p Z G F 0 Z S w w f S Z x d W 9 0 O y w m c X V v d D t T Z W N 0 a W 9 u M S 9 D Y W x n Y X J 5 I E 1 h e W 9 y c y A t I E N o c m 9 t Z S A t I G p z b 2 5 G a W x l c z E 3 L T E w L T I w M j E g M j M t N D M t M j U g d H J h Y 2 t l c n M g Y 3 N 2 L 0 F 1 d G 9 S Z W 1 v d m V k Q 2 9 s d W 1 u c z E u e y M g d H J h Y 2 t p b m c g c m V x d W V z d H M s M X 0 m c X V v d D s s J n F 1 b 3 Q 7 U 2 V j d G l v b j E v Q 2 F s Z 2 F y e S B N Y X l v c n M g L S B D a H J v b W U g L S B q c 2 9 u R m l s Z X M x N y 0 x M C 0 y M D I x I D I z L T Q z L T I 1 I H R y Y W N r Z X J z I G N z d i 9 B d X R v U m V t b 3 Z l Z E N v b H V t b n M x L n s j d H J h Y 2 t p b m c g Z G 9 t Y W l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n Y X J 5 I E 1 h e W 9 y c y A t I E N o c m 9 t Z S A t I G p z b 2 5 G a W x l c z E 3 L T E w L T I w M j E g M j M t N D M t M j U g d H J h Y 2 t l c n M g Y 3 N 2 L 0 F 1 d G 9 S Z W 1 v d m V k Q 2 9 s d W 1 u c z E u e 0 N h b m R p Z G F 0 Z S w w f S Z x d W 9 0 O y w m c X V v d D t T Z W N 0 a W 9 u M S 9 D Y W x n Y X J 5 I E 1 h e W 9 y c y A t I E N o c m 9 t Z S A t I G p z b 2 5 G a W x l c z E 3 L T E w L T I w M j E g M j M t N D M t M j U g d H J h Y 2 t l c n M g Y 3 N 2 L 0 F 1 d G 9 S Z W 1 v d m V k Q 2 9 s d W 1 u c z E u e y M g d H J h Y 2 t p b m c g c m V x d W V z d H M s M X 0 m c X V v d D s s J n F 1 b 3 Q 7 U 2 V j d G l v b j E v Q 2 F s Z 2 F y e S B N Y X l v c n M g L S B D a H J v b W U g L S B q c 2 9 u R m l s Z X M x N y 0 x M C 0 y M D I x I D I z L T Q z L T I 1 I H R y Y W N r Z X J z I G N z d i 9 B d X R v U m V t b 3 Z l Z E N v b H V t b n M x L n s j d H J h Y 2 t p b m c g Z G 9 t Y W l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d H J h Y 2 t l c n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d H J h Y 2 t l c n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d H J h Y 2 t l c n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d H J h Y 2 t l c n M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w N z o w N j o w N y 4 5 O T A w M D g 4 W i I g L z 4 8 R W 5 0 c n k g V H l w Z T 0 i R m l s b E N v b H V t b l R 5 c G V z I i B W Y W x 1 Z T 0 i c 0 J n T U Q i I C 8 + P E V u d H J 5 I F R 5 c G U 9 I k Z p b G x D b 2 x 1 b W 5 O Y W 1 l c y I g V m F s d W U 9 I n N b J n F 1 b 3 Q 7 Q 2 F u Z G l k Y X R l J n F 1 b 3 Q 7 L C Z x d W 9 0 O y M g d H J h Y 2 t p b m c g c m V x d W V z d H M m c X V v d D s s J n F 1 b 3 Q 7 I 3 R y Y W N r a W 5 n I G R v b W F p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Z p c m V m b 3 g g L S B q c 2 9 u R m l s Z X M x N i 0 x M C 0 y M D I x I D I y L T I 1 L T A z I H R y Y W N r Z X J z I G N z d i 9 B d X R v U m V t b 3 Z l Z E N v b H V t b n M x L n t D Y W 5 k a W R h d G U s M H 0 m c X V v d D s s J n F 1 b 3 Q 7 U 2 V j d G l v b j E v Q 2 F s Z 2 F y e S B N Y X l v c n M g L S B G a X J l Z m 9 4 I C 0 g a n N v b k Z p b G V z M T Y t M T A t M j A y M S A y M i 0 y N S 0 w M y B 0 c m F j a 2 V y c y B j c 3 Y v Q X V 0 b 1 J l b W 9 2 Z W R D b 2 x 1 b W 5 z M S 5 7 I y B 0 c m F j a 2 l u Z y B y Z X F 1 Z X N 0 c y w x f S Z x d W 9 0 O y w m c X V v d D t T Z W N 0 a W 9 u M S 9 D Y W x n Y X J 5 I E 1 h e W 9 y c y A t I E Z p c m V m b 3 g g L S B q c 2 9 u R m l s Z X M x N i 0 x M C 0 y M D I x I D I y L T I 1 L T A z I H R y Y W N r Z X J z I G N z d i 9 B d X R v U m V t b 3 Z l Z E N v b H V t b n M x L n s j d H J h Y 2 t p b m c g Z G 9 t Y W l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n Y X J 5 I E 1 h e W 9 y c y A t I E Z p c m V m b 3 g g L S B q c 2 9 u R m l s Z X M x N i 0 x M C 0 y M D I x I D I y L T I 1 L T A z I H R y Y W N r Z X J z I G N z d i 9 B d X R v U m V t b 3 Z l Z E N v b H V t b n M x L n t D Y W 5 k a W R h d G U s M H 0 m c X V v d D s s J n F 1 b 3 Q 7 U 2 V j d G l v b j E v Q 2 F s Z 2 F y e S B N Y X l v c n M g L S B G a X J l Z m 9 4 I C 0 g a n N v b k Z p b G V z M T Y t M T A t M j A y M S A y M i 0 y N S 0 w M y B 0 c m F j a 2 V y c y B j c 3 Y v Q X V 0 b 1 J l b W 9 2 Z W R D b 2 x 1 b W 5 z M S 5 7 I y B 0 c m F j a 2 l u Z y B y Z X F 1 Z X N 0 c y w x f S Z x d W 9 0 O y w m c X V v d D t T Z W N 0 a W 9 u M S 9 D Y W x n Y X J 5 I E 1 h e W 9 y c y A t I E Z p c m V m b 3 g g L S B q c 2 9 u R m l s Z X M x N i 0 x M C 0 y M D I x I D I y L T I 1 L T A z I H R y Y W N r Z X J z I G N z d i 9 B d X R v U m V t b 3 Z l Z E N v b H V t b n M x L n s j d H J h Y 2 t p b m c g Z G 9 t Y W l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H R y Y W N r Z X J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0 c m F j a 2 V y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d H J h Y 2 t l c n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w c m V 2 Y W x l b m N l J T I w Q 1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Z 2 F y e V 9 N Y X l v c n N f X 1 9 D a H J v b W V f X 1 9 q c 2 9 u R m l s Z X M x N 1 8 x M F 8 y M D I x X z I z X z Q z X z I 1 X 3 B y Z X Z h b G V u Y 2 V f Q 1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3 O j M 0 O j U x L j I w M j I 5 N j d a I i A v P j x F b n R y e S B U e X B l P S J G a W x s Q 2 9 s d W 1 u V H l w Z X M i I F Z h b H V l P S J z Q m d N P S I g L z 4 8 R W 5 0 c n k g V H l w Z T 0 i R m l s b E N v b H V t b k 5 h b W V z I i B W Y W x 1 Z T 0 i c 1 s m c X V v d D t k b 2 1 h a W 4 m c X V v d D s s J n F 1 b 3 Q 7 I C M g Y 2 F u Z G l k Y X R l c y B 1 c 2 l u Z y B 0 a G l z I G R v b W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w c m V 2 Y W x l b m N l I E N T V i 9 B d X R v U m V t b 3 Z l Z E N v b H V t b n M x L n t k b 2 1 h a W 4 s M H 0 m c X V v d D s s J n F 1 b 3 Q 7 U 2 V j d G l v b j E v Q 2 F s Z 2 F y e S B N Y X l v c n M g L S B D a H J v b W U g L S B q c 2 9 u R m l s Z X M x N y 0 x M C 0 y M D I x I D I z L T Q z L T I 1 I H B y Z X Z h b G V u Y 2 U g Q 1 N W L 0 F 1 d G 9 S Z W 1 v d m V k Q 2 9 s d W 1 u c z E u e y A j I G N h b m R p Z G F 0 Z X M g d X N p b m c g d G h p c y B k b 2 1 h a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Z 2 F y e S B N Y X l v c n M g L S B D a H J v b W U g L S B q c 2 9 u R m l s Z X M x N y 0 x M C 0 y M D I x I D I z L T Q z L T I 1 I H B y Z X Z h b G V u Y 2 U g Q 1 N W L 0 F 1 d G 9 S Z W 1 v d m V k Q 2 9 s d W 1 u c z E u e 2 R v b W F p b i w w f S Z x d W 9 0 O y w m c X V v d D t T Z W N 0 a W 9 u M S 9 D Y W x n Y X J 5 I E 1 h e W 9 y c y A t I E N o c m 9 t Z S A t I G p z b 2 5 G a W x l c z E 3 L T E w L T I w M j E g M j M t N D M t M j U g c H J l d m F s Z W 5 j Z S B D U 1 Y v Q X V 0 b 1 J l b W 9 2 Z W R D b 2 x 1 b W 5 z M S 5 7 I C M g Y 2 F u Z G l k Y X R l c y B 1 c 2 l u Z y B 0 a G l z I G R v b W F p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c H J l d m F s Z W 5 j Z S U y M E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w c m V 2 Y W x l b m N l J T I w Q 1 N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H B y Z X Z h b G V u Y 2 U l M j B D U 1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c H J l d m F s Z W 5 j Z S U y M E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3 O j M 1 O j A 1 L j M 4 O T I 4 M T V a I i A v P j x F b n R y e S B U e X B l P S J G a W x s Q 2 9 s d W 1 u V H l w Z X M i I F Z h b H V l P S J z Q m d N P S I g L z 4 8 R W 5 0 c n k g V H l w Z T 0 i R m l s b E N v b H V t b k 5 h b W V z I i B W Y W x 1 Z T 0 i c 1 s m c X V v d D t k b 2 1 h a W 4 m c X V v d D s s J n F 1 b 3 Q 7 I C M g Y 2 F u Z G l k Y X R l c y B 1 c 2 l u Z y B 0 a G l z I G R v b W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c H J l d m F s Z W 5 j Z S B D U 1 Y v Q X V 0 b 1 J l b W 9 2 Z W R D b 2 x 1 b W 5 z M S 5 7 Z G 9 t Y W l u L D B 9 J n F 1 b 3 Q 7 L C Z x d W 9 0 O 1 N l Y 3 R p b 2 4 x L 0 N h b G d h c n k g T W F 5 b 3 J z I C 0 g R m l y Z W Z v e C A t I G p z b 2 5 G a W x l c z E 2 L T E w L T I w M j E g M j I t M j U t M D M g c H J l d m F s Z W 5 j Z S B D U 1 Y v Q X V 0 b 1 J l b W 9 2 Z W R D b 2 x 1 b W 5 z M S 5 7 I C M g Y 2 F u Z G l k Y X R l c y B 1 c 2 l u Z y B 0 a G l z I G R v b W F p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n Y X J 5 I E 1 h e W 9 y c y A t I E Z p c m V m b 3 g g L S B q c 2 9 u R m l s Z X M x N i 0 x M C 0 y M D I x I D I y L T I 1 L T A z I H B y Z X Z h b G V u Y 2 U g Q 1 N W L 0 F 1 d G 9 S Z W 1 v d m V k Q 2 9 s d W 1 u c z E u e 2 R v b W F p b i w w f S Z x d W 9 0 O y w m c X V v d D t T Z W N 0 a W 9 u M S 9 D Y W x n Y X J 5 I E 1 h e W 9 y c y A t I E Z p c m V m b 3 g g L S B q c 2 9 u R m l s Z X M x N i 0 x M C 0 y M D I x I D I y L T I 1 L T A z I H B y Z X Z h b G V u Y 2 U g Q 1 N W L 0 F 1 d G 9 S Z W 1 v d m V k Q 2 9 s d W 1 u c z E u e y A j I G N h b m R p Z G F 0 Z X M g d X N p b m c g d G h p c y B k b 2 1 h a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w c m V 2 Y W x l b m N l J T I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w c m V 2 Y W x l b m N l J T I w Q 1 N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w c m V 2 Y W x l b m N l J T I w Q 1 N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H B y Z X Z h b G V u Y 2 U l M j B D U 1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W x n Y X J 5 X 0 1 h e W 9 y c 1 9 f X 0 Z p c m V m b 3 h f X 1 9 q c 2 9 u R m l s Z X M x N l 8 x M F 8 y M D I x X z I y X z I 1 X z A z X 3 B y Z X Z h b G V u Y 2 V f Q 1 N W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D c 6 M z U 6 M D U u M z g 5 M j g x N V o i I C 8 + P E V u d H J 5 I F R 5 c G U 9 I k Z p b G x D b 2 x 1 b W 5 U e X B l c y I g V m F s d W U 9 I n N C Z 0 0 9 I i A v P j x F b n R y e S B U e X B l P S J G a W x s Q 2 9 s d W 1 u T m F t Z X M i I F Z h b H V l P S J z W y Z x d W 9 0 O 2 R v b W F p b i Z x d W 9 0 O y w m c X V v d D s g I y B j Y W 5 k a W R h d G V z I H V z a W 5 n I H R o a X M g Z G 9 t Y W l u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Z p c m V m b 3 g g L S B q c 2 9 u R m l s Z X M x N i 0 x M C 0 y M D I x I D I y L T I 1 L T A z I H B y Z X Z h b G V u Y 2 U g Q 1 N W L 0 F 1 d G 9 S Z W 1 v d m V k Q 2 9 s d W 1 u c z E u e 2 R v b W F p b i w w f S Z x d W 9 0 O y w m c X V v d D t T Z W N 0 a W 9 u M S 9 D Y W x n Y X J 5 I E 1 h e W 9 y c y A t I E Z p c m V m b 3 g g L S B q c 2 9 u R m l s Z X M x N i 0 x M C 0 y M D I x I D I y L T I 1 L T A z I H B y Z X Z h b G V u Y 2 U g Q 1 N W L 0 F 1 d G 9 S Z W 1 v d m V k Q 2 9 s d W 1 u c z E u e y A j I G N h b m R p Z G F 0 Z X M g d X N p b m c g d G h p c y B k b 2 1 h a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w c m V 2 Y W x l b m N l I E N T V i 9 B d X R v U m V t b 3 Z l Z E N v b H V t b n M x L n t k b 2 1 h a W 4 s M H 0 m c X V v d D s s J n F 1 b 3 Q 7 U 2 V j d G l v b j E v Q 2 F s Z 2 F y e S B N Y X l v c n M g L S B G a X J l Z m 9 4 I C 0 g a n N v b k Z p b G V z M T Y t M T A t M j A y M S A y M i 0 y N S 0 w M y B w c m V 2 Y W x l b m N l I E N T V i 9 B d X R v U m V t b 3 Z l Z E N v b H V t b n M x L n s g I y B j Y W 5 k a W R h d G V z I H V z a W 5 n I H R o a X M g Z G 9 t Y W l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H B y Z X Z h b G V u Y 2 U l M j B D U 1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H B y Z X Z h b G V u Y 2 U l M j B D U 1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H B y Z X Z h b G V u Y 2 U l M j B D U 1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K 9 t l 6 9 B k K c m O m 7 O H X Z S w A A A A A C A A A A A A A Q Z g A A A A E A A C A A A A D G 9 / M Y E Q p L 6 y o 8 o I i s b J j C w M 9 z K M m S c W o F 9 G i J u b l i g A A A A A A O g A A A A A I A A C A A A A D c 6 + W G m B k R Q W 3 u d 4 u d 3 r k j Q o K a M G C C R m + t 0 M L E A P 8 X u l A A A A D 5 r 5 3 l c k d 4 0 p w g s W O b G t o B R C O 0 1 P V V n M o 8 Y 4 C g F W e / v t I W d 4 U C w x S j 2 a H T O / I w K 2 C i O X h P e J f I c J y E v 3 d + M O X 0 H P E F p q 3 U C 0 N J A N c a i n M R 5 0 A A A A B 4 C k k z U v c + K Z t T / w s g u k s p a h + w L U 0 2 N V O p T v f p p O U F k U 9 I u Z c R L c 8 o g L q m g k d x / X e d j W x y 7 j Q X f U e w y V e z R M 5 b < / D a t a M a s h u p > 
</file>

<file path=customXml/itemProps1.xml><?xml version="1.0" encoding="utf-8"?>
<ds:datastoreItem xmlns:ds="http://schemas.openxmlformats.org/officeDocument/2006/customXml" ds:itemID="{0671BBF1-44D2-455B-91D9-2423FC143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Chrome</vt:lpstr>
      <vt:lpstr>Firefox</vt:lpstr>
      <vt:lpstr>Entries</vt:lpstr>
      <vt:lpstr>Trackers</vt:lpstr>
      <vt:lpstr>domain prevalence</vt:lpstr>
      <vt:lpstr>POST requests</vt:lpstr>
      <vt:lpstr>Tracking Pixels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2022-04-08T06:02:00Z</dcterms:modified>
</cp:coreProperties>
</file>