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TL\PycharmProjects\researchProj\Data Overview\Calgary Elections Overview\"/>
    </mc:Choice>
  </mc:AlternateContent>
  <xr:revisionPtr revIDLastSave="0" documentId="13_ncr:1_{B47C930B-D4E3-49B2-9303-961E3A7A0237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Chrome" sheetId="6" r:id="rId1"/>
    <sheet name="Firefox" sheetId="7" r:id="rId2"/>
    <sheet name="Entries" sheetId="1" r:id="rId3"/>
    <sheet name="Trackers" sheetId="8" r:id="rId4"/>
    <sheet name="POST requests" sheetId="5" r:id="rId5"/>
    <sheet name="Tracking Pixels" sheetId="9" r:id="rId6"/>
  </sheets>
  <definedNames>
    <definedName name="ExternalData_2" localSheetId="0" hidden="1">Chrome!$A$1:$G$30</definedName>
    <definedName name="ExternalData_3" localSheetId="1" hidden="1">Firefox!$A$1:$G$30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2" i="8" l="1"/>
  <c r="N33" i="8"/>
  <c r="M33" i="8"/>
  <c r="M32" i="8"/>
  <c r="I33" i="8"/>
  <c r="I32" i="8"/>
  <c r="C33" i="8"/>
  <c r="C32" i="8"/>
  <c r="J25" i="8"/>
  <c r="J6" i="8"/>
  <c r="J20" i="8"/>
  <c r="J24" i="8"/>
  <c r="J28" i="8"/>
  <c r="J27" i="8"/>
  <c r="J17" i="8"/>
  <c r="J11" i="8"/>
  <c r="J21" i="8"/>
  <c r="J18" i="8"/>
  <c r="J12" i="8"/>
  <c r="J29" i="8"/>
  <c r="J9" i="8"/>
  <c r="J30" i="8"/>
  <c r="J15" i="8"/>
  <c r="J7" i="8"/>
  <c r="J23" i="8"/>
  <c r="J14" i="8"/>
  <c r="J8" i="8"/>
  <c r="J13" i="8"/>
  <c r="J19" i="8"/>
  <c r="J22" i="8"/>
  <c r="J10" i="8"/>
  <c r="J4" i="8"/>
  <c r="J2" i="8"/>
  <c r="J26" i="8"/>
  <c r="J3" i="8"/>
  <c r="J16" i="8"/>
  <c r="J5" i="8"/>
  <c r="D17" i="8"/>
  <c r="D11" i="8"/>
  <c r="D19" i="8"/>
  <c r="D24" i="8"/>
  <c r="D28" i="8"/>
  <c r="D27" i="8"/>
  <c r="D20" i="8"/>
  <c r="D9" i="8"/>
  <c r="D21" i="8"/>
  <c r="D25" i="8"/>
  <c r="D3" i="8"/>
  <c r="D7" i="8"/>
  <c r="D4" i="8"/>
  <c r="D30" i="8"/>
  <c r="D14" i="8"/>
  <c r="D8" i="8"/>
  <c r="D23" i="8"/>
  <c r="D12" i="8"/>
  <c r="D16" i="8"/>
  <c r="D13" i="8"/>
  <c r="D10" i="8"/>
  <c r="D22" i="8"/>
  <c r="D5" i="8"/>
  <c r="D26" i="8"/>
  <c r="D6" i="8"/>
  <c r="D15" i="8"/>
  <c r="D18" i="8"/>
  <c r="D29" i="8"/>
  <c r="D2" i="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615E720-EE14-412C-816B-F2BB086A2E11}" keepAlive="1" name="Query - Public School - Chrome jsonFiles18-10-2021 00-05-53 csv 01-02-2022 12-51-28" description="Connection to the 'Public School - Chrome jsonFiles18-10-2021 00-05-53 csv 01-02-2022 12-51-28' query in the workbook." type="5" refreshedVersion="7" background="1" saveData="1">
    <dbPr connection="Provider=Microsoft.Mashup.OleDb.1;Data Source=$Workbook$;Location=&quot;Public School - Chrome jsonFiles18-10-2021 00-05-53 csv 01-02-2022 12-51-28&quot;;Extended Properties=&quot;&quot;" command="SELECT * FROM [Public School - Chrome jsonFiles18-10-2021 00-05-53 csv 01-02-2022 12-51-28]"/>
  </connection>
  <connection id="2" xr16:uid="{B4931D3D-4847-4057-A45E-080CAD190FFE}" keepAlive="1" name="Query - Public School - Chrome jsonFiles18-10-2021 00-05-53 csv 07-01-2022 14-30-51" description="Connection to the 'Public School - Chrome jsonFiles18-10-2021 00-05-53 csv 07-01-2022 14-30-51' query in the workbook." type="5" refreshedVersion="7" background="1" saveData="1">
    <dbPr connection="Provider=Microsoft.Mashup.OleDb.1;Data Source=$Workbook$;Location=&quot;Public School - Chrome jsonFiles18-10-2021 00-05-53 csv 07-01-2022 14-30-51&quot;;Extended Properties=&quot;&quot;" command="SELECT * FROM [Public School - Chrome jsonFiles18-10-2021 00-05-53 csv 07-01-2022 14-30-51]"/>
  </connection>
  <connection id="3" xr16:uid="{68E90420-7B23-471B-8C7E-4BAA4D83E9B7}" keepAlive="1" name="Query - Public School - Chrome jsonFiles18-10-2021 00-05-53 csv 18-03-2022 09-51-44" description="Connection to the 'Public School - Chrome jsonFiles18-10-2021 00-05-53 csv 18-03-2022 09-51-44' query in the workbook." type="5" refreshedVersion="0" background="1">
    <dbPr connection="Provider=Microsoft.Mashup.OleDb.1;Data Source=$Workbook$;Location=&quot;Public School - Chrome jsonFiles18-10-2021 00-05-53 csv 18-03-2022 09-51-44&quot;;Extended Properties=&quot;&quot;" command="SELECT * FROM [Public School - Chrome jsonFiles18-10-2021 00-05-53 csv 18-03-2022 09-51-44]"/>
  </connection>
  <connection id="4" xr16:uid="{8184162D-3304-4673-AAFD-52CCD16A2E43}" keepAlive="1" name="Query - Public School - Chrome jsonFiles18-10-2021 00-05-53 trackers csv" description="Connection to the 'Public School - Chrome jsonFiles18-10-2021 00-05-53 trackers csv' query in the workbook." type="5" refreshedVersion="0" background="1">
    <dbPr connection="Provider=Microsoft.Mashup.OleDb.1;Data Source=$Workbook$;Location=&quot;Public School - Chrome jsonFiles18-10-2021 00-05-53 trackers csv&quot;;Extended Properties=&quot;&quot;" command="SELECT * FROM [Public School - Chrome jsonFiles18-10-2021 00-05-53 trackers csv]"/>
  </connection>
  <connection id="5" xr16:uid="{EC59BB9B-726F-4E57-A807-327F466058C0}" keepAlive="1" name="Query - Public School - Firefox jsonFiles18-10-2021 00-02-50 csv 01-02-2022 12-51-28" description="Connection to the 'Public School - Firefox jsonFiles18-10-2021 00-02-50 csv 01-02-2022 12-51-28' query in the workbook." type="5" refreshedVersion="7" background="1" saveData="1">
    <dbPr connection="Provider=Microsoft.Mashup.OleDb.1;Data Source=$Workbook$;Location=&quot;Public School - Firefox jsonFiles18-10-2021 00-02-50 csv 01-02-2022 12-51-28&quot;;Extended Properties=&quot;&quot;" command="SELECT * FROM [Public School - Firefox jsonFiles18-10-2021 00-02-50 csv 01-02-2022 12-51-28]"/>
  </connection>
  <connection id="6" xr16:uid="{4AB1903E-CD5F-4D89-B4F9-8098E07580B6}" keepAlive="1" name="Query - Public School - Firefox jsonFiles18-10-2021 00-02-50 csv 07-01-2022 14-30-51" description="Connection to the 'Public School - Firefox jsonFiles18-10-2021 00-02-50 csv 07-01-2022 14-30-51' query in the workbook." type="5" refreshedVersion="7" background="1" saveData="1">
    <dbPr connection="Provider=Microsoft.Mashup.OleDb.1;Data Source=$Workbook$;Location=&quot;Public School - Firefox jsonFiles18-10-2021 00-02-50 csv 07-01-2022 14-30-51&quot;;Extended Properties=&quot;&quot;" command="SELECT * FROM [Public School - Firefox jsonFiles18-10-2021 00-02-50 csv 07-01-2022 14-30-51]"/>
  </connection>
  <connection id="7" xr16:uid="{8A87367A-EB96-4C1C-AB70-5707402E7A00}" keepAlive="1" name="Query - Public School - Firefox jsonFiles18-10-2021 00-02-50 trackers csv" description="Connection to the 'Public School - Firefox jsonFiles18-10-2021 00-02-50 trackers csv' query in the workbook." type="5" refreshedVersion="0" background="1">
    <dbPr connection="Provider=Microsoft.Mashup.OleDb.1;Data Source=$Workbook$;Location=&quot;Public School - Firefox jsonFiles18-10-2021 00-02-50 trackers csv&quot;;Extended Properties=&quot;&quot;" command="SELECT * FROM [Public School - Firefox jsonFiles18-10-2021 00-02-50 trackers csv]"/>
  </connection>
</connections>
</file>

<file path=xl/sharedStrings.xml><?xml version="1.0" encoding="utf-8"?>
<sst xmlns="http://schemas.openxmlformats.org/spreadsheetml/2006/main" count="266" uniqueCount="51">
  <si>
    <t>Candidate - Website</t>
  </si>
  <si>
    <t># of entries</t>
  </si>
  <si>
    <t># of sites outside the host</t>
  </si>
  <si>
    <t># of POST requests</t>
  </si>
  <si>
    <t># of potential tracking pixels</t>
  </si>
  <si>
    <t>Adam Dossa - http://takebackthecbe.org/</t>
  </si>
  <si>
    <t>Allan To - http://electallanto.com/</t>
  </si>
  <si>
    <t>Althea Adams - http://altheaadams.ca/</t>
  </si>
  <si>
    <t>Baldev Kaur Tamber - http://baldevtambercalgary.ca/</t>
  </si>
  <si>
    <t>Barbara La Pointe - http://vote4barbara.ca/</t>
  </si>
  <si>
    <t>Carter Thomson - http://carterthomson.com/</t>
  </si>
  <si>
    <t>Charlene May - http://charlenemay2021.com/</t>
  </si>
  <si>
    <t>Cheryl Munson - http://cheryl4publictrustee.ca/</t>
  </si>
  <si>
    <t>Christa Harris - http://christaharris4trustee.com/</t>
  </si>
  <si>
    <t>Claudia Fuentes - http://takebackthecbe.ca/</t>
  </si>
  <si>
    <t>Dana Downey - http://danacares.ca/</t>
  </si>
  <si>
    <t>Dar Zuch - http://together.forastrongeralberta.ca/</t>
  </si>
  <si>
    <t>David Barrett - http://db4cbe.ca/</t>
  </si>
  <si>
    <t>Hilary Sellen - https://takebackthecbe.ca/</t>
  </si>
  <si>
    <t>Humaira Falak - http://humairafalak4trustee.com/</t>
  </si>
  <si>
    <t>Jay Chowdhury - http://ourstudentsourfuture.ca/</t>
  </si>
  <si>
    <t>Laura Hack - http://laurahack.ca/</t>
  </si>
  <si>
    <t>Malik Ashraf - http://malikashraf.com/</t>
  </si>
  <si>
    <t>Marilyn Dennis - http://marilyndennis.org/</t>
  </si>
  <si>
    <t>Maxx Lapthorne - http://cbetrusteemaxx.com/</t>
  </si>
  <si>
    <t>Melanie Wen - http://melaniewen.com/</t>
  </si>
  <si>
    <t>Monica Truong - http://monicatruong.ca/</t>
  </si>
  <si>
    <t>Najeeb Butt - http://najeebbutt.com/</t>
  </si>
  <si>
    <t>Nancy Close - http://nancyclose.ca/</t>
  </si>
  <si>
    <t>Patricia Bolger - http://patriciabolger4trustee.com/</t>
  </si>
  <si>
    <t>Shirley Anderson - http://shirleyanderson4cbe.ca/</t>
  </si>
  <si>
    <t>Stacey Selley - http://staceyselley.ca/</t>
  </si>
  <si>
    <t>Stephen John - http://stephenjohn4trustee.com/</t>
  </si>
  <si>
    <t>Susan Vukadinovic - http://susanvukadinovic.com/</t>
  </si>
  <si>
    <t>Hilary Sellen - http://takebackthecbe.ca/</t>
  </si>
  <si>
    <t>Chrome # of POST requests</t>
  </si>
  <si>
    <t>Firefox # of POST requests</t>
  </si>
  <si>
    <t>Chrome # of potential tracking pixels</t>
  </si>
  <si>
    <t>Firefox # of potential tracking pixels</t>
  </si>
  <si>
    <t># tracking requests</t>
  </si>
  <si>
    <t>#tracking domains</t>
  </si>
  <si>
    <t># of Tracking requests</t>
  </si>
  <si>
    <t># of requests</t>
  </si>
  <si>
    <t>Chrome # of Tracking requests</t>
  </si>
  <si>
    <t>Firefox # tracking requests</t>
  </si>
  <si>
    <t>Chrome # of tracking domains</t>
  </si>
  <si>
    <t>Firefox # of tracking domains</t>
  </si>
  <si>
    <t>Chrome # of requests</t>
  </si>
  <si>
    <t>Firefox # of requests</t>
  </si>
  <si>
    <t>Chrome # of non-tracking requests</t>
  </si>
  <si>
    <t>Firefox # of non-tracking requests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</si>
</sst>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/>
        <bgColor theme="9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vertical="top"/>
    </xf>
    <xf numFmtId="0" fontId="0" fillId="0" borderId="0" xfId="0" applyNumberFormat="1" applyAlignment="1">
      <alignment vertical="top"/>
    </xf>
    <xf numFmtId="0" fontId="1" fillId="3" borderId="2" xfId="0" applyFont="1" applyFill="1" applyBorder="1"/>
    <xf numFmtId="0" fontId="1" fillId="3" borderId="1" xfId="0" applyFont="1" applyFill="1" applyBorder="1" applyAlignment="1">
      <alignment vertical="top"/>
    </xf>
    <xf numFmtId="0" fontId="0" fillId="2" borderId="1" xfId="0" applyNumberFormat="1" applyFont="1" applyFill="1" applyBorder="1" applyAlignment="1">
      <alignment vertical="top"/>
    </xf>
    <xf numFmtId="0" fontId="0" fillId="0" borderId="1" xfId="0" applyNumberFormat="1" applyFont="1" applyBorder="1" applyAlignment="1">
      <alignment vertical="top"/>
    </xf>
    <xf numFmtId="0" fontId="0" fillId="2" borderId="2" xfId="0" applyFont="1" applyFill="1" applyBorder="1" applyAlignment="1">
      <alignment vertical="top"/>
    </xf>
    <xf numFmtId="0" fontId="0" fillId="0" borderId="2" xfId="0" applyFont="1" applyBorder="1" applyAlignment="1">
      <alignment vertical="top"/>
    </xf>
    <xf numFmtId="0" fontId="1" fillId="3" borderId="2" xfId="0" applyFont="1" applyFill="1" applyBorder="1" applyAlignment="1">
      <alignment vertical="top"/>
    </xf>
    <xf numFmtId="0" fontId="2" fillId="0" borderId="0" xfId="0" applyFont="1"/>
  </cellXfs>
  <cellStyles count="1">
    <cellStyle name="Normal" xfId="0" builtinId="0"/>
  </cellStyles>
  <dxfs count="15"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Top 10: # of HTTP requests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Entries!$B$1</c:f>
              <c:strCache>
                <c:ptCount val="1"/>
                <c:pt idx="0">
                  <c:v>Chrome # of requests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Entries!$A$2:$A$11</c:f>
              <c:strCache>
                <c:ptCount val="10"/>
                <c:pt idx="0">
                  <c:v>David Barrett - http://db4cbe.ca/</c:v>
                </c:pt>
                <c:pt idx="1">
                  <c:v>Susan Vukadinovic - http://susanvukadinovic.com/</c:v>
                </c:pt>
                <c:pt idx="2">
                  <c:v>Humaira Falak - http://humairafalak4trustee.com/</c:v>
                </c:pt>
                <c:pt idx="3">
                  <c:v>Stacey Selley - http://staceyselley.ca/</c:v>
                </c:pt>
                <c:pt idx="4">
                  <c:v>Malik Ashraf - http://malikashraf.com/</c:v>
                </c:pt>
                <c:pt idx="5">
                  <c:v>Maxx Lapthorne - http://cbetrusteemaxx.com/</c:v>
                </c:pt>
                <c:pt idx="6">
                  <c:v>Allan To - http://electallanto.com/</c:v>
                </c:pt>
                <c:pt idx="7">
                  <c:v>Patricia Bolger - http://patriciabolger4trustee.com/</c:v>
                </c:pt>
                <c:pt idx="8">
                  <c:v>Jay Chowdhury - http://ourstudentsourfuture.ca/</c:v>
                </c:pt>
                <c:pt idx="9">
                  <c:v>Dana Downey - http://danacares.ca/</c:v>
                </c:pt>
              </c:strCache>
            </c:strRef>
          </c:cat>
          <c:val>
            <c:numRef>
              <c:f>Entries!$B$2:$B$11</c:f>
              <c:numCache>
                <c:formatCode>General</c:formatCode>
                <c:ptCount val="10"/>
                <c:pt idx="0">
                  <c:v>189</c:v>
                </c:pt>
                <c:pt idx="1">
                  <c:v>170</c:v>
                </c:pt>
                <c:pt idx="2">
                  <c:v>93</c:v>
                </c:pt>
                <c:pt idx="3">
                  <c:v>82</c:v>
                </c:pt>
                <c:pt idx="4">
                  <c:v>79</c:v>
                </c:pt>
                <c:pt idx="5">
                  <c:v>77</c:v>
                </c:pt>
                <c:pt idx="6">
                  <c:v>66</c:v>
                </c:pt>
                <c:pt idx="7">
                  <c:v>65</c:v>
                </c:pt>
                <c:pt idx="8">
                  <c:v>49</c:v>
                </c:pt>
                <c:pt idx="9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0C-4EA7-AA13-969903D64B2B}"/>
            </c:ext>
          </c:extLst>
        </c:ser>
        <c:ser>
          <c:idx val="1"/>
          <c:order val="1"/>
          <c:tx>
            <c:strRef>
              <c:f>Entries!$C$1</c:f>
              <c:strCache>
                <c:ptCount val="1"/>
                <c:pt idx="0">
                  <c:v>Firefox # of requests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Entries!$A$2:$A$11</c:f>
              <c:strCache>
                <c:ptCount val="10"/>
                <c:pt idx="0">
                  <c:v>David Barrett - http://db4cbe.ca/</c:v>
                </c:pt>
                <c:pt idx="1">
                  <c:v>Susan Vukadinovic - http://susanvukadinovic.com/</c:v>
                </c:pt>
                <c:pt idx="2">
                  <c:v>Humaira Falak - http://humairafalak4trustee.com/</c:v>
                </c:pt>
                <c:pt idx="3">
                  <c:v>Stacey Selley - http://staceyselley.ca/</c:v>
                </c:pt>
                <c:pt idx="4">
                  <c:v>Malik Ashraf - http://malikashraf.com/</c:v>
                </c:pt>
                <c:pt idx="5">
                  <c:v>Maxx Lapthorne - http://cbetrusteemaxx.com/</c:v>
                </c:pt>
                <c:pt idx="6">
                  <c:v>Allan To - http://electallanto.com/</c:v>
                </c:pt>
                <c:pt idx="7">
                  <c:v>Patricia Bolger - http://patriciabolger4trustee.com/</c:v>
                </c:pt>
                <c:pt idx="8">
                  <c:v>Jay Chowdhury - http://ourstudentsourfuture.ca/</c:v>
                </c:pt>
                <c:pt idx="9">
                  <c:v>Dana Downey - http://danacares.ca/</c:v>
                </c:pt>
              </c:strCache>
            </c:strRef>
          </c:cat>
          <c:val>
            <c:numRef>
              <c:f>Entries!$C$2:$C$11</c:f>
              <c:numCache>
                <c:formatCode>General</c:formatCode>
                <c:ptCount val="10"/>
                <c:pt idx="0">
                  <c:v>159</c:v>
                </c:pt>
                <c:pt idx="1">
                  <c:v>65</c:v>
                </c:pt>
                <c:pt idx="2">
                  <c:v>92</c:v>
                </c:pt>
                <c:pt idx="3">
                  <c:v>38</c:v>
                </c:pt>
                <c:pt idx="4">
                  <c:v>81</c:v>
                </c:pt>
                <c:pt idx="5">
                  <c:v>121</c:v>
                </c:pt>
                <c:pt idx="6">
                  <c:v>65</c:v>
                </c:pt>
                <c:pt idx="7">
                  <c:v>67</c:v>
                </c:pt>
                <c:pt idx="8">
                  <c:v>48</c:v>
                </c:pt>
                <c:pt idx="9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0C-4EA7-AA13-969903D64B2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24670063"/>
        <c:axId val="124665071"/>
      </c:barChart>
      <c:catAx>
        <c:axId val="124670063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665071"/>
        <c:crosses val="autoZero"/>
        <c:auto val="1"/>
        <c:lblAlgn val="ctr"/>
        <c:lblOffset val="100"/>
        <c:noMultiLvlLbl val="0"/>
      </c:catAx>
      <c:valAx>
        <c:axId val="124665071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67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800" b="0" i="0" baseline="0">
                <a:effectLst/>
              </a:rPr>
              <a:t>Composition of HTTP requests for top 10 candidates with most tracking requests: Chrome</a:t>
            </a:r>
            <a:endParaRPr lang="en-CA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1"/>
          <c:order val="1"/>
          <c:tx>
            <c:strRef>
              <c:f>Trackers!$D$1</c:f>
              <c:strCache>
                <c:ptCount val="1"/>
                <c:pt idx="0">
                  <c:v>Chrome # of non-tracking requests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Trackers!$A$2:$A$11</c:f>
              <c:strCache>
                <c:ptCount val="10"/>
                <c:pt idx="0">
                  <c:v>Susan Vukadinovic - http://susanvukadinovic.com/</c:v>
                </c:pt>
                <c:pt idx="1">
                  <c:v>David Barrett - http://db4cbe.ca/</c:v>
                </c:pt>
                <c:pt idx="2">
                  <c:v>Stacey Selley - http://staceyselley.ca/</c:v>
                </c:pt>
                <c:pt idx="3">
                  <c:v>Cheryl Munson - http://cheryl4publictrustee.ca/</c:v>
                </c:pt>
                <c:pt idx="4">
                  <c:v>Maxx Lapthorne - http://cbetrusteemaxx.com/</c:v>
                </c:pt>
                <c:pt idx="5">
                  <c:v>Allan To - http://electallanto.com/</c:v>
                </c:pt>
                <c:pt idx="6">
                  <c:v>Patricia Bolger - http://patriciabolger4trustee.com/</c:v>
                </c:pt>
                <c:pt idx="7">
                  <c:v>Nancy Close - http://nancyclose.ca/</c:v>
                </c:pt>
                <c:pt idx="8">
                  <c:v>Charlene May - http://charlenemay2021.com/</c:v>
                </c:pt>
                <c:pt idx="9">
                  <c:v>Dana Downey - http://danacares.ca/</c:v>
                </c:pt>
              </c:strCache>
            </c:strRef>
          </c:cat>
          <c:val>
            <c:numRef>
              <c:f>Trackers!$D$2:$D$11</c:f>
              <c:numCache>
                <c:formatCode>General</c:formatCode>
                <c:ptCount val="10"/>
                <c:pt idx="0">
                  <c:v>109</c:v>
                </c:pt>
                <c:pt idx="1">
                  <c:v>133</c:v>
                </c:pt>
                <c:pt idx="2">
                  <c:v>56</c:v>
                </c:pt>
                <c:pt idx="3">
                  <c:v>6</c:v>
                </c:pt>
                <c:pt idx="4">
                  <c:v>55</c:v>
                </c:pt>
                <c:pt idx="5">
                  <c:v>48</c:v>
                </c:pt>
                <c:pt idx="6">
                  <c:v>51</c:v>
                </c:pt>
                <c:pt idx="7">
                  <c:v>30</c:v>
                </c:pt>
                <c:pt idx="8">
                  <c:v>25</c:v>
                </c:pt>
                <c:pt idx="9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2E-4FF0-A200-174DC454155F}"/>
            </c:ext>
          </c:extLst>
        </c:ser>
        <c:ser>
          <c:idx val="2"/>
          <c:order val="2"/>
          <c:tx>
            <c:strRef>
              <c:f>Trackers!$C$1</c:f>
              <c:strCache>
                <c:ptCount val="1"/>
                <c:pt idx="0">
                  <c:v>Chrome # of Tracking requests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Trackers!$A$2:$A$11</c:f>
              <c:strCache>
                <c:ptCount val="10"/>
                <c:pt idx="0">
                  <c:v>Susan Vukadinovic - http://susanvukadinovic.com/</c:v>
                </c:pt>
                <c:pt idx="1">
                  <c:v>David Barrett - http://db4cbe.ca/</c:v>
                </c:pt>
                <c:pt idx="2">
                  <c:v>Stacey Selley - http://staceyselley.ca/</c:v>
                </c:pt>
                <c:pt idx="3">
                  <c:v>Cheryl Munson - http://cheryl4publictrustee.ca/</c:v>
                </c:pt>
                <c:pt idx="4">
                  <c:v>Maxx Lapthorne - http://cbetrusteemaxx.com/</c:v>
                </c:pt>
                <c:pt idx="5">
                  <c:v>Allan To - http://electallanto.com/</c:v>
                </c:pt>
                <c:pt idx="6">
                  <c:v>Patricia Bolger - http://patriciabolger4trustee.com/</c:v>
                </c:pt>
                <c:pt idx="7">
                  <c:v>Nancy Close - http://nancyclose.ca/</c:v>
                </c:pt>
                <c:pt idx="8">
                  <c:v>Charlene May - http://charlenemay2021.com/</c:v>
                </c:pt>
                <c:pt idx="9">
                  <c:v>Dana Downey - http://danacares.ca/</c:v>
                </c:pt>
              </c:strCache>
            </c:strRef>
          </c:cat>
          <c:val>
            <c:numRef>
              <c:f>Trackers!$C$2:$C$11</c:f>
              <c:numCache>
                <c:formatCode>General</c:formatCode>
                <c:ptCount val="10"/>
                <c:pt idx="0">
                  <c:v>61</c:v>
                </c:pt>
                <c:pt idx="1">
                  <c:v>56</c:v>
                </c:pt>
                <c:pt idx="2">
                  <c:v>26</c:v>
                </c:pt>
                <c:pt idx="3">
                  <c:v>25</c:v>
                </c:pt>
                <c:pt idx="4">
                  <c:v>22</c:v>
                </c:pt>
                <c:pt idx="5">
                  <c:v>18</c:v>
                </c:pt>
                <c:pt idx="6">
                  <c:v>14</c:v>
                </c:pt>
                <c:pt idx="7">
                  <c:v>12</c:v>
                </c:pt>
                <c:pt idx="8">
                  <c:v>11</c:v>
                </c:pt>
                <c:pt idx="9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2E-4FF0-A200-174DC45415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781281823"/>
        <c:axId val="1781283903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Trackers!$B$1</c15:sqref>
                        </c15:formulaRef>
                      </c:ext>
                    </c:extLst>
                    <c:strCache>
                      <c:ptCount val="1"/>
                      <c:pt idx="0">
                        <c:v># of requests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Trackers!$A$2:$A$11</c15:sqref>
                        </c15:formulaRef>
                      </c:ext>
                    </c:extLst>
                    <c:strCache>
                      <c:ptCount val="10"/>
                      <c:pt idx="0">
                        <c:v>Susan Vukadinovic - http://susanvukadinovic.com/</c:v>
                      </c:pt>
                      <c:pt idx="1">
                        <c:v>David Barrett - http://db4cbe.ca/</c:v>
                      </c:pt>
                      <c:pt idx="2">
                        <c:v>Stacey Selley - http://staceyselley.ca/</c:v>
                      </c:pt>
                      <c:pt idx="3">
                        <c:v>Cheryl Munson - http://cheryl4publictrustee.ca/</c:v>
                      </c:pt>
                      <c:pt idx="4">
                        <c:v>Maxx Lapthorne - http://cbetrusteemaxx.com/</c:v>
                      </c:pt>
                      <c:pt idx="5">
                        <c:v>Allan To - http://electallanto.com/</c:v>
                      </c:pt>
                      <c:pt idx="6">
                        <c:v>Patricia Bolger - http://patriciabolger4trustee.com/</c:v>
                      </c:pt>
                      <c:pt idx="7">
                        <c:v>Nancy Close - http://nancyclose.ca/</c:v>
                      </c:pt>
                      <c:pt idx="8">
                        <c:v>Charlene May - http://charlenemay2021.com/</c:v>
                      </c:pt>
                      <c:pt idx="9">
                        <c:v>Dana Downey - http://danacares.ca/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Trackers!$B$2:$B$11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170</c:v>
                      </c:pt>
                      <c:pt idx="1">
                        <c:v>189</c:v>
                      </c:pt>
                      <c:pt idx="2">
                        <c:v>82</c:v>
                      </c:pt>
                      <c:pt idx="3">
                        <c:v>31</c:v>
                      </c:pt>
                      <c:pt idx="4">
                        <c:v>77</c:v>
                      </c:pt>
                      <c:pt idx="5">
                        <c:v>66</c:v>
                      </c:pt>
                      <c:pt idx="6">
                        <c:v>65</c:v>
                      </c:pt>
                      <c:pt idx="7">
                        <c:v>42</c:v>
                      </c:pt>
                      <c:pt idx="8">
                        <c:v>36</c:v>
                      </c:pt>
                      <c:pt idx="9">
                        <c:v>47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8B2E-4FF0-A200-174DC454155F}"/>
                  </c:ext>
                </c:extLst>
              </c15:ser>
            </c15:filteredBarSeries>
          </c:ext>
        </c:extLst>
      </c:barChart>
      <c:catAx>
        <c:axId val="1781281823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1283903"/>
        <c:crosses val="autoZero"/>
        <c:auto val="1"/>
        <c:lblAlgn val="ctr"/>
        <c:lblOffset val="100"/>
        <c:noMultiLvlLbl val="0"/>
      </c:catAx>
      <c:valAx>
        <c:axId val="1781283903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1281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800" b="0" i="0" baseline="0">
                <a:effectLst/>
              </a:rPr>
              <a:t>Composition of HTTP requests for top 10 candidates with most tracking requests: Firefox</a:t>
            </a:r>
            <a:endParaRPr lang="en-CA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2"/>
          <c:order val="1"/>
          <c:tx>
            <c:strRef>
              <c:f>Trackers!$J$1</c:f>
              <c:strCache>
                <c:ptCount val="1"/>
                <c:pt idx="0">
                  <c:v>Firefox # of non-tracking requests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Trackers!$G$2:$G$11</c:f>
              <c:strCache>
                <c:ptCount val="10"/>
                <c:pt idx="0">
                  <c:v>Maxx Lapthorne - http://cbetrusteemaxx.com/</c:v>
                </c:pt>
                <c:pt idx="1">
                  <c:v>David Barrett - http://db4cbe.ca/</c:v>
                </c:pt>
                <c:pt idx="2">
                  <c:v>Cheryl Munson - http://cheryl4publictrustee.ca/</c:v>
                </c:pt>
                <c:pt idx="3">
                  <c:v>Susan Vukadinovic - http://susanvukadinovic.com/</c:v>
                </c:pt>
                <c:pt idx="4">
                  <c:v>Dana Downey - http://danacares.ca/</c:v>
                </c:pt>
                <c:pt idx="5">
                  <c:v>Patricia Bolger - http://patriciabolger4trustee.com/</c:v>
                </c:pt>
                <c:pt idx="6">
                  <c:v>Allan To - http://electallanto.com/</c:v>
                </c:pt>
                <c:pt idx="7">
                  <c:v>Stacey Selley - http://staceyselley.ca/</c:v>
                </c:pt>
                <c:pt idx="8">
                  <c:v>Charlene May - http://charlenemay2021.com/</c:v>
                </c:pt>
                <c:pt idx="9">
                  <c:v>Nancy Close - http://nancyclose.ca/</c:v>
                </c:pt>
              </c:strCache>
            </c:strRef>
          </c:cat>
          <c:val>
            <c:numRef>
              <c:f>Trackers!$J$2:$J$11</c:f>
              <c:numCache>
                <c:formatCode>General</c:formatCode>
                <c:ptCount val="10"/>
                <c:pt idx="0">
                  <c:v>83</c:v>
                </c:pt>
                <c:pt idx="1">
                  <c:v>122</c:v>
                </c:pt>
                <c:pt idx="2">
                  <c:v>6</c:v>
                </c:pt>
                <c:pt idx="3">
                  <c:v>47</c:v>
                </c:pt>
                <c:pt idx="4">
                  <c:v>22</c:v>
                </c:pt>
                <c:pt idx="5">
                  <c:v>50</c:v>
                </c:pt>
                <c:pt idx="6">
                  <c:v>50</c:v>
                </c:pt>
                <c:pt idx="7">
                  <c:v>25</c:v>
                </c:pt>
                <c:pt idx="8">
                  <c:v>28</c:v>
                </c:pt>
                <c:pt idx="9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FB-40B5-BA6C-A1BD9378BBC4}"/>
            </c:ext>
          </c:extLst>
        </c:ser>
        <c:ser>
          <c:idx val="1"/>
          <c:order val="2"/>
          <c:tx>
            <c:strRef>
              <c:f>Trackers!$I$1</c:f>
              <c:strCache>
                <c:ptCount val="1"/>
                <c:pt idx="0">
                  <c:v>Firefox # tracking requests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Trackers!$G$2:$G$11</c:f>
              <c:strCache>
                <c:ptCount val="10"/>
                <c:pt idx="0">
                  <c:v>Maxx Lapthorne - http://cbetrusteemaxx.com/</c:v>
                </c:pt>
                <c:pt idx="1">
                  <c:v>David Barrett - http://db4cbe.ca/</c:v>
                </c:pt>
                <c:pt idx="2">
                  <c:v>Cheryl Munson - http://cheryl4publictrustee.ca/</c:v>
                </c:pt>
                <c:pt idx="3">
                  <c:v>Susan Vukadinovic - http://susanvukadinovic.com/</c:v>
                </c:pt>
                <c:pt idx="4">
                  <c:v>Dana Downey - http://danacares.ca/</c:v>
                </c:pt>
                <c:pt idx="5">
                  <c:v>Patricia Bolger - http://patriciabolger4trustee.com/</c:v>
                </c:pt>
                <c:pt idx="6">
                  <c:v>Allan To - http://electallanto.com/</c:v>
                </c:pt>
                <c:pt idx="7">
                  <c:v>Stacey Selley - http://staceyselley.ca/</c:v>
                </c:pt>
                <c:pt idx="8">
                  <c:v>Charlene May - http://charlenemay2021.com/</c:v>
                </c:pt>
                <c:pt idx="9">
                  <c:v>Nancy Close - http://nancyclose.ca/</c:v>
                </c:pt>
              </c:strCache>
            </c:strRef>
          </c:cat>
          <c:val>
            <c:numRef>
              <c:f>Trackers!$I$2:$I$11</c:f>
              <c:numCache>
                <c:formatCode>General</c:formatCode>
                <c:ptCount val="10"/>
                <c:pt idx="0">
                  <c:v>38</c:v>
                </c:pt>
                <c:pt idx="1">
                  <c:v>37</c:v>
                </c:pt>
                <c:pt idx="2">
                  <c:v>27</c:v>
                </c:pt>
                <c:pt idx="3">
                  <c:v>18</c:v>
                </c:pt>
                <c:pt idx="4">
                  <c:v>17</c:v>
                </c:pt>
                <c:pt idx="5">
                  <c:v>17</c:v>
                </c:pt>
                <c:pt idx="6">
                  <c:v>15</c:v>
                </c:pt>
                <c:pt idx="7">
                  <c:v>13</c:v>
                </c:pt>
                <c:pt idx="8">
                  <c:v>12</c:v>
                </c:pt>
                <c:pt idx="9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FB-40B5-BA6C-A1BD9378BBC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781281823"/>
        <c:axId val="1781283903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Trackers!$H$1</c15:sqref>
                        </c15:formulaRef>
                      </c:ext>
                    </c:extLst>
                    <c:strCache>
                      <c:ptCount val="1"/>
                      <c:pt idx="0">
                        <c:v># of entries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Trackers!$G$2:$G$11</c15:sqref>
                        </c15:formulaRef>
                      </c:ext>
                    </c:extLst>
                    <c:strCache>
                      <c:ptCount val="10"/>
                      <c:pt idx="0">
                        <c:v>Maxx Lapthorne - http://cbetrusteemaxx.com/</c:v>
                      </c:pt>
                      <c:pt idx="1">
                        <c:v>David Barrett - http://db4cbe.ca/</c:v>
                      </c:pt>
                      <c:pt idx="2">
                        <c:v>Cheryl Munson - http://cheryl4publictrustee.ca/</c:v>
                      </c:pt>
                      <c:pt idx="3">
                        <c:v>Susan Vukadinovic - http://susanvukadinovic.com/</c:v>
                      </c:pt>
                      <c:pt idx="4">
                        <c:v>Dana Downey - http://danacares.ca/</c:v>
                      </c:pt>
                      <c:pt idx="5">
                        <c:v>Patricia Bolger - http://patriciabolger4trustee.com/</c:v>
                      </c:pt>
                      <c:pt idx="6">
                        <c:v>Allan To - http://electallanto.com/</c:v>
                      </c:pt>
                      <c:pt idx="7">
                        <c:v>Stacey Selley - http://staceyselley.ca/</c:v>
                      </c:pt>
                      <c:pt idx="8">
                        <c:v>Charlene May - http://charlenemay2021.com/</c:v>
                      </c:pt>
                      <c:pt idx="9">
                        <c:v>Nancy Close - http://nancyclose.ca/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Trackers!$H$2:$H$11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121</c:v>
                      </c:pt>
                      <c:pt idx="1">
                        <c:v>159</c:v>
                      </c:pt>
                      <c:pt idx="2">
                        <c:v>33</c:v>
                      </c:pt>
                      <c:pt idx="3">
                        <c:v>65</c:v>
                      </c:pt>
                      <c:pt idx="4">
                        <c:v>39</c:v>
                      </c:pt>
                      <c:pt idx="5">
                        <c:v>67</c:v>
                      </c:pt>
                      <c:pt idx="6">
                        <c:v>65</c:v>
                      </c:pt>
                      <c:pt idx="7">
                        <c:v>38</c:v>
                      </c:pt>
                      <c:pt idx="8">
                        <c:v>40</c:v>
                      </c:pt>
                      <c:pt idx="9">
                        <c:v>44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99FB-40B5-BA6C-A1BD9378BBC4}"/>
                  </c:ext>
                </c:extLst>
              </c15:ser>
            </c15:filteredBarSeries>
          </c:ext>
        </c:extLst>
      </c:barChart>
      <c:catAx>
        <c:axId val="1781281823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1283903"/>
        <c:crosses val="autoZero"/>
        <c:auto val="1"/>
        <c:lblAlgn val="ctr"/>
        <c:lblOffset val="100"/>
        <c:noMultiLvlLbl val="0"/>
      </c:catAx>
      <c:valAx>
        <c:axId val="1781283903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1281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800" b="0" i="0" baseline="0">
                <a:effectLst/>
              </a:rPr>
              <a:t>Top 10 candidates with highest # of unique tracking domains</a:t>
            </a:r>
            <a:endParaRPr lang="en-CA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Trackers!$M$1</c:f>
              <c:strCache>
                <c:ptCount val="1"/>
                <c:pt idx="0">
                  <c:v>Chrome # of tracking domains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Trackers!$L$2:$L$11</c:f>
              <c:strCache>
                <c:ptCount val="10"/>
                <c:pt idx="0">
                  <c:v>David Barrett - http://db4cbe.ca/</c:v>
                </c:pt>
                <c:pt idx="1">
                  <c:v>Nancy Close - http://nancyclose.ca/</c:v>
                </c:pt>
                <c:pt idx="2">
                  <c:v>Susan Vukadinovic - http://susanvukadinovic.com/</c:v>
                </c:pt>
                <c:pt idx="3">
                  <c:v>Monica Truong - http://monicatruong.ca/</c:v>
                </c:pt>
                <c:pt idx="4">
                  <c:v>Cheryl Munson - http://cheryl4publictrustee.ca/</c:v>
                </c:pt>
                <c:pt idx="5">
                  <c:v>Dar Zuch - http://together.forastrongeralberta.ca/</c:v>
                </c:pt>
                <c:pt idx="6">
                  <c:v>Shirley Anderson - http://shirleyanderson4cbe.ca/</c:v>
                </c:pt>
                <c:pt idx="7">
                  <c:v>Carter Thomson - http://carterthomson.com/</c:v>
                </c:pt>
                <c:pt idx="8">
                  <c:v>Humaira Falak - http://humairafalak4trustee.com/</c:v>
                </c:pt>
                <c:pt idx="9">
                  <c:v>Stacey Selley - http://staceyselley.ca/</c:v>
                </c:pt>
              </c:strCache>
            </c:strRef>
          </c:cat>
          <c:val>
            <c:numRef>
              <c:f>Trackers!$M$2:$M$11</c:f>
              <c:numCache>
                <c:formatCode>General</c:formatCode>
                <c:ptCount val="10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5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AE-46D1-A2EA-C2E4036EFB29}"/>
            </c:ext>
          </c:extLst>
        </c:ser>
        <c:ser>
          <c:idx val="1"/>
          <c:order val="1"/>
          <c:tx>
            <c:strRef>
              <c:f>Trackers!$N$1</c:f>
              <c:strCache>
                <c:ptCount val="1"/>
                <c:pt idx="0">
                  <c:v>Firefox # of tracking domains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Trackers!$L$2:$L$11</c:f>
              <c:strCache>
                <c:ptCount val="10"/>
                <c:pt idx="0">
                  <c:v>David Barrett - http://db4cbe.ca/</c:v>
                </c:pt>
                <c:pt idx="1">
                  <c:v>Nancy Close - http://nancyclose.ca/</c:v>
                </c:pt>
                <c:pt idx="2">
                  <c:v>Susan Vukadinovic - http://susanvukadinovic.com/</c:v>
                </c:pt>
                <c:pt idx="3">
                  <c:v>Monica Truong - http://monicatruong.ca/</c:v>
                </c:pt>
                <c:pt idx="4">
                  <c:v>Cheryl Munson - http://cheryl4publictrustee.ca/</c:v>
                </c:pt>
                <c:pt idx="5">
                  <c:v>Dar Zuch - http://together.forastrongeralberta.ca/</c:v>
                </c:pt>
                <c:pt idx="6">
                  <c:v>Shirley Anderson - http://shirleyanderson4cbe.ca/</c:v>
                </c:pt>
                <c:pt idx="7">
                  <c:v>Carter Thomson - http://carterthomson.com/</c:v>
                </c:pt>
                <c:pt idx="8">
                  <c:v>Humaira Falak - http://humairafalak4trustee.com/</c:v>
                </c:pt>
                <c:pt idx="9">
                  <c:v>Stacey Selley - http://staceyselley.ca/</c:v>
                </c:pt>
              </c:strCache>
            </c:strRef>
          </c:cat>
          <c:val>
            <c:numRef>
              <c:f>Trackers!$N$2:$N$11</c:f>
              <c:numCache>
                <c:formatCode>General</c:formatCode>
                <c:ptCount val="10"/>
                <c:pt idx="0">
                  <c:v>6</c:v>
                </c:pt>
                <c:pt idx="1">
                  <c:v>7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AE-46D1-A2EA-C2E4036EFB2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781281823"/>
        <c:axId val="1781283903"/>
        <c:extLst/>
      </c:barChart>
      <c:catAx>
        <c:axId val="1781281823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1283903"/>
        <c:crosses val="autoZero"/>
        <c:auto val="1"/>
        <c:lblAlgn val="ctr"/>
        <c:lblOffset val="100"/>
        <c:noMultiLvlLbl val="0"/>
      </c:catAx>
      <c:valAx>
        <c:axId val="1781283903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1281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Top 10: #</a:t>
            </a:r>
            <a:r>
              <a:rPr lang="en-CA" baseline="0"/>
              <a:t> POST requests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'POST requests'!$B$1</c:f>
              <c:strCache>
                <c:ptCount val="1"/>
                <c:pt idx="0">
                  <c:v>Chrome # of POST requests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'POST requests'!$A$2:$A$11</c:f>
              <c:strCache>
                <c:ptCount val="10"/>
                <c:pt idx="0">
                  <c:v>Susan Vukadinovic - http://susanvukadinovic.com/</c:v>
                </c:pt>
                <c:pt idx="1">
                  <c:v>David Barrett - http://db4cbe.ca/</c:v>
                </c:pt>
                <c:pt idx="2">
                  <c:v>Patricia Bolger - http://patriciabolger4trustee.com/</c:v>
                </c:pt>
                <c:pt idx="3">
                  <c:v>Stacey Selley - http://staceyselley.ca/</c:v>
                </c:pt>
                <c:pt idx="4">
                  <c:v>Allan To - http://electallanto.com/</c:v>
                </c:pt>
                <c:pt idx="5">
                  <c:v>Maxx Lapthorne - http://cbetrusteemaxx.com/</c:v>
                </c:pt>
                <c:pt idx="6">
                  <c:v>Charlene May - http://charlenemay2021.com/</c:v>
                </c:pt>
                <c:pt idx="7">
                  <c:v>Shirley Anderson - http://shirleyanderson4cbe.ca/</c:v>
                </c:pt>
                <c:pt idx="8">
                  <c:v>Monica Truong - http://monicatruong.ca/</c:v>
                </c:pt>
                <c:pt idx="9">
                  <c:v>Carter Thomson - http://carterthomson.com/</c:v>
                </c:pt>
              </c:strCache>
            </c:strRef>
          </c:cat>
          <c:val>
            <c:numRef>
              <c:f>'POST requests'!$B$2:$B$11</c:f>
              <c:numCache>
                <c:formatCode>General</c:formatCode>
                <c:ptCount val="10"/>
                <c:pt idx="0">
                  <c:v>25</c:v>
                </c:pt>
                <c:pt idx="1">
                  <c:v>12</c:v>
                </c:pt>
                <c:pt idx="2">
                  <c:v>6</c:v>
                </c:pt>
                <c:pt idx="3">
                  <c:v>6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E1-4D2F-BA07-F2485A40744F}"/>
            </c:ext>
          </c:extLst>
        </c:ser>
        <c:ser>
          <c:idx val="1"/>
          <c:order val="1"/>
          <c:tx>
            <c:strRef>
              <c:f>'POST requests'!$C$1</c:f>
              <c:strCache>
                <c:ptCount val="1"/>
                <c:pt idx="0">
                  <c:v>Firefox # of POST requests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'POST requests'!$A$2:$A$11</c:f>
              <c:strCache>
                <c:ptCount val="10"/>
                <c:pt idx="0">
                  <c:v>Susan Vukadinovic - http://susanvukadinovic.com/</c:v>
                </c:pt>
                <c:pt idx="1">
                  <c:v>David Barrett - http://db4cbe.ca/</c:v>
                </c:pt>
                <c:pt idx="2">
                  <c:v>Patricia Bolger - http://patriciabolger4trustee.com/</c:v>
                </c:pt>
                <c:pt idx="3">
                  <c:v>Stacey Selley - http://staceyselley.ca/</c:v>
                </c:pt>
                <c:pt idx="4">
                  <c:v>Allan To - http://electallanto.com/</c:v>
                </c:pt>
                <c:pt idx="5">
                  <c:v>Maxx Lapthorne - http://cbetrusteemaxx.com/</c:v>
                </c:pt>
                <c:pt idx="6">
                  <c:v>Charlene May - http://charlenemay2021.com/</c:v>
                </c:pt>
                <c:pt idx="7">
                  <c:v>Shirley Anderson - http://shirleyanderson4cbe.ca/</c:v>
                </c:pt>
                <c:pt idx="8">
                  <c:v>Monica Truong - http://monicatruong.ca/</c:v>
                </c:pt>
                <c:pt idx="9">
                  <c:v>Carter Thomson - http://carterthomson.com/</c:v>
                </c:pt>
              </c:strCache>
            </c:strRef>
          </c:cat>
          <c:val>
            <c:numRef>
              <c:f>'POST requests'!$C$2:$C$11</c:f>
              <c:numCache>
                <c:formatCode>General</c:formatCode>
                <c:ptCount val="10"/>
                <c:pt idx="0">
                  <c:v>4</c:v>
                </c:pt>
                <c:pt idx="1">
                  <c:v>6</c:v>
                </c:pt>
                <c:pt idx="2">
                  <c:v>9</c:v>
                </c:pt>
                <c:pt idx="3">
                  <c:v>4</c:v>
                </c:pt>
                <c:pt idx="4">
                  <c:v>4</c:v>
                </c:pt>
                <c:pt idx="5">
                  <c:v>20</c:v>
                </c:pt>
                <c:pt idx="6">
                  <c:v>5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E1-4D2F-BA07-F2485A40744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24433743"/>
        <c:axId val="124441647"/>
      </c:barChart>
      <c:catAx>
        <c:axId val="124433743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441647"/>
        <c:crosses val="autoZero"/>
        <c:auto val="1"/>
        <c:lblAlgn val="ctr"/>
        <c:lblOffset val="100"/>
        <c:noMultiLvlLbl val="0"/>
      </c:catAx>
      <c:valAx>
        <c:axId val="124441647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433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Candidates with Tracking Pixels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'Tracking Pixels'!$B$1</c:f>
              <c:strCache>
                <c:ptCount val="1"/>
                <c:pt idx="0">
                  <c:v>Chrome # of potential tracking pixels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'Tracking Pixels'!$A$2:$A$5</c:f>
              <c:strCache>
                <c:ptCount val="4"/>
                <c:pt idx="0">
                  <c:v>David Barrett - http://db4cbe.ca/</c:v>
                </c:pt>
                <c:pt idx="1">
                  <c:v>Barbara La Pointe - http://vote4barbara.ca/</c:v>
                </c:pt>
                <c:pt idx="2">
                  <c:v>Cheryl Munson - http://cheryl4publictrustee.ca/</c:v>
                </c:pt>
                <c:pt idx="3">
                  <c:v>Susan Vukadinovic - http://susanvukadinovic.com/</c:v>
                </c:pt>
              </c:strCache>
            </c:strRef>
          </c:cat>
          <c:val>
            <c:numRef>
              <c:f>'Tracking Pixels'!$B$2:$B$5</c:f>
              <c:numCache>
                <c:formatCode>General</c:formatCode>
                <c:ptCount val="4"/>
                <c:pt idx="0">
                  <c:v>18</c:v>
                </c:pt>
                <c:pt idx="1">
                  <c:v>5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8F-45C6-9582-A50A1E5CAA76}"/>
            </c:ext>
          </c:extLst>
        </c:ser>
        <c:ser>
          <c:idx val="1"/>
          <c:order val="1"/>
          <c:tx>
            <c:strRef>
              <c:f>'Tracking Pixels'!$C$1</c:f>
              <c:strCache>
                <c:ptCount val="1"/>
                <c:pt idx="0">
                  <c:v>Firefox # of potential tracking pixels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'Tracking Pixels'!$A$2:$A$5</c:f>
              <c:strCache>
                <c:ptCount val="4"/>
                <c:pt idx="0">
                  <c:v>David Barrett - http://db4cbe.ca/</c:v>
                </c:pt>
                <c:pt idx="1">
                  <c:v>Barbara La Pointe - http://vote4barbara.ca/</c:v>
                </c:pt>
                <c:pt idx="2">
                  <c:v>Cheryl Munson - http://cheryl4publictrustee.ca/</c:v>
                </c:pt>
                <c:pt idx="3">
                  <c:v>Susan Vukadinovic - http://susanvukadinovic.com/</c:v>
                </c:pt>
              </c:strCache>
            </c:strRef>
          </c:cat>
          <c:val>
            <c:numRef>
              <c:f>'Tracking Pixels'!$C$2:$C$5</c:f>
              <c:numCache>
                <c:formatCode>General</c:formatCode>
                <c:ptCount val="4"/>
                <c:pt idx="0">
                  <c:v>16</c:v>
                </c:pt>
                <c:pt idx="1">
                  <c:v>5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8F-45C6-9582-A50A1E5CAA7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104320575"/>
        <c:axId val="2104302271"/>
      </c:barChart>
      <c:catAx>
        <c:axId val="210432057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4302271"/>
        <c:crosses val="autoZero"/>
        <c:auto val="1"/>
        <c:lblAlgn val="ctr"/>
        <c:lblOffset val="100"/>
        <c:noMultiLvlLbl val="0"/>
      </c:catAx>
      <c:valAx>
        <c:axId val="2104302271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4320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</xdr:colOff>
      <xdr:row>0</xdr:row>
      <xdr:rowOff>15240</xdr:rowOff>
    </xdr:from>
    <xdr:to>
      <xdr:col>13</xdr:col>
      <xdr:colOff>320040</xdr:colOff>
      <xdr:row>24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0FF0F8-FCB7-4110-9031-C2B2FF2A38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13855</xdr:colOff>
      <xdr:row>1</xdr:row>
      <xdr:rowOff>27710</xdr:rowOff>
    </xdr:from>
    <xdr:to>
      <xdr:col>28</xdr:col>
      <xdr:colOff>353292</xdr:colOff>
      <xdr:row>26</xdr:row>
      <xdr:rowOff>69275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7F56070-6A1E-40CA-9137-FD23A858F0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595746</xdr:colOff>
      <xdr:row>28</xdr:row>
      <xdr:rowOff>152399</xdr:rowOff>
    </xdr:from>
    <xdr:to>
      <xdr:col>28</xdr:col>
      <xdr:colOff>325583</xdr:colOff>
      <xdr:row>54</xdr:row>
      <xdr:rowOff>13855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4A62900-C69D-4B19-8574-6746279970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55</xdr:row>
      <xdr:rowOff>0</xdr:rowOff>
    </xdr:from>
    <xdr:to>
      <xdr:col>26</xdr:col>
      <xdr:colOff>124692</xdr:colOff>
      <xdr:row>86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10DD70A-2D0E-4E09-95F2-7C9625E576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13</xdr:col>
      <xdr:colOff>480060</xdr:colOff>
      <xdr:row>22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9C4B8C-DFA2-4595-8DE1-9F5DD11B38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3</xdr:row>
      <xdr:rowOff>8965</xdr:rowOff>
    </xdr:from>
    <xdr:to>
      <xdr:col>12</xdr:col>
      <xdr:colOff>381000</xdr:colOff>
      <xdr:row>18</xdr:row>
      <xdr:rowOff>62753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9D91A7-E4F4-4C38-AC15-0DAC50DCB8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862A2F90-0C8F-4985-BF9E-88A6E4F7EBF4}" autoFormatId="16" applyNumberFormats="0" applyBorderFormats="0" applyFontFormats="0" applyPatternFormats="0" applyAlignmentFormats="0" applyWidthHeightFormats="0">
  <queryTableRefresh nextId="10">
    <queryTableFields count="7">
      <queryTableField id="1" name="Candidate - Website" tableColumnId="1"/>
      <queryTableField id="2" name="# of entries" tableColumnId="2"/>
      <queryTableField id="3" name="# of sites outside the host" tableColumnId="3"/>
      <queryTableField id="4" name="# of Tracking entries" tableColumnId="4"/>
      <queryTableField id="8" dataBound="0" tableColumnId="5"/>
      <queryTableField id="6" name="# of POST requests" tableColumnId="6"/>
      <queryTableField id="7" name="# of potential tracking pixels" tableColumnId="7"/>
    </queryTableFields>
    <queryTableDeletedFields count="1">
      <deletedField name="Tracking rules urls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5" xr16:uid="{B816CDA7-393B-445F-AE92-F9797479EE27}" autoFormatId="16" applyNumberFormats="0" applyBorderFormats="0" applyFontFormats="0" applyPatternFormats="0" applyAlignmentFormats="0" applyWidthHeightFormats="0">
  <queryTableRefresh nextId="9">
    <queryTableFields count="7">
      <queryTableField id="1" name="Candidate - Website" tableColumnId="1"/>
      <queryTableField id="2" name="# of entries" tableColumnId="2"/>
      <queryTableField id="3" name="# of sites outside the host" tableColumnId="3"/>
      <queryTableField id="4" dataBound="0" tableColumnId="4"/>
      <queryTableField id="8" dataBound="0" tableColumnId="5"/>
      <queryTableField id="6" name="# of POST requests" tableColumnId="6"/>
      <queryTableField id="7" name="# of potential tracking pixels" tableColumnId="7"/>
    </queryTableFields>
    <queryTableDeletedFields count="2">
      <deletedField name="Tracking rules urls"/>
      <deletedField name="# of Tracking entries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113C063-0A1B-4BEE-B300-7C437A49CB7E}" name="Public_School___Chrome_jsonFiles18_10_2021_00_05_53_csv_01_02_2022_12_51_28" displayName="Public_School___Chrome_jsonFiles18_10_2021_00_05_53_csv_01_02_2022_12_51_28" ref="A1:G30" tableType="queryTable" totalsRowShown="0" dataDxfId="14">
  <autoFilter ref="A1:G30" xr:uid="{A113C063-0A1B-4BEE-B300-7C437A49CB7E}"/>
  <tableColumns count="7">
    <tableColumn id="1" xr3:uid="{E52D2CFA-B8B7-46E9-9745-8803F8602B49}" uniqueName="1" name="Candidate - Website" queryTableFieldId="1" dataDxfId="13"/>
    <tableColumn id="2" xr3:uid="{A815DB6A-7BC8-4A2E-8DF6-A1DCAF2B3A22}" uniqueName="2" name="# of requests" queryTableFieldId="2" dataDxfId="12"/>
    <tableColumn id="3" xr3:uid="{08AB2196-531C-440B-A7CD-69260143F1DA}" uniqueName="3" name="# of sites outside the host" queryTableFieldId="3" dataDxfId="11"/>
    <tableColumn id="4" xr3:uid="{FE6C7AC0-F4A7-4159-BC83-5A92ADBBE1B0}" uniqueName="4" name="# of Tracking requests" queryTableFieldId="4" dataDxfId="10"/>
    <tableColumn id="5" xr3:uid="{8C414DE9-60DF-4E79-B135-907EF82F5207}" uniqueName="5" name="#tracking domains" queryTableFieldId="8" dataDxfId="9"/>
    <tableColumn id="6" xr3:uid="{39E19934-B0FE-44B6-A0E3-54950236DB0F}" uniqueName="6" name="# of POST requests" queryTableFieldId="6" dataDxfId="8"/>
    <tableColumn id="7" xr3:uid="{0A668064-D2A2-404D-8F64-78E44205B505}" uniqueName="7" name="# of potential tracking pixels" queryTableFieldId="7" dataDxfId="7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09C4E62-3311-43BB-9766-D26F7F94D6ED}" name="Public_School___Firefox_jsonFiles18_10_2021_00_02_50_csv_01_02_2022_12_51_28" displayName="Public_School___Firefox_jsonFiles18_10_2021_00_02_50_csv_01_02_2022_12_51_28" ref="A1:G30" tableType="queryTable" totalsRowShown="0" dataDxfId="6">
  <autoFilter ref="A1:G30" xr:uid="{B09C4E62-3311-43BB-9766-D26F7F94D6ED}"/>
  <tableColumns count="7">
    <tableColumn id="1" xr3:uid="{9EAE4C0A-38E7-4399-B508-6229BCE4305B}" uniqueName="1" name="Candidate - Website" queryTableFieldId="1" dataDxfId="5"/>
    <tableColumn id="2" xr3:uid="{88EC77DF-676A-47EE-AA4A-BBAA4277FFA1}" uniqueName="2" name="# of entries" queryTableFieldId="2" dataDxfId="4"/>
    <tableColumn id="3" xr3:uid="{6C9890DC-A127-4AC5-9EE1-5A1E05E6BBD5}" uniqueName="3" name="# of sites outside the host" queryTableFieldId="3" dataDxfId="3"/>
    <tableColumn id="4" xr3:uid="{493FAB2D-1C41-46D6-B8ED-3C2A357197F9}" uniqueName="4" name="# tracking requests" queryTableFieldId="4" dataDxfId="2"/>
    <tableColumn id="5" xr3:uid="{7CB352D5-2BAA-4467-A273-ED440B2795F0}" uniqueName="5" name="#tracking domains" queryTableFieldId="8"/>
    <tableColumn id="6" xr3:uid="{60DF7298-3CEC-44F4-B051-EC964D68FFD0}" uniqueName="6" name="# of POST requests" queryTableFieldId="6" dataDxfId="1"/>
    <tableColumn id="7" xr3:uid="{2C45C825-69F1-43CB-97BF-49D0FD4299EF}" uniqueName="7" name="# of potential tracking pixels" queryTableFieldId="7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28726-43BD-4B5C-8FE9-F2256179937F}">
  <dimension ref="A1:G30"/>
  <sheetViews>
    <sheetView zoomScale="70" zoomScaleNormal="70" workbookViewId="0">
      <selection activeCell="G1" sqref="G1"/>
    </sheetView>
  </sheetViews>
  <sheetFormatPr defaultRowHeight="14.4" x14ac:dyDescent="0.3"/>
  <cols>
    <col min="1" max="1" width="45.33203125" bestFit="1" customWidth="1"/>
    <col min="2" max="2" width="12.5546875" bestFit="1" customWidth="1"/>
    <col min="3" max="3" width="24.88671875" bestFit="1" customWidth="1"/>
    <col min="4" max="4" width="20.33203125" bestFit="1" customWidth="1"/>
    <col min="5" max="5" width="19" bestFit="1" customWidth="1"/>
    <col min="6" max="6" width="27.109375" bestFit="1" customWidth="1"/>
  </cols>
  <sheetData>
    <row r="1" spans="1:7" x14ac:dyDescent="0.3">
      <c r="A1" t="s">
        <v>0</v>
      </c>
      <c r="B1" s="10" t="s">
        <v>42</v>
      </c>
      <c r="C1" t="s">
        <v>2</v>
      </c>
      <c r="D1" t="s">
        <v>41</v>
      </c>
      <c r="E1" t="s">
        <v>40</v>
      </c>
      <c r="F1" t="s">
        <v>3</v>
      </c>
      <c r="G1" t="s">
        <v>4</v>
      </c>
    </row>
    <row r="2" spans="1:7" x14ac:dyDescent="0.3">
      <c r="A2" s="2" t="s">
        <v>5</v>
      </c>
      <c r="B2" s="1">
        <v>11</v>
      </c>
      <c r="C2" s="1">
        <v>0</v>
      </c>
      <c r="D2">
        <v>0</v>
      </c>
      <c r="E2" s="1">
        <v>0</v>
      </c>
      <c r="F2" s="1">
        <v>0</v>
      </c>
      <c r="G2" s="1">
        <v>0</v>
      </c>
    </row>
    <row r="3" spans="1:7" x14ac:dyDescent="0.3">
      <c r="A3" s="2" t="s">
        <v>6</v>
      </c>
      <c r="B3" s="1">
        <v>66</v>
      </c>
      <c r="C3" s="1">
        <v>5</v>
      </c>
      <c r="D3">
        <v>18</v>
      </c>
      <c r="E3" s="1">
        <v>2</v>
      </c>
      <c r="F3" s="1">
        <v>5</v>
      </c>
      <c r="G3" s="1">
        <v>0</v>
      </c>
    </row>
    <row r="4" spans="1:7" x14ac:dyDescent="0.3">
      <c r="A4" s="2" t="s">
        <v>7</v>
      </c>
      <c r="B4" s="1">
        <v>45</v>
      </c>
      <c r="C4" s="1">
        <v>3</v>
      </c>
      <c r="D4">
        <v>7</v>
      </c>
      <c r="E4" s="1">
        <v>2</v>
      </c>
      <c r="F4" s="1">
        <v>0</v>
      </c>
      <c r="G4" s="1">
        <v>0</v>
      </c>
    </row>
    <row r="5" spans="1:7" x14ac:dyDescent="0.3">
      <c r="A5" s="2" t="s">
        <v>8</v>
      </c>
      <c r="B5" s="1">
        <v>46</v>
      </c>
      <c r="C5" s="1">
        <v>2</v>
      </c>
      <c r="D5">
        <v>7</v>
      </c>
      <c r="E5" s="1">
        <v>1</v>
      </c>
      <c r="F5" s="1">
        <v>0</v>
      </c>
      <c r="G5" s="1">
        <v>0</v>
      </c>
    </row>
    <row r="6" spans="1:7" x14ac:dyDescent="0.3">
      <c r="A6" s="2" t="s">
        <v>9</v>
      </c>
      <c r="B6" s="1">
        <v>44</v>
      </c>
      <c r="C6" s="1">
        <v>2</v>
      </c>
      <c r="D6">
        <v>7</v>
      </c>
      <c r="E6" s="1">
        <v>1</v>
      </c>
      <c r="F6" s="1">
        <v>0</v>
      </c>
      <c r="G6" s="1">
        <v>5</v>
      </c>
    </row>
    <row r="7" spans="1:7" x14ac:dyDescent="0.3">
      <c r="A7" s="2" t="s">
        <v>10</v>
      </c>
      <c r="B7" s="1">
        <v>21</v>
      </c>
      <c r="C7" s="1">
        <v>6</v>
      </c>
      <c r="D7">
        <v>6</v>
      </c>
      <c r="E7" s="1">
        <v>3</v>
      </c>
      <c r="F7" s="1">
        <v>1</v>
      </c>
      <c r="G7" s="1">
        <v>0</v>
      </c>
    </row>
    <row r="8" spans="1:7" x14ac:dyDescent="0.3">
      <c r="A8" s="2" t="s">
        <v>11</v>
      </c>
      <c r="B8" s="1">
        <v>36</v>
      </c>
      <c r="C8" s="1">
        <v>5</v>
      </c>
      <c r="D8">
        <v>11</v>
      </c>
      <c r="E8" s="1">
        <v>2</v>
      </c>
      <c r="F8" s="1">
        <v>4</v>
      </c>
      <c r="G8" s="1">
        <v>0</v>
      </c>
    </row>
    <row r="9" spans="1:7" x14ac:dyDescent="0.3">
      <c r="A9" s="2" t="s">
        <v>12</v>
      </c>
      <c r="B9" s="1">
        <v>31</v>
      </c>
      <c r="C9" s="1">
        <v>11</v>
      </c>
      <c r="D9">
        <v>25</v>
      </c>
      <c r="E9" s="1">
        <v>4</v>
      </c>
      <c r="F9" s="1">
        <v>0</v>
      </c>
      <c r="G9" s="1">
        <v>3</v>
      </c>
    </row>
    <row r="10" spans="1:7" x14ac:dyDescent="0.3">
      <c r="A10" s="2" t="s">
        <v>13</v>
      </c>
      <c r="B10" s="1">
        <v>18</v>
      </c>
      <c r="C10" s="1">
        <v>5</v>
      </c>
      <c r="D10">
        <v>2</v>
      </c>
      <c r="E10" s="1">
        <v>2</v>
      </c>
      <c r="F10" s="1">
        <v>1</v>
      </c>
      <c r="G10" s="1">
        <v>0</v>
      </c>
    </row>
    <row r="11" spans="1:7" x14ac:dyDescent="0.3">
      <c r="A11" s="2" t="s">
        <v>14</v>
      </c>
      <c r="B11" s="1">
        <v>25</v>
      </c>
      <c r="C11" s="1">
        <v>6</v>
      </c>
      <c r="D11">
        <v>1</v>
      </c>
      <c r="E11" s="1">
        <v>1</v>
      </c>
      <c r="F11" s="1">
        <v>0</v>
      </c>
      <c r="G11" s="1">
        <v>0</v>
      </c>
    </row>
    <row r="12" spans="1:7" x14ac:dyDescent="0.3">
      <c r="A12" s="2" t="s">
        <v>15</v>
      </c>
      <c r="B12" s="1">
        <v>47</v>
      </c>
      <c r="C12" s="1">
        <v>4</v>
      </c>
      <c r="D12">
        <v>11</v>
      </c>
      <c r="E12" s="1">
        <v>1</v>
      </c>
      <c r="F12" s="1">
        <v>0</v>
      </c>
      <c r="G12" s="1">
        <v>0</v>
      </c>
    </row>
    <row r="13" spans="1:7" x14ac:dyDescent="0.3">
      <c r="A13" s="2" t="s">
        <v>16</v>
      </c>
      <c r="B13" s="1">
        <v>24</v>
      </c>
      <c r="C13" s="1">
        <v>9</v>
      </c>
      <c r="D13">
        <v>7</v>
      </c>
      <c r="E13" s="1">
        <v>4</v>
      </c>
      <c r="F13" s="1">
        <v>0</v>
      </c>
      <c r="G13" s="1">
        <v>0</v>
      </c>
    </row>
    <row r="14" spans="1:7" x14ac:dyDescent="0.3">
      <c r="A14" s="2" t="s">
        <v>17</v>
      </c>
      <c r="B14" s="1">
        <v>189</v>
      </c>
      <c r="C14" s="1">
        <v>16</v>
      </c>
      <c r="D14">
        <v>56</v>
      </c>
      <c r="E14" s="1">
        <v>7</v>
      </c>
      <c r="F14" s="1">
        <v>12</v>
      </c>
      <c r="G14" s="1">
        <v>18</v>
      </c>
    </row>
    <row r="15" spans="1:7" x14ac:dyDescent="0.3">
      <c r="A15" s="2" t="s">
        <v>18</v>
      </c>
      <c r="B15" s="1">
        <v>23</v>
      </c>
      <c r="C15" s="1">
        <v>5</v>
      </c>
      <c r="D15">
        <v>1</v>
      </c>
      <c r="E15" s="1">
        <v>1</v>
      </c>
      <c r="F15" s="1">
        <v>0</v>
      </c>
      <c r="G15" s="1">
        <v>0</v>
      </c>
    </row>
    <row r="16" spans="1:7" x14ac:dyDescent="0.3">
      <c r="A16" s="2" t="s">
        <v>19</v>
      </c>
      <c r="B16" s="1">
        <v>93</v>
      </c>
      <c r="C16" s="1">
        <v>4</v>
      </c>
      <c r="D16">
        <v>7</v>
      </c>
      <c r="E16" s="1">
        <v>3</v>
      </c>
      <c r="F16" s="1">
        <v>1</v>
      </c>
      <c r="G16" s="1">
        <v>0</v>
      </c>
    </row>
    <row r="17" spans="1:7" x14ac:dyDescent="0.3">
      <c r="A17" s="2" t="s">
        <v>20</v>
      </c>
      <c r="B17" s="1">
        <v>49</v>
      </c>
      <c r="C17" s="1">
        <v>2</v>
      </c>
      <c r="D17">
        <v>0</v>
      </c>
      <c r="E17" s="1">
        <v>0</v>
      </c>
      <c r="F17" s="1">
        <v>1</v>
      </c>
      <c r="G17" s="1">
        <v>0</v>
      </c>
    </row>
    <row r="18" spans="1:7" x14ac:dyDescent="0.3">
      <c r="A18" s="2" t="s">
        <v>21</v>
      </c>
      <c r="B18" s="1">
        <v>31</v>
      </c>
      <c r="C18" s="1">
        <v>2</v>
      </c>
      <c r="D18">
        <v>3</v>
      </c>
      <c r="E18" s="1">
        <v>2</v>
      </c>
      <c r="F18" s="1">
        <v>0</v>
      </c>
      <c r="G18" s="1">
        <v>0</v>
      </c>
    </row>
    <row r="19" spans="1:7" x14ac:dyDescent="0.3">
      <c r="A19" s="2" t="s">
        <v>22</v>
      </c>
      <c r="B19" s="1">
        <v>79</v>
      </c>
      <c r="C19" s="1">
        <v>3</v>
      </c>
      <c r="D19">
        <v>8</v>
      </c>
      <c r="E19" s="1">
        <v>2</v>
      </c>
      <c r="F19" s="1">
        <v>0</v>
      </c>
      <c r="G19" s="1">
        <v>0</v>
      </c>
    </row>
    <row r="20" spans="1:7" x14ac:dyDescent="0.3">
      <c r="A20" s="2" t="s">
        <v>23</v>
      </c>
      <c r="B20" s="1">
        <v>20</v>
      </c>
      <c r="C20" s="1">
        <v>3</v>
      </c>
      <c r="D20">
        <v>3</v>
      </c>
      <c r="E20" s="1">
        <v>2</v>
      </c>
      <c r="F20" s="1">
        <v>0</v>
      </c>
      <c r="G20" s="1">
        <v>0</v>
      </c>
    </row>
    <row r="21" spans="1:7" x14ac:dyDescent="0.3">
      <c r="A21" s="2" t="s">
        <v>24</v>
      </c>
      <c r="B21" s="1">
        <v>77</v>
      </c>
      <c r="C21" s="1">
        <v>5</v>
      </c>
      <c r="D21">
        <v>22</v>
      </c>
      <c r="E21" s="1">
        <v>2</v>
      </c>
      <c r="F21" s="1">
        <v>5</v>
      </c>
      <c r="G21" s="1">
        <v>0</v>
      </c>
    </row>
    <row r="22" spans="1:7" x14ac:dyDescent="0.3">
      <c r="A22" s="2" t="s">
        <v>25</v>
      </c>
      <c r="B22" s="1">
        <v>36</v>
      </c>
      <c r="C22" s="1">
        <v>3</v>
      </c>
      <c r="D22">
        <v>8</v>
      </c>
      <c r="E22" s="1">
        <v>2</v>
      </c>
      <c r="F22" s="1">
        <v>1</v>
      </c>
      <c r="G22" s="1">
        <v>0</v>
      </c>
    </row>
    <row r="23" spans="1:7" x14ac:dyDescent="0.3">
      <c r="A23" s="2" t="s">
        <v>26</v>
      </c>
      <c r="B23" s="1">
        <v>38</v>
      </c>
      <c r="C23" s="1">
        <v>6</v>
      </c>
      <c r="D23">
        <v>9</v>
      </c>
      <c r="E23" s="1">
        <v>5</v>
      </c>
      <c r="F23" s="1">
        <v>2</v>
      </c>
      <c r="G23" s="1">
        <v>0</v>
      </c>
    </row>
    <row r="24" spans="1:7" x14ac:dyDescent="0.3">
      <c r="A24" s="2" t="s">
        <v>27</v>
      </c>
      <c r="B24" s="1">
        <v>10</v>
      </c>
      <c r="C24" s="1">
        <v>5</v>
      </c>
      <c r="D24">
        <v>1</v>
      </c>
      <c r="E24" s="1">
        <v>1</v>
      </c>
      <c r="F24" s="1">
        <v>0</v>
      </c>
      <c r="G24" s="1">
        <v>0</v>
      </c>
    </row>
    <row r="25" spans="1:7" x14ac:dyDescent="0.3">
      <c r="A25" s="2" t="s">
        <v>28</v>
      </c>
      <c r="B25" s="1">
        <v>42</v>
      </c>
      <c r="C25" s="1">
        <v>8</v>
      </c>
      <c r="D25">
        <v>12</v>
      </c>
      <c r="E25" s="1">
        <v>7</v>
      </c>
      <c r="F25" s="1">
        <v>0</v>
      </c>
      <c r="G25" s="1">
        <v>0</v>
      </c>
    </row>
    <row r="26" spans="1:7" x14ac:dyDescent="0.3">
      <c r="A26" s="2" t="s">
        <v>29</v>
      </c>
      <c r="B26" s="1">
        <v>65</v>
      </c>
      <c r="C26" s="1">
        <v>6</v>
      </c>
      <c r="D26">
        <v>14</v>
      </c>
      <c r="E26" s="1">
        <v>2</v>
      </c>
      <c r="F26" s="1">
        <v>6</v>
      </c>
      <c r="G26" s="1">
        <v>0</v>
      </c>
    </row>
    <row r="27" spans="1:7" x14ac:dyDescent="0.3">
      <c r="A27" s="2" t="s">
        <v>30</v>
      </c>
      <c r="B27" s="1">
        <v>23</v>
      </c>
      <c r="C27" s="1">
        <v>6</v>
      </c>
      <c r="D27">
        <v>5</v>
      </c>
      <c r="E27" s="1">
        <v>4</v>
      </c>
      <c r="F27" s="1">
        <v>3</v>
      </c>
      <c r="G27" s="1">
        <v>0</v>
      </c>
    </row>
    <row r="28" spans="1:7" x14ac:dyDescent="0.3">
      <c r="A28" s="2" t="s">
        <v>31</v>
      </c>
      <c r="B28" s="1">
        <v>82</v>
      </c>
      <c r="C28" s="1">
        <v>6</v>
      </c>
      <c r="D28">
        <v>26</v>
      </c>
      <c r="E28" s="1">
        <v>3</v>
      </c>
      <c r="F28" s="1">
        <v>6</v>
      </c>
      <c r="G28" s="1">
        <v>0</v>
      </c>
    </row>
    <row r="29" spans="1:7" x14ac:dyDescent="0.3">
      <c r="A29" s="2" t="s">
        <v>32</v>
      </c>
      <c r="B29" s="1">
        <v>17</v>
      </c>
      <c r="C29" s="1">
        <v>2</v>
      </c>
      <c r="D29">
        <v>4</v>
      </c>
      <c r="E29" s="1">
        <v>1</v>
      </c>
      <c r="F29" s="1">
        <v>0</v>
      </c>
      <c r="G29" s="1">
        <v>0</v>
      </c>
    </row>
    <row r="30" spans="1:7" x14ac:dyDescent="0.3">
      <c r="A30" s="2" t="s">
        <v>33</v>
      </c>
      <c r="B30" s="1">
        <v>170</v>
      </c>
      <c r="C30" s="1">
        <v>15</v>
      </c>
      <c r="D30">
        <v>61</v>
      </c>
      <c r="E30" s="1">
        <v>7</v>
      </c>
      <c r="F30" s="1">
        <v>25</v>
      </c>
      <c r="G30" s="1">
        <v>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9B544-DD20-49AE-B86C-A2159B0F14CF}">
  <dimension ref="A1:G30"/>
  <sheetViews>
    <sheetView zoomScale="70" zoomScaleNormal="70" workbookViewId="0">
      <selection activeCell="E1" sqref="E1:E1048576"/>
    </sheetView>
  </sheetViews>
  <sheetFormatPr defaultRowHeight="14.4" x14ac:dyDescent="0.3"/>
  <cols>
    <col min="1" max="1" width="48.88671875" bestFit="1" customWidth="1"/>
    <col min="2" max="2" width="14.109375" bestFit="1" customWidth="1"/>
    <col min="3" max="3" width="27.109375" bestFit="1" customWidth="1"/>
    <col min="4" max="4" width="21.6640625" bestFit="1" customWidth="1"/>
    <col min="5" max="5" width="20.5546875" bestFit="1" customWidth="1"/>
    <col min="6" max="6" width="29" bestFit="1" customWidth="1"/>
    <col min="7" max="7" width="18.7773437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39</v>
      </c>
      <c r="E1" t="s">
        <v>40</v>
      </c>
      <c r="F1" t="s">
        <v>3</v>
      </c>
      <c r="G1" t="s">
        <v>4</v>
      </c>
    </row>
    <row r="2" spans="1:7" x14ac:dyDescent="0.3">
      <c r="A2" s="2" t="s">
        <v>5</v>
      </c>
      <c r="B2" s="1">
        <v>19</v>
      </c>
      <c r="C2" s="1">
        <v>1</v>
      </c>
      <c r="D2">
        <v>0</v>
      </c>
      <c r="E2">
        <v>0</v>
      </c>
      <c r="F2" s="1">
        <v>0</v>
      </c>
      <c r="G2" s="1">
        <v>0</v>
      </c>
    </row>
    <row r="3" spans="1:7" x14ac:dyDescent="0.3">
      <c r="A3" s="2" t="s">
        <v>6</v>
      </c>
      <c r="B3" s="1">
        <v>65</v>
      </c>
      <c r="C3" s="1">
        <v>5</v>
      </c>
      <c r="D3">
        <v>15</v>
      </c>
      <c r="E3">
        <v>2</v>
      </c>
      <c r="F3" s="1">
        <v>4</v>
      </c>
      <c r="G3" s="1">
        <v>0</v>
      </c>
    </row>
    <row r="4" spans="1:7" x14ac:dyDescent="0.3">
      <c r="A4" s="2" t="s">
        <v>7</v>
      </c>
      <c r="B4" s="1">
        <v>46</v>
      </c>
      <c r="C4" s="1">
        <v>3</v>
      </c>
      <c r="D4">
        <v>7</v>
      </c>
      <c r="E4">
        <v>2</v>
      </c>
      <c r="F4" s="1">
        <v>0</v>
      </c>
      <c r="G4" s="1">
        <v>0</v>
      </c>
    </row>
    <row r="5" spans="1:7" x14ac:dyDescent="0.3">
      <c r="A5" s="2" t="s">
        <v>8</v>
      </c>
      <c r="B5" s="1">
        <v>47</v>
      </c>
      <c r="C5" s="1">
        <v>2</v>
      </c>
      <c r="D5">
        <v>7</v>
      </c>
      <c r="E5">
        <v>1</v>
      </c>
      <c r="F5" s="1">
        <v>0</v>
      </c>
      <c r="G5" s="1">
        <v>0</v>
      </c>
    </row>
    <row r="6" spans="1:7" x14ac:dyDescent="0.3">
      <c r="A6" s="2" t="s">
        <v>9</v>
      </c>
      <c r="B6" s="1">
        <v>45</v>
      </c>
      <c r="C6" s="1">
        <v>2</v>
      </c>
      <c r="D6">
        <v>7</v>
      </c>
      <c r="E6">
        <v>1</v>
      </c>
      <c r="F6" s="1">
        <v>0</v>
      </c>
      <c r="G6" s="1">
        <v>5</v>
      </c>
    </row>
    <row r="7" spans="1:7" x14ac:dyDescent="0.3">
      <c r="A7" s="2" t="s">
        <v>10</v>
      </c>
      <c r="B7" s="1">
        <v>21</v>
      </c>
      <c r="C7" s="1">
        <v>6</v>
      </c>
      <c r="D7">
        <v>6</v>
      </c>
      <c r="E7">
        <v>3</v>
      </c>
      <c r="F7" s="1">
        <v>1</v>
      </c>
      <c r="G7" s="1">
        <v>0</v>
      </c>
    </row>
    <row r="8" spans="1:7" x14ac:dyDescent="0.3">
      <c r="A8" s="2" t="s">
        <v>11</v>
      </c>
      <c r="B8" s="1">
        <v>40</v>
      </c>
      <c r="C8" s="1">
        <v>5</v>
      </c>
      <c r="D8">
        <v>12</v>
      </c>
      <c r="E8">
        <v>2</v>
      </c>
      <c r="F8" s="1">
        <v>5</v>
      </c>
      <c r="G8" s="1">
        <v>0</v>
      </c>
    </row>
    <row r="9" spans="1:7" x14ac:dyDescent="0.3">
      <c r="A9" s="2" t="s">
        <v>12</v>
      </c>
      <c r="B9" s="1">
        <v>33</v>
      </c>
      <c r="C9" s="1">
        <v>11</v>
      </c>
      <c r="D9">
        <v>27</v>
      </c>
      <c r="E9">
        <v>4</v>
      </c>
      <c r="F9" s="1">
        <v>0</v>
      </c>
      <c r="G9" s="1">
        <v>3</v>
      </c>
    </row>
    <row r="10" spans="1:7" x14ac:dyDescent="0.3">
      <c r="A10" s="2" t="s">
        <v>13</v>
      </c>
      <c r="B10" s="1">
        <v>16</v>
      </c>
      <c r="C10" s="1">
        <v>4</v>
      </c>
      <c r="D10">
        <v>2</v>
      </c>
      <c r="E10">
        <v>2</v>
      </c>
      <c r="F10" s="1">
        <v>0</v>
      </c>
      <c r="G10" s="1">
        <v>0</v>
      </c>
    </row>
    <row r="11" spans="1:7" x14ac:dyDescent="0.3">
      <c r="A11" s="2" t="s">
        <v>14</v>
      </c>
      <c r="B11" s="1">
        <v>24</v>
      </c>
      <c r="C11" s="1">
        <v>5</v>
      </c>
      <c r="D11">
        <v>1</v>
      </c>
      <c r="E11">
        <v>1</v>
      </c>
      <c r="F11" s="1">
        <v>0</v>
      </c>
      <c r="G11" s="1">
        <v>0</v>
      </c>
    </row>
    <row r="12" spans="1:7" x14ac:dyDescent="0.3">
      <c r="A12" s="2" t="s">
        <v>15</v>
      </c>
      <c r="B12" s="1">
        <v>39</v>
      </c>
      <c r="C12" s="1">
        <v>5</v>
      </c>
      <c r="D12">
        <v>17</v>
      </c>
      <c r="E12">
        <v>2</v>
      </c>
      <c r="F12" s="1">
        <v>6</v>
      </c>
      <c r="G12" s="1">
        <v>0</v>
      </c>
    </row>
    <row r="13" spans="1:7" x14ac:dyDescent="0.3">
      <c r="A13" s="2" t="s">
        <v>16</v>
      </c>
      <c r="B13" s="1">
        <v>26</v>
      </c>
      <c r="C13" s="1">
        <v>8</v>
      </c>
      <c r="D13">
        <v>8</v>
      </c>
      <c r="E13">
        <v>4</v>
      </c>
      <c r="F13" s="1">
        <v>1</v>
      </c>
      <c r="G13" s="1">
        <v>0</v>
      </c>
    </row>
    <row r="14" spans="1:7" x14ac:dyDescent="0.3">
      <c r="A14" s="2" t="s">
        <v>17</v>
      </c>
      <c r="B14" s="1">
        <v>159</v>
      </c>
      <c r="C14" s="1">
        <v>9</v>
      </c>
      <c r="D14">
        <v>37</v>
      </c>
      <c r="E14">
        <v>6</v>
      </c>
      <c r="F14" s="1">
        <v>6</v>
      </c>
      <c r="G14" s="1">
        <v>16</v>
      </c>
    </row>
    <row r="15" spans="1:7" x14ac:dyDescent="0.3">
      <c r="A15" s="2" t="s">
        <v>34</v>
      </c>
      <c r="B15" s="1">
        <v>24</v>
      </c>
      <c r="C15" s="1">
        <v>5</v>
      </c>
      <c r="D15">
        <v>1</v>
      </c>
      <c r="E15">
        <v>1</v>
      </c>
      <c r="F15" s="1">
        <v>0</v>
      </c>
      <c r="G15" s="1">
        <v>0</v>
      </c>
    </row>
    <row r="16" spans="1:7" x14ac:dyDescent="0.3">
      <c r="A16" s="2" t="s">
        <v>19</v>
      </c>
      <c r="B16" s="1">
        <v>92</v>
      </c>
      <c r="C16" s="1">
        <v>3</v>
      </c>
      <c r="D16">
        <v>6</v>
      </c>
      <c r="E16">
        <v>2</v>
      </c>
      <c r="F16" s="1">
        <v>0</v>
      </c>
      <c r="G16" s="1">
        <v>0</v>
      </c>
    </row>
    <row r="17" spans="1:7" x14ac:dyDescent="0.3">
      <c r="A17" s="2" t="s">
        <v>20</v>
      </c>
      <c r="B17" s="1">
        <v>48</v>
      </c>
      <c r="C17" s="1">
        <v>1</v>
      </c>
      <c r="D17">
        <v>0</v>
      </c>
      <c r="E17">
        <v>0</v>
      </c>
      <c r="F17" s="1">
        <v>0</v>
      </c>
      <c r="G17" s="1">
        <v>0</v>
      </c>
    </row>
    <row r="18" spans="1:7" x14ac:dyDescent="0.3">
      <c r="A18" s="2" t="s">
        <v>21</v>
      </c>
      <c r="B18" s="1">
        <v>28</v>
      </c>
      <c r="C18" s="1">
        <v>2</v>
      </c>
      <c r="D18">
        <v>3</v>
      </c>
      <c r="E18">
        <v>2</v>
      </c>
      <c r="F18" s="1">
        <v>0</v>
      </c>
      <c r="G18" s="1">
        <v>0</v>
      </c>
    </row>
    <row r="19" spans="1:7" x14ac:dyDescent="0.3">
      <c r="A19" s="2" t="s">
        <v>22</v>
      </c>
      <c r="B19" s="1">
        <v>81</v>
      </c>
      <c r="C19" s="1">
        <v>3</v>
      </c>
      <c r="D19">
        <v>8</v>
      </c>
      <c r="E19">
        <v>2</v>
      </c>
      <c r="F19" s="1">
        <v>0</v>
      </c>
      <c r="G19" s="1">
        <v>0</v>
      </c>
    </row>
    <row r="20" spans="1:7" x14ac:dyDescent="0.3">
      <c r="A20" s="2" t="s">
        <v>23</v>
      </c>
      <c r="B20" s="1">
        <v>20</v>
      </c>
      <c r="C20" s="1">
        <v>3</v>
      </c>
      <c r="D20">
        <v>3</v>
      </c>
      <c r="E20">
        <v>2</v>
      </c>
      <c r="F20" s="1">
        <v>0</v>
      </c>
      <c r="G20" s="1">
        <v>0</v>
      </c>
    </row>
    <row r="21" spans="1:7" x14ac:dyDescent="0.3">
      <c r="A21" s="2" t="s">
        <v>24</v>
      </c>
      <c r="B21" s="1">
        <v>121</v>
      </c>
      <c r="C21" s="1">
        <v>8</v>
      </c>
      <c r="D21">
        <v>38</v>
      </c>
      <c r="E21">
        <v>3</v>
      </c>
      <c r="F21" s="1">
        <v>20</v>
      </c>
      <c r="G21" s="1">
        <v>0</v>
      </c>
    </row>
    <row r="22" spans="1:7" x14ac:dyDescent="0.3">
      <c r="A22" s="2" t="s">
        <v>25</v>
      </c>
      <c r="B22" s="1">
        <v>35</v>
      </c>
      <c r="C22" s="1">
        <v>3</v>
      </c>
      <c r="D22">
        <v>8</v>
      </c>
      <c r="E22">
        <v>2</v>
      </c>
      <c r="F22" s="1">
        <v>1</v>
      </c>
      <c r="G22" s="1">
        <v>0</v>
      </c>
    </row>
    <row r="23" spans="1:7" x14ac:dyDescent="0.3">
      <c r="A23" s="2" t="s">
        <v>26</v>
      </c>
      <c r="B23" s="1">
        <v>38</v>
      </c>
      <c r="C23" s="1">
        <v>6</v>
      </c>
      <c r="D23">
        <v>8</v>
      </c>
      <c r="E23">
        <v>4</v>
      </c>
      <c r="F23" s="1">
        <v>2</v>
      </c>
      <c r="G23" s="1">
        <v>0</v>
      </c>
    </row>
    <row r="24" spans="1:7" x14ac:dyDescent="0.3">
      <c r="A24" s="2" t="s">
        <v>27</v>
      </c>
      <c r="B24" s="1">
        <v>10</v>
      </c>
      <c r="C24" s="1">
        <v>5</v>
      </c>
      <c r="D24">
        <v>1</v>
      </c>
      <c r="E24">
        <v>1</v>
      </c>
      <c r="F24" s="1">
        <v>0</v>
      </c>
      <c r="G24" s="1">
        <v>0</v>
      </c>
    </row>
    <row r="25" spans="1:7" x14ac:dyDescent="0.3">
      <c r="A25" s="2" t="s">
        <v>28</v>
      </c>
      <c r="B25" s="1">
        <v>44</v>
      </c>
      <c r="C25" s="1">
        <v>8</v>
      </c>
      <c r="D25">
        <v>11</v>
      </c>
      <c r="E25">
        <v>7</v>
      </c>
      <c r="F25" s="1">
        <v>0</v>
      </c>
      <c r="G25" s="1">
        <v>0</v>
      </c>
    </row>
    <row r="26" spans="1:7" x14ac:dyDescent="0.3">
      <c r="A26" s="2" t="s">
        <v>29</v>
      </c>
      <c r="B26" s="1">
        <v>67</v>
      </c>
      <c r="C26" s="1">
        <v>5</v>
      </c>
      <c r="D26">
        <v>17</v>
      </c>
      <c r="E26">
        <v>2</v>
      </c>
      <c r="F26" s="1">
        <v>9</v>
      </c>
      <c r="G26" s="1">
        <v>0</v>
      </c>
    </row>
    <row r="27" spans="1:7" x14ac:dyDescent="0.3">
      <c r="A27" s="2" t="s">
        <v>30</v>
      </c>
      <c r="B27" s="1">
        <v>24</v>
      </c>
      <c r="C27" s="1">
        <v>6</v>
      </c>
      <c r="D27">
        <v>5</v>
      </c>
      <c r="E27">
        <v>4</v>
      </c>
      <c r="F27" s="1">
        <v>3</v>
      </c>
      <c r="G27" s="1">
        <v>0</v>
      </c>
    </row>
    <row r="28" spans="1:7" x14ac:dyDescent="0.3">
      <c r="A28" s="2" t="s">
        <v>31</v>
      </c>
      <c r="B28" s="1">
        <v>38</v>
      </c>
      <c r="C28" s="1">
        <v>5</v>
      </c>
      <c r="D28">
        <v>13</v>
      </c>
      <c r="E28">
        <v>2</v>
      </c>
      <c r="F28" s="1">
        <v>4</v>
      </c>
      <c r="G28" s="1">
        <v>0</v>
      </c>
    </row>
    <row r="29" spans="1:7" x14ac:dyDescent="0.3">
      <c r="A29" s="2" t="s">
        <v>32</v>
      </c>
      <c r="B29" s="1">
        <v>17</v>
      </c>
      <c r="C29" s="1">
        <v>2</v>
      </c>
      <c r="D29">
        <v>4</v>
      </c>
      <c r="E29">
        <v>1</v>
      </c>
      <c r="F29" s="1">
        <v>0</v>
      </c>
      <c r="G29" s="1">
        <v>0</v>
      </c>
    </row>
    <row r="30" spans="1:7" x14ac:dyDescent="0.3">
      <c r="A30" s="2" t="s">
        <v>33</v>
      </c>
      <c r="B30" s="1">
        <v>65</v>
      </c>
      <c r="C30" s="1">
        <v>6</v>
      </c>
      <c r="D30">
        <v>18</v>
      </c>
      <c r="E30">
        <v>3</v>
      </c>
      <c r="F30" s="1">
        <v>4</v>
      </c>
      <c r="G30" s="1">
        <v>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0"/>
  <sheetViews>
    <sheetView zoomScale="85" zoomScaleNormal="85" workbookViewId="0">
      <selection activeCell="Q9" sqref="Q9"/>
    </sheetView>
  </sheetViews>
  <sheetFormatPr defaultRowHeight="14.4" x14ac:dyDescent="0.3"/>
  <cols>
    <col min="1" max="1" width="45.33203125" bestFit="1" customWidth="1"/>
    <col min="2" max="3" width="4" bestFit="1" customWidth="1"/>
  </cols>
  <sheetData>
    <row r="1" spans="1:3" x14ac:dyDescent="0.3">
      <c r="A1" t="s">
        <v>0</v>
      </c>
      <c r="B1" t="s">
        <v>47</v>
      </c>
      <c r="C1" t="s">
        <v>48</v>
      </c>
    </row>
    <row r="2" spans="1:3" x14ac:dyDescent="0.3">
      <c r="A2" s="2" t="s">
        <v>17</v>
      </c>
      <c r="B2" s="1">
        <v>189</v>
      </c>
      <c r="C2" s="1">
        <v>159</v>
      </c>
    </row>
    <row r="3" spans="1:3" x14ac:dyDescent="0.3">
      <c r="A3" s="2" t="s">
        <v>33</v>
      </c>
      <c r="B3" s="1">
        <v>170</v>
      </c>
      <c r="C3" s="1">
        <v>65</v>
      </c>
    </row>
    <row r="4" spans="1:3" x14ac:dyDescent="0.3">
      <c r="A4" s="2" t="s">
        <v>19</v>
      </c>
      <c r="B4" s="1">
        <v>93</v>
      </c>
      <c r="C4" s="1">
        <v>92</v>
      </c>
    </row>
    <row r="5" spans="1:3" x14ac:dyDescent="0.3">
      <c r="A5" s="2" t="s">
        <v>31</v>
      </c>
      <c r="B5" s="1">
        <v>82</v>
      </c>
      <c r="C5" s="1">
        <v>38</v>
      </c>
    </row>
    <row r="6" spans="1:3" x14ac:dyDescent="0.3">
      <c r="A6" s="2" t="s">
        <v>22</v>
      </c>
      <c r="B6" s="1">
        <v>79</v>
      </c>
      <c r="C6" s="1">
        <v>81</v>
      </c>
    </row>
    <row r="7" spans="1:3" x14ac:dyDescent="0.3">
      <c r="A7" s="2" t="s">
        <v>24</v>
      </c>
      <c r="B7" s="1">
        <v>77</v>
      </c>
      <c r="C7" s="1">
        <v>121</v>
      </c>
    </row>
    <row r="8" spans="1:3" x14ac:dyDescent="0.3">
      <c r="A8" s="2" t="s">
        <v>6</v>
      </c>
      <c r="B8" s="1">
        <v>66</v>
      </c>
      <c r="C8" s="1">
        <v>65</v>
      </c>
    </row>
    <row r="9" spans="1:3" x14ac:dyDescent="0.3">
      <c r="A9" s="2" t="s">
        <v>29</v>
      </c>
      <c r="B9" s="1">
        <v>65</v>
      </c>
      <c r="C9" s="1">
        <v>67</v>
      </c>
    </row>
    <row r="10" spans="1:3" x14ac:dyDescent="0.3">
      <c r="A10" s="2" t="s">
        <v>20</v>
      </c>
      <c r="B10" s="1">
        <v>49</v>
      </c>
      <c r="C10" s="1">
        <v>48</v>
      </c>
    </row>
    <row r="11" spans="1:3" x14ac:dyDescent="0.3">
      <c r="A11" s="2" t="s">
        <v>15</v>
      </c>
      <c r="B11" s="1">
        <v>47</v>
      </c>
      <c r="C11" s="1">
        <v>39</v>
      </c>
    </row>
    <row r="12" spans="1:3" x14ac:dyDescent="0.3">
      <c r="A12" s="2" t="s">
        <v>8</v>
      </c>
      <c r="B12" s="1">
        <v>46</v>
      </c>
      <c r="C12" s="1">
        <v>47</v>
      </c>
    </row>
    <row r="13" spans="1:3" x14ac:dyDescent="0.3">
      <c r="A13" s="2" t="s">
        <v>7</v>
      </c>
      <c r="B13" s="1">
        <v>45</v>
      </c>
      <c r="C13" s="1">
        <v>46</v>
      </c>
    </row>
    <row r="14" spans="1:3" x14ac:dyDescent="0.3">
      <c r="A14" s="2" t="s">
        <v>9</v>
      </c>
      <c r="B14" s="1">
        <v>44</v>
      </c>
      <c r="C14" s="1">
        <v>45</v>
      </c>
    </row>
    <row r="15" spans="1:3" x14ac:dyDescent="0.3">
      <c r="A15" s="2" t="s">
        <v>28</v>
      </c>
      <c r="B15" s="1">
        <v>42</v>
      </c>
      <c r="C15" s="1">
        <v>44</v>
      </c>
    </row>
    <row r="16" spans="1:3" x14ac:dyDescent="0.3">
      <c r="A16" s="2" t="s">
        <v>26</v>
      </c>
      <c r="B16" s="1">
        <v>38</v>
      </c>
      <c r="C16" s="1">
        <v>38</v>
      </c>
    </row>
    <row r="17" spans="1:3" x14ac:dyDescent="0.3">
      <c r="A17" s="2" t="s">
        <v>11</v>
      </c>
      <c r="B17" s="1">
        <v>36</v>
      </c>
      <c r="C17" s="1">
        <v>40</v>
      </c>
    </row>
    <row r="18" spans="1:3" x14ac:dyDescent="0.3">
      <c r="A18" s="2" t="s">
        <v>25</v>
      </c>
      <c r="B18" s="1">
        <v>36</v>
      </c>
      <c r="C18" s="1">
        <v>35</v>
      </c>
    </row>
    <row r="19" spans="1:3" x14ac:dyDescent="0.3">
      <c r="A19" s="2" t="s">
        <v>12</v>
      </c>
      <c r="B19" s="1">
        <v>31</v>
      </c>
      <c r="C19" s="1">
        <v>33</v>
      </c>
    </row>
    <row r="20" spans="1:3" x14ac:dyDescent="0.3">
      <c r="A20" s="2" t="s">
        <v>21</v>
      </c>
      <c r="B20" s="1">
        <v>31</v>
      </c>
      <c r="C20" s="1">
        <v>28</v>
      </c>
    </row>
    <row r="21" spans="1:3" x14ac:dyDescent="0.3">
      <c r="A21" s="2" t="s">
        <v>14</v>
      </c>
      <c r="B21" s="1">
        <v>25</v>
      </c>
      <c r="C21" s="1">
        <v>24</v>
      </c>
    </row>
    <row r="22" spans="1:3" x14ac:dyDescent="0.3">
      <c r="A22" s="2" t="s">
        <v>16</v>
      </c>
      <c r="B22" s="1">
        <v>24</v>
      </c>
      <c r="C22" s="1">
        <v>26</v>
      </c>
    </row>
    <row r="23" spans="1:3" x14ac:dyDescent="0.3">
      <c r="A23" s="2" t="s">
        <v>18</v>
      </c>
      <c r="B23" s="1">
        <v>23</v>
      </c>
      <c r="C23" s="1">
        <v>24</v>
      </c>
    </row>
    <row r="24" spans="1:3" x14ac:dyDescent="0.3">
      <c r="A24" s="2" t="s">
        <v>30</v>
      </c>
      <c r="B24" s="1">
        <v>23</v>
      </c>
      <c r="C24" s="1">
        <v>24</v>
      </c>
    </row>
    <row r="25" spans="1:3" x14ac:dyDescent="0.3">
      <c r="A25" s="2" t="s">
        <v>10</v>
      </c>
      <c r="B25" s="1">
        <v>21</v>
      </c>
      <c r="C25" s="1">
        <v>21</v>
      </c>
    </row>
    <row r="26" spans="1:3" x14ac:dyDescent="0.3">
      <c r="A26" s="2" t="s">
        <v>23</v>
      </c>
      <c r="B26" s="1">
        <v>20</v>
      </c>
      <c r="C26" s="1">
        <v>20</v>
      </c>
    </row>
    <row r="27" spans="1:3" x14ac:dyDescent="0.3">
      <c r="A27" s="2" t="s">
        <v>13</v>
      </c>
      <c r="B27" s="1">
        <v>18</v>
      </c>
      <c r="C27" s="1">
        <v>16</v>
      </c>
    </row>
    <row r="28" spans="1:3" x14ac:dyDescent="0.3">
      <c r="A28" s="2" t="s">
        <v>32</v>
      </c>
      <c r="B28" s="1">
        <v>17</v>
      </c>
      <c r="C28" s="1">
        <v>17</v>
      </c>
    </row>
    <row r="29" spans="1:3" x14ac:dyDescent="0.3">
      <c r="A29" s="2" t="s">
        <v>5</v>
      </c>
      <c r="B29" s="1">
        <v>11</v>
      </c>
      <c r="C29" s="1">
        <v>19</v>
      </c>
    </row>
    <row r="30" spans="1:3" x14ac:dyDescent="0.3">
      <c r="A30" s="2" t="s">
        <v>27</v>
      </c>
      <c r="B30" s="1">
        <v>10</v>
      </c>
      <c r="C30" s="1">
        <v>10</v>
      </c>
    </row>
  </sheetData>
  <sortState xmlns:xlrd2="http://schemas.microsoft.com/office/spreadsheetml/2017/richdata2" ref="A2:C30">
    <sortCondition descending="1" ref="B1:B30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B0871-16C4-4D08-9FDD-BD0284F5BB05}">
  <dimension ref="A1:N33"/>
  <sheetViews>
    <sheetView tabSelected="1" zoomScale="55" zoomScaleNormal="55" workbookViewId="0">
      <selection activeCell="M32" sqref="M32:N32"/>
    </sheetView>
  </sheetViews>
  <sheetFormatPr defaultRowHeight="14.4" x14ac:dyDescent="0.3"/>
  <cols>
    <col min="1" max="1" width="45.33203125" bestFit="1" customWidth="1"/>
    <col min="2" max="2" width="12.5546875" bestFit="1" customWidth="1"/>
    <col min="3" max="3" width="20.33203125" bestFit="1" customWidth="1"/>
    <col min="7" max="7" width="48.88671875" bestFit="1" customWidth="1"/>
    <col min="8" max="8" width="14.109375" bestFit="1" customWidth="1"/>
    <col min="9" max="9" width="21.6640625" bestFit="1" customWidth="1"/>
    <col min="12" max="12" width="45.33203125" bestFit="1" customWidth="1"/>
    <col min="13" max="13" width="19" bestFit="1" customWidth="1"/>
    <col min="14" max="14" width="20.5546875" bestFit="1" customWidth="1"/>
  </cols>
  <sheetData>
    <row r="1" spans="1:14" x14ac:dyDescent="0.3">
      <c r="A1" t="s">
        <v>0</v>
      </c>
      <c r="B1" s="10" t="s">
        <v>42</v>
      </c>
      <c r="C1" t="s">
        <v>43</v>
      </c>
      <c r="D1" t="s">
        <v>49</v>
      </c>
      <c r="G1" t="s">
        <v>0</v>
      </c>
      <c r="H1" t="s">
        <v>1</v>
      </c>
      <c r="I1" t="s">
        <v>44</v>
      </c>
      <c r="J1" t="s">
        <v>50</v>
      </c>
      <c r="L1" t="s">
        <v>0</v>
      </c>
      <c r="M1" t="s">
        <v>45</v>
      </c>
      <c r="N1" t="s">
        <v>46</v>
      </c>
    </row>
    <row r="2" spans="1:14" x14ac:dyDescent="0.3">
      <c r="A2" s="2" t="s">
        <v>33</v>
      </c>
      <c r="B2" s="1">
        <v>170</v>
      </c>
      <c r="C2">
        <v>61</v>
      </c>
      <c r="D2">
        <f t="shared" ref="D2:D30" si="0">B2-C2</f>
        <v>109</v>
      </c>
      <c r="G2" s="2" t="s">
        <v>24</v>
      </c>
      <c r="H2" s="1">
        <v>121</v>
      </c>
      <c r="I2">
        <v>38</v>
      </c>
      <c r="J2">
        <f t="shared" ref="J2:J30" si="1">H2-I2</f>
        <v>83</v>
      </c>
      <c r="L2" s="2" t="s">
        <v>17</v>
      </c>
      <c r="M2" s="1">
        <v>7</v>
      </c>
      <c r="N2">
        <v>6</v>
      </c>
    </row>
    <row r="3" spans="1:14" x14ac:dyDescent="0.3">
      <c r="A3" s="2" t="s">
        <v>17</v>
      </c>
      <c r="B3" s="1">
        <v>189</v>
      </c>
      <c r="C3">
        <v>56</v>
      </c>
      <c r="D3">
        <f t="shared" si="0"/>
        <v>133</v>
      </c>
      <c r="G3" s="2" t="s">
        <v>17</v>
      </c>
      <c r="H3" s="1">
        <v>159</v>
      </c>
      <c r="I3">
        <v>37</v>
      </c>
      <c r="J3">
        <f t="shared" si="1"/>
        <v>122</v>
      </c>
      <c r="L3" s="2" t="s">
        <v>28</v>
      </c>
      <c r="M3" s="1">
        <v>7</v>
      </c>
      <c r="N3">
        <v>7</v>
      </c>
    </row>
    <row r="4" spans="1:14" x14ac:dyDescent="0.3">
      <c r="A4" s="2" t="s">
        <v>31</v>
      </c>
      <c r="B4" s="1">
        <v>82</v>
      </c>
      <c r="C4">
        <v>26</v>
      </c>
      <c r="D4">
        <f t="shared" si="0"/>
        <v>56</v>
      </c>
      <c r="G4" s="2" t="s">
        <v>12</v>
      </c>
      <c r="H4" s="1">
        <v>33</v>
      </c>
      <c r="I4">
        <v>27</v>
      </c>
      <c r="J4">
        <f t="shared" si="1"/>
        <v>6</v>
      </c>
      <c r="L4" s="2" t="s">
        <v>33</v>
      </c>
      <c r="M4" s="1">
        <v>7</v>
      </c>
      <c r="N4">
        <v>3</v>
      </c>
    </row>
    <row r="5" spans="1:14" x14ac:dyDescent="0.3">
      <c r="A5" s="2" t="s">
        <v>12</v>
      </c>
      <c r="B5" s="1">
        <v>31</v>
      </c>
      <c r="C5">
        <v>25</v>
      </c>
      <c r="D5">
        <f t="shared" si="0"/>
        <v>6</v>
      </c>
      <c r="G5" s="2" t="s">
        <v>33</v>
      </c>
      <c r="H5" s="1">
        <v>65</v>
      </c>
      <c r="I5">
        <v>18</v>
      </c>
      <c r="J5">
        <f t="shared" si="1"/>
        <v>47</v>
      </c>
      <c r="L5" s="2" t="s">
        <v>26</v>
      </c>
      <c r="M5" s="1">
        <v>5</v>
      </c>
      <c r="N5">
        <v>4</v>
      </c>
    </row>
    <row r="6" spans="1:14" x14ac:dyDescent="0.3">
      <c r="A6" s="2" t="s">
        <v>24</v>
      </c>
      <c r="B6" s="1">
        <v>77</v>
      </c>
      <c r="C6">
        <v>22</v>
      </c>
      <c r="D6">
        <f t="shared" si="0"/>
        <v>55</v>
      </c>
      <c r="G6" s="2" t="s">
        <v>15</v>
      </c>
      <c r="H6" s="1">
        <v>39</v>
      </c>
      <c r="I6">
        <v>17</v>
      </c>
      <c r="J6">
        <f t="shared" si="1"/>
        <v>22</v>
      </c>
      <c r="L6" s="2" t="s">
        <v>12</v>
      </c>
      <c r="M6" s="1">
        <v>4</v>
      </c>
      <c r="N6">
        <v>4</v>
      </c>
    </row>
    <row r="7" spans="1:14" x14ac:dyDescent="0.3">
      <c r="A7" s="2" t="s">
        <v>6</v>
      </c>
      <c r="B7" s="1">
        <v>66</v>
      </c>
      <c r="C7">
        <v>18</v>
      </c>
      <c r="D7">
        <f t="shared" si="0"/>
        <v>48</v>
      </c>
      <c r="G7" s="2" t="s">
        <v>29</v>
      </c>
      <c r="H7" s="1">
        <v>67</v>
      </c>
      <c r="I7">
        <v>17</v>
      </c>
      <c r="J7">
        <f t="shared" si="1"/>
        <v>50</v>
      </c>
      <c r="L7" s="2" t="s">
        <v>16</v>
      </c>
      <c r="M7" s="1">
        <v>4</v>
      </c>
      <c r="N7">
        <v>4</v>
      </c>
    </row>
    <row r="8" spans="1:14" x14ac:dyDescent="0.3">
      <c r="A8" s="2" t="s">
        <v>29</v>
      </c>
      <c r="B8" s="1">
        <v>65</v>
      </c>
      <c r="C8">
        <v>14</v>
      </c>
      <c r="D8">
        <f t="shared" si="0"/>
        <v>51</v>
      </c>
      <c r="G8" s="2" t="s">
        <v>6</v>
      </c>
      <c r="H8" s="1">
        <v>65</v>
      </c>
      <c r="I8">
        <v>15</v>
      </c>
      <c r="J8">
        <f t="shared" si="1"/>
        <v>50</v>
      </c>
      <c r="L8" s="2" t="s">
        <v>30</v>
      </c>
      <c r="M8" s="1">
        <v>4</v>
      </c>
      <c r="N8">
        <v>4</v>
      </c>
    </row>
    <row r="9" spans="1:14" x14ac:dyDescent="0.3">
      <c r="A9" s="2" t="s">
        <v>28</v>
      </c>
      <c r="B9" s="1">
        <v>42</v>
      </c>
      <c r="C9">
        <v>12</v>
      </c>
      <c r="D9">
        <f t="shared" si="0"/>
        <v>30</v>
      </c>
      <c r="G9" s="2" t="s">
        <v>31</v>
      </c>
      <c r="H9" s="1">
        <v>38</v>
      </c>
      <c r="I9">
        <v>13</v>
      </c>
      <c r="J9">
        <f t="shared" si="1"/>
        <v>25</v>
      </c>
      <c r="L9" s="2" t="s">
        <v>10</v>
      </c>
      <c r="M9" s="1">
        <v>3</v>
      </c>
      <c r="N9">
        <v>3</v>
      </c>
    </row>
    <row r="10" spans="1:14" x14ac:dyDescent="0.3">
      <c r="A10" s="2" t="s">
        <v>11</v>
      </c>
      <c r="B10" s="1">
        <v>36</v>
      </c>
      <c r="C10">
        <v>11</v>
      </c>
      <c r="D10">
        <f t="shared" si="0"/>
        <v>25</v>
      </c>
      <c r="G10" s="2" t="s">
        <v>11</v>
      </c>
      <c r="H10" s="1">
        <v>40</v>
      </c>
      <c r="I10">
        <v>12</v>
      </c>
      <c r="J10">
        <f t="shared" si="1"/>
        <v>28</v>
      </c>
      <c r="L10" s="2" t="s">
        <v>19</v>
      </c>
      <c r="M10" s="1">
        <v>3</v>
      </c>
      <c r="N10">
        <v>2</v>
      </c>
    </row>
    <row r="11" spans="1:14" x14ac:dyDescent="0.3">
      <c r="A11" s="2" t="s">
        <v>15</v>
      </c>
      <c r="B11" s="1">
        <v>47</v>
      </c>
      <c r="C11">
        <v>11</v>
      </c>
      <c r="D11">
        <f t="shared" si="0"/>
        <v>36</v>
      </c>
      <c r="G11" s="2" t="s">
        <v>28</v>
      </c>
      <c r="H11" s="1">
        <v>44</v>
      </c>
      <c r="I11">
        <v>11</v>
      </c>
      <c r="J11">
        <f t="shared" si="1"/>
        <v>33</v>
      </c>
      <c r="L11" s="2" t="s">
        <v>31</v>
      </c>
      <c r="M11" s="1">
        <v>3</v>
      </c>
      <c r="N11">
        <v>2</v>
      </c>
    </row>
    <row r="12" spans="1:14" x14ac:dyDescent="0.3">
      <c r="A12" s="2" t="s">
        <v>26</v>
      </c>
      <c r="B12" s="1">
        <v>38</v>
      </c>
      <c r="C12">
        <v>9</v>
      </c>
      <c r="D12">
        <f t="shared" si="0"/>
        <v>29</v>
      </c>
      <c r="G12" s="2" t="s">
        <v>16</v>
      </c>
      <c r="H12" s="1">
        <v>26</v>
      </c>
      <c r="I12">
        <v>8</v>
      </c>
      <c r="J12">
        <f t="shared" si="1"/>
        <v>18</v>
      </c>
      <c r="L12" s="2" t="s">
        <v>6</v>
      </c>
      <c r="M12" s="1">
        <v>2</v>
      </c>
      <c r="N12">
        <v>2</v>
      </c>
    </row>
    <row r="13" spans="1:14" x14ac:dyDescent="0.3">
      <c r="A13" s="2" t="s">
        <v>22</v>
      </c>
      <c r="B13" s="1">
        <v>79</v>
      </c>
      <c r="C13">
        <v>8</v>
      </c>
      <c r="D13">
        <f t="shared" si="0"/>
        <v>71</v>
      </c>
      <c r="G13" s="2" t="s">
        <v>22</v>
      </c>
      <c r="H13" s="1">
        <v>81</v>
      </c>
      <c r="I13">
        <v>8</v>
      </c>
      <c r="J13">
        <f t="shared" si="1"/>
        <v>73</v>
      </c>
      <c r="L13" s="2" t="s">
        <v>7</v>
      </c>
      <c r="M13" s="1">
        <v>2</v>
      </c>
      <c r="N13">
        <v>2</v>
      </c>
    </row>
    <row r="14" spans="1:14" x14ac:dyDescent="0.3">
      <c r="A14" s="2" t="s">
        <v>25</v>
      </c>
      <c r="B14" s="1">
        <v>36</v>
      </c>
      <c r="C14">
        <v>8</v>
      </c>
      <c r="D14">
        <f t="shared" si="0"/>
        <v>28</v>
      </c>
      <c r="G14" s="2" t="s">
        <v>25</v>
      </c>
      <c r="H14" s="1">
        <v>35</v>
      </c>
      <c r="I14">
        <v>8</v>
      </c>
      <c r="J14">
        <f t="shared" si="1"/>
        <v>27</v>
      </c>
      <c r="L14" s="2" t="s">
        <v>11</v>
      </c>
      <c r="M14" s="1">
        <v>2</v>
      </c>
      <c r="N14">
        <v>2</v>
      </c>
    </row>
    <row r="15" spans="1:14" x14ac:dyDescent="0.3">
      <c r="A15" s="2" t="s">
        <v>7</v>
      </c>
      <c r="B15" s="1">
        <v>45</v>
      </c>
      <c r="C15">
        <v>7</v>
      </c>
      <c r="D15">
        <f t="shared" si="0"/>
        <v>38</v>
      </c>
      <c r="G15" s="2" t="s">
        <v>26</v>
      </c>
      <c r="H15" s="1">
        <v>38</v>
      </c>
      <c r="I15">
        <v>8</v>
      </c>
      <c r="J15">
        <f t="shared" si="1"/>
        <v>30</v>
      </c>
      <c r="L15" s="2" t="s">
        <v>13</v>
      </c>
      <c r="M15" s="1">
        <v>2</v>
      </c>
      <c r="N15">
        <v>2</v>
      </c>
    </row>
    <row r="16" spans="1:14" x14ac:dyDescent="0.3">
      <c r="A16" s="2" t="s">
        <v>8</v>
      </c>
      <c r="B16" s="1">
        <v>46</v>
      </c>
      <c r="C16">
        <v>7</v>
      </c>
      <c r="D16">
        <f t="shared" si="0"/>
        <v>39</v>
      </c>
      <c r="G16" s="2" t="s">
        <v>7</v>
      </c>
      <c r="H16" s="1">
        <v>46</v>
      </c>
      <c r="I16">
        <v>7</v>
      </c>
      <c r="J16">
        <f t="shared" si="1"/>
        <v>39</v>
      </c>
      <c r="L16" s="2" t="s">
        <v>21</v>
      </c>
      <c r="M16" s="1">
        <v>2</v>
      </c>
      <c r="N16">
        <v>2</v>
      </c>
    </row>
    <row r="17" spans="1:14" x14ac:dyDescent="0.3">
      <c r="A17" s="2" t="s">
        <v>9</v>
      </c>
      <c r="B17" s="1">
        <v>44</v>
      </c>
      <c r="C17">
        <v>7</v>
      </c>
      <c r="D17">
        <f t="shared" si="0"/>
        <v>37</v>
      </c>
      <c r="G17" s="2" t="s">
        <v>8</v>
      </c>
      <c r="H17" s="1">
        <v>47</v>
      </c>
      <c r="I17">
        <v>7</v>
      </c>
      <c r="J17">
        <f t="shared" si="1"/>
        <v>40</v>
      </c>
      <c r="L17" s="2" t="s">
        <v>22</v>
      </c>
      <c r="M17" s="1">
        <v>2</v>
      </c>
      <c r="N17">
        <v>2</v>
      </c>
    </row>
    <row r="18" spans="1:14" x14ac:dyDescent="0.3">
      <c r="A18" s="2" t="s">
        <v>16</v>
      </c>
      <c r="B18" s="1">
        <v>24</v>
      </c>
      <c r="C18">
        <v>7</v>
      </c>
      <c r="D18">
        <f t="shared" si="0"/>
        <v>17</v>
      </c>
      <c r="G18" s="2" t="s">
        <v>9</v>
      </c>
      <c r="H18" s="1">
        <v>45</v>
      </c>
      <c r="I18">
        <v>7</v>
      </c>
      <c r="J18">
        <f t="shared" si="1"/>
        <v>38</v>
      </c>
      <c r="L18" s="2" t="s">
        <v>23</v>
      </c>
      <c r="M18" s="1">
        <v>2</v>
      </c>
      <c r="N18">
        <v>2</v>
      </c>
    </row>
    <row r="19" spans="1:14" x14ac:dyDescent="0.3">
      <c r="A19" s="2" t="s">
        <v>19</v>
      </c>
      <c r="B19" s="1">
        <v>93</v>
      </c>
      <c r="C19">
        <v>7</v>
      </c>
      <c r="D19">
        <f t="shared" si="0"/>
        <v>86</v>
      </c>
      <c r="G19" s="2" t="s">
        <v>10</v>
      </c>
      <c r="H19" s="1">
        <v>21</v>
      </c>
      <c r="I19">
        <v>6</v>
      </c>
      <c r="J19">
        <f t="shared" si="1"/>
        <v>15</v>
      </c>
      <c r="L19" s="2" t="s">
        <v>24</v>
      </c>
      <c r="M19" s="1">
        <v>2</v>
      </c>
      <c r="N19">
        <v>3</v>
      </c>
    </row>
    <row r="20" spans="1:14" x14ac:dyDescent="0.3">
      <c r="A20" s="2" t="s">
        <v>10</v>
      </c>
      <c r="B20" s="1">
        <v>21</v>
      </c>
      <c r="C20">
        <v>6</v>
      </c>
      <c r="D20">
        <f t="shared" si="0"/>
        <v>15</v>
      </c>
      <c r="G20" s="2" t="s">
        <v>19</v>
      </c>
      <c r="H20" s="1">
        <v>92</v>
      </c>
      <c r="I20">
        <v>6</v>
      </c>
      <c r="J20">
        <f t="shared" si="1"/>
        <v>86</v>
      </c>
      <c r="L20" s="2" t="s">
        <v>25</v>
      </c>
      <c r="M20" s="1">
        <v>2</v>
      </c>
      <c r="N20">
        <v>2</v>
      </c>
    </row>
    <row r="21" spans="1:14" x14ac:dyDescent="0.3">
      <c r="A21" s="2" t="s">
        <v>30</v>
      </c>
      <c r="B21" s="1">
        <v>23</v>
      </c>
      <c r="C21">
        <v>5</v>
      </c>
      <c r="D21">
        <f t="shared" si="0"/>
        <v>18</v>
      </c>
      <c r="G21" s="2" t="s">
        <v>30</v>
      </c>
      <c r="H21" s="1">
        <v>24</v>
      </c>
      <c r="I21">
        <v>5</v>
      </c>
      <c r="J21">
        <f t="shared" si="1"/>
        <v>19</v>
      </c>
      <c r="L21" s="2" t="s">
        <v>29</v>
      </c>
      <c r="M21" s="1">
        <v>2</v>
      </c>
      <c r="N21">
        <v>2</v>
      </c>
    </row>
    <row r="22" spans="1:14" x14ac:dyDescent="0.3">
      <c r="A22" s="2" t="s">
        <v>32</v>
      </c>
      <c r="B22" s="1">
        <v>17</v>
      </c>
      <c r="C22">
        <v>4</v>
      </c>
      <c r="D22">
        <f t="shared" si="0"/>
        <v>13</v>
      </c>
      <c r="G22" s="2" t="s">
        <v>32</v>
      </c>
      <c r="H22" s="1">
        <v>17</v>
      </c>
      <c r="I22">
        <v>4</v>
      </c>
      <c r="J22">
        <f t="shared" si="1"/>
        <v>13</v>
      </c>
      <c r="L22" s="2" t="s">
        <v>8</v>
      </c>
      <c r="M22" s="1">
        <v>1</v>
      </c>
      <c r="N22">
        <v>1</v>
      </c>
    </row>
    <row r="23" spans="1:14" x14ac:dyDescent="0.3">
      <c r="A23" s="2" t="s">
        <v>21</v>
      </c>
      <c r="B23" s="1">
        <v>31</v>
      </c>
      <c r="C23">
        <v>3</v>
      </c>
      <c r="D23">
        <f t="shared" si="0"/>
        <v>28</v>
      </c>
      <c r="G23" s="2" t="s">
        <v>21</v>
      </c>
      <c r="H23" s="1">
        <v>28</v>
      </c>
      <c r="I23">
        <v>3</v>
      </c>
      <c r="J23">
        <f t="shared" si="1"/>
        <v>25</v>
      </c>
      <c r="L23" s="2" t="s">
        <v>9</v>
      </c>
      <c r="M23" s="1">
        <v>1</v>
      </c>
      <c r="N23">
        <v>1</v>
      </c>
    </row>
    <row r="24" spans="1:14" x14ac:dyDescent="0.3">
      <c r="A24" s="2" t="s">
        <v>23</v>
      </c>
      <c r="B24" s="1">
        <v>20</v>
      </c>
      <c r="C24">
        <v>3</v>
      </c>
      <c r="D24">
        <f t="shared" si="0"/>
        <v>17</v>
      </c>
      <c r="G24" s="2" t="s">
        <v>23</v>
      </c>
      <c r="H24" s="1">
        <v>20</v>
      </c>
      <c r="I24">
        <v>3</v>
      </c>
      <c r="J24">
        <f t="shared" si="1"/>
        <v>17</v>
      </c>
      <c r="L24" s="2" t="s">
        <v>14</v>
      </c>
      <c r="M24" s="1">
        <v>1</v>
      </c>
      <c r="N24">
        <v>1</v>
      </c>
    </row>
    <row r="25" spans="1:14" x14ac:dyDescent="0.3">
      <c r="A25" s="2" t="s">
        <v>13</v>
      </c>
      <c r="B25" s="1">
        <v>18</v>
      </c>
      <c r="C25">
        <v>2</v>
      </c>
      <c r="D25">
        <f t="shared" si="0"/>
        <v>16</v>
      </c>
      <c r="G25" s="2" t="s">
        <v>13</v>
      </c>
      <c r="H25" s="1">
        <v>16</v>
      </c>
      <c r="I25">
        <v>2</v>
      </c>
      <c r="J25">
        <f t="shared" si="1"/>
        <v>14</v>
      </c>
      <c r="L25" s="2" t="s">
        <v>15</v>
      </c>
      <c r="M25" s="1">
        <v>1</v>
      </c>
      <c r="N25">
        <v>2</v>
      </c>
    </row>
    <row r="26" spans="1:14" x14ac:dyDescent="0.3">
      <c r="A26" s="2" t="s">
        <v>14</v>
      </c>
      <c r="B26" s="1">
        <v>25</v>
      </c>
      <c r="C26">
        <v>1</v>
      </c>
      <c r="D26">
        <f t="shared" si="0"/>
        <v>24</v>
      </c>
      <c r="G26" s="2" t="s">
        <v>14</v>
      </c>
      <c r="H26" s="1">
        <v>24</v>
      </c>
      <c r="I26">
        <v>1</v>
      </c>
      <c r="J26">
        <f t="shared" si="1"/>
        <v>23</v>
      </c>
      <c r="L26" s="2" t="s">
        <v>18</v>
      </c>
      <c r="M26" s="1">
        <v>1</v>
      </c>
      <c r="N26">
        <v>1</v>
      </c>
    </row>
    <row r="27" spans="1:14" x14ac:dyDescent="0.3">
      <c r="A27" s="2" t="s">
        <v>18</v>
      </c>
      <c r="B27" s="1">
        <v>23</v>
      </c>
      <c r="C27">
        <v>1</v>
      </c>
      <c r="D27">
        <f t="shared" si="0"/>
        <v>22</v>
      </c>
      <c r="G27" s="2" t="s">
        <v>34</v>
      </c>
      <c r="H27" s="1">
        <v>24</v>
      </c>
      <c r="I27">
        <v>1</v>
      </c>
      <c r="J27">
        <f t="shared" si="1"/>
        <v>23</v>
      </c>
      <c r="L27" s="2" t="s">
        <v>27</v>
      </c>
      <c r="M27" s="1">
        <v>1</v>
      </c>
      <c r="N27">
        <v>1</v>
      </c>
    </row>
    <row r="28" spans="1:14" x14ac:dyDescent="0.3">
      <c r="A28" s="2" t="s">
        <v>27</v>
      </c>
      <c r="B28" s="1">
        <v>10</v>
      </c>
      <c r="C28">
        <v>1</v>
      </c>
      <c r="D28">
        <f t="shared" si="0"/>
        <v>9</v>
      </c>
      <c r="G28" s="2" t="s">
        <v>27</v>
      </c>
      <c r="H28" s="1">
        <v>10</v>
      </c>
      <c r="I28">
        <v>1</v>
      </c>
      <c r="J28">
        <f t="shared" si="1"/>
        <v>9</v>
      </c>
      <c r="L28" s="2" t="s">
        <v>32</v>
      </c>
      <c r="M28" s="1">
        <v>1</v>
      </c>
      <c r="N28">
        <v>1</v>
      </c>
    </row>
    <row r="29" spans="1:14" x14ac:dyDescent="0.3">
      <c r="A29" s="2" t="s">
        <v>5</v>
      </c>
      <c r="B29" s="1">
        <v>11</v>
      </c>
      <c r="C29">
        <v>0</v>
      </c>
      <c r="D29">
        <f t="shared" si="0"/>
        <v>11</v>
      </c>
      <c r="G29" s="2" t="s">
        <v>5</v>
      </c>
      <c r="H29" s="1">
        <v>19</v>
      </c>
      <c r="I29">
        <v>0</v>
      </c>
      <c r="J29">
        <f t="shared" si="1"/>
        <v>19</v>
      </c>
      <c r="L29" s="2" t="s">
        <v>5</v>
      </c>
      <c r="M29" s="1">
        <v>0</v>
      </c>
      <c r="N29">
        <v>0</v>
      </c>
    </row>
    <row r="30" spans="1:14" x14ac:dyDescent="0.3">
      <c r="A30" s="2" t="s">
        <v>20</v>
      </c>
      <c r="B30" s="1">
        <v>49</v>
      </c>
      <c r="C30">
        <v>0</v>
      </c>
      <c r="D30">
        <f t="shared" si="0"/>
        <v>49</v>
      </c>
      <c r="G30" s="2" t="s">
        <v>20</v>
      </c>
      <c r="H30" s="1">
        <v>48</v>
      </c>
      <c r="I30">
        <v>0</v>
      </c>
      <c r="J30">
        <f t="shared" si="1"/>
        <v>48</v>
      </c>
      <c r="L30" s="2" t="s">
        <v>20</v>
      </c>
      <c r="M30" s="1">
        <v>0</v>
      </c>
      <c r="N30">
        <v>0</v>
      </c>
    </row>
    <row r="32" spans="1:14" x14ac:dyDescent="0.3">
      <c r="C32">
        <f>AVERAGE(C1:C30)</f>
        <v>11.793103448275861</v>
      </c>
      <c r="I32">
        <f>AVERAGE(I1:I30)</f>
        <v>10</v>
      </c>
      <c r="M32">
        <f>AVERAGE(M1:M30)</f>
        <v>2.5517241379310347</v>
      </c>
      <c r="N32">
        <f>AVERAGE(N1:N30)</f>
        <v>2.3448275862068964</v>
      </c>
    </row>
    <row r="33" spans="3:14" x14ac:dyDescent="0.3">
      <c r="C33">
        <f>MEDIAN(C1:C30)</f>
        <v>7</v>
      </c>
      <c r="I33">
        <f>MEDIAN(I1:I30)</f>
        <v>7</v>
      </c>
      <c r="M33">
        <f>MEDIAN(M1:M30)</f>
        <v>2</v>
      </c>
      <c r="N33">
        <f>MEDIAN(N1:N30)</f>
        <v>2</v>
      </c>
    </row>
  </sheetData>
  <sortState xmlns:xlrd2="http://schemas.microsoft.com/office/spreadsheetml/2017/richdata2" ref="L2:N30">
    <sortCondition descending="1" ref="M1:M30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8E665-21B1-4B6F-A279-A0CDD95AE165}">
  <dimension ref="A1:C30"/>
  <sheetViews>
    <sheetView workbookViewId="0">
      <selection activeCell="D16" sqref="D16"/>
    </sheetView>
  </sheetViews>
  <sheetFormatPr defaultRowHeight="14.4" x14ac:dyDescent="0.3"/>
  <sheetData>
    <row r="1" spans="1:3" x14ac:dyDescent="0.3">
      <c r="A1" s="4" t="s">
        <v>0</v>
      </c>
      <c r="B1" s="9" t="s">
        <v>35</v>
      </c>
      <c r="C1" s="3" t="s">
        <v>36</v>
      </c>
    </row>
    <row r="2" spans="1:3" x14ac:dyDescent="0.3">
      <c r="A2" s="5" t="s">
        <v>33</v>
      </c>
      <c r="B2" s="7">
        <v>25</v>
      </c>
      <c r="C2" s="7">
        <v>4</v>
      </c>
    </row>
    <row r="3" spans="1:3" x14ac:dyDescent="0.3">
      <c r="A3" s="5" t="s">
        <v>17</v>
      </c>
      <c r="B3" s="7">
        <v>12</v>
      </c>
      <c r="C3" s="7">
        <v>6</v>
      </c>
    </row>
    <row r="4" spans="1:3" x14ac:dyDescent="0.3">
      <c r="A4" s="5" t="s">
        <v>29</v>
      </c>
      <c r="B4" s="7">
        <v>6</v>
      </c>
      <c r="C4" s="7">
        <v>9</v>
      </c>
    </row>
    <row r="5" spans="1:3" x14ac:dyDescent="0.3">
      <c r="A5" s="5" t="s">
        <v>31</v>
      </c>
      <c r="B5" s="7">
        <v>6</v>
      </c>
      <c r="C5" s="7">
        <v>4</v>
      </c>
    </row>
    <row r="6" spans="1:3" x14ac:dyDescent="0.3">
      <c r="A6" s="6" t="s">
        <v>6</v>
      </c>
      <c r="B6" s="8">
        <v>5</v>
      </c>
      <c r="C6" s="8">
        <v>4</v>
      </c>
    </row>
    <row r="7" spans="1:3" x14ac:dyDescent="0.3">
      <c r="A7" s="6" t="s">
        <v>24</v>
      </c>
      <c r="B7" s="8">
        <v>5</v>
      </c>
      <c r="C7" s="8">
        <v>20</v>
      </c>
    </row>
    <row r="8" spans="1:3" x14ac:dyDescent="0.3">
      <c r="A8" s="5" t="s">
        <v>11</v>
      </c>
      <c r="B8" s="7">
        <v>4</v>
      </c>
      <c r="C8" s="7">
        <v>5</v>
      </c>
    </row>
    <row r="9" spans="1:3" x14ac:dyDescent="0.3">
      <c r="A9" s="6" t="s">
        <v>30</v>
      </c>
      <c r="B9" s="8">
        <v>3</v>
      </c>
      <c r="C9" s="8">
        <v>3</v>
      </c>
    </row>
    <row r="10" spans="1:3" x14ac:dyDescent="0.3">
      <c r="A10" s="6" t="s">
        <v>26</v>
      </c>
      <c r="B10" s="8">
        <v>2</v>
      </c>
      <c r="C10" s="8">
        <v>2</v>
      </c>
    </row>
    <row r="11" spans="1:3" x14ac:dyDescent="0.3">
      <c r="A11" s="6" t="s">
        <v>10</v>
      </c>
      <c r="B11" s="8">
        <v>1</v>
      </c>
      <c r="C11" s="8">
        <v>1</v>
      </c>
    </row>
    <row r="12" spans="1:3" x14ac:dyDescent="0.3">
      <c r="A12" s="5" t="s">
        <v>13</v>
      </c>
      <c r="B12" s="7">
        <v>1</v>
      </c>
      <c r="C12" s="7">
        <v>0</v>
      </c>
    </row>
    <row r="13" spans="1:3" x14ac:dyDescent="0.3">
      <c r="A13" s="5" t="s">
        <v>19</v>
      </c>
      <c r="B13" s="7">
        <v>1</v>
      </c>
      <c r="C13" s="7">
        <v>0</v>
      </c>
    </row>
    <row r="14" spans="1:3" x14ac:dyDescent="0.3">
      <c r="A14" s="6" t="s">
        <v>20</v>
      </c>
      <c r="B14" s="8">
        <v>1</v>
      </c>
      <c r="C14" s="8">
        <v>0</v>
      </c>
    </row>
    <row r="15" spans="1:3" x14ac:dyDescent="0.3">
      <c r="A15" s="5" t="s">
        <v>25</v>
      </c>
      <c r="B15" s="7">
        <v>1</v>
      </c>
      <c r="C15" s="7">
        <v>1</v>
      </c>
    </row>
    <row r="16" spans="1:3" x14ac:dyDescent="0.3">
      <c r="A16" s="5" t="s">
        <v>5</v>
      </c>
      <c r="B16" s="7">
        <v>0</v>
      </c>
      <c r="C16" s="7">
        <v>0</v>
      </c>
    </row>
    <row r="17" spans="1:3" x14ac:dyDescent="0.3">
      <c r="A17" s="5" t="s">
        <v>7</v>
      </c>
      <c r="B17" s="7">
        <v>0</v>
      </c>
      <c r="C17" s="7">
        <v>0</v>
      </c>
    </row>
    <row r="18" spans="1:3" x14ac:dyDescent="0.3">
      <c r="A18" s="6" t="s">
        <v>8</v>
      </c>
      <c r="B18" s="8">
        <v>0</v>
      </c>
      <c r="C18" s="8">
        <v>0</v>
      </c>
    </row>
    <row r="19" spans="1:3" x14ac:dyDescent="0.3">
      <c r="A19" s="5" t="s">
        <v>9</v>
      </c>
      <c r="B19" s="7">
        <v>0</v>
      </c>
      <c r="C19" s="7">
        <v>0</v>
      </c>
    </row>
    <row r="20" spans="1:3" x14ac:dyDescent="0.3">
      <c r="A20" s="6" t="s">
        <v>12</v>
      </c>
      <c r="B20" s="8">
        <v>0</v>
      </c>
      <c r="C20" s="8">
        <v>0</v>
      </c>
    </row>
    <row r="21" spans="1:3" x14ac:dyDescent="0.3">
      <c r="A21" s="6" t="s">
        <v>14</v>
      </c>
      <c r="B21" s="8">
        <v>0</v>
      </c>
      <c r="C21" s="8">
        <v>0</v>
      </c>
    </row>
    <row r="22" spans="1:3" x14ac:dyDescent="0.3">
      <c r="A22" s="5" t="s">
        <v>15</v>
      </c>
      <c r="B22" s="7">
        <v>0</v>
      </c>
      <c r="C22" s="7">
        <v>6</v>
      </c>
    </row>
    <row r="23" spans="1:3" x14ac:dyDescent="0.3">
      <c r="A23" s="6" t="s">
        <v>16</v>
      </c>
      <c r="B23" s="8">
        <v>0</v>
      </c>
      <c r="C23" s="8">
        <v>1</v>
      </c>
    </row>
    <row r="24" spans="1:3" x14ac:dyDescent="0.3">
      <c r="A24" s="6" t="s">
        <v>18</v>
      </c>
      <c r="B24" s="8">
        <v>0</v>
      </c>
      <c r="C24" s="8">
        <v>0</v>
      </c>
    </row>
    <row r="25" spans="1:3" x14ac:dyDescent="0.3">
      <c r="A25" s="5" t="s">
        <v>21</v>
      </c>
      <c r="B25" s="7">
        <v>0</v>
      </c>
      <c r="C25" s="7">
        <v>0</v>
      </c>
    </row>
    <row r="26" spans="1:3" x14ac:dyDescent="0.3">
      <c r="A26" s="6" t="s">
        <v>22</v>
      </c>
      <c r="B26" s="8">
        <v>0</v>
      </c>
      <c r="C26" s="8">
        <v>0</v>
      </c>
    </row>
    <row r="27" spans="1:3" x14ac:dyDescent="0.3">
      <c r="A27" s="5" t="s">
        <v>23</v>
      </c>
      <c r="B27" s="7">
        <v>0</v>
      </c>
      <c r="C27" s="7">
        <v>0</v>
      </c>
    </row>
    <row r="28" spans="1:3" x14ac:dyDescent="0.3">
      <c r="A28" s="5" t="s">
        <v>27</v>
      </c>
      <c r="B28" s="7">
        <v>0</v>
      </c>
      <c r="C28" s="7">
        <v>0</v>
      </c>
    </row>
    <row r="29" spans="1:3" x14ac:dyDescent="0.3">
      <c r="A29" s="6" t="s">
        <v>28</v>
      </c>
      <c r="B29" s="8">
        <v>0</v>
      </c>
      <c r="C29" s="8">
        <v>0</v>
      </c>
    </row>
    <row r="30" spans="1:3" x14ac:dyDescent="0.3">
      <c r="A30" s="6" t="s">
        <v>32</v>
      </c>
      <c r="B30" s="8">
        <v>0</v>
      </c>
      <c r="C30" s="8">
        <v>0</v>
      </c>
    </row>
  </sheetData>
  <sortState xmlns:xlrd2="http://schemas.microsoft.com/office/spreadsheetml/2017/richdata2" ref="A2:C30">
    <sortCondition descending="1" ref="B1:B30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3D869-234A-44A8-833B-135C0735A9C1}">
  <dimension ref="A1:C30"/>
  <sheetViews>
    <sheetView zoomScale="85" zoomScaleNormal="85" workbookViewId="0">
      <selection activeCell="R17" sqref="R17"/>
    </sheetView>
  </sheetViews>
  <sheetFormatPr defaultRowHeight="14.4" x14ac:dyDescent="0.3"/>
  <cols>
    <col min="1" max="1" width="45.33203125" bestFit="1" customWidth="1"/>
    <col min="2" max="2" width="5" customWidth="1"/>
    <col min="3" max="3" width="4.33203125" customWidth="1"/>
  </cols>
  <sheetData>
    <row r="1" spans="1:3" x14ac:dyDescent="0.3">
      <c r="A1" t="s">
        <v>0</v>
      </c>
      <c r="B1" t="s">
        <v>37</v>
      </c>
      <c r="C1" t="s">
        <v>38</v>
      </c>
    </row>
    <row r="2" spans="1:3" x14ac:dyDescent="0.3">
      <c r="A2" s="2" t="s">
        <v>17</v>
      </c>
      <c r="B2" s="1">
        <v>18</v>
      </c>
      <c r="C2" s="1">
        <v>16</v>
      </c>
    </row>
    <row r="3" spans="1:3" x14ac:dyDescent="0.3">
      <c r="A3" s="2" t="s">
        <v>9</v>
      </c>
      <c r="B3" s="1">
        <v>5</v>
      </c>
      <c r="C3" s="1">
        <v>5</v>
      </c>
    </row>
    <row r="4" spans="1:3" x14ac:dyDescent="0.3">
      <c r="A4" s="2" t="s">
        <v>12</v>
      </c>
      <c r="B4" s="1">
        <v>3</v>
      </c>
      <c r="C4" s="1">
        <v>3</v>
      </c>
    </row>
    <row r="5" spans="1:3" x14ac:dyDescent="0.3">
      <c r="A5" s="2" t="s">
        <v>33</v>
      </c>
      <c r="B5" s="1">
        <v>1</v>
      </c>
      <c r="C5" s="1">
        <v>1</v>
      </c>
    </row>
    <row r="6" spans="1:3" x14ac:dyDescent="0.3">
      <c r="A6" s="2" t="s">
        <v>5</v>
      </c>
      <c r="B6" s="1">
        <v>0</v>
      </c>
      <c r="C6" s="1">
        <v>0</v>
      </c>
    </row>
    <row r="7" spans="1:3" x14ac:dyDescent="0.3">
      <c r="A7" s="2" t="s">
        <v>6</v>
      </c>
      <c r="B7" s="1">
        <v>0</v>
      </c>
      <c r="C7" s="1">
        <v>0</v>
      </c>
    </row>
    <row r="8" spans="1:3" x14ac:dyDescent="0.3">
      <c r="A8" s="2" t="s">
        <v>7</v>
      </c>
      <c r="B8" s="1">
        <v>0</v>
      </c>
      <c r="C8" s="1">
        <v>0</v>
      </c>
    </row>
    <row r="9" spans="1:3" x14ac:dyDescent="0.3">
      <c r="A9" s="2" t="s">
        <v>8</v>
      </c>
      <c r="B9" s="1">
        <v>0</v>
      </c>
      <c r="C9" s="1">
        <v>0</v>
      </c>
    </row>
    <row r="10" spans="1:3" x14ac:dyDescent="0.3">
      <c r="A10" s="2" t="s">
        <v>10</v>
      </c>
      <c r="B10" s="1">
        <v>0</v>
      </c>
      <c r="C10" s="1">
        <v>0</v>
      </c>
    </row>
    <row r="11" spans="1:3" x14ac:dyDescent="0.3">
      <c r="A11" s="2" t="s">
        <v>11</v>
      </c>
      <c r="B11" s="1">
        <v>0</v>
      </c>
      <c r="C11" s="1">
        <v>0</v>
      </c>
    </row>
    <row r="12" spans="1:3" x14ac:dyDescent="0.3">
      <c r="A12" s="2" t="s">
        <v>13</v>
      </c>
      <c r="B12" s="1">
        <v>0</v>
      </c>
      <c r="C12" s="1">
        <v>0</v>
      </c>
    </row>
    <row r="13" spans="1:3" x14ac:dyDescent="0.3">
      <c r="A13" s="2" t="s">
        <v>14</v>
      </c>
      <c r="B13" s="1">
        <v>0</v>
      </c>
      <c r="C13" s="1">
        <v>0</v>
      </c>
    </row>
    <row r="14" spans="1:3" x14ac:dyDescent="0.3">
      <c r="A14" s="2" t="s">
        <v>15</v>
      </c>
      <c r="B14" s="1">
        <v>0</v>
      </c>
      <c r="C14" s="1">
        <v>0</v>
      </c>
    </row>
    <row r="15" spans="1:3" x14ac:dyDescent="0.3">
      <c r="A15" s="2" t="s">
        <v>16</v>
      </c>
      <c r="B15" s="1">
        <v>0</v>
      </c>
      <c r="C15" s="1">
        <v>0</v>
      </c>
    </row>
    <row r="16" spans="1:3" x14ac:dyDescent="0.3">
      <c r="A16" s="2" t="s">
        <v>18</v>
      </c>
      <c r="B16" s="1">
        <v>0</v>
      </c>
      <c r="C16" s="1">
        <v>0</v>
      </c>
    </row>
    <row r="17" spans="1:3" x14ac:dyDescent="0.3">
      <c r="A17" s="2" t="s">
        <v>19</v>
      </c>
      <c r="B17" s="1">
        <v>0</v>
      </c>
      <c r="C17" s="1">
        <v>0</v>
      </c>
    </row>
    <row r="18" spans="1:3" x14ac:dyDescent="0.3">
      <c r="A18" s="2" t="s">
        <v>20</v>
      </c>
      <c r="B18" s="1">
        <v>0</v>
      </c>
      <c r="C18" s="1">
        <v>0</v>
      </c>
    </row>
    <row r="19" spans="1:3" x14ac:dyDescent="0.3">
      <c r="A19" s="2" t="s">
        <v>21</v>
      </c>
      <c r="B19" s="1">
        <v>0</v>
      </c>
      <c r="C19" s="1">
        <v>0</v>
      </c>
    </row>
    <row r="20" spans="1:3" x14ac:dyDescent="0.3">
      <c r="A20" s="2" t="s">
        <v>22</v>
      </c>
      <c r="B20" s="1">
        <v>0</v>
      </c>
      <c r="C20" s="1">
        <v>0</v>
      </c>
    </row>
    <row r="21" spans="1:3" x14ac:dyDescent="0.3">
      <c r="A21" s="2" t="s">
        <v>23</v>
      </c>
      <c r="B21" s="1">
        <v>0</v>
      </c>
      <c r="C21" s="1">
        <v>0</v>
      </c>
    </row>
    <row r="22" spans="1:3" x14ac:dyDescent="0.3">
      <c r="A22" s="2" t="s">
        <v>24</v>
      </c>
      <c r="B22" s="1">
        <v>0</v>
      </c>
      <c r="C22" s="1">
        <v>0</v>
      </c>
    </row>
    <row r="23" spans="1:3" x14ac:dyDescent="0.3">
      <c r="A23" s="2" t="s">
        <v>25</v>
      </c>
      <c r="B23" s="1">
        <v>0</v>
      </c>
      <c r="C23" s="1">
        <v>0</v>
      </c>
    </row>
    <row r="24" spans="1:3" x14ac:dyDescent="0.3">
      <c r="A24" s="2" t="s">
        <v>26</v>
      </c>
      <c r="B24" s="1">
        <v>0</v>
      </c>
      <c r="C24" s="1">
        <v>0</v>
      </c>
    </row>
    <row r="25" spans="1:3" x14ac:dyDescent="0.3">
      <c r="A25" s="2" t="s">
        <v>27</v>
      </c>
      <c r="B25" s="1">
        <v>0</v>
      </c>
      <c r="C25" s="1">
        <v>0</v>
      </c>
    </row>
    <row r="26" spans="1:3" x14ac:dyDescent="0.3">
      <c r="A26" s="2" t="s">
        <v>28</v>
      </c>
      <c r="B26" s="1">
        <v>0</v>
      </c>
      <c r="C26" s="1">
        <v>0</v>
      </c>
    </row>
    <row r="27" spans="1:3" x14ac:dyDescent="0.3">
      <c r="A27" s="2" t="s">
        <v>29</v>
      </c>
      <c r="B27" s="1">
        <v>0</v>
      </c>
      <c r="C27" s="1">
        <v>0</v>
      </c>
    </row>
    <row r="28" spans="1:3" x14ac:dyDescent="0.3">
      <c r="A28" s="2" t="s">
        <v>30</v>
      </c>
      <c r="B28" s="1">
        <v>0</v>
      </c>
      <c r="C28" s="1">
        <v>0</v>
      </c>
    </row>
    <row r="29" spans="1:3" x14ac:dyDescent="0.3">
      <c r="A29" s="2" t="s">
        <v>31</v>
      </c>
      <c r="B29" s="1">
        <v>0</v>
      </c>
      <c r="C29" s="1">
        <v>0</v>
      </c>
    </row>
    <row r="30" spans="1:3" x14ac:dyDescent="0.3">
      <c r="A30" s="2" t="s">
        <v>32</v>
      </c>
      <c r="B30" s="1">
        <v>0</v>
      </c>
      <c r="C30" s="1">
        <v>0</v>
      </c>
    </row>
  </sheetData>
  <sortState xmlns:xlrd2="http://schemas.microsoft.com/office/spreadsheetml/2017/richdata2" ref="A2:C30">
    <sortCondition descending="1" ref="B1:B30"/>
  </sortState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I F A A B Q S w M E F A A C A A g A t A 2 H V M O e k N i k A A A A 9 g A A A B I A H A B D b 2 5 m a W c v U G F j a 2 F n Z S 5 4 b W w g o h g A K K A U A A A A A A A A A A A A A A A A A A A A A A A A A A A A h Y 9 B D o I w F E S v Q r q n L c W F I Z 8 S w 1 Y S E x P j t o G K j f A x t F j u 5 s I j e Q U x i r p z O W / e Y u Z + v U E 2 t k 1 w 0 b 0 1 H a Y k o p w E G s u u M l i n Z H C H c E k y C R t V n l S t g 0 l G m 4 y 2 S s n R u X P C m P e e + p h 2 f c 0 E 5 x H b F + t t e d S t I h / Z / J d D g 9 Y p L D W R s H u N k Y J G P K Y L I S g H N k M o D H 4 F M e 1 9 t j 8 Q 8 q F x Q 6 + l x j B f A Z s j s P c H + Q B Q S w M E F A A C A A g A t A 2 H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Q N h 1 T Z t X k J f A I A A L w W A A A T A B w A R m 9 y b X V s Y X M v U 2 V j d G l v b j E u b S C i G A A o o B Q A A A A A A A A A A A A A A A A A A A A A A A A A A A D t V l F v 2 j A Q f k f i P 5 z S F y o l K A m w d p t 4 6 N J W m 1 R 1 b E m 1 h 2 Y P b n I 0 7 h y 7 s x 0 E Q / 3 v c 5 a u L S t 0 i A 1 E t + S F c L 6 7 3 H 3 + P p 8 V J p o K D m H 1 6 7 1 u N p o N l R G J K e x Y g + K C 0 Q T C J B O C g Q N B J k W O c K U E P 6 Y M l b f v e K 7 j u 7 4 H r u u 4 P a f X g U S N w N 1 z X K + 0 + + B 1 n Y 7 r 9 D w L + s B Q N x t g n l A U M k F j C d S o f S i S I k e u W 2 X K d i C 4 N n 9 U y w p e x W c K p Y q j k 3 g w S U x N + U C K K 1 O o i i U q J D L J S k N c l q M i c c A J m 3 z D O C D s k s g J H L G q J x X P t h H J Q m n E e I X m V o l Z B E h b j 7 W 1 a 5 8 f I q M 5 1 S j 7 l m 3 Z E A h W 5 F z 1 9 2 w 4 4 o l I K b / s e 3 7 P t + F D I T S G e s K w f / / a P h U c P + / a F a 5 m x 0 w 9 Z i 2 F t 0 h S A 1 4 J e 0 Q u j O P t y q 2 9 V W 2 B D e e 3 9 g P G w o Q w I l V f y + J h y i A j / N J k j C b X e J 8 u k o S r o Z B 5 V X C 5 q F p z v m 9 P p 1 Z A e E p T o t E g 9 g k v l O n W d K p N C G g c 6 x s b p t Y O i C G Y j Z c U T R C 8 4 / p F t 1 1 m v V 8 t 4 x S I Q i u a m s g M I R N K L 3 A 2 9 S V f D H h V 1 G O n 2 X U o J F P z a x q 8 D y O Q + L V A p R d V d i 1 K z l L C Q P 9 M e 0 3 H y H 7 x v 9 l t N i i f i + v T u j u m E o d i v J B n v t N z n 6 / w l u l u p a B a e r X 0 / l R 6 S 5 / w X s m 5 i m a G e 4 Z x + 2 t U 3 s e j 8 O w k C m H k b + e 4 e w x G r b n N a G 5 h z j s P W b C t V 9 3 y p / t z k 9 2 a h 1 0 t v F p 4 6 x 5 3 P 7 5 s M C 8 Z t 7 n b 5 W y l b w S R 6 c Z n 2 8 P O f 6 O r z r + o q z m 8 v a P h E 8 S 9 8 0 l F T i j f 9 N X M 2 N 1 O d S i 6 L 8 t D s d v 9 v 2 i 7 A I R 6 M t S T 4 S 9 f y b Z / N K z v / l U P h w 0 P h + 9 Q S w E C L Q A U A A I A C A C 0 D Y d U w 5 6 Q 2 K Q A A A D 2 A A A A E g A A A A A A A A A A A A A A A A A A A A A A Q 2 9 u Z m l n L 1 B h Y 2 t h Z 2 U u e G 1 s U E s B A i 0 A F A A C A A g A t A 2 H V A / K 6 a u k A A A A 6 Q A A A B M A A A A A A A A A A A A A A A A A 8 A A A A F t D b 2 5 0 Z W 5 0 X 1 R 5 c G V z X S 5 4 b W x Q S w E C L Q A U A A I A C A C 0 D Y d U 2 b V 5 C X w C A A C 8 F g A A E w A A A A A A A A A A A A A A A A D h A Q A A R m 9 y b X V s Y X M v U 2 V j d G l v b j E u b V B L B Q Y A A A A A A w A D A M I A A A C q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h a Q A A A A A A A P 9 o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V i b G l j J T I w U 2 N o b 2 9 s J T I w L S U y M E N o c m 9 t Z S U y M G p z b 2 5 G a W x l c z E 4 L T E w L T I w M j E l M j A w M C 0 w N S 0 1 M y U y M G N z d i U y M D A 3 L T A x L T I w M j I l M j A x N C 0 z M C 0 1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w N 1 Q y M T o 1 M j o 0 M i 4 5 N D g 5 M D Y 5 W i I g L z 4 8 R W 5 0 c n k g V H l w Z T 0 i R m l s b E N v b H V t b l R 5 c G V z I i B W Y W x 1 Z T 0 i c 0 J n T U R B d 1 l E Q X c 9 P S I g L z 4 8 R W 5 0 c n k g V H l w Z T 0 i R m l s b E N v b H V t b k 5 h b W V z I i B W Y W x 1 Z T 0 i c 1 s m c X V v d D t D Y W 5 k a W R h d G U g L S B X Z W J z a X R l J n F 1 b 3 Q 7 L C Z x d W 9 0 O y M g b 2 Y g Z W 5 0 c m l l c y Z x d W 9 0 O y w m c X V v d D s j I G 9 m I H N p d G V z I G 9 1 d H N p Z G U g d G h l I G h v c 3 Q m c X V v d D s s J n F 1 b 3 Q 7 I y B v Z i B U c m F j a 2 l u Z y B z a X R l c y Z x d W 9 0 O y w m c X V v d D t U c m F j a 2 l u Z y B z a X R l c y B 1 c m x z J n F 1 b 3 Q 7 L C Z x d W 9 0 O y M g b 2 Y g U E 9 T V C B y Z X F 1 Z X N 0 c y Z x d W 9 0 O y w m c X V v d D s j I G 9 m I H B v d G V u d G l h b C B 0 c m F j a 2 l u Z y B w a X h l b H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d W J s a W M g U 2 N o b 2 9 s I C 0 g Q 2 h y b 2 1 l I G p z b 2 5 G a W x l c z E 4 L T E w L T I w M j E g M D A t M D U t N T M g Y 3 N 2 I D A 3 L T A x L T I w M j I g M T Q t M z A t N T E v Q X V 0 b 1 J l b W 9 2 Z W R D b 2 x 1 b W 5 z M S 5 7 Q 2 F u Z G l k Y X R l I C 0 g V 2 V i c 2 l 0 Z S w w f S Z x d W 9 0 O y w m c X V v d D t T Z W N 0 a W 9 u M S 9 Q d W J s a W M g U 2 N o b 2 9 s I C 0 g Q 2 h y b 2 1 l I G p z b 2 5 G a W x l c z E 4 L T E w L T I w M j E g M D A t M D U t N T M g Y 3 N 2 I D A 3 L T A x L T I w M j I g M T Q t M z A t N T E v Q X V 0 b 1 J l b W 9 2 Z W R D b 2 x 1 b W 5 z M S 5 7 I y B v Z i B l b n R y a W V z L D F 9 J n F 1 b 3 Q 7 L C Z x d W 9 0 O 1 N l Y 3 R p b 2 4 x L 1 B 1 Y m x p Y y B T Y 2 h v b 2 w g L S B D a H J v b W U g a n N v b k Z p b G V z M T g t M T A t M j A y M S A w M C 0 w N S 0 1 M y B j c 3 Y g M D c t M D E t M j A y M i A x N C 0 z M C 0 1 M S 9 B d X R v U m V t b 3 Z l Z E N v b H V t b n M x L n s j I G 9 m I H N p d G V z I G 9 1 d H N p Z G U g d G h l I G h v c 3 Q s M n 0 m c X V v d D s s J n F 1 b 3 Q 7 U 2 V j d G l v b j E v U H V i b G l j I F N j a G 9 v b C A t I E N o c m 9 t Z S B q c 2 9 u R m l s Z X M x O C 0 x M C 0 y M D I x I D A w L T A 1 L T U z I G N z d i A w N y 0 w M S 0 y M D I y I D E 0 L T M w L T U x L 0 F 1 d G 9 S Z W 1 v d m V k Q 2 9 s d W 1 u c z E u e y M g b 2 Y g V H J h Y 2 t p b m c g c 2 l 0 Z X M s M 3 0 m c X V v d D s s J n F 1 b 3 Q 7 U 2 V j d G l v b j E v U H V i b G l j I F N j a G 9 v b C A t I E N o c m 9 t Z S B q c 2 9 u R m l s Z X M x O C 0 x M C 0 y M D I x I D A w L T A 1 L T U z I G N z d i A w N y 0 w M S 0 y M D I y I D E 0 L T M w L T U x L 0 F 1 d G 9 S Z W 1 v d m V k Q 2 9 s d W 1 u c z E u e 1 R y Y W N r a W 5 n I H N p d G V z I H V y b H M s N H 0 m c X V v d D s s J n F 1 b 3 Q 7 U 2 V j d G l v b j E v U H V i b G l j I F N j a G 9 v b C A t I E N o c m 9 t Z S B q c 2 9 u R m l s Z X M x O C 0 x M C 0 y M D I x I D A w L T A 1 L T U z I G N z d i A w N y 0 w M S 0 y M D I y I D E 0 L T M w L T U x L 0 F 1 d G 9 S Z W 1 v d m V k Q 2 9 s d W 1 u c z E u e y M g b 2 Y g U E 9 T V C B y Z X F 1 Z X N 0 c y w 1 f S Z x d W 9 0 O y w m c X V v d D t T Z W N 0 a W 9 u M S 9 Q d W J s a W M g U 2 N o b 2 9 s I C 0 g Q 2 h y b 2 1 l I G p z b 2 5 G a W x l c z E 4 L T E w L T I w M j E g M D A t M D U t N T M g Y 3 N 2 I D A 3 L T A x L T I w M j I g M T Q t M z A t N T E v Q X V 0 b 1 J l b W 9 2 Z W R D b 2 x 1 b W 5 z M S 5 7 I y B v Z i B w b 3 R l b n R p Y W w g d H J h Y 2 t p b m c g c G l 4 Z W x z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B 1 Y m x p Y y B T Y 2 h v b 2 w g L S B D a H J v b W U g a n N v b k Z p b G V z M T g t M T A t M j A y M S A w M C 0 w N S 0 1 M y B j c 3 Y g M D c t M D E t M j A y M i A x N C 0 z M C 0 1 M S 9 B d X R v U m V t b 3 Z l Z E N v b H V t b n M x L n t D Y W 5 k a W R h d G U g L S B X Z W J z a X R l L D B 9 J n F 1 b 3 Q 7 L C Z x d W 9 0 O 1 N l Y 3 R p b 2 4 x L 1 B 1 Y m x p Y y B T Y 2 h v b 2 w g L S B D a H J v b W U g a n N v b k Z p b G V z M T g t M T A t M j A y M S A w M C 0 w N S 0 1 M y B j c 3 Y g M D c t M D E t M j A y M i A x N C 0 z M C 0 1 M S 9 B d X R v U m V t b 3 Z l Z E N v b H V t b n M x L n s j I G 9 m I G V u d H J p Z X M s M X 0 m c X V v d D s s J n F 1 b 3 Q 7 U 2 V j d G l v b j E v U H V i b G l j I F N j a G 9 v b C A t I E N o c m 9 t Z S B q c 2 9 u R m l s Z X M x O C 0 x M C 0 y M D I x I D A w L T A 1 L T U z I G N z d i A w N y 0 w M S 0 y M D I y I D E 0 L T M w L T U x L 0 F 1 d G 9 S Z W 1 v d m V k Q 2 9 s d W 1 u c z E u e y M g b 2 Y g c 2 l 0 Z X M g b 3 V 0 c 2 l k Z S B 0 a G U g a G 9 z d C w y f S Z x d W 9 0 O y w m c X V v d D t T Z W N 0 a W 9 u M S 9 Q d W J s a W M g U 2 N o b 2 9 s I C 0 g Q 2 h y b 2 1 l I G p z b 2 5 G a W x l c z E 4 L T E w L T I w M j E g M D A t M D U t N T M g Y 3 N 2 I D A 3 L T A x L T I w M j I g M T Q t M z A t N T E v Q X V 0 b 1 J l b W 9 2 Z W R D b 2 x 1 b W 5 z M S 5 7 I y B v Z i B U c m F j a 2 l u Z y B z a X R l c y w z f S Z x d W 9 0 O y w m c X V v d D t T Z W N 0 a W 9 u M S 9 Q d W J s a W M g U 2 N o b 2 9 s I C 0 g Q 2 h y b 2 1 l I G p z b 2 5 G a W x l c z E 4 L T E w L T I w M j E g M D A t M D U t N T M g Y 3 N 2 I D A 3 L T A x L T I w M j I g M T Q t M z A t N T E v Q X V 0 b 1 J l b W 9 2 Z W R D b 2 x 1 b W 5 z M S 5 7 V H J h Y 2 t p b m c g c 2 l 0 Z X M g d X J s c y w 0 f S Z x d W 9 0 O y w m c X V v d D t T Z W N 0 a W 9 u M S 9 Q d W J s a W M g U 2 N o b 2 9 s I C 0 g Q 2 h y b 2 1 l I G p z b 2 5 G a W x l c z E 4 L T E w L T I w M j E g M D A t M D U t N T M g Y 3 N 2 I D A 3 L T A x L T I w M j I g M T Q t M z A t N T E v Q X V 0 b 1 J l b W 9 2 Z W R D b 2 x 1 b W 5 z M S 5 7 I y B v Z i B Q T 1 N U I H J l c X V l c 3 R z L D V 9 J n F 1 b 3 Q 7 L C Z x d W 9 0 O 1 N l Y 3 R p b 2 4 x L 1 B 1 Y m x p Y y B T Y 2 h v b 2 w g L S B D a H J v b W U g a n N v b k Z p b G V z M T g t M T A t M j A y M S A w M C 0 w N S 0 1 M y B j c 3 Y g M D c t M D E t M j A y M i A x N C 0 z M C 0 1 M S 9 B d X R v U m V t b 3 Z l Z E N v b H V t b n M x L n s j I G 9 m I H B v d G V u d G l h b C B 0 c m F j a 2 l u Z y B w a X h l b H M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1 Y m x p Y y U y M F N j a G 9 v b C U y M C 0 l M j B D a H J v b W U l M j B q c 2 9 u R m l s Z X M x O C 0 x M C 0 y M D I x J T I w M D A t M D U t N T M l M j B j c 3 Y l M j A w N y 0 w M S 0 y M D I y J T I w M T Q t M z A t N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V i b G l j J T I w U 2 N o b 2 9 s J T I w L S U y M E N o c m 9 t Z S U y M G p z b 2 5 G a W x l c z E 4 L T E w L T I w M j E l M j A w M C 0 w N S 0 1 M y U y M G N z d i U y M D A 3 L T A x L T I w M j I l M j A x N C 0 z M C 0 1 M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d W J s a W M l M j B T Y 2 h v b 2 w l M j A t J T I w Q 2 h y b 2 1 l J T I w a n N v b k Z p b G V z M T g t M T A t M j A y M S U y M D A w L T A 1 L T U z J T I w Y 3 N 2 J T I w M D c t M D E t M j A y M i U y M D E 0 L T M w L T U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V i b G l j J T I w U 2 N o b 2 9 s J T I w L S U y M E Z p c m V m b 3 g l M j B q c 2 9 u R m l s Z X M x O C 0 x M C 0 y M D I x J T I w M D A t M D I t N T A l M j B j c 3 Y l M j A w N y 0 w M S 0 y M D I y J T I w M T Q t M z A t N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E t M D d U M j E 6 N T M 6 M z Y u M j U 5 N D E 1 N V o i I C 8 + P E V u d H J 5 I F R 5 c G U 9 I k Z p b G x D b 2 x 1 b W 5 U e X B l c y I g V m F s d W U 9 I n N C Z 0 1 E Q X d Z R E F 3 P T 0 i I C 8 + P E V u d H J 5 I F R 5 c G U 9 I k Z p b G x D b 2 x 1 b W 5 O Y W 1 l c y I g V m F s d W U 9 I n N b J n F 1 b 3 Q 7 Q 2 F u Z G l k Y X R l I C 0 g V 2 V i c 2 l 0 Z S Z x d W 9 0 O y w m c X V v d D s j I G 9 m I G V u d H J p Z X M m c X V v d D s s J n F 1 b 3 Q 7 I y B v Z i B z a X R l c y B v d X R z a W R l I H R o Z S B o b 3 N 0 J n F 1 b 3 Q 7 L C Z x d W 9 0 O y M g b 2 Y g V H J h Y 2 t p b m c g c 2 l 0 Z X M m c X V v d D s s J n F 1 b 3 Q 7 V H J h Y 2 t p b m c g c 2 l 0 Z X M g d X J s c y Z x d W 9 0 O y w m c X V v d D s j I G 9 m I F B P U 1 Q g c m V x d W V z d H M m c X V v d D s s J n F 1 b 3 Q 7 I y B v Z i B w b 3 R l b n R p Y W w g d H J h Y 2 t p b m c g c G l 4 Z W x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H V i b G l j I F N j a G 9 v b C A t I E Z p c m V m b 3 g g a n N v b k Z p b G V z M T g t M T A t M j A y M S A w M C 0 w M i 0 1 M C B j c 3 Y g M D c t M D E t M j A y M i A x N C 0 z M C 0 1 M S 9 B d X R v U m V t b 3 Z l Z E N v b H V t b n M x L n t D Y W 5 k a W R h d G U g L S B X Z W J z a X R l L D B 9 J n F 1 b 3 Q 7 L C Z x d W 9 0 O 1 N l Y 3 R p b 2 4 x L 1 B 1 Y m x p Y y B T Y 2 h v b 2 w g L S B G a X J l Z m 9 4 I G p z b 2 5 G a W x l c z E 4 L T E w L T I w M j E g M D A t M D I t N T A g Y 3 N 2 I D A 3 L T A x L T I w M j I g M T Q t M z A t N T E v Q X V 0 b 1 J l b W 9 2 Z W R D b 2 x 1 b W 5 z M S 5 7 I y B v Z i B l b n R y a W V z L D F 9 J n F 1 b 3 Q 7 L C Z x d W 9 0 O 1 N l Y 3 R p b 2 4 x L 1 B 1 Y m x p Y y B T Y 2 h v b 2 w g L S B G a X J l Z m 9 4 I G p z b 2 5 G a W x l c z E 4 L T E w L T I w M j E g M D A t M D I t N T A g Y 3 N 2 I D A 3 L T A x L T I w M j I g M T Q t M z A t N T E v Q X V 0 b 1 J l b W 9 2 Z W R D b 2 x 1 b W 5 z M S 5 7 I y B v Z i B z a X R l c y B v d X R z a W R l I H R o Z S B o b 3 N 0 L D J 9 J n F 1 b 3 Q 7 L C Z x d W 9 0 O 1 N l Y 3 R p b 2 4 x L 1 B 1 Y m x p Y y B T Y 2 h v b 2 w g L S B G a X J l Z m 9 4 I G p z b 2 5 G a W x l c z E 4 L T E w L T I w M j E g M D A t M D I t N T A g Y 3 N 2 I D A 3 L T A x L T I w M j I g M T Q t M z A t N T E v Q X V 0 b 1 J l b W 9 2 Z W R D b 2 x 1 b W 5 z M S 5 7 I y B v Z i B U c m F j a 2 l u Z y B z a X R l c y w z f S Z x d W 9 0 O y w m c X V v d D t T Z W N 0 a W 9 u M S 9 Q d W J s a W M g U 2 N o b 2 9 s I C 0 g R m l y Z W Z v e C B q c 2 9 u R m l s Z X M x O C 0 x M C 0 y M D I x I D A w L T A y L T U w I G N z d i A w N y 0 w M S 0 y M D I y I D E 0 L T M w L T U x L 0 F 1 d G 9 S Z W 1 v d m V k Q 2 9 s d W 1 u c z E u e 1 R y Y W N r a W 5 n I H N p d G V z I H V y b H M s N H 0 m c X V v d D s s J n F 1 b 3 Q 7 U 2 V j d G l v b j E v U H V i b G l j I F N j a G 9 v b C A t I E Z p c m V m b 3 g g a n N v b k Z p b G V z M T g t M T A t M j A y M S A w M C 0 w M i 0 1 M C B j c 3 Y g M D c t M D E t M j A y M i A x N C 0 z M C 0 1 M S 9 B d X R v U m V t b 3 Z l Z E N v b H V t b n M x L n s j I G 9 m I F B P U 1 Q g c m V x d W V z d H M s N X 0 m c X V v d D s s J n F 1 b 3 Q 7 U 2 V j d G l v b j E v U H V i b G l j I F N j a G 9 v b C A t I E Z p c m V m b 3 g g a n N v b k Z p b G V z M T g t M T A t M j A y M S A w M C 0 w M i 0 1 M C B j c 3 Y g M D c t M D E t M j A y M i A x N C 0 z M C 0 1 M S 9 B d X R v U m V t b 3 Z l Z E N v b H V t b n M x L n s j I G 9 m I H B v d G V u d G l h b C B 0 c m F j a 2 l u Z y B w a X h l b H M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U H V i b G l j I F N j a G 9 v b C A t I E Z p c m V m b 3 g g a n N v b k Z p b G V z M T g t M T A t M j A y M S A w M C 0 w M i 0 1 M C B j c 3 Y g M D c t M D E t M j A y M i A x N C 0 z M C 0 1 M S 9 B d X R v U m V t b 3 Z l Z E N v b H V t b n M x L n t D Y W 5 k a W R h d G U g L S B X Z W J z a X R l L D B 9 J n F 1 b 3 Q 7 L C Z x d W 9 0 O 1 N l Y 3 R p b 2 4 x L 1 B 1 Y m x p Y y B T Y 2 h v b 2 w g L S B G a X J l Z m 9 4 I G p z b 2 5 G a W x l c z E 4 L T E w L T I w M j E g M D A t M D I t N T A g Y 3 N 2 I D A 3 L T A x L T I w M j I g M T Q t M z A t N T E v Q X V 0 b 1 J l b W 9 2 Z W R D b 2 x 1 b W 5 z M S 5 7 I y B v Z i B l b n R y a W V z L D F 9 J n F 1 b 3 Q 7 L C Z x d W 9 0 O 1 N l Y 3 R p b 2 4 x L 1 B 1 Y m x p Y y B T Y 2 h v b 2 w g L S B G a X J l Z m 9 4 I G p z b 2 5 G a W x l c z E 4 L T E w L T I w M j E g M D A t M D I t N T A g Y 3 N 2 I D A 3 L T A x L T I w M j I g M T Q t M z A t N T E v Q X V 0 b 1 J l b W 9 2 Z W R D b 2 x 1 b W 5 z M S 5 7 I y B v Z i B z a X R l c y B v d X R z a W R l I H R o Z S B o b 3 N 0 L D J 9 J n F 1 b 3 Q 7 L C Z x d W 9 0 O 1 N l Y 3 R p b 2 4 x L 1 B 1 Y m x p Y y B T Y 2 h v b 2 w g L S B G a X J l Z m 9 4 I G p z b 2 5 G a W x l c z E 4 L T E w L T I w M j E g M D A t M D I t N T A g Y 3 N 2 I D A 3 L T A x L T I w M j I g M T Q t M z A t N T E v Q X V 0 b 1 J l b W 9 2 Z W R D b 2 x 1 b W 5 z M S 5 7 I y B v Z i B U c m F j a 2 l u Z y B z a X R l c y w z f S Z x d W 9 0 O y w m c X V v d D t T Z W N 0 a W 9 u M S 9 Q d W J s a W M g U 2 N o b 2 9 s I C 0 g R m l y Z W Z v e C B q c 2 9 u R m l s Z X M x O C 0 x M C 0 y M D I x I D A w L T A y L T U w I G N z d i A w N y 0 w M S 0 y M D I y I D E 0 L T M w L T U x L 0 F 1 d G 9 S Z W 1 v d m V k Q 2 9 s d W 1 u c z E u e 1 R y Y W N r a W 5 n I H N p d G V z I H V y b H M s N H 0 m c X V v d D s s J n F 1 b 3 Q 7 U 2 V j d G l v b j E v U H V i b G l j I F N j a G 9 v b C A t I E Z p c m V m b 3 g g a n N v b k Z p b G V z M T g t M T A t M j A y M S A w M C 0 w M i 0 1 M C B j c 3 Y g M D c t M D E t M j A y M i A x N C 0 z M C 0 1 M S 9 B d X R v U m V t b 3 Z l Z E N v b H V t b n M x L n s j I G 9 m I F B P U 1 Q g c m V x d W V z d H M s N X 0 m c X V v d D s s J n F 1 b 3 Q 7 U 2 V j d G l v b j E v U H V i b G l j I F N j a G 9 v b C A t I E Z p c m V m b 3 g g a n N v b k Z p b G V z M T g t M T A t M j A y M S A w M C 0 w M i 0 1 M C B j c 3 Y g M D c t M D E t M j A y M i A x N C 0 z M C 0 1 M S 9 B d X R v U m V t b 3 Z l Z E N v b H V t b n M x L n s j I G 9 m I H B v d G V u d G l h b C B 0 c m F j a 2 l u Z y B w a X h l b H M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1 Y m x p Y y U y M F N j a G 9 v b C U y M C 0 l M j B G a X J l Z m 9 4 J T I w a n N v b k Z p b G V z M T g t M T A t M j A y M S U y M D A w L T A y L T U w J T I w Y 3 N 2 J T I w M D c t M D E t M j A y M i U y M D E 0 L T M w L T U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1 Y m x p Y y U y M F N j a G 9 v b C U y M C 0 l M j B G a X J l Z m 9 4 J T I w a n N v b k Z p b G V z M T g t M T A t M j A y M S U y M D A w L T A y L T U w J T I w Y 3 N 2 J T I w M D c t M D E t M j A y M i U y M D E 0 L T M w L T U x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1 Y m x p Y y U y M F N j a G 9 v b C U y M C 0 l M j B G a X J l Z m 9 4 J T I w a n N v b k Z p b G V z M T g t M T A t M j A y M S U y M D A w L T A y L T U w J T I w Y 3 N 2 J T I w M D c t M D E t M j A y M i U y M D E 0 L T M w L T U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V i b G l j J T I w U 2 N o b 2 9 s J T I w L S U y M E N o c m 9 t Z S U y M G p z b 2 5 G a W x l c z E 4 L T E w L T I w M j E l M j A w M C 0 w N S 0 1 M y U y M G N z d i U y M D A x L T A y L T I w M j I l M j A x M i 0 1 M S 0 y O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Q d W J s a W N f U 2 N o b 2 9 s X 1 9 f Q 2 h y b 2 1 l X 2 p z b 2 5 G a W x l c z E 4 X z E w X z I w M j F f M D B f M D V f N T N f Y 3 N 2 X z A x X z A y X z I w M j J f M T J f N T F f M j g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I t M D d U M j A 6 M T A 6 M T c u O D Q 4 M j k y N F o i I C 8 + P E V u d H J 5 I F R 5 c G U 9 I k Z p b G x D b 2 x 1 b W 5 U e X B l c y I g V m F s d W U 9 I n N C Z 0 1 E Q X d Z R E F 3 P T 0 i I C 8 + P E V u d H J 5 I F R 5 c G U 9 I k Z p b G x D b 2 x 1 b W 5 O Y W 1 l c y I g V m F s d W U 9 I n N b J n F 1 b 3 Q 7 Q 2 F u Z G l k Y X R l I C 0 g V 2 V i c 2 l 0 Z S Z x d W 9 0 O y w m c X V v d D s j I G 9 m I G V u d H J p Z X M m c X V v d D s s J n F 1 b 3 Q 7 I y B v Z i B z a X R l c y B v d X R z a W R l I H R o Z S B o b 3 N 0 J n F 1 b 3 Q 7 L C Z x d W 9 0 O y M g b 2 Y g V H J h Y 2 t p b m c g Z W 5 0 c m l l c y Z x d W 9 0 O y w m c X V v d D t U c m F j a 2 l u Z y B y d W x l c y B 1 c m x z J n F 1 b 3 Q 7 L C Z x d W 9 0 O y M g b 2 Y g U E 9 T V C B y Z X F 1 Z X N 0 c y Z x d W 9 0 O y w m c X V v d D s j I G 9 m I H B v d G V u d G l h b C B 0 c m F j a 2 l u Z y B w a X h l b H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d W J s a W M g U 2 N o b 2 9 s I C 0 g Q 2 h y b 2 1 l I G p z b 2 5 G a W x l c z E 4 L T E w L T I w M j E g M D A t M D U t N T M g Y 3 N 2 I D A x L T A y L T I w M j I g M T I t N T E t M j g v Q X V 0 b 1 J l b W 9 2 Z W R D b 2 x 1 b W 5 z M S 5 7 Q 2 F u Z G l k Y X R l I C 0 g V 2 V i c 2 l 0 Z S w w f S Z x d W 9 0 O y w m c X V v d D t T Z W N 0 a W 9 u M S 9 Q d W J s a W M g U 2 N o b 2 9 s I C 0 g Q 2 h y b 2 1 l I G p z b 2 5 G a W x l c z E 4 L T E w L T I w M j E g M D A t M D U t N T M g Y 3 N 2 I D A x L T A y L T I w M j I g M T I t N T E t M j g v Q X V 0 b 1 J l b W 9 2 Z W R D b 2 x 1 b W 5 z M S 5 7 I y B v Z i B l b n R y a W V z L D F 9 J n F 1 b 3 Q 7 L C Z x d W 9 0 O 1 N l Y 3 R p b 2 4 x L 1 B 1 Y m x p Y y B T Y 2 h v b 2 w g L S B D a H J v b W U g a n N v b k Z p b G V z M T g t M T A t M j A y M S A w M C 0 w N S 0 1 M y B j c 3 Y g M D E t M D I t M j A y M i A x M i 0 1 M S 0 y O C 9 B d X R v U m V t b 3 Z l Z E N v b H V t b n M x L n s j I G 9 m I H N p d G V z I G 9 1 d H N p Z G U g d G h l I G h v c 3 Q s M n 0 m c X V v d D s s J n F 1 b 3 Q 7 U 2 V j d G l v b j E v U H V i b G l j I F N j a G 9 v b C A t I E N o c m 9 t Z S B q c 2 9 u R m l s Z X M x O C 0 x M C 0 y M D I x I D A w L T A 1 L T U z I G N z d i A w M S 0 w M i 0 y M D I y I D E y L T U x L T I 4 L 0 F 1 d G 9 S Z W 1 v d m V k Q 2 9 s d W 1 u c z E u e y M g b 2 Y g V H J h Y 2 t p b m c g Z W 5 0 c m l l c y w z f S Z x d W 9 0 O y w m c X V v d D t T Z W N 0 a W 9 u M S 9 Q d W J s a W M g U 2 N o b 2 9 s I C 0 g Q 2 h y b 2 1 l I G p z b 2 5 G a W x l c z E 4 L T E w L T I w M j E g M D A t M D U t N T M g Y 3 N 2 I D A x L T A y L T I w M j I g M T I t N T E t M j g v Q X V 0 b 1 J l b W 9 2 Z W R D b 2 x 1 b W 5 z M S 5 7 V H J h Y 2 t p b m c g c n V s Z X M g d X J s c y w 0 f S Z x d W 9 0 O y w m c X V v d D t T Z W N 0 a W 9 u M S 9 Q d W J s a W M g U 2 N o b 2 9 s I C 0 g Q 2 h y b 2 1 l I G p z b 2 5 G a W x l c z E 4 L T E w L T I w M j E g M D A t M D U t N T M g Y 3 N 2 I D A x L T A y L T I w M j I g M T I t N T E t M j g v Q X V 0 b 1 J l b W 9 2 Z W R D b 2 x 1 b W 5 z M S 5 7 I y B v Z i B Q T 1 N U I H J l c X V l c 3 R z L D V 9 J n F 1 b 3 Q 7 L C Z x d W 9 0 O 1 N l Y 3 R p b 2 4 x L 1 B 1 Y m x p Y y B T Y 2 h v b 2 w g L S B D a H J v b W U g a n N v b k Z p b G V z M T g t M T A t M j A y M S A w M C 0 w N S 0 1 M y B j c 3 Y g M D E t M D I t M j A y M i A x M i 0 1 M S 0 y O C 9 B d X R v U m V t b 3 Z l Z E N v b H V t b n M x L n s j I G 9 m I H B v d G V u d G l h b C B 0 c m F j a 2 l u Z y B w a X h l b H M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U H V i b G l j I F N j a G 9 v b C A t I E N o c m 9 t Z S B q c 2 9 u R m l s Z X M x O C 0 x M C 0 y M D I x I D A w L T A 1 L T U z I G N z d i A w M S 0 w M i 0 y M D I y I D E y L T U x L T I 4 L 0 F 1 d G 9 S Z W 1 v d m V k Q 2 9 s d W 1 u c z E u e 0 N h b m R p Z G F 0 Z S A t I F d l Y n N p d G U s M H 0 m c X V v d D s s J n F 1 b 3 Q 7 U 2 V j d G l v b j E v U H V i b G l j I F N j a G 9 v b C A t I E N o c m 9 t Z S B q c 2 9 u R m l s Z X M x O C 0 x M C 0 y M D I x I D A w L T A 1 L T U z I G N z d i A w M S 0 w M i 0 y M D I y I D E y L T U x L T I 4 L 0 F 1 d G 9 S Z W 1 v d m V k Q 2 9 s d W 1 u c z E u e y M g b 2 Y g Z W 5 0 c m l l c y w x f S Z x d W 9 0 O y w m c X V v d D t T Z W N 0 a W 9 u M S 9 Q d W J s a W M g U 2 N o b 2 9 s I C 0 g Q 2 h y b 2 1 l I G p z b 2 5 G a W x l c z E 4 L T E w L T I w M j E g M D A t M D U t N T M g Y 3 N 2 I D A x L T A y L T I w M j I g M T I t N T E t M j g v Q X V 0 b 1 J l b W 9 2 Z W R D b 2 x 1 b W 5 z M S 5 7 I y B v Z i B z a X R l c y B v d X R z a W R l I H R o Z S B o b 3 N 0 L D J 9 J n F 1 b 3 Q 7 L C Z x d W 9 0 O 1 N l Y 3 R p b 2 4 x L 1 B 1 Y m x p Y y B T Y 2 h v b 2 w g L S B D a H J v b W U g a n N v b k Z p b G V z M T g t M T A t M j A y M S A w M C 0 w N S 0 1 M y B j c 3 Y g M D E t M D I t M j A y M i A x M i 0 1 M S 0 y O C 9 B d X R v U m V t b 3 Z l Z E N v b H V t b n M x L n s j I G 9 m I F R y Y W N r a W 5 n I G V u d H J p Z X M s M 3 0 m c X V v d D s s J n F 1 b 3 Q 7 U 2 V j d G l v b j E v U H V i b G l j I F N j a G 9 v b C A t I E N o c m 9 t Z S B q c 2 9 u R m l s Z X M x O C 0 x M C 0 y M D I x I D A w L T A 1 L T U z I G N z d i A w M S 0 w M i 0 y M D I y I D E y L T U x L T I 4 L 0 F 1 d G 9 S Z W 1 v d m V k Q 2 9 s d W 1 u c z E u e 1 R y Y W N r a W 5 n I H J 1 b G V z I H V y b H M s N H 0 m c X V v d D s s J n F 1 b 3 Q 7 U 2 V j d G l v b j E v U H V i b G l j I F N j a G 9 v b C A t I E N o c m 9 t Z S B q c 2 9 u R m l s Z X M x O C 0 x M C 0 y M D I x I D A w L T A 1 L T U z I G N z d i A w M S 0 w M i 0 y M D I y I D E y L T U x L T I 4 L 0 F 1 d G 9 S Z W 1 v d m V k Q 2 9 s d W 1 u c z E u e y M g b 2 Y g U E 9 T V C B y Z X F 1 Z X N 0 c y w 1 f S Z x d W 9 0 O y w m c X V v d D t T Z W N 0 a W 9 u M S 9 Q d W J s a W M g U 2 N o b 2 9 s I C 0 g Q 2 h y b 2 1 l I G p z b 2 5 G a W x l c z E 4 L T E w L T I w M j E g M D A t M D U t N T M g Y 3 N 2 I D A x L T A y L T I w M j I g M T I t N T E t M j g v Q X V 0 b 1 J l b W 9 2 Z W R D b 2 x 1 b W 5 z M S 5 7 I y B v Z i B w b 3 R l b n R p Y W w g d H J h Y 2 t p b m c g c G l 4 Z W x z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d W J s a W M l M j B T Y 2 h v b 2 w l M j A t J T I w Q 2 h y b 2 1 l J T I w a n N v b k Z p b G V z M T g t M T A t M j A y M S U y M D A w L T A 1 L T U z J T I w Y 3 N 2 J T I w M D E t M D I t M j A y M i U y M D E y L T U x L T I 4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1 Y m x p Y y U y M F N j a G 9 v b C U y M C 0 l M j B D a H J v b W U l M j B q c 2 9 u R m l s Z X M x O C 0 x M C 0 y M D I x J T I w M D A t M D U t N T M l M j B j c 3 Y l M j A w M S 0 w M i 0 y M D I y J T I w M T I t N T E t M j g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V i b G l j J T I w U 2 N o b 2 9 s J T I w L S U y M E N o c m 9 t Z S U y M G p z b 2 5 G a W x l c z E 4 L T E w L T I w M j E l M j A w M C 0 w N S 0 1 M y U y M G N z d i U y M D A x L T A y L T I w M j I l M j A x M i 0 1 M S 0 y O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1 Y m x p Y y U y M F N j a G 9 v b C U y M C 0 l M j B G a X J l Z m 9 4 J T I w a n N v b k Z p b G V z M T g t M T A t M j A y M S U y M D A w L T A y L T U w J T I w Y 3 N 2 J T I w M D E t M D I t M j A y M i U y M D E y L T U x L T I 4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1 B 1 Y m x p Y 1 9 T Y 2 h v b 2 x f X 1 9 G a X J l Z m 9 4 X 2 p z b 2 5 G a W x l c z E 4 X z E w X z I w M j F f M D B f M D J f N T B f Y 3 N 2 X z A x X z A y X z I w M j J f M T J f N T F f M j g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I t M D d U M j A 6 M T I 6 M T g u N z E 0 M j c 2 N 1 o i I C 8 + P E V u d H J 5 I F R 5 c G U 9 I k Z p b G x D b 2 x 1 b W 5 U e X B l c y I g V m F s d W U 9 I n N C Z 0 1 E Q X d Z R E F 3 P T 0 i I C 8 + P E V u d H J 5 I F R 5 c G U 9 I k Z p b G x D b 2 x 1 b W 5 O Y W 1 l c y I g V m F s d W U 9 I n N b J n F 1 b 3 Q 7 Q 2 F u Z G l k Y X R l I C 0 g V 2 V i c 2 l 0 Z S Z x d W 9 0 O y w m c X V v d D s j I G 9 m I G V u d H J p Z X M m c X V v d D s s J n F 1 b 3 Q 7 I y B v Z i B z a X R l c y B v d X R z a W R l I H R o Z S B o b 3 N 0 J n F 1 b 3 Q 7 L C Z x d W 9 0 O y M g b 2 Y g V H J h Y 2 t p b m c g Z W 5 0 c m l l c y Z x d W 9 0 O y w m c X V v d D t U c m F j a 2 l u Z y B y d W x l c y B 1 c m x z J n F 1 b 3 Q 7 L C Z x d W 9 0 O y M g b 2 Y g U E 9 T V C B y Z X F 1 Z X N 0 c y Z x d W 9 0 O y w m c X V v d D s j I G 9 m I H B v d G V u d G l h b C B 0 c m F j a 2 l u Z y B w a X h l b H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d W J s a W M g U 2 N o b 2 9 s I C 0 g R m l y Z W Z v e C B q c 2 9 u R m l s Z X M x O C 0 x M C 0 y M D I x I D A w L T A y L T U w I G N z d i A w M S 0 w M i 0 y M D I y I D E y L T U x L T I 4 L 0 F 1 d G 9 S Z W 1 v d m V k Q 2 9 s d W 1 u c z E u e 0 N h b m R p Z G F 0 Z S A t I F d l Y n N p d G U s M H 0 m c X V v d D s s J n F 1 b 3 Q 7 U 2 V j d G l v b j E v U H V i b G l j I F N j a G 9 v b C A t I E Z p c m V m b 3 g g a n N v b k Z p b G V z M T g t M T A t M j A y M S A w M C 0 w M i 0 1 M C B j c 3 Y g M D E t M D I t M j A y M i A x M i 0 1 M S 0 y O C 9 B d X R v U m V t b 3 Z l Z E N v b H V t b n M x L n s j I G 9 m I G V u d H J p Z X M s M X 0 m c X V v d D s s J n F 1 b 3 Q 7 U 2 V j d G l v b j E v U H V i b G l j I F N j a G 9 v b C A t I E Z p c m V m b 3 g g a n N v b k Z p b G V z M T g t M T A t M j A y M S A w M C 0 w M i 0 1 M C B j c 3 Y g M D E t M D I t M j A y M i A x M i 0 1 M S 0 y O C 9 B d X R v U m V t b 3 Z l Z E N v b H V t b n M x L n s j I G 9 m I H N p d G V z I G 9 1 d H N p Z G U g d G h l I G h v c 3 Q s M n 0 m c X V v d D s s J n F 1 b 3 Q 7 U 2 V j d G l v b j E v U H V i b G l j I F N j a G 9 v b C A t I E Z p c m V m b 3 g g a n N v b k Z p b G V z M T g t M T A t M j A y M S A w M C 0 w M i 0 1 M C B j c 3 Y g M D E t M D I t M j A y M i A x M i 0 1 M S 0 y O C 9 B d X R v U m V t b 3 Z l Z E N v b H V t b n M x L n s j I G 9 m I F R y Y W N r a W 5 n I G V u d H J p Z X M s M 3 0 m c X V v d D s s J n F 1 b 3 Q 7 U 2 V j d G l v b j E v U H V i b G l j I F N j a G 9 v b C A t I E Z p c m V m b 3 g g a n N v b k Z p b G V z M T g t M T A t M j A y M S A w M C 0 w M i 0 1 M C B j c 3 Y g M D E t M D I t M j A y M i A x M i 0 1 M S 0 y O C 9 B d X R v U m V t b 3 Z l Z E N v b H V t b n M x L n t U c m F j a 2 l u Z y B y d W x l c y B 1 c m x z L D R 9 J n F 1 b 3 Q 7 L C Z x d W 9 0 O 1 N l Y 3 R p b 2 4 x L 1 B 1 Y m x p Y y B T Y 2 h v b 2 w g L S B G a X J l Z m 9 4 I G p z b 2 5 G a W x l c z E 4 L T E w L T I w M j E g M D A t M D I t N T A g Y 3 N 2 I D A x L T A y L T I w M j I g M T I t N T E t M j g v Q X V 0 b 1 J l b W 9 2 Z W R D b 2 x 1 b W 5 z M S 5 7 I y B v Z i B Q T 1 N U I H J l c X V l c 3 R z L D V 9 J n F 1 b 3 Q 7 L C Z x d W 9 0 O 1 N l Y 3 R p b 2 4 x L 1 B 1 Y m x p Y y B T Y 2 h v b 2 w g L S B G a X J l Z m 9 4 I G p z b 2 5 G a W x l c z E 4 L T E w L T I w M j E g M D A t M D I t N T A g Y 3 N 2 I D A x L T A y L T I w M j I g M T I t N T E t M j g v Q X V 0 b 1 J l b W 9 2 Z W R D b 2 x 1 b W 5 z M S 5 7 I y B v Z i B w b 3 R l b n R p Y W w g d H J h Y 2 t p b m c g c G l 4 Z W x z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B 1 Y m x p Y y B T Y 2 h v b 2 w g L S B G a X J l Z m 9 4 I G p z b 2 5 G a W x l c z E 4 L T E w L T I w M j E g M D A t M D I t N T A g Y 3 N 2 I D A x L T A y L T I w M j I g M T I t N T E t M j g v Q X V 0 b 1 J l b W 9 2 Z W R D b 2 x 1 b W 5 z M S 5 7 Q 2 F u Z G l k Y X R l I C 0 g V 2 V i c 2 l 0 Z S w w f S Z x d W 9 0 O y w m c X V v d D t T Z W N 0 a W 9 u M S 9 Q d W J s a W M g U 2 N o b 2 9 s I C 0 g R m l y Z W Z v e C B q c 2 9 u R m l s Z X M x O C 0 x M C 0 y M D I x I D A w L T A y L T U w I G N z d i A w M S 0 w M i 0 y M D I y I D E y L T U x L T I 4 L 0 F 1 d G 9 S Z W 1 v d m V k Q 2 9 s d W 1 u c z E u e y M g b 2 Y g Z W 5 0 c m l l c y w x f S Z x d W 9 0 O y w m c X V v d D t T Z W N 0 a W 9 u M S 9 Q d W J s a W M g U 2 N o b 2 9 s I C 0 g R m l y Z W Z v e C B q c 2 9 u R m l s Z X M x O C 0 x M C 0 y M D I x I D A w L T A y L T U w I G N z d i A w M S 0 w M i 0 y M D I y I D E y L T U x L T I 4 L 0 F 1 d G 9 S Z W 1 v d m V k Q 2 9 s d W 1 u c z E u e y M g b 2 Y g c 2 l 0 Z X M g b 3 V 0 c 2 l k Z S B 0 a G U g a G 9 z d C w y f S Z x d W 9 0 O y w m c X V v d D t T Z W N 0 a W 9 u M S 9 Q d W J s a W M g U 2 N o b 2 9 s I C 0 g R m l y Z W Z v e C B q c 2 9 u R m l s Z X M x O C 0 x M C 0 y M D I x I D A w L T A y L T U w I G N z d i A w M S 0 w M i 0 y M D I y I D E y L T U x L T I 4 L 0 F 1 d G 9 S Z W 1 v d m V k Q 2 9 s d W 1 u c z E u e y M g b 2 Y g V H J h Y 2 t p b m c g Z W 5 0 c m l l c y w z f S Z x d W 9 0 O y w m c X V v d D t T Z W N 0 a W 9 u M S 9 Q d W J s a W M g U 2 N o b 2 9 s I C 0 g R m l y Z W Z v e C B q c 2 9 u R m l s Z X M x O C 0 x M C 0 y M D I x I D A w L T A y L T U w I G N z d i A w M S 0 w M i 0 y M D I y I D E y L T U x L T I 4 L 0 F 1 d G 9 S Z W 1 v d m V k Q 2 9 s d W 1 u c z E u e 1 R y Y W N r a W 5 n I H J 1 b G V z I H V y b H M s N H 0 m c X V v d D s s J n F 1 b 3 Q 7 U 2 V j d G l v b j E v U H V i b G l j I F N j a G 9 v b C A t I E Z p c m V m b 3 g g a n N v b k Z p b G V z M T g t M T A t M j A y M S A w M C 0 w M i 0 1 M C B j c 3 Y g M D E t M D I t M j A y M i A x M i 0 1 M S 0 y O C 9 B d X R v U m V t b 3 Z l Z E N v b H V t b n M x L n s j I G 9 m I F B P U 1 Q g c m V x d W V z d H M s N X 0 m c X V v d D s s J n F 1 b 3 Q 7 U 2 V j d G l v b j E v U H V i b G l j I F N j a G 9 v b C A t I E Z p c m V m b 3 g g a n N v b k Z p b G V z M T g t M T A t M j A y M S A w M C 0 w M i 0 1 M C B j c 3 Y g M D E t M D I t M j A y M i A x M i 0 1 M S 0 y O C 9 B d X R v U m V t b 3 Z l Z E N v b H V t b n M x L n s j I G 9 m I H B v d G V u d G l h b C B 0 c m F j a 2 l u Z y B w a X h l b H M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1 Y m x p Y y U y M F N j a G 9 v b C U y M C 0 l M j B G a X J l Z m 9 4 J T I w a n N v b k Z p b G V z M T g t M T A t M j A y M S U y M D A w L T A y L T U w J T I w Y 3 N 2 J T I w M D E t M D I t M j A y M i U y M D E y L T U x L T I 4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1 Y m x p Y y U y M F N j a G 9 v b C U y M C 0 l M j B G a X J l Z m 9 4 J T I w a n N v b k Z p b G V z M T g t M T A t M j A y M S U y M D A w L T A y L T U w J T I w Y 3 N 2 J T I w M D E t M D I t M j A y M i U y M D E y L T U x L T I 4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1 Y m x p Y y U y M F N j a G 9 v b C U y M C 0 l M j B G a X J l Z m 9 4 J T I w a n N v b k Z p b G V z M T g t M T A t M j A y M S U y M D A w L T A y L T U w J T I w Y 3 N 2 J T I w M D E t M D I t M j A y M i U y M D E y L T U x L T I 4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V i b G l j J T I w U 2 N o b 2 9 s J T I w L S U y M E N o c m 9 t Z S U y M G p z b 2 5 G a W x l c z E 4 L T E w L T I w M j E l M j A w M C 0 w N S 0 1 M y U y M H R y Y W N r Z X J z J T I w Y 3 N 2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Q t M D d U M D c 6 N D A 6 N D M u N z M z N D E z M 1 o i I C 8 + P E V u d H J 5 I F R 5 c G U 9 I k Z p b G x D b 2 x 1 b W 5 U e X B l c y I g V m F s d W U 9 I n N C Z 0 1 E I i A v P j x F b n R y e S B U e X B l P S J G a W x s Q 2 9 s d W 1 u T m F t Z X M i I F Z h b H V l P S J z W y Z x d W 9 0 O 0 N h b m R p Z G F 0 Z S Z x d W 9 0 O y w m c X V v d D s j I H R y Y W N r a W 5 n I H J l c X V l c 3 R z J n F 1 b 3 Q 7 L C Z x d W 9 0 O y N 0 c m F j a 2 l u Z y B k b 2 1 h a W 5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H V i b G l j I F N j a G 9 v b C A t I E N o c m 9 t Z S B q c 2 9 u R m l s Z X M x O C 0 x M C 0 y M D I x I D A w L T A 1 L T U z I H R y Y W N r Z X J z I G N z d i 9 B d X R v U m V t b 3 Z l Z E N v b H V t b n M x L n t D Y W 5 k a W R h d G U s M H 0 m c X V v d D s s J n F 1 b 3 Q 7 U 2 V j d G l v b j E v U H V i b G l j I F N j a G 9 v b C A t I E N o c m 9 t Z S B q c 2 9 u R m l s Z X M x O C 0 x M C 0 y M D I x I D A w L T A 1 L T U z I H R y Y W N r Z X J z I G N z d i 9 B d X R v U m V t b 3 Z l Z E N v b H V t b n M x L n s j I H R y Y W N r a W 5 n I H J l c X V l c 3 R z L D F 9 J n F 1 b 3 Q 7 L C Z x d W 9 0 O 1 N l Y 3 R p b 2 4 x L 1 B 1 Y m x p Y y B T Y 2 h v b 2 w g L S B D a H J v b W U g a n N v b k Z p b G V z M T g t M T A t M j A y M S A w M C 0 w N S 0 1 M y B 0 c m F j a 2 V y c y B j c 3 Y v Q X V 0 b 1 J l b W 9 2 Z W R D b 2 x 1 b W 5 z M S 5 7 I 3 R y Y W N r a W 5 n I G R v b W F p b n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U H V i b G l j I F N j a G 9 v b C A t I E N o c m 9 t Z S B q c 2 9 u R m l s Z X M x O C 0 x M C 0 y M D I x I D A w L T A 1 L T U z I H R y Y W N r Z X J z I G N z d i 9 B d X R v U m V t b 3 Z l Z E N v b H V t b n M x L n t D Y W 5 k a W R h d G U s M H 0 m c X V v d D s s J n F 1 b 3 Q 7 U 2 V j d G l v b j E v U H V i b G l j I F N j a G 9 v b C A t I E N o c m 9 t Z S B q c 2 9 u R m l s Z X M x O C 0 x M C 0 y M D I x I D A w L T A 1 L T U z I H R y Y W N r Z X J z I G N z d i 9 B d X R v U m V t b 3 Z l Z E N v b H V t b n M x L n s j I H R y Y W N r a W 5 n I H J l c X V l c 3 R z L D F 9 J n F 1 b 3 Q 7 L C Z x d W 9 0 O 1 N l Y 3 R p b 2 4 x L 1 B 1 Y m x p Y y B T Y 2 h v b 2 w g L S B D a H J v b W U g a n N v b k Z p b G V z M T g t M T A t M j A y M S A w M C 0 w N S 0 1 M y B 0 c m F j a 2 V y c y B j c 3 Y v Q X V 0 b 1 J l b W 9 2 Z W R D b 2 x 1 b W 5 z M S 5 7 I 3 R y Y W N r a W 5 n I G R v b W F p b n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1 Y m x p Y y U y M F N j a G 9 v b C U y M C 0 l M j B D a H J v b W U l M j B q c 2 9 u R m l s Z X M x O C 0 x M C 0 y M D I x J T I w M D A t M D U t N T M l M j B 0 c m F j a 2 V y c y U y M G N z d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d W J s a W M l M j B T Y 2 h v b 2 w l M j A t J T I w Q 2 h y b 2 1 l J T I w a n N v b k Z p b G V z M T g t M T A t M j A y M S U y M D A w L T A 1 L T U z J T I w d H J h Y 2 t l c n M l M j B j c 3 Y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V i b G l j J T I w U 2 N o b 2 9 s J T I w L S U y M E N o c m 9 t Z S U y M G p z b 2 5 G a W x l c z E 4 L T E w L T I w M j E l M j A w M C 0 w N S 0 1 M y U y M H R y Y W N r Z X J z J T I w Y 3 N 2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V i b G l j J T I w U 2 N o b 2 9 s J T I w L S U y M E N o c m 9 t Z S U y M G p z b 2 5 G a W x l c z E 4 L T E w L T I w M j E l M j A w M C 0 w N S 0 1 M y U y M G N z d i U y M D E 4 L T A z L T I w M j I l M j A w O S 0 1 M S 0 0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0 L T A 3 V D A 3 O j Q y O j M 2 L j E z M T E 1 N z R a I i A v P j x F b n R y e S B U e X B l P S J G a W x s Q 2 9 s d W 1 u V H l w Z X M i I F Z h b H V l P S J z Q m d N R E F 3 W U R B d z 0 9 I i A v P j x F b n R y e S B U e X B l P S J G a W x s Q 2 9 s d W 1 u T m F t Z X M i I F Z h b H V l P S J z W y Z x d W 9 0 O 0 N h b m R p Z G F 0 Z S A t I F d l Y n N p d G U m c X V v d D s s J n F 1 b 3 Q 7 I y B v Z i B l b n R y a W V z J n F 1 b 3 Q 7 L C Z x d W 9 0 O y M g b 2 Y g c 2 l 0 Z X M g b 3 V 0 c 2 l k Z S B 0 a G U g a G 9 z d C Z x d W 9 0 O y w m c X V v d D s j I G 9 m I F R y Y W N r a W 5 n I G V u d H J p Z X M m c X V v d D s s J n F 1 b 3 Q 7 V H J h Y 2 t p b m c g c n V s Z X M g d X J s c y Z x d W 9 0 O y w m c X V v d D s j I G 9 m I F B P U 1 Q g c m V x d W V z d H M m c X V v d D s s J n F 1 b 3 Q 7 I y B v Z i B w b 3 R l b n R p Y W w g d H J h Y 2 t p b m c g c G l 4 Z W x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H V i b G l j I F N j a G 9 v b C A t I E N o c m 9 t Z S B q c 2 9 u R m l s Z X M x O C 0 x M C 0 y M D I x I D A w L T A 1 L T U z I G N z d i A x O C 0 w M y 0 y M D I y I D A 5 L T U x L T Q 0 L 0 F 1 d G 9 S Z W 1 v d m V k Q 2 9 s d W 1 u c z E u e 0 N h b m R p Z G F 0 Z S A t I F d l Y n N p d G U s M H 0 m c X V v d D s s J n F 1 b 3 Q 7 U 2 V j d G l v b j E v U H V i b G l j I F N j a G 9 v b C A t I E N o c m 9 t Z S B q c 2 9 u R m l s Z X M x O C 0 x M C 0 y M D I x I D A w L T A 1 L T U z I G N z d i A x O C 0 w M y 0 y M D I y I D A 5 L T U x L T Q 0 L 0 F 1 d G 9 S Z W 1 v d m V k Q 2 9 s d W 1 u c z E u e y M g b 2 Y g Z W 5 0 c m l l c y w x f S Z x d W 9 0 O y w m c X V v d D t T Z W N 0 a W 9 u M S 9 Q d W J s a W M g U 2 N o b 2 9 s I C 0 g Q 2 h y b 2 1 l I G p z b 2 5 G a W x l c z E 4 L T E w L T I w M j E g M D A t M D U t N T M g Y 3 N 2 I D E 4 L T A z L T I w M j I g M D k t N T E t N D Q v Q X V 0 b 1 J l b W 9 2 Z W R D b 2 x 1 b W 5 z M S 5 7 I y B v Z i B z a X R l c y B v d X R z a W R l I H R o Z S B o b 3 N 0 L D J 9 J n F 1 b 3 Q 7 L C Z x d W 9 0 O 1 N l Y 3 R p b 2 4 x L 1 B 1 Y m x p Y y B T Y 2 h v b 2 w g L S B D a H J v b W U g a n N v b k Z p b G V z M T g t M T A t M j A y M S A w M C 0 w N S 0 1 M y B j c 3 Y g M T g t M D M t M j A y M i A w O S 0 1 M S 0 0 N C 9 B d X R v U m V t b 3 Z l Z E N v b H V t b n M x L n s j I G 9 m I F R y Y W N r a W 5 n I G V u d H J p Z X M s M 3 0 m c X V v d D s s J n F 1 b 3 Q 7 U 2 V j d G l v b j E v U H V i b G l j I F N j a G 9 v b C A t I E N o c m 9 t Z S B q c 2 9 u R m l s Z X M x O C 0 x M C 0 y M D I x I D A w L T A 1 L T U z I G N z d i A x O C 0 w M y 0 y M D I y I D A 5 L T U x L T Q 0 L 0 F 1 d G 9 S Z W 1 v d m V k Q 2 9 s d W 1 u c z E u e 1 R y Y W N r a W 5 n I H J 1 b G V z I H V y b H M s N H 0 m c X V v d D s s J n F 1 b 3 Q 7 U 2 V j d G l v b j E v U H V i b G l j I F N j a G 9 v b C A t I E N o c m 9 t Z S B q c 2 9 u R m l s Z X M x O C 0 x M C 0 y M D I x I D A w L T A 1 L T U z I G N z d i A x O C 0 w M y 0 y M D I y I D A 5 L T U x L T Q 0 L 0 F 1 d G 9 S Z W 1 v d m V k Q 2 9 s d W 1 u c z E u e y M g b 2 Y g U E 9 T V C B y Z X F 1 Z X N 0 c y w 1 f S Z x d W 9 0 O y w m c X V v d D t T Z W N 0 a W 9 u M S 9 Q d W J s a W M g U 2 N o b 2 9 s I C 0 g Q 2 h y b 2 1 l I G p z b 2 5 G a W x l c z E 4 L T E w L T I w M j E g M D A t M D U t N T M g Y 3 N 2 I D E 4 L T A z L T I w M j I g M D k t N T E t N D Q v Q X V 0 b 1 J l b W 9 2 Z W R D b 2 x 1 b W 5 z M S 5 7 I y B v Z i B w b 3 R l b n R p Y W w g d H J h Y 2 t p b m c g c G l 4 Z W x z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B 1 Y m x p Y y B T Y 2 h v b 2 w g L S B D a H J v b W U g a n N v b k Z p b G V z M T g t M T A t M j A y M S A w M C 0 w N S 0 1 M y B j c 3 Y g M T g t M D M t M j A y M i A w O S 0 1 M S 0 0 N C 9 B d X R v U m V t b 3 Z l Z E N v b H V t b n M x L n t D Y W 5 k a W R h d G U g L S B X Z W J z a X R l L D B 9 J n F 1 b 3 Q 7 L C Z x d W 9 0 O 1 N l Y 3 R p b 2 4 x L 1 B 1 Y m x p Y y B T Y 2 h v b 2 w g L S B D a H J v b W U g a n N v b k Z p b G V z M T g t M T A t M j A y M S A w M C 0 w N S 0 1 M y B j c 3 Y g M T g t M D M t M j A y M i A w O S 0 1 M S 0 0 N C 9 B d X R v U m V t b 3 Z l Z E N v b H V t b n M x L n s j I G 9 m I G V u d H J p Z X M s M X 0 m c X V v d D s s J n F 1 b 3 Q 7 U 2 V j d G l v b j E v U H V i b G l j I F N j a G 9 v b C A t I E N o c m 9 t Z S B q c 2 9 u R m l s Z X M x O C 0 x M C 0 y M D I x I D A w L T A 1 L T U z I G N z d i A x O C 0 w M y 0 y M D I y I D A 5 L T U x L T Q 0 L 0 F 1 d G 9 S Z W 1 v d m V k Q 2 9 s d W 1 u c z E u e y M g b 2 Y g c 2 l 0 Z X M g b 3 V 0 c 2 l k Z S B 0 a G U g a G 9 z d C w y f S Z x d W 9 0 O y w m c X V v d D t T Z W N 0 a W 9 u M S 9 Q d W J s a W M g U 2 N o b 2 9 s I C 0 g Q 2 h y b 2 1 l I G p z b 2 5 G a W x l c z E 4 L T E w L T I w M j E g M D A t M D U t N T M g Y 3 N 2 I D E 4 L T A z L T I w M j I g M D k t N T E t N D Q v Q X V 0 b 1 J l b W 9 2 Z W R D b 2 x 1 b W 5 z M S 5 7 I y B v Z i B U c m F j a 2 l u Z y B l b n R y a W V z L D N 9 J n F 1 b 3 Q 7 L C Z x d W 9 0 O 1 N l Y 3 R p b 2 4 x L 1 B 1 Y m x p Y y B T Y 2 h v b 2 w g L S B D a H J v b W U g a n N v b k Z p b G V z M T g t M T A t M j A y M S A w M C 0 w N S 0 1 M y B j c 3 Y g M T g t M D M t M j A y M i A w O S 0 1 M S 0 0 N C 9 B d X R v U m V t b 3 Z l Z E N v b H V t b n M x L n t U c m F j a 2 l u Z y B y d W x l c y B 1 c m x z L D R 9 J n F 1 b 3 Q 7 L C Z x d W 9 0 O 1 N l Y 3 R p b 2 4 x L 1 B 1 Y m x p Y y B T Y 2 h v b 2 w g L S B D a H J v b W U g a n N v b k Z p b G V z M T g t M T A t M j A y M S A w M C 0 w N S 0 1 M y B j c 3 Y g M T g t M D M t M j A y M i A w O S 0 1 M S 0 0 N C 9 B d X R v U m V t b 3 Z l Z E N v b H V t b n M x L n s j I G 9 m I F B P U 1 Q g c m V x d W V z d H M s N X 0 m c X V v d D s s J n F 1 b 3 Q 7 U 2 V j d G l v b j E v U H V i b G l j I F N j a G 9 v b C A t I E N o c m 9 t Z S B q c 2 9 u R m l s Z X M x O C 0 x M C 0 y M D I x I D A w L T A 1 L T U z I G N z d i A x O C 0 w M y 0 y M D I y I D A 5 L T U x L T Q 0 L 0 F 1 d G 9 S Z W 1 v d m V k Q 2 9 s d W 1 u c z E u e y M g b 2 Y g c G 9 0 Z W 5 0 a W F s I H R y Y W N r a W 5 n I H B p e G V s c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H V i b G l j J T I w U 2 N o b 2 9 s J T I w L S U y M E N o c m 9 t Z S U y M G p z b 2 5 G a W x l c z E 4 L T E w L T I w M j E l M j A w M C 0 w N S 0 1 M y U y M G N z d i U y M D E 4 L T A z L T I w M j I l M j A w O S 0 1 M S 0 0 N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d W J s a W M l M j B T Y 2 h v b 2 w l M j A t J T I w Q 2 h y b 2 1 l J T I w a n N v b k Z p b G V z M T g t M T A t M j A y M S U y M D A w L T A 1 L T U z J T I w Y 3 N 2 J T I w M T g t M D M t M j A y M i U y M D A 5 L T U x L T Q 0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1 Y m x p Y y U y M F N j a G 9 v b C U y M C 0 l M j B D a H J v b W U l M j B q c 2 9 u R m l s Z X M x O C 0 x M C 0 y M D I x J T I w M D A t M D U t N T M l M j B j c 3 Y l M j A x O C 0 w M y 0 y M D I y J T I w M D k t N T E t N D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d W J s a W M l M j B T Y 2 h v b 2 w l M j A t J T I w R m l y Z W Z v e C U y M G p z b 2 5 G a W x l c z E 4 L T E w L T I w M j E l M j A w M C 0 w M i 0 1 M C U y M H R y Y W N r Z X J z J T I w Y 3 N 2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Q t M D d U M D c 6 N D Q 6 N T M u N z M z N j k w O V o i I C 8 + P E V u d H J 5 I F R 5 c G U 9 I k Z p b G x D b 2 x 1 b W 5 U e X B l c y I g V m F s d W U 9 I n N C Z 0 1 E I i A v P j x F b n R y e S B U e X B l P S J G a W x s Q 2 9 s d W 1 u T m F t Z X M i I F Z h b H V l P S J z W y Z x d W 9 0 O 0 N h b m R p Z G F 0 Z S Z x d W 9 0 O y w m c X V v d D s j I H R y Y W N r a W 5 n I H J l c X V l c 3 R z J n F 1 b 3 Q 7 L C Z x d W 9 0 O y N 0 c m F j a 2 l u Z y B k b 2 1 h a W 5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H V i b G l j I F N j a G 9 v b C A t I E Z p c m V m b 3 g g a n N v b k Z p b G V z M T g t M T A t M j A y M S A w M C 0 w M i 0 1 M C B 0 c m F j a 2 V y c y B j c 3 Y v Q X V 0 b 1 J l b W 9 2 Z W R D b 2 x 1 b W 5 z M S 5 7 Q 2 F u Z G l k Y X R l L D B 9 J n F 1 b 3 Q 7 L C Z x d W 9 0 O 1 N l Y 3 R p b 2 4 x L 1 B 1 Y m x p Y y B T Y 2 h v b 2 w g L S B G a X J l Z m 9 4 I G p z b 2 5 G a W x l c z E 4 L T E w L T I w M j E g M D A t M D I t N T A g d H J h Y 2 t l c n M g Y 3 N 2 L 0 F 1 d G 9 S Z W 1 v d m V k Q 2 9 s d W 1 u c z E u e y M g d H J h Y 2 t p b m c g c m V x d W V z d H M s M X 0 m c X V v d D s s J n F 1 b 3 Q 7 U 2 V j d G l v b j E v U H V i b G l j I F N j a G 9 v b C A t I E Z p c m V m b 3 g g a n N v b k Z p b G V z M T g t M T A t M j A y M S A w M C 0 w M i 0 1 M C B 0 c m F j a 2 V y c y B j c 3 Y v Q X V 0 b 1 J l b W 9 2 Z W R D b 2 x 1 b W 5 z M S 5 7 I 3 R y Y W N r a W 5 n I G R v b W F p b n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U H V i b G l j I F N j a G 9 v b C A t I E Z p c m V m b 3 g g a n N v b k Z p b G V z M T g t M T A t M j A y M S A w M C 0 w M i 0 1 M C B 0 c m F j a 2 V y c y B j c 3 Y v Q X V 0 b 1 J l b W 9 2 Z W R D b 2 x 1 b W 5 z M S 5 7 Q 2 F u Z G l k Y X R l L D B 9 J n F 1 b 3 Q 7 L C Z x d W 9 0 O 1 N l Y 3 R p b 2 4 x L 1 B 1 Y m x p Y y B T Y 2 h v b 2 w g L S B G a X J l Z m 9 4 I G p z b 2 5 G a W x l c z E 4 L T E w L T I w M j E g M D A t M D I t N T A g d H J h Y 2 t l c n M g Y 3 N 2 L 0 F 1 d G 9 S Z W 1 v d m V k Q 2 9 s d W 1 u c z E u e y M g d H J h Y 2 t p b m c g c m V x d W V z d H M s M X 0 m c X V v d D s s J n F 1 b 3 Q 7 U 2 V j d G l v b j E v U H V i b G l j I F N j a G 9 v b C A t I E Z p c m V m b 3 g g a n N v b k Z p b G V z M T g t M T A t M j A y M S A w M C 0 w M i 0 1 M C B 0 c m F j a 2 V y c y B j c 3 Y v Q X V 0 b 1 J l b W 9 2 Z W R D b 2 x 1 b W 5 z M S 5 7 I 3 R y Y W N r a W 5 n I G R v b W F p b n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1 Y m x p Y y U y M F N j a G 9 v b C U y M C 0 l M j B G a X J l Z m 9 4 J T I w a n N v b k Z p b G V z M T g t M T A t M j A y M S U y M D A w L T A y L T U w J T I w d H J h Y 2 t l c n M l M j B j c 3 Y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V i b G l j J T I w U 2 N o b 2 9 s J T I w L S U y M E Z p c m V m b 3 g l M j B q c 2 9 u R m l s Z X M x O C 0 x M C 0 y M D I x J T I w M D A t M D I t N T A l M j B 0 c m F j a 2 V y c y U y M G N z d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d W J s a W M l M j B T Y 2 h v b 2 w l M j A t J T I w R m l y Z W Z v e C U y M G p z b 2 5 G a W x l c z E 4 L T E w L T I w M j E l M j A w M C 0 w M i 0 1 M C U y M H R y Y W N r Z X J z J T I w Y 3 N 2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N b S v b Z e v Q Z C n J j p u z h 1 2 U s A A A A A A g A A A A A A E G Y A A A A B A A A g A A A A u 3 7 n 1 M I 8 Z k s M R x 5 M J Q z b O U p U 4 l U q G Y P i K 5 1 P Z 2 x / H A 0 A A A A A D o A A A A A C A A A g A A A A / S o R + x 0 B Q R N F W 8 c R b S 9 6 L X b E a D P L / P e b m p z P O Z v k / / h Q A A A A d 1 + n 9 p e a F N / q p y o H S g Q A 7 e r d a b Z 8 6 2 P a W q 5 s g n S n 8 A i M r X W l v h p l o w r 2 2 6 d B U x v Y g a 0 X C z v P a J 6 q H t T P v 4 P J i g 2 w v w p S G x x o J q 0 H J J N f Y E l A A A A A H z A 4 + + S m K M c T N V j 4 D N x P k 5 6 c N o a 5 R v A 9 w f F A 2 s B x f b 2 R 4 E X w 7 1 s I j m S X G w h N 8 J 4 L B I J 6 k E 7 C w L I P u J V 3 t z C i o A = = < / D a t a M a s h u p > 
</file>

<file path=customXml/itemProps1.xml><?xml version="1.0" encoding="utf-8"?>
<ds:datastoreItem xmlns:ds="http://schemas.openxmlformats.org/officeDocument/2006/customXml" ds:itemID="{7F5DE38E-A676-49F9-9434-E0691AEC08B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Chrome</vt:lpstr>
      <vt:lpstr>Firefox</vt:lpstr>
      <vt:lpstr>Entries</vt:lpstr>
      <vt:lpstr>Trackers</vt:lpstr>
      <vt:lpstr>POST requests</vt:lpstr>
      <vt:lpstr>Tracking Pixels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 Le</dc:creator>
  <cp:lastModifiedBy>TL</cp:lastModifiedBy>
  <dcterms:created xsi:type="dcterms:W3CDTF">2015-06-05T18:17:20Z</dcterms:created>
  <dcterms:modified xsi:type="dcterms:W3CDTF">2022-04-08T06:01:59Z</dcterms:modified>
</cp:coreProperties>
</file>