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79BD499E-8277-E44F-96F7-D917A4A356BB}" xr6:coauthVersionLast="36" xr6:coauthVersionMax="36" xr10:uidLastSave="{00000000-0000-0000-0000-000000000000}"/>
  <bookViews>
    <workbookView xWindow="0" yWindow="460" windowWidth="28800" windowHeight="1754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9" i="1" l="1"/>
  <c r="G18" i="1"/>
  <c r="G17" i="1"/>
  <c r="J19" i="1" l="1"/>
  <c r="J18" i="1"/>
  <c r="J17" i="1"/>
  <c r="G16" i="1"/>
  <c r="F16" i="1"/>
  <c r="G13" i="1"/>
  <c r="F13" i="1"/>
</calcChain>
</file>

<file path=xl/sharedStrings.xml><?xml version="1.0" encoding="utf-8"?>
<sst xmlns="http://schemas.openxmlformats.org/spreadsheetml/2006/main" count="105" uniqueCount="68">
  <si>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</si>
  <si>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</si>
  <si>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</si>
  <si>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</si>
  <si>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</si>
  <si>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</si>
  <si>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</si>
  <si>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</si>
  <si>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</si>
  <si>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</si>
  <si>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</si>
  <si>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</si>
  <si>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</si>
  <si>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</si>
  <si>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</si>
  <si>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</si>
  <si>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</si>
  <si>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</si>
  <si>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</si>
  <si>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</si>
  <si>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</si>
  <si>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</si>
  <si>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Avenburg</t>
  </si>
  <si>
    <t>country</t>
  </si>
  <si>
    <t>Brazil</t>
  </si>
  <si>
    <t>Banerjee, Green, McManus, Pande</t>
  </si>
  <si>
    <t>India</t>
  </si>
  <si>
    <t>No screener</t>
  </si>
  <si>
    <t>Eggers, Vivyan, and Wagner</t>
  </si>
  <si>
    <t xml:space="preserve">Conjoint with multiple choice tasks. N is respondents. 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</si>
  <si>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</si>
  <si>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</si>
  <si>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</si>
  <si>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</si>
  <si>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</si>
  <si>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</si>
  <si>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</si>
  <si>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</si>
  <si>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</si>
  <si>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</si>
  <si>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Eggers et al.</t>
  </si>
  <si>
    <t>Mexico</t>
  </si>
  <si>
    <t>Uganda</t>
  </si>
  <si>
    <t>Peru</t>
  </si>
  <si>
    <t>Vera Rojas</t>
  </si>
  <si>
    <t>Klasna, Lupu, and Tucker</t>
  </si>
  <si>
    <t>Chile</t>
  </si>
  <si>
    <t>Argentina</t>
  </si>
  <si>
    <t>Uruguay</t>
  </si>
  <si>
    <t>Klasna et al. (Chile)</t>
  </si>
  <si>
    <t>Klasna et al. (Uruguay)</t>
  </si>
  <si>
    <t>Klasna et al. (Argentina)</t>
  </si>
  <si>
    <t>Lab</t>
  </si>
  <si>
    <t>Azfar &amp; Nelson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</si>
  <si>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</si>
  <si>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</si>
  <si>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</si>
  <si>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</si>
  <si>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</si>
  <si>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</si>
  <si>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</si>
  <si>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</si>
  <si>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</si>
  <si>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Sample size and SEs for country unkown. Estimated from chart CIs.</t>
  </si>
  <si>
    <t>SEs for unkown. Estimated from chart CIs.</t>
  </si>
  <si>
    <t>Chauchard, Klasnja, and Harris</t>
  </si>
  <si>
    <t>Chauchard et al.</t>
  </si>
  <si>
    <t>Sample size and SEs unknown. Estimated from chart CIs.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</si>
</sst>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L22"/>
  <sheetViews>
    <sheetView tabSelected="1" zoomScale="130" zoomScaleNormal="130" workbookViewId="0"/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2" max="12" width="57.5" bestFit="1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31</v>
      </c>
      <c r="E1" t="s">
        <v>23</v>
      </c>
      <c r="F1" t="s">
        <v>7</v>
      </c>
      <c r="G1" t="s">
        <v>8</v>
      </c>
      <c r="H1" t="s">
        <v>61</v>
      </c>
      <c r="I1" t="s">
        <v>62</v>
      </c>
      <c r="J1" t="s">
        <v>3</v>
      </c>
      <c r="K1" t="s">
        <v>60</v>
      </c>
      <c r="L1" t="s">
        <v>10</v>
      </c>
    </row>
    <row r="2" spans="1:12" x14ac:dyDescent="0.2">
      <c r="A2" t="s">
        <v>6</v>
      </c>
      <c r="B2">
        <v>2008</v>
      </c>
      <c r="C2" t="s">
        <v>5</v>
      </c>
      <c r="D2" t="s">
        <v>5</v>
      </c>
      <c r="E2" t="s">
        <v>24</v>
      </c>
      <c r="F2">
        <v>-7.8E-2</v>
      </c>
      <c r="G2">
        <v>4.1000000000000002E-2</v>
      </c>
      <c r="J2">
        <v>264</v>
      </c>
      <c r="K2">
        <v>1</v>
      </c>
    </row>
    <row r="3" spans="1:12" x14ac:dyDescent="0.2">
      <c r="A3" t="s">
        <v>4</v>
      </c>
      <c r="B3">
        <v>2018</v>
      </c>
      <c r="C3" t="s">
        <v>9</v>
      </c>
      <c r="D3" t="s">
        <v>32</v>
      </c>
      <c r="E3" t="s">
        <v>41</v>
      </c>
      <c r="F3">
        <v>3.4000000000000002E-2</v>
      </c>
      <c r="G3">
        <v>7.0000000000000001E-3</v>
      </c>
      <c r="J3">
        <v>268</v>
      </c>
      <c r="K3">
        <v>1</v>
      </c>
    </row>
    <row r="4" spans="1:12" x14ac:dyDescent="0.2">
      <c r="A4" t="s">
        <v>4</v>
      </c>
      <c r="B4">
        <v>2011</v>
      </c>
      <c r="C4" t="s">
        <v>13</v>
      </c>
      <c r="D4" t="s">
        <v>57</v>
      </c>
      <c r="E4" t="s">
        <v>26</v>
      </c>
      <c r="F4">
        <v>4.0000000000000001E-3</v>
      </c>
      <c r="G4">
        <v>1.0999999999999999E-2</v>
      </c>
      <c r="J4">
        <v>775</v>
      </c>
      <c r="K4">
        <v>0</v>
      </c>
      <c r="L4" t="s">
        <v>14</v>
      </c>
    </row>
    <row r="5" spans="1:12" x14ac:dyDescent="0.2">
      <c r="A5" t="s">
        <v>4</v>
      </c>
      <c r="B5">
        <v>2010</v>
      </c>
      <c r="C5" t="s">
        <v>59</v>
      </c>
      <c r="D5" t="s">
        <v>58</v>
      </c>
      <c r="E5" t="s">
        <v>26</v>
      </c>
      <c r="F5">
        <v>0.03</v>
      </c>
      <c r="G5">
        <v>0.08</v>
      </c>
      <c r="J5">
        <v>2028</v>
      </c>
      <c r="K5">
        <v>0</v>
      </c>
      <c r="L5" t="s">
        <v>56</v>
      </c>
    </row>
    <row r="6" spans="1:12" x14ac:dyDescent="0.2">
      <c r="A6" t="s">
        <v>4</v>
      </c>
      <c r="B6">
        <v>2018</v>
      </c>
      <c r="C6" t="s">
        <v>12</v>
      </c>
      <c r="D6" t="s">
        <v>34</v>
      </c>
      <c r="E6" t="s">
        <v>24</v>
      </c>
      <c r="F6">
        <v>0</v>
      </c>
      <c r="G6">
        <v>0.03</v>
      </c>
      <c r="J6">
        <v>818</v>
      </c>
      <c r="K6">
        <v>1</v>
      </c>
    </row>
    <row r="7" spans="1:12" x14ac:dyDescent="0.2">
      <c r="A7" t="s">
        <v>4</v>
      </c>
      <c r="B7">
        <v>2018</v>
      </c>
      <c r="C7" t="s">
        <v>18</v>
      </c>
      <c r="D7" t="s">
        <v>35</v>
      </c>
      <c r="E7" t="s">
        <v>42</v>
      </c>
      <c r="F7">
        <v>1.0999999999999999E-2</v>
      </c>
      <c r="G7">
        <v>1.6E-2</v>
      </c>
      <c r="J7">
        <v>3131</v>
      </c>
      <c r="K7">
        <v>1</v>
      </c>
      <c r="L7" t="s">
        <v>15</v>
      </c>
    </row>
    <row r="8" spans="1:12" x14ac:dyDescent="0.2">
      <c r="A8" t="s">
        <v>4</v>
      </c>
      <c r="B8">
        <v>2018</v>
      </c>
      <c r="C8" t="s">
        <v>19</v>
      </c>
      <c r="D8" t="s">
        <v>36</v>
      </c>
      <c r="E8" t="s">
        <v>42</v>
      </c>
      <c r="F8">
        <v>-3.4000000000000002E-2</v>
      </c>
      <c r="G8">
        <v>1.6E-2</v>
      </c>
      <c r="J8">
        <v>2883</v>
      </c>
      <c r="K8">
        <v>1</v>
      </c>
      <c r="L8" t="s">
        <v>16</v>
      </c>
    </row>
    <row r="9" spans="1:12" x14ac:dyDescent="0.2">
      <c r="A9" t="s">
        <v>4</v>
      </c>
      <c r="B9">
        <v>2015</v>
      </c>
      <c r="C9" t="s">
        <v>17</v>
      </c>
      <c r="D9" t="s">
        <v>37</v>
      </c>
      <c r="E9" t="s">
        <v>41</v>
      </c>
      <c r="F9">
        <v>-4.3E-3</v>
      </c>
      <c r="G9">
        <v>2E-3</v>
      </c>
      <c r="J9">
        <v>2340</v>
      </c>
      <c r="K9">
        <v>1</v>
      </c>
    </row>
    <row r="10" spans="1:12" x14ac:dyDescent="0.2">
      <c r="A10" t="s">
        <v>4</v>
      </c>
      <c r="B10">
        <v>2012</v>
      </c>
      <c r="C10" t="s">
        <v>20</v>
      </c>
      <c r="D10" t="s">
        <v>38</v>
      </c>
      <c r="E10" t="s">
        <v>24</v>
      </c>
      <c r="F10">
        <v>-2.5999999999999999E-2</v>
      </c>
      <c r="G10">
        <v>1.01E-2</v>
      </c>
      <c r="J10">
        <v>200</v>
      </c>
      <c r="K10">
        <v>0</v>
      </c>
    </row>
    <row r="11" spans="1:12" x14ac:dyDescent="0.2">
      <c r="A11" t="s">
        <v>4</v>
      </c>
      <c r="B11">
        <v>2012</v>
      </c>
      <c r="C11" t="s">
        <v>21</v>
      </c>
      <c r="D11" t="s">
        <v>39</v>
      </c>
      <c r="E11" t="s">
        <v>24</v>
      </c>
      <c r="F11">
        <v>1.4999999999999999E-2</v>
      </c>
      <c r="G11">
        <v>9.4999999999999998E-3</v>
      </c>
      <c r="J11">
        <v>200</v>
      </c>
      <c r="K11">
        <v>0</v>
      </c>
    </row>
    <row r="12" spans="1:12" x14ac:dyDescent="0.2">
      <c r="A12" t="s">
        <v>11</v>
      </c>
      <c r="B12">
        <v>2018</v>
      </c>
      <c r="C12" t="s">
        <v>12</v>
      </c>
      <c r="D12" t="s">
        <v>34</v>
      </c>
      <c r="E12" t="s">
        <v>24</v>
      </c>
      <c r="F12">
        <v>-0.44</v>
      </c>
      <c r="G12">
        <v>2.5000000000000001E-2</v>
      </c>
      <c r="J12">
        <v>619</v>
      </c>
      <c r="K12">
        <v>1</v>
      </c>
      <c r="L12" t="s">
        <v>64</v>
      </c>
    </row>
    <row r="13" spans="1:12" x14ac:dyDescent="0.2">
      <c r="A13" t="s">
        <v>11</v>
      </c>
      <c r="B13">
        <v>2016</v>
      </c>
      <c r="C13" t="s">
        <v>22</v>
      </c>
      <c r="D13" t="s">
        <v>22</v>
      </c>
      <c r="E13" t="s">
        <v>24</v>
      </c>
      <c r="F13">
        <f>-3.37/6</f>
        <v>-0.56166666666666665</v>
      </c>
      <c r="G13">
        <f>0.2/6</f>
        <v>3.3333333333333333E-2</v>
      </c>
      <c r="J13">
        <v>744</v>
      </c>
      <c r="K13">
        <v>0</v>
      </c>
      <c r="L13" t="s">
        <v>27</v>
      </c>
    </row>
    <row r="14" spans="1:12" x14ac:dyDescent="0.2">
      <c r="A14" t="s">
        <v>11</v>
      </c>
      <c r="B14">
        <v>2014</v>
      </c>
      <c r="C14" t="s">
        <v>25</v>
      </c>
      <c r="D14" t="s">
        <v>33</v>
      </c>
      <c r="E14" t="s">
        <v>26</v>
      </c>
      <c r="F14">
        <v>-0.38900000000000001</v>
      </c>
      <c r="G14">
        <v>2.1000000000000001E-2</v>
      </c>
      <c r="J14">
        <v>4467</v>
      </c>
      <c r="K14">
        <v>1</v>
      </c>
    </row>
    <row r="15" spans="1:12" x14ac:dyDescent="0.2">
      <c r="A15" t="s">
        <v>11</v>
      </c>
      <c r="B15">
        <v>2018</v>
      </c>
      <c r="C15" t="s">
        <v>28</v>
      </c>
      <c r="D15" t="s">
        <v>40</v>
      </c>
      <c r="E15" t="s">
        <v>30</v>
      </c>
      <c r="F15">
        <v>-0.24</v>
      </c>
      <c r="G15">
        <v>1.0999999999999999E-2</v>
      </c>
      <c r="J15">
        <v>1367</v>
      </c>
      <c r="K15">
        <v>1</v>
      </c>
      <c r="L15" t="s">
        <v>29</v>
      </c>
    </row>
    <row r="16" spans="1:12" x14ac:dyDescent="0.2">
      <c r="A16" t="s">
        <v>11</v>
      </c>
      <c r="B16">
        <v>2016</v>
      </c>
      <c r="C16" t="s">
        <v>44</v>
      </c>
      <c r="D16" t="s">
        <v>44</v>
      </c>
      <c r="E16" t="s">
        <v>43</v>
      </c>
      <c r="F16">
        <f>-1.18/6</f>
        <v>-0.19666666666666666</v>
      </c>
      <c r="G16">
        <f>0.11/6</f>
        <v>1.8333333333333333E-2</v>
      </c>
      <c r="J16">
        <v>1308</v>
      </c>
      <c r="K16">
        <v>0</v>
      </c>
    </row>
    <row r="17" spans="1:12" x14ac:dyDescent="0.2">
      <c r="A17" t="s">
        <v>11</v>
      </c>
      <c r="B17">
        <v>2017</v>
      </c>
      <c r="C17" t="s">
        <v>45</v>
      </c>
      <c r="D17" t="s">
        <v>49</v>
      </c>
      <c r="E17" t="s">
        <v>46</v>
      </c>
      <c r="F17">
        <v>-0.3</v>
      </c>
      <c r="G17">
        <f>(H17-F17)/-1.96</f>
        <v>2.5510204081632647E-2</v>
      </c>
      <c r="H17">
        <v>-0.35</v>
      </c>
      <c r="I17">
        <v>-0.25</v>
      </c>
      <c r="J17" s="1">
        <f>8668/3</f>
        <v>2889.3333333333335</v>
      </c>
      <c r="K17" s="1">
        <v>1</v>
      </c>
      <c r="L17" t="s">
        <v>63</v>
      </c>
    </row>
    <row r="18" spans="1:12" x14ac:dyDescent="0.2">
      <c r="A18" t="s">
        <v>11</v>
      </c>
      <c r="B18">
        <v>2017</v>
      </c>
      <c r="C18" t="s">
        <v>45</v>
      </c>
      <c r="D18" t="s">
        <v>50</v>
      </c>
      <c r="E18" t="s">
        <v>48</v>
      </c>
      <c r="F18">
        <v>-0.42</v>
      </c>
      <c r="G18">
        <f>(H18-F18)/-1.96</f>
        <v>2.5510204081632647E-2</v>
      </c>
      <c r="H18">
        <v>-0.47</v>
      </c>
      <c r="I18">
        <v>-0.37</v>
      </c>
      <c r="J18" s="1">
        <f>8668/3</f>
        <v>2889.3333333333335</v>
      </c>
      <c r="K18" s="1">
        <v>1</v>
      </c>
      <c r="L18" t="s">
        <v>63</v>
      </c>
    </row>
    <row r="19" spans="1:12" x14ac:dyDescent="0.2">
      <c r="A19" t="s">
        <v>11</v>
      </c>
      <c r="B19">
        <v>2017</v>
      </c>
      <c r="C19" t="s">
        <v>45</v>
      </c>
      <c r="D19" t="s">
        <v>51</v>
      </c>
      <c r="E19" t="s">
        <v>47</v>
      </c>
      <c r="F19">
        <v>-0.34</v>
      </c>
      <c r="G19">
        <f>(H19-F19)/-1.96</f>
        <v>2.5510204081632647E-2</v>
      </c>
      <c r="H19">
        <v>-0.39</v>
      </c>
      <c r="I19">
        <v>-0.28999999999999998</v>
      </c>
      <c r="J19" s="1">
        <f>8668/3</f>
        <v>2889.3333333333335</v>
      </c>
      <c r="K19" s="1">
        <v>1</v>
      </c>
      <c r="L19" t="s">
        <v>63</v>
      </c>
    </row>
    <row r="20" spans="1:12" x14ac:dyDescent="0.2">
      <c r="A20" t="s">
        <v>11</v>
      </c>
      <c r="B20">
        <v>2017</v>
      </c>
      <c r="C20" t="s">
        <v>65</v>
      </c>
      <c r="D20" t="s">
        <v>66</v>
      </c>
      <c r="E20" t="s">
        <v>26</v>
      </c>
      <c r="F20">
        <v>-0.13</v>
      </c>
      <c r="G20">
        <f>(H20-F20)/-1.96</f>
        <v>2.0408163265306128E-2</v>
      </c>
      <c r="H20">
        <v>-0.17</v>
      </c>
      <c r="I20">
        <v>-0.09</v>
      </c>
      <c r="J20" s="1">
        <v>1020</v>
      </c>
      <c r="K20" s="1">
        <v>0</v>
      </c>
      <c r="L20" t="s">
        <v>67</v>
      </c>
    </row>
    <row r="21" spans="1:12" x14ac:dyDescent="0.2">
      <c r="A21" t="s">
        <v>52</v>
      </c>
      <c r="B21">
        <v>2007</v>
      </c>
      <c r="C21" t="s">
        <v>53</v>
      </c>
      <c r="F21">
        <v>-0.252</v>
      </c>
      <c r="K21" s="1">
        <v>1</v>
      </c>
    </row>
    <row r="22" spans="1:12" x14ac:dyDescent="0.2">
      <c r="A22" t="s">
        <v>52</v>
      </c>
      <c r="B22">
        <v>2018</v>
      </c>
      <c r="C22" t="s">
        <v>54</v>
      </c>
      <c r="D22" t="s">
        <v>55</v>
      </c>
      <c r="E22" t="s">
        <v>30</v>
      </c>
      <c r="F22">
        <v>-0.39200000000000002</v>
      </c>
      <c r="G22">
        <v>0.16300000000000001</v>
      </c>
      <c r="J22">
        <v>1168</v>
      </c>
      <c r="K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2019-04-10T18:22:36Z</dcterms:modified>
</cp:coreProperties>
</file>