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20 PICTIS\【\300 HP管理\320 公益法人info_HTML最新（H26-8-5以降）\321 最新（納品物）\home\other\pdf\"/>
    </mc:Choice>
  </mc:AlternateContent>
  <bookViews>
    <workbookView xWindow="1170" yWindow="0" windowWidth="19320" windowHeight="9660"/>
  </bookViews>
  <sheets>
    <sheet name="様式3-3" sheetId="1" r:id="rId1"/>
  </sheets>
  <externalReferences>
    <externalReference r:id="rId2"/>
    <externalReference r:id="rId3"/>
  </externalReferences>
  <definedNames>
    <definedName name="_xlnm._FilterDatabase" localSheetId="0" hidden="1">'様式3-3'!$A$3:$N$102</definedName>
    <definedName name="_xlnm.Print_Area" localSheetId="0">'様式3-3'!$A$1:$N$102</definedName>
    <definedName name="_xlnm.Print_Titles" localSheetId="0">'様式3-3'!$1:$3</definedName>
    <definedName name="公益法人の区分">[1]Sheet1!$A$2:$A$5</definedName>
    <definedName name="支出負担行為担当官">[2]計算用!$D$3:$D$7</definedName>
    <definedName name="所管の区分">[1]Sheet1!$B$2:$B$3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6" i="1" l="1"/>
  <c r="J95" i="1"/>
  <c r="J94" i="1"/>
</calcChain>
</file>

<file path=xl/sharedStrings.xml><?xml version="1.0" encoding="utf-8"?>
<sst xmlns="http://schemas.openxmlformats.org/spreadsheetml/2006/main" count="1075" uniqueCount="296">
  <si>
    <t>独立行政法人から公益法人への支出に関する競争入札に係る情報の公開（物品・役務等）
及び公益法人に対する支出の公表・点検の方針について（平成24年６月１日行政改革実行本部決定）に基づく情報の公開</t>
    <phoneticPr fontId="7"/>
  </si>
  <si>
    <t>所管府省</t>
    <rPh sb="0" eb="2">
      <t>ショカン</t>
    </rPh>
    <rPh sb="2" eb="4">
      <t>フショウ</t>
    </rPh>
    <phoneticPr fontId="7"/>
  </si>
  <si>
    <t>支出元独立行政法人</t>
    <rPh sb="0" eb="2">
      <t>シシュツ</t>
    </rPh>
    <rPh sb="2" eb="3">
      <t>モト</t>
    </rPh>
    <rPh sb="3" eb="5">
      <t>ドクリツ</t>
    </rPh>
    <rPh sb="5" eb="7">
      <t>ギョウセイ</t>
    </rPh>
    <rPh sb="7" eb="9">
      <t>ホウジン</t>
    </rPh>
    <phoneticPr fontId="7"/>
  </si>
  <si>
    <t>物品役務等の名称及び数量</t>
    <rPh sb="0" eb="2">
      <t>ブッピン</t>
    </rPh>
    <rPh sb="2" eb="4">
      <t>エキム</t>
    </rPh>
    <rPh sb="4" eb="5">
      <t>トウ</t>
    </rPh>
    <rPh sb="6" eb="8">
      <t>メイショウ</t>
    </rPh>
    <rPh sb="8" eb="9">
      <t>オヨ</t>
    </rPh>
    <rPh sb="10" eb="12">
      <t>スウリョウ</t>
    </rPh>
    <phoneticPr fontId="7"/>
  </si>
  <si>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7"/>
  </si>
  <si>
    <t>契約を締結した日</t>
    <rPh sb="0" eb="2">
      <t>ケイヤク</t>
    </rPh>
    <rPh sb="3" eb="5">
      <t>テイケツ</t>
    </rPh>
    <rPh sb="7" eb="8">
      <t>ヒ</t>
    </rPh>
    <phoneticPr fontId="7"/>
  </si>
  <si>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7"/>
  </si>
  <si>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7"/>
  </si>
  <si>
    <t>予定価格</t>
    <rPh sb="0" eb="2">
      <t>ヨテイ</t>
    </rPh>
    <rPh sb="2" eb="4">
      <t>カカク</t>
    </rPh>
    <phoneticPr fontId="7"/>
  </si>
  <si>
    <t>契約金額</t>
    <rPh sb="0" eb="2">
      <t>ケイヤク</t>
    </rPh>
    <rPh sb="2" eb="4">
      <t>キンガク</t>
    </rPh>
    <phoneticPr fontId="7"/>
  </si>
  <si>
    <t>落札率</t>
    <rPh sb="0" eb="2">
      <t>ラクサツ</t>
    </rPh>
    <rPh sb="2" eb="3">
      <t>リツ</t>
    </rPh>
    <phoneticPr fontId="7"/>
  </si>
  <si>
    <t>公益法人の区分</t>
    <rPh sb="5" eb="7">
      <t>クブン</t>
    </rPh>
    <phoneticPr fontId="7"/>
  </si>
  <si>
    <t>国所管、都道府県所管の区分</t>
    <rPh sb="4" eb="8">
      <t>トドウフケン</t>
    </rPh>
    <phoneticPr fontId="7"/>
  </si>
  <si>
    <t>応札・応募者数</t>
    <phoneticPr fontId="7"/>
  </si>
  <si>
    <t>備考</t>
    <rPh sb="0" eb="2">
      <t>ビコウ</t>
    </rPh>
    <phoneticPr fontId="7"/>
  </si>
  <si>
    <t>総務省</t>
    <rPh sb="0" eb="3">
      <t>ソウムショウ</t>
    </rPh>
    <phoneticPr fontId="7"/>
  </si>
  <si>
    <t>情報通信研究機構</t>
    <phoneticPr fontId="7"/>
  </si>
  <si>
    <t>平成26年度 CRYPTREC暗号技術評価委員会関連の事務局運営業務</t>
    <rPh sb="0" eb="2">
      <t>ヘイセイ</t>
    </rPh>
    <rPh sb="4" eb="6">
      <t>ネンド</t>
    </rPh>
    <rPh sb="15" eb="17">
      <t>アンゴウ</t>
    </rPh>
    <rPh sb="17" eb="19">
      <t>ギジュツ</t>
    </rPh>
    <rPh sb="19" eb="21">
      <t>ヒョウカ</t>
    </rPh>
    <rPh sb="21" eb="24">
      <t>イインカイ</t>
    </rPh>
    <rPh sb="24" eb="26">
      <t>カンレン</t>
    </rPh>
    <rPh sb="27" eb="30">
      <t>ジムキョク</t>
    </rPh>
    <rPh sb="30" eb="32">
      <t>ウンエイ</t>
    </rPh>
    <rPh sb="32" eb="34">
      <t>ギョウム</t>
    </rPh>
    <phoneticPr fontId="11"/>
  </si>
  <si>
    <t>情報通信研究機構
契約担当理事
髙﨑　一郎
東京都小金井市貫井北町4-2-1</t>
    <rPh sb="0" eb="2">
      <t>ジョウホウ</t>
    </rPh>
    <rPh sb="2" eb="4">
      <t>ツウシン</t>
    </rPh>
    <rPh sb="4" eb="6">
      <t>ケンキュウ</t>
    </rPh>
    <rPh sb="6" eb="8">
      <t>キコウ</t>
    </rPh>
    <rPh sb="9" eb="11">
      <t>ケイヤク</t>
    </rPh>
    <rPh sb="11" eb="13">
      <t>タントウ</t>
    </rPh>
    <rPh sb="13" eb="15">
      <t>リジ</t>
    </rPh>
    <rPh sb="16" eb="18">
      <t>タカサキ</t>
    </rPh>
    <rPh sb="19" eb="21">
      <t>イチロウ</t>
    </rPh>
    <rPh sb="21" eb="23">
      <t>キイチロウ</t>
    </rPh>
    <rPh sb="22" eb="25">
      <t>トウキョウト</t>
    </rPh>
    <rPh sb="25" eb="29">
      <t>コガネイシ</t>
    </rPh>
    <rPh sb="29" eb="33">
      <t>ヌクイキタマチ</t>
    </rPh>
    <phoneticPr fontId="12"/>
  </si>
  <si>
    <t>公益財団法人未来工学研究所
東京都江東区深川2-6-11</t>
    <rPh sb="0" eb="2">
      <t>コウエキ</t>
    </rPh>
    <rPh sb="2" eb="4">
      <t>ザイダン</t>
    </rPh>
    <rPh sb="4" eb="6">
      <t>ホウジン</t>
    </rPh>
    <rPh sb="6" eb="8">
      <t>ミライ</t>
    </rPh>
    <rPh sb="8" eb="10">
      <t>コウガク</t>
    </rPh>
    <rPh sb="10" eb="13">
      <t>ケンキュウジョ</t>
    </rPh>
    <phoneticPr fontId="12"/>
  </si>
  <si>
    <t>一般競争入札
(総合評価方式)</t>
    <rPh sb="0" eb="2">
      <t>イッパン</t>
    </rPh>
    <rPh sb="2" eb="4">
      <t>キョウソウ</t>
    </rPh>
    <rPh sb="4" eb="6">
      <t>ニュウサツ</t>
    </rPh>
    <rPh sb="8" eb="12">
      <t>ソウゴウヒョウカ</t>
    </rPh>
    <rPh sb="12" eb="14">
      <t>ホウシキ</t>
    </rPh>
    <phoneticPr fontId="12"/>
  </si>
  <si>
    <t>－</t>
    <phoneticPr fontId="12"/>
  </si>
  <si>
    <t>－</t>
    <phoneticPr fontId="7"/>
  </si>
  <si>
    <t>公財</t>
    <rPh sb="0" eb="1">
      <t>コウ</t>
    </rPh>
    <rPh sb="1" eb="2">
      <t>ザイ</t>
    </rPh>
    <phoneticPr fontId="13"/>
  </si>
  <si>
    <t>国所管</t>
    <rPh sb="0" eb="1">
      <t>クニ</t>
    </rPh>
    <rPh sb="1" eb="3">
      <t>ショカン</t>
    </rPh>
    <phoneticPr fontId="12"/>
  </si>
  <si>
    <t>外務省</t>
    <rPh sb="0" eb="3">
      <t>ガイムショウ</t>
    </rPh>
    <phoneticPr fontId="7"/>
  </si>
  <si>
    <t>国際協力機構</t>
    <phoneticPr fontId="7"/>
  </si>
  <si>
    <t>国際協力中学生・高校生エッセイコンテスト2014全国運営事務局業務委託契約</t>
  </si>
  <si>
    <t>独立行政法人国際協力機構
契約担当役理事　小寺清
東京都千代田区二番町5-25</t>
    <phoneticPr fontId="7"/>
  </si>
  <si>
    <t>公益社団法人青年海外協力協会
東京都千代田区一番町23-3</t>
  </si>
  <si>
    <t>公社</t>
  </si>
  <si>
    <t>国所管</t>
    <rPh sb="0" eb="1">
      <t>クニ</t>
    </rPh>
    <rPh sb="1" eb="3">
      <t>ショカン</t>
    </rPh>
    <phoneticPr fontId="8"/>
  </si>
  <si>
    <t>国際協力機構</t>
    <phoneticPr fontId="7"/>
  </si>
  <si>
    <t>2014-2016年度日系社会次世代育成研修運営管理業務に係る委託契約</t>
  </si>
  <si>
    <t>独立行政法人国際協力機構
横浜国際センター長　小幡俊弘
神奈川県横浜市中区新港2-3-1</t>
  </si>
  <si>
    <t>公益財団法人海外日系人協会
神奈川県横浜市中区新港2-3-1</t>
  </si>
  <si>
    <t>－</t>
    <phoneticPr fontId="12"/>
  </si>
  <si>
    <t>－</t>
    <phoneticPr fontId="7"/>
  </si>
  <si>
    <t>公財</t>
  </si>
  <si>
    <t>2014年度「研修事業、市民参加協力事業の現場における質向上に係る情報収集・分析」に係る業務委託契約</t>
  </si>
  <si>
    <t>独立行政法人国際協力機構
中国国際センター長　大田孝治
広島県東広島市鏡山3-3-1</t>
    <phoneticPr fontId="7"/>
  </si>
  <si>
    <t>公益社団法人中国地方総合研究センター
広島県広島市中区小町4-33</t>
    <phoneticPr fontId="7"/>
  </si>
  <si>
    <t>「企画調査員（ボランティア事業）」キャリアパスモデル（事例）作成に向けた進路調査に係る業務委託契約</t>
  </si>
  <si>
    <t>独立行政法人国際協力機構
契約担当役理事　小寺清
東京都千代田区二番町5-25</t>
  </si>
  <si>
    <t>2014年度大学生フィールド・スタディ・プログラム運営事務局業務</t>
  </si>
  <si>
    <t>公益財団法人日本ユースリーダー協会
東京都港区赤坂1-1-14</t>
  </si>
  <si>
    <t>2015-2017年度JICAボランティア募集関連業務(JICA筑波、JICA東京、JICA横浜) に係る業務委託契約</t>
  </si>
  <si>
    <t>国所管</t>
  </si>
  <si>
    <t>2015-2017年度JICAボランティア募集関連業務（JICA中部）に係る業務委託費</t>
  </si>
  <si>
    <t>独立行政法人国際協力機構
中部国際センター長　鈴木康次郎
愛知県名古屋市中村区平池町4-60-7</t>
  </si>
  <si>
    <t>2015-2017年度JICAボランティア募集関連業務（JICA関西）に係る委託契約</t>
  </si>
  <si>
    <t>独立行政法人国際協力機構
関西国際センター長　築野元則
兵庫県神戸市中央区脇浜海岸通1-5-2</t>
  </si>
  <si>
    <t>「2014年度海外メディア本邦招聘プログラム」に係る契約</t>
  </si>
  <si>
    <t>一般競争入札</t>
  </si>
  <si>
    <t>2015-2016年度「移住者・日系人支援にかかる運営管理業務」業務委託契約</t>
  </si>
  <si>
    <t>「国際協力レポーター2015運営事務局」業務委託契約</t>
  </si>
  <si>
    <t>文部科学省</t>
    <rPh sb="0" eb="5">
      <t>モンブカガクショウ</t>
    </rPh>
    <phoneticPr fontId="7"/>
  </si>
  <si>
    <t>日本学生支援機構</t>
    <phoneticPr fontId="13"/>
  </si>
  <si>
    <t>独立行政法人日本学生支援機構東京国際交流館留学生・研究者宿舎の管理・運営業務</t>
    <rPh sb="0" eb="2">
      <t>ドクリツ</t>
    </rPh>
    <rPh sb="2" eb="4">
      <t>ギョウセイ</t>
    </rPh>
    <rPh sb="4" eb="6">
      <t>ホウジン</t>
    </rPh>
    <rPh sb="6" eb="8">
      <t>ニホン</t>
    </rPh>
    <rPh sb="8" eb="10">
      <t>ガクセイ</t>
    </rPh>
    <rPh sb="10" eb="12">
      <t>シエン</t>
    </rPh>
    <rPh sb="12" eb="14">
      <t>キコウ</t>
    </rPh>
    <rPh sb="14" eb="16">
      <t>トウキョウ</t>
    </rPh>
    <rPh sb="16" eb="18">
      <t>コクサイ</t>
    </rPh>
    <rPh sb="18" eb="20">
      <t>コウリュウ</t>
    </rPh>
    <rPh sb="20" eb="21">
      <t>カン</t>
    </rPh>
    <rPh sb="21" eb="23">
      <t>リュウガク</t>
    </rPh>
    <rPh sb="23" eb="24">
      <t>セイ</t>
    </rPh>
    <rPh sb="25" eb="28">
      <t>ケンキュウシャ</t>
    </rPh>
    <rPh sb="28" eb="30">
      <t>シュクシャ</t>
    </rPh>
    <rPh sb="31" eb="33">
      <t>カンリ</t>
    </rPh>
    <rPh sb="34" eb="36">
      <t>ウンエイ</t>
    </rPh>
    <rPh sb="36" eb="38">
      <t>ギョウム</t>
    </rPh>
    <phoneticPr fontId="13"/>
  </si>
  <si>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13"/>
  </si>
  <si>
    <t>公益財団法人日本国際教育支援協会
東京都目黒区駒場四丁目5番29号</t>
  </si>
  <si>
    <t>国所管</t>
    <phoneticPr fontId="13"/>
  </si>
  <si>
    <t>独立行政法人日本学生支援機構福岡国際交流会館及び大分国際交流会館の管理運営業務</t>
    <rPh sb="0" eb="2">
      <t>ドクリツ</t>
    </rPh>
    <rPh sb="2" eb="4">
      <t>ギョウセイ</t>
    </rPh>
    <rPh sb="4" eb="6">
      <t>ホウジン</t>
    </rPh>
    <rPh sb="6" eb="8">
      <t>ニホン</t>
    </rPh>
    <rPh sb="8" eb="10">
      <t>ガクセイ</t>
    </rPh>
    <rPh sb="10" eb="12">
      <t>シエン</t>
    </rPh>
    <rPh sb="12" eb="14">
      <t>キコウ</t>
    </rPh>
    <rPh sb="14" eb="16">
      <t>フクオカ</t>
    </rPh>
    <rPh sb="16" eb="18">
      <t>コクサイ</t>
    </rPh>
    <rPh sb="18" eb="20">
      <t>コウリュウ</t>
    </rPh>
    <rPh sb="20" eb="22">
      <t>カイカン</t>
    </rPh>
    <rPh sb="22" eb="23">
      <t>オヨ</t>
    </rPh>
    <rPh sb="24" eb="26">
      <t>オオイタ</t>
    </rPh>
    <rPh sb="26" eb="28">
      <t>コクサイ</t>
    </rPh>
    <rPh sb="28" eb="30">
      <t>コウリュウ</t>
    </rPh>
    <rPh sb="30" eb="32">
      <t>カイカン</t>
    </rPh>
    <rPh sb="33" eb="35">
      <t>カンリ</t>
    </rPh>
    <rPh sb="35" eb="37">
      <t>ウンエイ</t>
    </rPh>
    <rPh sb="37" eb="39">
      <t>ギョウム</t>
    </rPh>
    <phoneticPr fontId="13"/>
  </si>
  <si>
    <t>独立行政法人日本学生支援機構金沢国際交流会館の管理運営業務</t>
    <rPh sb="0" eb="2">
      <t>ドクリツ</t>
    </rPh>
    <rPh sb="2" eb="4">
      <t>ギョウセイ</t>
    </rPh>
    <rPh sb="4" eb="6">
      <t>ホウジン</t>
    </rPh>
    <rPh sb="6" eb="8">
      <t>ニホン</t>
    </rPh>
    <rPh sb="8" eb="10">
      <t>ガクセイ</t>
    </rPh>
    <rPh sb="10" eb="12">
      <t>シエン</t>
    </rPh>
    <rPh sb="12" eb="14">
      <t>キコウ</t>
    </rPh>
    <rPh sb="14" eb="16">
      <t>カナザワ</t>
    </rPh>
    <rPh sb="16" eb="18">
      <t>コクサイ</t>
    </rPh>
    <rPh sb="18" eb="20">
      <t>コウリュウ</t>
    </rPh>
    <rPh sb="20" eb="22">
      <t>カイカン</t>
    </rPh>
    <rPh sb="23" eb="25">
      <t>カンリ</t>
    </rPh>
    <rPh sb="25" eb="27">
      <t>ウンエイ</t>
    </rPh>
    <rPh sb="27" eb="29">
      <t>ギョウム</t>
    </rPh>
    <phoneticPr fontId="13"/>
  </si>
  <si>
    <t>独立行政法人日本学生支援機構札幌国際交流会館の管理運営業務</t>
    <rPh sb="0" eb="2">
      <t>ドクリツ</t>
    </rPh>
    <rPh sb="2" eb="4">
      <t>ギョウセイ</t>
    </rPh>
    <rPh sb="4" eb="6">
      <t>ホウジン</t>
    </rPh>
    <rPh sb="6" eb="8">
      <t>ニホン</t>
    </rPh>
    <rPh sb="8" eb="10">
      <t>ガクセイ</t>
    </rPh>
    <rPh sb="10" eb="12">
      <t>シエン</t>
    </rPh>
    <rPh sb="12" eb="14">
      <t>キコウ</t>
    </rPh>
    <rPh sb="14" eb="16">
      <t>サッポロ</t>
    </rPh>
    <rPh sb="16" eb="18">
      <t>コクサイ</t>
    </rPh>
    <rPh sb="18" eb="20">
      <t>コウリュウ</t>
    </rPh>
    <rPh sb="20" eb="22">
      <t>カイカン</t>
    </rPh>
    <rPh sb="23" eb="25">
      <t>カンリ</t>
    </rPh>
    <rPh sb="25" eb="27">
      <t>ウンエイ</t>
    </rPh>
    <rPh sb="27" eb="29">
      <t>ギョウム</t>
    </rPh>
    <phoneticPr fontId="13"/>
  </si>
  <si>
    <t xml:space="preserve">
科学技術振興機構</t>
    <phoneticPr fontId="7"/>
  </si>
  <si>
    <t>平成26年度｢技術移転に係わる目利き人材育成ﾌﾟﾛｸﾞﾗﾑ｣の運営</t>
  </si>
  <si>
    <t>独立行政法人科学技術振興機構
分任契約担当者
経理部契約室長
岩田一彦
東京都千代田区四番町5-3</t>
  </si>
  <si>
    <t>公益財団法人全日本地域研究交流協会
東京都文京区湯島3-31-6</t>
    <phoneticPr fontId="7"/>
  </si>
  <si>
    <t>公財</t>
    <rPh sb="0" eb="2">
      <t>コウザイ</t>
    </rPh>
    <phoneticPr fontId="14"/>
  </si>
  <si>
    <t>国所管</t>
    <rPh sb="0" eb="1">
      <t>クニ</t>
    </rPh>
    <rPh sb="1" eb="3">
      <t>ショカン</t>
    </rPh>
    <phoneticPr fontId="14"/>
  </si>
  <si>
    <t>平成26年度 研究成果展開事業におけるｲﾉﾍﾞｰｼｮﾝｺｰﾃﾞｨﾈｰﾀ表彰等</t>
  </si>
  <si>
    <t>平成26年度ｻｲｴﾝｽｷｬﾝﾌﾟ実施に伴う本部事務局業務</t>
  </si>
  <si>
    <t>公益財団法人日本科学技術振興財団
東京都千代田区北の丸公園2-1</t>
    <phoneticPr fontId="7"/>
  </si>
  <si>
    <t>理数学習支援ｾﾝﾀｰ公開ｻｰﾊﾞの運用管理</t>
    <rPh sb="4" eb="6">
      <t>シエン</t>
    </rPh>
    <phoneticPr fontId="7"/>
  </si>
  <si>
    <t>科学技術･理科教育用ﾃﾞｼﾞﾀﾙ教材提供ｼｽﾃﾑの運用保守管理一式</t>
  </si>
  <si>
    <t>外国人研究者宿舎管理運営業務</t>
  </si>
  <si>
    <t>公益社団法人科学技術国際交流センター
東京都文京区白山5-1-3</t>
    <rPh sb="0" eb="2">
      <t>コウエキ</t>
    </rPh>
    <rPh sb="2" eb="6">
      <t>シャダンホウジン</t>
    </rPh>
    <phoneticPr fontId="7"/>
  </si>
  <si>
    <t>公社</t>
    <rPh sb="0" eb="2">
      <t>コウシャ</t>
    </rPh>
    <phoneticPr fontId="14"/>
  </si>
  <si>
    <t>科学技術･理科教育用ﾃﾞｼﾞﾀﾙ教材提供ｼｽﾃﾑの運営管理</t>
  </si>
  <si>
    <t>平成26年度技術移転に係わる目利き人材育成ﾌﾟﾛｸﾞﾗﾑの運営(研究支援ﾏﾈｼﾞﾒﾝﾄｺｰｽ､契約･実務ｺｰｽ等)</t>
  </si>
  <si>
    <t>独立行政法人科学技術振興機構
分任契約担当者
経理部契約室長
岩田一彦
東京都千代田区四番町5-3</t>
    <phoneticPr fontId="7"/>
  </si>
  <si>
    <t>高齢社会における市区町村が抱える課題(ﾆｰｽﾞ)調査</t>
  </si>
  <si>
    <t>公社</t>
    <rPh sb="0" eb="2">
      <t>コウシャ</t>
    </rPh>
    <phoneticPr fontId="8"/>
  </si>
  <si>
    <t>産学官の道しるべ総合ｻｲﾄｼｽﾃﾑの共通IT基盤への移行業務</t>
  </si>
  <si>
    <t>日本学術振興会</t>
    <rPh sb="0" eb="4">
      <t>ニホンガクジュツ</t>
    </rPh>
    <rPh sb="4" eb="7">
      <t>シンコウカイ</t>
    </rPh>
    <phoneticPr fontId="7"/>
  </si>
  <si>
    <t>事業における会議等のための会場借上げ等</t>
    <phoneticPr fontId="13"/>
  </si>
  <si>
    <t>独立行政法人日本学術振興会
理事長 安西　祐一郎
千代田区麹町5-3-1</t>
    <rPh sb="0" eb="2">
      <t>ドクリツ</t>
    </rPh>
    <rPh sb="2" eb="4">
      <t>ギョウセイ</t>
    </rPh>
    <rPh sb="4" eb="6">
      <t>ホウジン</t>
    </rPh>
    <rPh sb="6" eb="8">
      <t>ニホン</t>
    </rPh>
    <rPh sb="8" eb="10">
      <t>ガクジュツ</t>
    </rPh>
    <rPh sb="10" eb="13">
      <t>シンコウカイ</t>
    </rPh>
    <rPh sb="14" eb="17">
      <t>リジチョウ</t>
    </rPh>
    <rPh sb="18" eb="20">
      <t>アンザイ</t>
    </rPh>
    <rPh sb="21" eb="23">
      <t>ユウイチ</t>
    </rPh>
    <rPh sb="23" eb="24">
      <t>ロウ</t>
    </rPh>
    <phoneticPr fontId="14"/>
  </si>
  <si>
    <t>公益財団法人鉄道弘済会
東京都千代田区麹町5-1</t>
    <phoneticPr fontId="13"/>
  </si>
  <si>
    <t>一般競争入札</t>
    <phoneticPr fontId="7"/>
  </si>
  <si>
    <t>公財</t>
    <rPh sb="0" eb="1">
      <t>コウ</t>
    </rPh>
    <rPh sb="1" eb="2">
      <t>ザイ</t>
    </rPh>
    <phoneticPr fontId="7"/>
  </si>
  <si>
    <t>国所管</t>
    <rPh sb="0" eb="1">
      <t>クニ</t>
    </rPh>
    <rPh sb="1" eb="3">
      <t>ショカン</t>
    </rPh>
    <phoneticPr fontId="7"/>
  </si>
  <si>
    <t>理化学研究所</t>
    <rPh sb="0" eb="3">
      <t>リカガク</t>
    </rPh>
    <rPh sb="3" eb="6">
      <t>ケンキュウショ</t>
    </rPh>
    <phoneticPr fontId="7"/>
  </si>
  <si>
    <t>HLA遺伝子型検査（単価契約）</t>
    <phoneticPr fontId="7"/>
  </si>
  <si>
    <t>〒230-0045　神奈川県横浜市鶴見区末広町1-7-22
理化学研究所　横浜事業所
研究支援部長　岩田伸一</t>
    <phoneticPr fontId="7"/>
  </si>
  <si>
    <t>公益財団法人ＨＬＡ研究所
京都市下京区中堂寺南町134</t>
    <phoneticPr fontId="7"/>
  </si>
  <si>
    <t>単価契約
9,200円/回
契約金額は概算額</t>
    <rPh sb="14" eb="16">
      <t>ケイヤク</t>
    </rPh>
    <rPh sb="16" eb="18">
      <t>キンガク</t>
    </rPh>
    <rPh sb="19" eb="21">
      <t>ガイサン</t>
    </rPh>
    <rPh sb="21" eb="22">
      <t>ガク</t>
    </rPh>
    <phoneticPr fontId="7"/>
  </si>
  <si>
    <t>海洋研究開発機構</t>
    <phoneticPr fontId="7"/>
  </si>
  <si>
    <t>潜航映像記録からの情報データ抽出</t>
  </si>
  <si>
    <t>海洋研究開発機構
分任契約担当役 　経理部長 池川　和彦
神奈川県横須賀市夏島町2-15</t>
    <rPh sb="23" eb="25">
      <t>イケガワ</t>
    </rPh>
    <rPh sb="26" eb="28">
      <t>カズヒコ</t>
    </rPh>
    <phoneticPr fontId="7"/>
  </si>
  <si>
    <t>公益財団法人深田地質研究所
東京都文京区本駒込2-13-12</t>
    <rPh sb="0" eb="2">
      <t>コウエキ</t>
    </rPh>
    <rPh sb="2" eb="6">
      <t>ザイダンホウジン</t>
    </rPh>
    <rPh sb="6" eb="8">
      <t>フカタ</t>
    </rPh>
    <rPh sb="8" eb="10">
      <t>チシツ</t>
    </rPh>
    <rPh sb="10" eb="12">
      <t>ケンキュウ</t>
    </rPh>
    <rPh sb="12" eb="13">
      <t>ショ</t>
    </rPh>
    <rPh sb="14" eb="17">
      <t>トウキョウト</t>
    </rPh>
    <rPh sb="17" eb="20">
      <t>ブンキョウク</t>
    </rPh>
    <rPh sb="20" eb="23">
      <t>ホンコマゴメ</t>
    </rPh>
    <phoneticPr fontId="13"/>
  </si>
  <si>
    <t>一般競争入札</t>
    <rPh sb="0" eb="2">
      <t>イッパン</t>
    </rPh>
    <rPh sb="2" eb="4">
      <t>キョウソウ</t>
    </rPh>
    <rPh sb="4" eb="6">
      <t>ニュウサツ</t>
    </rPh>
    <phoneticPr fontId="13"/>
  </si>
  <si>
    <t>国所管</t>
    <rPh sb="0" eb="1">
      <t>クニ</t>
    </rPh>
    <rPh sb="1" eb="3">
      <t>ショカン</t>
    </rPh>
    <phoneticPr fontId="13"/>
  </si>
  <si>
    <t>1</t>
    <phoneticPr fontId="7"/>
  </si>
  <si>
    <t>日本原子力研究開発機構</t>
    <phoneticPr fontId="7"/>
  </si>
  <si>
    <t>研究炉地区施設の放射線管理業務請負契約：1式</t>
  </si>
  <si>
    <t>富田　英二　東海管理センター長　茨城県那珂郡東海村白方白根2番地の4</t>
  </si>
  <si>
    <t>公益財団法人放射線計測協会   茨城県那珂郡東海村白方白根２－４</t>
  </si>
  <si>
    <t>平成２６年度放射線管理試料放射能測定作業請負単価契約：1式</t>
  </si>
  <si>
    <t>単価契約</t>
  </si>
  <si>
    <t>平成２６年度バイオアッセイ試料放射能測定作業請負単価契約：1式</t>
  </si>
  <si>
    <t>平成２６年度放射能試料測定作業請負単価契約：1式</t>
  </si>
  <si>
    <t>平成２６年度集中計測用測定器校正試験作業請負単価契約：1式</t>
  </si>
  <si>
    <t>海岸地区施設放射線管理業務請負契約：1式</t>
  </si>
  <si>
    <t>平成26年度 放射線測定器点検整備作業請負単価契約：1式</t>
  </si>
  <si>
    <t>定期健康診断の単価契約：1式</t>
  </si>
  <si>
    <t>竹中　信吾　人形峠環境技術センター所長　岡山県苫田郡鏡野町上齋原1550</t>
  </si>
  <si>
    <t>公益財団法人中国労働衛生協会   岡山県津山市戸島６３４－２５</t>
  </si>
  <si>
    <t>環境調査Ⅱ：1式</t>
  </si>
  <si>
    <t>公益財団法人日本分析センター   千葉県千葉市稲毛区山王町２９５－３</t>
  </si>
  <si>
    <t>平成26年度加速器質量分析に係る試料前処理等の業務請負契約：1式</t>
  </si>
  <si>
    <t>飯塚　幸治　青森研究開発センター管理部長　青森県上北郡六ヶ所村大字尾駮字表舘2番166</t>
  </si>
  <si>
    <t>公益財団法人日本海洋科学振興財団   東京都台東区池之端１－１－１</t>
  </si>
  <si>
    <t>むつ科学技術館の運営管理業務：1式</t>
  </si>
  <si>
    <t>「原子力技術セミナー」に関する研修運営作業：1式</t>
  </si>
  <si>
    <t>村澤　通彦　敦賀本部業務統括部長　福井県敦賀市木崎65-20</t>
  </si>
  <si>
    <t>公益財団法人若狭湾エネルギー研究センター   福井県敦賀市長谷６４－５２－１</t>
  </si>
  <si>
    <t>平成26年度J-PARCセンター放射線エリアモニタの定期保守点検業務：1式</t>
  </si>
  <si>
    <t>コンクリートキャスク方式乾式貯蔵に係るステンレスキャニスタの応力腐食割れ（SCC）に関する調査：1式</t>
  </si>
  <si>
    <t>公益社団法人腐食防食学会   東京都文京区本郷２－１３－１０　湯浅ビル５Ｆ</t>
  </si>
  <si>
    <t>レーザー切断技術による原子力材料切断時の粉じん挙動データ取得・調査：1式</t>
  </si>
  <si>
    <t>環境中における線源位置探査解析手法の現場適用試験：1式</t>
  </si>
  <si>
    <t>鈴木　正隆　契約部長　茨城県那珂郡東海村村松 4 番地49</t>
  </si>
  <si>
    <t>照射後試験施設廃棄物の廃棄確認における共通的な放射能評価方法の設定に関する検討：1式</t>
  </si>
  <si>
    <t>公益財団法人原子力バックエンド推進センター   東京都港区虎ノ門１－７－６　升本ビル３階</t>
  </si>
  <si>
    <t>レーザー照射時のコンクリート熱的応答試験：1式</t>
  </si>
  <si>
    <t>「ふげん」の廃油等の処理処分に関する処理技術の高度化試験：1式</t>
  </si>
  <si>
    <t>基礎架台コンクリート等への放射性物質等の浸透性評価：1式</t>
  </si>
  <si>
    <t>研究施設等廃棄物発生者グループ会合での情報整備の実施と成果のとりまとめ：1式</t>
  </si>
  <si>
    <t>人工バリア材料の腐食試験及び文献調査：1式</t>
  </si>
  <si>
    <t>公益財団法人原子力安全研究協会   東京都港区新橋５－１８－７</t>
  </si>
  <si>
    <t>減容安定化処理した粉末形状樹脂の均質・均一固化体製作技術調査：1式</t>
  </si>
  <si>
    <t>尿中ウラン分析：1式</t>
  </si>
  <si>
    <t>学会による研究開発課題の検討：1式</t>
  </si>
  <si>
    <t>公益財団法人原子力環境整備促進・資金管理センター   東京都中央区月島１－１５－７</t>
  </si>
  <si>
    <t>ジルコニウムの硝酸中における水素吸収挙動評価のための調査：1式</t>
  </si>
  <si>
    <t>Ge検出器の検出器周辺構造物のモデリング及び計算シミュレーション：1式</t>
  </si>
  <si>
    <t>帰還困難区域におけるモニタリング業務：1式</t>
  </si>
  <si>
    <t>公益財団法人原子力バックエンド推進センター   茨城県那珂郡東海村豊白１－３－３７</t>
  </si>
  <si>
    <t>平成26年度　都市排水における溶存態放射性セシウムの分析業務：1式</t>
  </si>
  <si>
    <t>一般競争入札</t>
    <rPh sb="0" eb="6">
      <t>イッパン</t>
    </rPh>
    <phoneticPr fontId="19"/>
  </si>
  <si>
    <t>埋設技術基準への適合性に係る検討：1式</t>
  </si>
  <si>
    <t>村澤　通彦　敦賀事業本部業務管理部長　福井県敦賀市木崎65-20</t>
  </si>
  <si>
    <t>「高速増殖原型炉もんじゅの安全確保の考え方」に関する国内ピアレビュー：1式</t>
  </si>
  <si>
    <t>国立文化財機構</t>
    <rPh sb="0" eb="2">
      <t>コクリツ</t>
    </rPh>
    <rPh sb="2" eb="5">
      <t>ブンカザイ</t>
    </rPh>
    <rPh sb="5" eb="7">
      <t>キコウ</t>
    </rPh>
    <phoneticPr fontId="7"/>
  </si>
  <si>
    <t>奈良国立博物館なら仏像館保存修理工事監理業務</t>
  </si>
  <si>
    <t>奈良国立博物館　分任契約担当役
副館長　清水功
奈良県奈良市登大路町50</t>
    <rPh sb="0" eb="7">
      <t>ナラコクリツハクブツカン</t>
    </rPh>
    <rPh sb="8" eb="9">
      <t>ブン</t>
    </rPh>
    <rPh sb="9" eb="10">
      <t>ニン</t>
    </rPh>
    <rPh sb="10" eb="12">
      <t>ケイヤク</t>
    </rPh>
    <rPh sb="12" eb="14">
      <t>タントウ</t>
    </rPh>
    <rPh sb="14" eb="15">
      <t>ヤク</t>
    </rPh>
    <rPh sb="16" eb="19">
      <t>フクカンチョウ</t>
    </rPh>
    <rPh sb="20" eb="22">
      <t>シミズ</t>
    </rPh>
    <rPh sb="22" eb="23">
      <t>コウ</t>
    </rPh>
    <rPh sb="24" eb="27">
      <t>ナラケン</t>
    </rPh>
    <rPh sb="27" eb="30">
      <t>ナラシ</t>
    </rPh>
    <rPh sb="30" eb="31">
      <t>ノボ</t>
    </rPh>
    <rPh sb="31" eb="33">
      <t>オオジ</t>
    </rPh>
    <rPh sb="33" eb="34">
      <t>マチ</t>
    </rPh>
    <phoneticPr fontId="7"/>
  </si>
  <si>
    <t>公益財団法人文化財建造物保存技術協会
東京都荒川区西日暮里２－３２－１５</t>
    <rPh sb="0" eb="2">
      <t>コウエキ</t>
    </rPh>
    <rPh sb="2" eb="4">
      <t>ザイダン</t>
    </rPh>
    <rPh sb="4" eb="6">
      <t>ホウジン</t>
    </rPh>
    <rPh sb="6" eb="9">
      <t>ブンカザイ</t>
    </rPh>
    <rPh sb="9" eb="12">
      <t>ケンゾウブツ</t>
    </rPh>
    <rPh sb="12" eb="14">
      <t>ホゾン</t>
    </rPh>
    <rPh sb="14" eb="16">
      <t>ギジュツ</t>
    </rPh>
    <rPh sb="16" eb="18">
      <t>キョウカイ</t>
    </rPh>
    <rPh sb="19" eb="22">
      <t>トウキョウト</t>
    </rPh>
    <rPh sb="22" eb="25">
      <t>アラカワク</t>
    </rPh>
    <rPh sb="25" eb="29">
      <t>ニシニッポリ</t>
    </rPh>
    <phoneticPr fontId="7"/>
  </si>
  <si>
    <t>一般競争入札</t>
    <rPh sb="0" eb="2">
      <t>イッパン</t>
    </rPh>
    <rPh sb="2" eb="4">
      <t>キョウソウ</t>
    </rPh>
    <rPh sb="4" eb="6">
      <t>ニュウサツ</t>
    </rPh>
    <phoneticPr fontId="7"/>
  </si>
  <si>
    <t>放射線医学総合研究所</t>
    <phoneticPr fontId="13"/>
  </si>
  <si>
    <t>アイソトープ医薬品（単価契約）</t>
  </si>
  <si>
    <t>放射線医学総合研究所
契約担当役　理事　黒木慎一
千葉県千葉市稲毛区穴川4-9-1</t>
    <rPh sb="0" eb="3">
      <t>ホウシャセン</t>
    </rPh>
    <rPh sb="3" eb="5">
      <t>イガク</t>
    </rPh>
    <rPh sb="5" eb="7">
      <t>ソウゴウ</t>
    </rPh>
    <rPh sb="7" eb="10">
      <t>ケンキュウショ</t>
    </rPh>
    <rPh sb="20" eb="22">
      <t>クロキ</t>
    </rPh>
    <rPh sb="22" eb="24">
      <t>シンイチ</t>
    </rPh>
    <rPh sb="25" eb="28">
      <t>チバケン</t>
    </rPh>
    <rPh sb="28" eb="31">
      <t>チバシ</t>
    </rPh>
    <rPh sb="31" eb="34">
      <t>イナゲク</t>
    </rPh>
    <rPh sb="34" eb="36">
      <t>アナガワ</t>
    </rPh>
    <phoneticPr fontId="13"/>
  </si>
  <si>
    <t>公益社団法人日本アイソトープ協会　
東京都文京区本駒込２－２８－４５</t>
  </si>
  <si>
    <t>一般競争入札</t>
    <rPh sb="2" eb="4">
      <t>キョウソウ</t>
    </rPh>
    <rPh sb="4" eb="6">
      <t>ニュウサツ</t>
    </rPh>
    <phoneticPr fontId="7"/>
  </si>
  <si>
    <t>公社</t>
    <rPh sb="0" eb="1">
      <t>コウ</t>
    </rPh>
    <rPh sb="1" eb="2">
      <t>シャ</t>
    </rPh>
    <phoneticPr fontId="13"/>
  </si>
  <si>
    <t>光子線治療の品質管理業務に関わる技術支援</t>
  </si>
  <si>
    <t>公益財団法人医用原子力技術研究振興財団　
東京都中央区日本橋小伝馬町７－１６</t>
  </si>
  <si>
    <t>重粒子線がん治療施設導入計画の動向調査（その１１）</t>
    <rPh sb="0" eb="4">
      <t>ジュウリュウシセン</t>
    </rPh>
    <rPh sb="6" eb="8">
      <t>チリョウ</t>
    </rPh>
    <rPh sb="8" eb="10">
      <t>シセツ</t>
    </rPh>
    <rPh sb="10" eb="12">
      <t>ドウニュウ</t>
    </rPh>
    <rPh sb="12" eb="14">
      <t>ケイカク</t>
    </rPh>
    <rPh sb="15" eb="17">
      <t>ドウコウ</t>
    </rPh>
    <rPh sb="17" eb="19">
      <t>チョウサ</t>
    </rPh>
    <phoneticPr fontId="17"/>
  </si>
  <si>
    <t>公益財団法人医用原子力技術研究振興財団　東京都中央区日本橋小伝馬町７－１６</t>
  </si>
  <si>
    <t>線源3種の購入</t>
    <rPh sb="0" eb="2">
      <t>センゲン</t>
    </rPh>
    <rPh sb="3" eb="4">
      <t>シュ</t>
    </rPh>
    <rPh sb="5" eb="7">
      <t>コウニュウ</t>
    </rPh>
    <phoneticPr fontId="17"/>
  </si>
  <si>
    <t>公益社団法人日本アイソトープ協会
東京都文京区本駒込２－２８－４５</t>
    <phoneticPr fontId="13"/>
  </si>
  <si>
    <t>原子力災害医療に関する教育素材に係わる文案及び説明図等の作成</t>
  </si>
  <si>
    <t>公益財団法人原子力安全技術センター　
東京都文京区白山５－１－３－１０１</t>
    <phoneticPr fontId="13"/>
  </si>
  <si>
    <t>国立青少年教育振興機構</t>
    <rPh sb="0" eb="2">
      <t>コクリツ</t>
    </rPh>
    <rPh sb="2" eb="5">
      <t>セイショウネン</t>
    </rPh>
    <rPh sb="5" eb="7">
      <t>キョウイク</t>
    </rPh>
    <rPh sb="7" eb="9">
      <t>シンコウ</t>
    </rPh>
    <rPh sb="9" eb="11">
      <t>キコウ</t>
    </rPh>
    <phoneticPr fontId="7"/>
  </si>
  <si>
    <t>「読書と体験の子どもキャンプ」運営業務一式</t>
    <phoneticPr fontId="13"/>
  </si>
  <si>
    <t>契約責任者
理事長　田中壮一郎
代理人　理事　矢野由美
名称
国立青少年教育振興機構
所在地
東京都渋谷区代々木神園町３番１号</t>
    <phoneticPr fontId="7"/>
  </si>
  <si>
    <t xml:space="preserve">
公益財団法人文字・活字文化推進機構
理事長　肥田　美代子
東京都千代田区神田神保町3-12-3</t>
    <rPh sb="1" eb="3">
      <t>コウエキ</t>
    </rPh>
    <rPh sb="3" eb="5">
      <t>ザイダン</t>
    </rPh>
    <phoneticPr fontId="7"/>
  </si>
  <si>
    <t>「伝えよう日本語の美しさ」運営業務一式</t>
    <phoneticPr fontId="13"/>
  </si>
  <si>
    <t>公益財団法人文字・活字文化推進機構
理事長　肥田　美代子
東京都千代田区神田神保町3-12-3</t>
    <rPh sb="0" eb="2">
      <t>コウエキ</t>
    </rPh>
    <phoneticPr fontId="7"/>
  </si>
  <si>
    <t>物質・材料研究機構</t>
    <phoneticPr fontId="7"/>
  </si>
  <si>
    <t>外国人招聘研究者等に係る外国人宿泊施設</t>
    <rPh sb="0" eb="3">
      <t>ガイコクジン</t>
    </rPh>
    <rPh sb="3" eb="5">
      <t>ショウヘイ</t>
    </rPh>
    <rPh sb="5" eb="8">
      <t>ケンキュウシャ</t>
    </rPh>
    <rPh sb="8" eb="9">
      <t>ナド</t>
    </rPh>
    <rPh sb="10" eb="11">
      <t>カカ</t>
    </rPh>
    <rPh sb="12" eb="15">
      <t>ガイコクジン</t>
    </rPh>
    <rPh sb="15" eb="17">
      <t>シュクハク</t>
    </rPh>
    <rPh sb="17" eb="19">
      <t>シセツ</t>
    </rPh>
    <phoneticPr fontId="7"/>
  </si>
  <si>
    <t>物質・材料研究機構
総務部門総務部参事役　木曽明雄
（茨城県つくば市千現１－２－１）</t>
    <rPh sb="10" eb="12">
      <t>ソウム</t>
    </rPh>
    <rPh sb="12" eb="14">
      <t>ブモン</t>
    </rPh>
    <rPh sb="21" eb="23">
      <t>キソ</t>
    </rPh>
    <rPh sb="23" eb="25">
      <t>アキオ</t>
    </rPh>
    <phoneticPr fontId="13"/>
  </si>
  <si>
    <t>公益社団法人科学技術国際交流センター
（東京都文京区白山５－１－３）</t>
    <rPh sb="0" eb="2">
      <t>コウエキ</t>
    </rPh>
    <rPh sb="2" eb="6">
      <t>シャダンホウジン</t>
    </rPh>
    <phoneticPr fontId="13"/>
  </si>
  <si>
    <t>公社</t>
    <rPh sb="0" eb="2">
      <t>コウシャ</t>
    </rPh>
    <phoneticPr fontId="7"/>
  </si>
  <si>
    <t>外国人研究者生活立ち上げ等支援業務</t>
    <rPh sb="0" eb="3">
      <t>ガイコクジン</t>
    </rPh>
    <rPh sb="3" eb="6">
      <t>ケンキュウシャ</t>
    </rPh>
    <rPh sb="6" eb="8">
      <t>セイカツ</t>
    </rPh>
    <rPh sb="8" eb="9">
      <t>タ</t>
    </rPh>
    <rPh sb="10" eb="11">
      <t>ア</t>
    </rPh>
    <rPh sb="12" eb="13">
      <t>ナド</t>
    </rPh>
    <rPh sb="13" eb="15">
      <t>シエン</t>
    </rPh>
    <rPh sb="15" eb="17">
      <t>ギョウム</t>
    </rPh>
    <phoneticPr fontId="7"/>
  </si>
  <si>
    <t>厚生労働省</t>
    <rPh sb="0" eb="2">
      <t>コウセイ</t>
    </rPh>
    <rPh sb="2" eb="5">
      <t>ロウドウショウ</t>
    </rPh>
    <phoneticPr fontId="7"/>
  </si>
  <si>
    <t>労働安全衛生総合研究所</t>
    <rPh sb="0" eb="2">
      <t>ロウドウ</t>
    </rPh>
    <rPh sb="2" eb="4">
      <t>アンゼン</t>
    </rPh>
    <rPh sb="4" eb="6">
      <t>エイセイ</t>
    </rPh>
    <rPh sb="6" eb="8">
      <t>ソウゴウ</t>
    </rPh>
    <rPh sb="8" eb="11">
      <t>ケンキュウジョ</t>
    </rPh>
    <phoneticPr fontId="7"/>
  </si>
  <si>
    <t>「遺伝子改変動物gpt deltaマウス肺組織におけるgptアッセイ（遺伝子変異率解析）」の業務</t>
    <phoneticPr fontId="7"/>
  </si>
  <si>
    <t>独立行政法人労働安全衛生総合研究所　理事長　小川康恭
東京都清瀬市梅園1-4-6</t>
    <rPh sb="6" eb="8">
      <t>ロウドウ</t>
    </rPh>
    <rPh sb="8" eb="10">
      <t>アンゼン</t>
    </rPh>
    <rPh sb="10" eb="12">
      <t>エイセイ</t>
    </rPh>
    <rPh sb="12" eb="14">
      <t>ソウゴウ</t>
    </rPh>
    <rPh sb="14" eb="17">
      <t>ケンキュウショ</t>
    </rPh>
    <rPh sb="18" eb="21">
      <t>リジチョウ</t>
    </rPh>
    <rPh sb="22" eb="24">
      <t>オガワ</t>
    </rPh>
    <rPh sb="24" eb="26">
      <t>ヤスタカ</t>
    </rPh>
    <rPh sb="27" eb="30">
      <t>トウキョウト</t>
    </rPh>
    <rPh sb="30" eb="33">
      <t>キヨセシ</t>
    </rPh>
    <rPh sb="33" eb="34">
      <t>ウメ</t>
    </rPh>
    <rPh sb="34" eb="35">
      <t>ソノ</t>
    </rPh>
    <phoneticPr fontId="22"/>
  </si>
  <si>
    <t>公益財団法人食品農医薬品安全性評価センター
静岡県磐田市塩新田字荒浜582－2</t>
    <phoneticPr fontId="7"/>
  </si>
  <si>
    <t>一般競争入札</t>
    <phoneticPr fontId="13"/>
  </si>
  <si>
    <t>高齢・障害・求職者雇用支援機構</t>
    <rPh sb="0" eb="2">
      <t>コウレイ</t>
    </rPh>
    <rPh sb="3" eb="5">
      <t>ショウガイ</t>
    </rPh>
    <rPh sb="6" eb="9">
      <t>キュウショクシャ</t>
    </rPh>
    <rPh sb="9" eb="11">
      <t>コヨウ</t>
    </rPh>
    <rPh sb="11" eb="13">
      <t>シエン</t>
    </rPh>
    <rPh sb="13" eb="15">
      <t>キコウ</t>
    </rPh>
    <phoneticPr fontId="7"/>
  </si>
  <si>
    <t>平成26・27・28年度定期健康診断業務</t>
    <rPh sb="0" eb="2">
      <t>ヘイセイ</t>
    </rPh>
    <rPh sb="10" eb="12">
      <t>ネンド</t>
    </rPh>
    <rPh sb="12" eb="14">
      <t>テイキ</t>
    </rPh>
    <rPh sb="14" eb="16">
      <t>ケンコウ</t>
    </rPh>
    <rPh sb="16" eb="18">
      <t>シンダン</t>
    </rPh>
    <rPh sb="18" eb="20">
      <t>ギョウム</t>
    </rPh>
    <phoneticPr fontId="3"/>
  </si>
  <si>
    <t>独立行政法人高齢・障害・求職者雇用支援機構　契約担当役理事　丸岡政文
千葉県千葉市美浜区若葉３-１-２</t>
    <phoneticPr fontId="7"/>
  </si>
  <si>
    <t>公益財団法人結核予防会
東京都千代田区三崎町１丁目３番１２号</t>
    <rPh sb="12" eb="15">
      <t>トウキョウト</t>
    </rPh>
    <rPh sb="15" eb="19">
      <t>チヨダク</t>
    </rPh>
    <rPh sb="19" eb="22">
      <t>ミサキチョウ</t>
    </rPh>
    <rPh sb="23" eb="25">
      <t>チョウメ</t>
    </rPh>
    <rPh sb="26" eb="27">
      <t>バン</t>
    </rPh>
    <rPh sb="29" eb="30">
      <t>ゴウ</t>
    </rPh>
    <phoneticPr fontId="5"/>
  </si>
  <si>
    <t>平成26・27・28年度定期健康診断業務</t>
    <rPh sb="0" eb="2">
      <t>ヘイセイ</t>
    </rPh>
    <rPh sb="10" eb="12">
      <t>ネンド</t>
    </rPh>
    <rPh sb="12" eb="14">
      <t>テイキ</t>
    </rPh>
    <rPh sb="14" eb="16">
      <t>ケンコウ</t>
    </rPh>
    <rPh sb="16" eb="18">
      <t>シンダン</t>
    </rPh>
    <rPh sb="18" eb="20">
      <t>ギョウム</t>
    </rPh>
    <phoneticPr fontId="5"/>
  </si>
  <si>
    <t>国立職業リハビリテーションセンター　契約担当役所長　上市貞満
埼玉県所沢市並木４-２</t>
    <phoneticPr fontId="7"/>
  </si>
  <si>
    <t>国立病院機構</t>
    <phoneticPr fontId="7"/>
  </si>
  <si>
    <t>医療の質・経営向上支援業務に関する業務</t>
    <phoneticPr fontId="7"/>
  </si>
  <si>
    <t>独立行政法人国立病院機構横浜医療センター　院長　工藤一大
神奈川県横浜市戸塚区原宿3-60-2</t>
    <rPh sb="0" eb="2">
      <t>ドクリツ</t>
    </rPh>
    <rPh sb="2" eb="4">
      <t>ギョウセイ</t>
    </rPh>
    <rPh sb="4" eb="6">
      <t>ホウジン</t>
    </rPh>
    <rPh sb="6" eb="8">
      <t>コクリツ</t>
    </rPh>
    <rPh sb="8" eb="10">
      <t>ビョウイン</t>
    </rPh>
    <rPh sb="10" eb="12">
      <t>キコウ</t>
    </rPh>
    <rPh sb="12" eb="14">
      <t>ヨコハマ</t>
    </rPh>
    <rPh sb="14" eb="16">
      <t>イリョウ</t>
    </rPh>
    <rPh sb="21" eb="23">
      <t>インチョウ</t>
    </rPh>
    <rPh sb="24" eb="26">
      <t>クドウ</t>
    </rPh>
    <rPh sb="26" eb="28">
      <t>イチダイ</t>
    </rPh>
    <rPh sb="29" eb="33">
      <t>カナガワケン</t>
    </rPh>
    <phoneticPr fontId="7"/>
  </si>
  <si>
    <t>公益財団法人日本医療機能評価機構
東京都千代田区三崎町1-4-17</t>
    <rPh sb="0" eb="2">
      <t>コウエキ</t>
    </rPh>
    <phoneticPr fontId="6"/>
  </si>
  <si>
    <t>国立成育医療研究センター</t>
    <phoneticPr fontId="7"/>
  </si>
  <si>
    <t>医薬品（クロスエイトＭＣ静注用1000単位　他2点）</t>
    <rPh sb="0" eb="3">
      <t>イヤクヒン</t>
    </rPh>
    <rPh sb="12" eb="13">
      <t>シズ</t>
    </rPh>
    <rPh sb="13" eb="14">
      <t>チュウ</t>
    </rPh>
    <rPh sb="14" eb="15">
      <t>ヨウ</t>
    </rPh>
    <rPh sb="19" eb="21">
      <t>タンイ</t>
    </rPh>
    <rPh sb="22" eb="23">
      <t>ホカ</t>
    </rPh>
    <rPh sb="24" eb="25">
      <t>テン</t>
    </rPh>
    <phoneticPr fontId="7"/>
  </si>
  <si>
    <t>国立成育医療研究センター　理事長　五十嵐隆
東京都世田谷区大蔵２－１０－１</t>
    <rPh sb="0" eb="2">
      <t>コクリツ</t>
    </rPh>
    <rPh sb="2" eb="4">
      <t>セイイク</t>
    </rPh>
    <rPh sb="4" eb="6">
      <t>イリョウ</t>
    </rPh>
    <rPh sb="6" eb="8">
      <t>ケンキュウ</t>
    </rPh>
    <rPh sb="13" eb="16">
      <t>リジチョウ</t>
    </rPh>
    <rPh sb="17" eb="20">
      <t>イガラシ</t>
    </rPh>
    <rPh sb="20" eb="21">
      <t>タカシ</t>
    </rPh>
    <rPh sb="22" eb="25">
      <t>トウキョウト</t>
    </rPh>
    <rPh sb="25" eb="29">
      <t>セタガヤク</t>
    </rPh>
    <rPh sb="29" eb="31">
      <t>オオクラ</t>
    </rPh>
    <phoneticPr fontId="2"/>
  </si>
  <si>
    <t>公益財団法人献血供給事業団
東京都武蔵野市境南１－２６－１</t>
    <rPh sb="2" eb="4">
      <t>ザイダン</t>
    </rPh>
    <phoneticPr fontId="7"/>
  </si>
  <si>
    <t>農林水産省</t>
    <rPh sb="0" eb="2">
      <t>ノウリン</t>
    </rPh>
    <rPh sb="2" eb="5">
      <t>スイサンショウ</t>
    </rPh>
    <phoneticPr fontId="7"/>
  </si>
  <si>
    <t>農畜産業振興機構</t>
    <rPh sb="0" eb="2">
      <t>ノウチク</t>
    </rPh>
    <rPh sb="2" eb="4">
      <t>サンギョウ</t>
    </rPh>
    <rPh sb="4" eb="6">
      <t>シンコウ</t>
    </rPh>
    <rPh sb="6" eb="8">
      <t>キコウ</t>
    </rPh>
    <phoneticPr fontId="7"/>
  </si>
  <si>
    <t>平成２６年度乳用種初生牛の経営に関する調査</t>
    <rPh sb="6" eb="7">
      <t>ニュウ</t>
    </rPh>
    <rPh sb="7" eb="8">
      <t>ヨウ</t>
    </rPh>
    <rPh sb="9" eb="10">
      <t>ショ</t>
    </rPh>
    <rPh sb="10" eb="11">
      <t>セイ</t>
    </rPh>
    <rPh sb="11" eb="12">
      <t>ギュウ</t>
    </rPh>
    <phoneticPr fontId="13"/>
  </si>
  <si>
    <t>農畜産業振興機構
理事　安井護　　
東京都港区麻布台2-2-1</t>
    <rPh sb="0" eb="4">
      <t>ノウチクサンギョウ</t>
    </rPh>
    <rPh sb="4" eb="6">
      <t>シンコウ</t>
    </rPh>
    <rPh sb="6" eb="8">
      <t>キコウ</t>
    </rPh>
    <rPh sb="9" eb="11">
      <t>リジ</t>
    </rPh>
    <rPh sb="12" eb="14">
      <t>ヤスイ</t>
    </rPh>
    <rPh sb="14" eb="15">
      <t>マモル</t>
    </rPh>
    <rPh sb="18" eb="21">
      <t>トウキョウト</t>
    </rPh>
    <rPh sb="21" eb="23">
      <t>ミナトク</t>
    </rPh>
    <rPh sb="23" eb="26">
      <t>アザブダイ</t>
    </rPh>
    <phoneticPr fontId="13"/>
  </si>
  <si>
    <t>公益社団法人中央畜産会
東京都千代田区外神田2‐16‐2</t>
    <rPh sb="0" eb="2">
      <t>コウエキ</t>
    </rPh>
    <rPh sb="2" eb="6">
      <t>シャダンホウジン</t>
    </rPh>
    <rPh sb="6" eb="8">
      <t>チュウオウ</t>
    </rPh>
    <rPh sb="8" eb="10">
      <t>チクサン</t>
    </rPh>
    <rPh sb="10" eb="11">
      <t>カイ</t>
    </rPh>
    <rPh sb="12" eb="15">
      <t>トウキョウト</t>
    </rPh>
    <rPh sb="15" eb="19">
      <t>チヨダク</t>
    </rPh>
    <rPh sb="19" eb="22">
      <t>ソトカンダ</t>
    </rPh>
    <phoneticPr fontId="13"/>
  </si>
  <si>
    <t>農業者年金基金</t>
    <rPh sb="0" eb="3">
      <t>ノウギョウシャ</t>
    </rPh>
    <rPh sb="3" eb="5">
      <t>ネンキン</t>
    </rPh>
    <rPh sb="5" eb="7">
      <t>キキン</t>
    </rPh>
    <phoneticPr fontId="7"/>
  </si>
  <si>
    <t>平成２６年度定期健康診断業務</t>
    <rPh sb="0" eb="2">
      <t>ヘイセイ</t>
    </rPh>
    <rPh sb="4" eb="6">
      <t>ネンド</t>
    </rPh>
    <rPh sb="6" eb="8">
      <t>テイキ</t>
    </rPh>
    <rPh sb="8" eb="10">
      <t>ケンコウ</t>
    </rPh>
    <rPh sb="10" eb="12">
      <t>シンダン</t>
    </rPh>
    <rPh sb="12" eb="14">
      <t>ギョウム</t>
    </rPh>
    <phoneticPr fontId="7"/>
  </si>
  <si>
    <t>独立行政法人農業者年金基金
契約担当役　小山　信温
東京都港区西新橋１－６－２１</t>
    <rPh sb="0" eb="2">
      <t>ドクリツ</t>
    </rPh>
    <rPh sb="2" eb="4">
      <t>ギョウセイ</t>
    </rPh>
    <rPh sb="4" eb="6">
      <t>ホウジン</t>
    </rPh>
    <rPh sb="6" eb="9">
      <t>ノウギョウシャ</t>
    </rPh>
    <rPh sb="9" eb="11">
      <t>ネンキン</t>
    </rPh>
    <rPh sb="11" eb="13">
      <t>キキン</t>
    </rPh>
    <rPh sb="14" eb="16">
      <t>ケイヤク</t>
    </rPh>
    <rPh sb="16" eb="18">
      <t>タントウ</t>
    </rPh>
    <rPh sb="18" eb="19">
      <t>ヤク</t>
    </rPh>
    <rPh sb="20" eb="22">
      <t>コヤマ</t>
    </rPh>
    <rPh sb="23" eb="24">
      <t>ノブ</t>
    </rPh>
    <rPh sb="24" eb="25">
      <t>アツシ</t>
    </rPh>
    <phoneticPr fontId="7"/>
  </si>
  <si>
    <t>公益財団法人日産厚生会診療所
東京都港区西新橋１－２－９</t>
    <rPh sb="0" eb="2">
      <t>コウエキ</t>
    </rPh>
    <rPh sb="2" eb="4">
      <t>ザイダン</t>
    </rPh>
    <rPh sb="4" eb="6">
      <t>ホウジン</t>
    </rPh>
    <rPh sb="6" eb="8">
      <t>ニッサン</t>
    </rPh>
    <rPh sb="8" eb="10">
      <t>コウセイ</t>
    </rPh>
    <rPh sb="10" eb="11">
      <t>カイ</t>
    </rPh>
    <rPh sb="11" eb="14">
      <t>シンリョウジョ</t>
    </rPh>
    <phoneticPr fontId="7"/>
  </si>
  <si>
    <t>単価契約
一般検診　16,200円/件　他
「契約金額」は、概算額</t>
    <rPh sb="0" eb="2">
      <t>タンカ</t>
    </rPh>
    <rPh sb="2" eb="4">
      <t>ケイヤク</t>
    </rPh>
    <rPh sb="5" eb="7">
      <t>イッパン</t>
    </rPh>
    <rPh sb="7" eb="9">
      <t>ケンシン</t>
    </rPh>
    <rPh sb="16" eb="17">
      <t>エン</t>
    </rPh>
    <rPh sb="18" eb="19">
      <t>ケン</t>
    </rPh>
    <rPh sb="20" eb="21">
      <t>ホカ</t>
    </rPh>
    <rPh sb="23" eb="25">
      <t>ケイヤク</t>
    </rPh>
    <rPh sb="25" eb="27">
      <t>キンガク</t>
    </rPh>
    <rPh sb="30" eb="32">
      <t>ガイサン</t>
    </rPh>
    <rPh sb="32" eb="33">
      <t>ガク</t>
    </rPh>
    <phoneticPr fontId="7"/>
  </si>
  <si>
    <t>森林総合研究所</t>
    <rPh sb="0" eb="2">
      <t>シンリン</t>
    </rPh>
    <rPh sb="2" eb="4">
      <t>ソウゴウ</t>
    </rPh>
    <rPh sb="4" eb="7">
      <t>ケンキュウジョ</t>
    </rPh>
    <phoneticPr fontId="7"/>
  </si>
  <si>
    <t>試験研究委託
ＲＥＤＤプラスに係る海外森林技術研修プログラム開発事業</t>
  </si>
  <si>
    <t>森林総合研究所
理事長　鈴木和夫
茨城県つくば市松の里1</t>
  </si>
  <si>
    <t>公益財団法人国際緑化推進センター
東京都文京区後楽1-7-12林友ビル3F</t>
  </si>
  <si>
    <t>試験研究委託
ＲＥＤＤプラスに係る公開セミナーの企画・運営事業</t>
  </si>
  <si>
    <t>水産総合研究センター</t>
    <rPh sb="0" eb="2">
      <t>スイサン</t>
    </rPh>
    <rPh sb="2" eb="4">
      <t>ソウゴウ</t>
    </rPh>
    <rPh sb="4" eb="6">
      <t>ケンキュウ</t>
    </rPh>
    <phoneticPr fontId="7"/>
  </si>
  <si>
    <t>水産総合研究センター広報誌等印刷・配布業務</t>
  </si>
  <si>
    <t>独立行政法人水産総合研究センター
総務部長　下迫田　裕二
神奈川県横浜市西区みなとみらい2-3-3</t>
    <rPh sb="17" eb="19">
      <t>ソウム</t>
    </rPh>
    <rPh sb="22" eb="23">
      <t>シモ</t>
    </rPh>
    <rPh sb="23" eb="25">
      <t>サコダ</t>
    </rPh>
    <rPh sb="26" eb="28">
      <t>ユウジ</t>
    </rPh>
    <phoneticPr fontId="14"/>
  </si>
  <si>
    <t>公益社団法人日本広報協会
東京都新宿区新宿1-15-9</t>
    <rPh sb="0" eb="2">
      <t>コウエキ</t>
    </rPh>
    <rPh sb="2" eb="4">
      <t>シャダン</t>
    </rPh>
    <rPh sb="4" eb="6">
      <t>ホウジン</t>
    </rPh>
    <rPh sb="6" eb="8">
      <t>ニホン</t>
    </rPh>
    <rPh sb="8" eb="10">
      <t>コウホウ</t>
    </rPh>
    <rPh sb="10" eb="12">
      <t>キョウカイ</t>
    </rPh>
    <rPh sb="13" eb="16">
      <t>トウキョウト</t>
    </rPh>
    <rPh sb="16" eb="19">
      <t>シンジュクク</t>
    </rPh>
    <rPh sb="19" eb="21">
      <t>シンジュク</t>
    </rPh>
    <phoneticPr fontId="14"/>
  </si>
  <si>
    <t>水産総合研究センター広報誌等制作補助業務</t>
  </si>
  <si>
    <t>サメ類筋肉及び胃内容物の炭素・窒素安定同位体比分析業務</t>
    <rPh sb="2" eb="3">
      <t>ルイ</t>
    </rPh>
    <rPh sb="3" eb="5">
      <t>キンニク</t>
    </rPh>
    <rPh sb="5" eb="6">
      <t>オヨ</t>
    </rPh>
    <rPh sb="7" eb="8">
      <t>イ</t>
    </rPh>
    <rPh sb="8" eb="11">
      <t>ナイヨウブツ</t>
    </rPh>
    <rPh sb="12" eb="14">
      <t>タンソ</t>
    </rPh>
    <rPh sb="15" eb="17">
      <t>チッソ</t>
    </rPh>
    <rPh sb="17" eb="27">
      <t>アンテイドウイタイヒブンセキギョウム</t>
    </rPh>
    <phoneticPr fontId="14"/>
  </si>
  <si>
    <t>独立行政法人水産総合研究センター
国際水産資源研究所副所長　本多　仁
静岡県静岡市清水区折戸5-7-1</t>
    <rPh sb="0" eb="2">
      <t>ドクリツ</t>
    </rPh>
    <rPh sb="2" eb="4">
      <t>ギョウセイ</t>
    </rPh>
    <rPh sb="4" eb="6">
      <t>ホウジン</t>
    </rPh>
    <rPh sb="6" eb="12">
      <t>スイサンソウゴウケンキュウ</t>
    </rPh>
    <rPh sb="17" eb="19">
      <t>コクサイ</t>
    </rPh>
    <rPh sb="19" eb="21">
      <t>スイサン</t>
    </rPh>
    <rPh sb="21" eb="23">
      <t>シゲン</t>
    </rPh>
    <rPh sb="23" eb="26">
      <t>ケンキュウショ</t>
    </rPh>
    <rPh sb="26" eb="28">
      <t>フクショ</t>
    </rPh>
    <rPh sb="28" eb="29">
      <t>チョウ</t>
    </rPh>
    <rPh sb="30" eb="32">
      <t>ホンダ</t>
    </rPh>
    <rPh sb="33" eb="34">
      <t>ヒトシ</t>
    </rPh>
    <rPh sb="35" eb="38">
      <t>シズオカケン</t>
    </rPh>
    <rPh sb="38" eb="41">
      <t>シズオカシ</t>
    </rPh>
    <rPh sb="41" eb="44">
      <t>シミズク</t>
    </rPh>
    <rPh sb="44" eb="46">
      <t>オリド</t>
    </rPh>
    <phoneticPr fontId="14"/>
  </si>
  <si>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7">
      <t>サンノウチョウ</t>
    </rPh>
    <phoneticPr fontId="14"/>
  </si>
  <si>
    <t>経済産業省</t>
    <rPh sb="0" eb="2">
      <t>ケイザイ</t>
    </rPh>
    <rPh sb="2" eb="5">
      <t>サンギョウショウ</t>
    </rPh>
    <phoneticPr fontId="7"/>
  </si>
  <si>
    <t>経済産業研究所</t>
    <rPh sb="0" eb="2">
      <t>ケイザイ</t>
    </rPh>
    <rPh sb="2" eb="4">
      <t>サンギョウ</t>
    </rPh>
    <rPh sb="4" eb="7">
      <t>ケンキュウジョ</t>
    </rPh>
    <phoneticPr fontId="1"/>
  </si>
  <si>
    <t>平成26-27年度RIETI広報誌掲載インタビュー「ResearchDigest」の取材・原稿作成に係る業務請負契約（原稿1種類あたりの金額：166,320円）</t>
    <rPh sb="0" eb="2">
      <t>ヘイセイ</t>
    </rPh>
    <phoneticPr fontId="1"/>
  </si>
  <si>
    <t xml:space="preserve">
理事長中島厚志
東京都千代田区霞が関1-3-1</t>
    <phoneticPr fontId="7"/>
  </si>
  <si>
    <t>公益社団法人
日本経済研究
センター
東京都千代田区大手町1-3-7</t>
    <rPh sb="19" eb="22">
      <t>トウキョウト</t>
    </rPh>
    <rPh sb="22" eb="26">
      <t>チヨダク</t>
    </rPh>
    <rPh sb="26" eb="29">
      <t>オオテマチ</t>
    </rPh>
    <phoneticPr fontId="1"/>
  </si>
  <si>
    <t>公社</t>
    <rPh sb="0" eb="2">
      <t>コウシャ</t>
    </rPh>
    <phoneticPr fontId="1"/>
  </si>
  <si>
    <t>国所管</t>
    <rPh sb="0" eb="1">
      <t>クニ</t>
    </rPh>
    <rPh sb="1" eb="3">
      <t>ショカン</t>
    </rPh>
    <phoneticPr fontId="1"/>
  </si>
  <si>
    <t>産業技術総合研究所</t>
    <rPh sb="0" eb="2">
      <t>サンギョウ</t>
    </rPh>
    <rPh sb="2" eb="4">
      <t>ギジュツ</t>
    </rPh>
    <rPh sb="4" eb="6">
      <t>ソウゴウ</t>
    </rPh>
    <rPh sb="6" eb="9">
      <t>ケンキュウジョ</t>
    </rPh>
    <phoneticPr fontId="1"/>
  </si>
  <si>
    <t>放射性輸送物輸出　一式</t>
    <rPh sb="9" eb="11">
      <t>イッシキ</t>
    </rPh>
    <phoneticPr fontId="13"/>
  </si>
  <si>
    <t>契約担当職
渡邉　修治
第二研究業務推進部
（茨城県つくば市梅園1-1-1）</t>
    <rPh sb="0" eb="2">
      <t>ケイヤク</t>
    </rPh>
    <rPh sb="2" eb="4">
      <t>タントウ</t>
    </rPh>
    <rPh sb="4" eb="5">
      <t>ショク</t>
    </rPh>
    <rPh sb="12" eb="14">
      <t>ダイニ</t>
    </rPh>
    <rPh sb="14" eb="16">
      <t>ケンキュウ</t>
    </rPh>
    <rPh sb="16" eb="18">
      <t>ギョウム</t>
    </rPh>
    <rPh sb="18" eb="21">
      <t>スイシンブ</t>
    </rPh>
    <rPh sb="23" eb="26">
      <t>イバラキケン</t>
    </rPh>
    <rPh sb="29" eb="30">
      <t>シ</t>
    </rPh>
    <rPh sb="30" eb="32">
      <t>ウメゾノ</t>
    </rPh>
    <phoneticPr fontId="10"/>
  </si>
  <si>
    <t>公益社団法人日本アイソトープ協会
（東京都文京区本駒込2-28-45）</t>
  </si>
  <si>
    <t>公社</t>
    <rPh sb="0" eb="2">
      <t>コウシャ</t>
    </rPh>
    <phoneticPr fontId="16"/>
  </si>
  <si>
    <t>国所管</t>
    <rPh sb="0" eb="1">
      <t>クニ</t>
    </rPh>
    <rPh sb="1" eb="3">
      <t>ショカン</t>
    </rPh>
    <phoneticPr fontId="16"/>
  </si>
  <si>
    <t>ナトリウム22陽電子源</t>
  </si>
  <si>
    <t>「海域地質環境調査確証技術開発」研究評価に係る業務</t>
  </si>
  <si>
    <t>契約担当職
長山　信一
第七研究業務推進室
（茨城県つくば市東1-1-1）</t>
    <rPh sb="0" eb="2">
      <t>ケイヤク</t>
    </rPh>
    <rPh sb="2" eb="4">
      <t>タントウ</t>
    </rPh>
    <rPh sb="4" eb="5">
      <t>ショク</t>
    </rPh>
    <rPh sb="6" eb="8">
      <t>ナガヤマ</t>
    </rPh>
    <rPh sb="9" eb="11">
      <t>シンイチ</t>
    </rPh>
    <rPh sb="12" eb="13">
      <t>ダイ</t>
    </rPh>
    <rPh sb="13" eb="14">
      <t>シチ</t>
    </rPh>
    <rPh sb="14" eb="16">
      <t>ケンキュウ</t>
    </rPh>
    <rPh sb="16" eb="18">
      <t>ギョウム</t>
    </rPh>
    <rPh sb="18" eb="21">
      <t>スイシンシツ</t>
    </rPh>
    <rPh sb="23" eb="26">
      <t>イバラキケン</t>
    </rPh>
    <rPh sb="29" eb="30">
      <t>シ</t>
    </rPh>
    <rPh sb="30" eb="31">
      <t>ヒガシ</t>
    </rPh>
    <phoneticPr fontId="10"/>
  </si>
  <si>
    <t>公益社団法人日本地下水学会
（東京都中央区築地2-15-15）</t>
  </si>
  <si>
    <t>温泉水利用現状調査</t>
  </si>
  <si>
    <t>契約担当職
小林　昭彦
福島研究業務推進室
（福島県郡山市待池台2-2-9）</t>
    <rPh sb="0" eb="2">
      <t>ケイヤク</t>
    </rPh>
    <rPh sb="2" eb="4">
      <t>タントウ</t>
    </rPh>
    <rPh sb="4" eb="5">
      <t>ショク</t>
    </rPh>
    <rPh sb="6" eb="8">
      <t>コバヤシ</t>
    </rPh>
    <rPh sb="9" eb="11">
      <t>アキヒコ</t>
    </rPh>
    <rPh sb="23" eb="26">
      <t>フクシマケン</t>
    </rPh>
    <rPh sb="26" eb="28">
      <t>コオリヤマ</t>
    </rPh>
    <rPh sb="28" eb="29">
      <t>シ</t>
    </rPh>
    <rPh sb="29" eb="30">
      <t>マ</t>
    </rPh>
    <rPh sb="30" eb="31">
      <t>イケ</t>
    </rPh>
    <rPh sb="31" eb="32">
      <t>ダイ</t>
    </rPh>
    <phoneticPr fontId="10"/>
  </si>
  <si>
    <t>公益財団法人中央温泉研究所
（東京都豊島区高田3-42-10）</t>
  </si>
  <si>
    <t>新エネルギー・産業技術総合開発機構</t>
  </si>
  <si>
    <t>資産管理システムのサーバー移植</t>
  </si>
  <si>
    <t>経理部長　渡邊正明
神奈川県川崎市幸区大宮町１３１０番</t>
  </si>
  <si>
    <t>公益財団法人日本科学技術振興財団
東京都千代田区北の丸公園２－１</t>
  </si>
  <si>
    <t>一般競争入札
（最低価格方式）</t>
    <phoneticPr fontId="7"/>
  </si>
  <si>
    <t>80.0%</t>
  </si>
  <si>
    <t>公財</t>
    <rPh sb="0" eb="1">
      <t>コウ</t>
    </rPh>
    <rPh sb="1" eb="2">
      <t>ザイ</t>
    </rPh>
    <phoneticPr fontId="1"/>
  </si>
  <si>
    <t>新エネルギー・産業技術総合開発機構</t>
    <phoneticPr fontId="7"/>
  </si>
  <si>
    <t>科学技術館のＮＥＤＯ常設展示におけるイベント実施・運営業務</t>
  </si>
  <si>
    <t>66.7%</t>
  </si>
  <si>
    <t>月額単価（1,998,833円）</t>
    <rPh sb="14" eb="15">
      <t>エン</t>
    </rPh>
    <phoneticPr fontId="1"/>
  </si>
  <si>
    <t>日本貿易振興機構</t>
    <rPh sb="0" eb="2">
      <t>ニホン</t>
    </rPh>
    <rPh sb="2" eb="4">
      <t>ボウエキ</t>
    </rPh>
    <rPh sb="4" eb="6">
      <t>シンコウ</t>
    </rPh>
    <rPh sb="6" eb="8">
      <t>キコウ</t>
    </rPh>
    <phoneticPr fontId="7"/>
  </si>
  <si>
    <t>「食品輸出マーケティング・スクール（仮）」コンテンツ作成等</t>
    <rPh sb="1" eb="3">
      <t>ショクヒン</t>
    </rPh>
    <rPh sb="3" eb="5">
      <t>ユシュツ</t>
    </rPh>
    <rPh sb="18" eb="19">
      <t>カリ</t>
    </rPh>
    <rPh sb="26" eb="28">
      <t>サクセイ</t>
    </rPh>
    <rPh sb="28" eb="29">
      <t>ナド</t>
    </rPh>
    <phoneticPr fontId="7"/>
  </si>
  <si>
    <t>農林水産・食品事業部　　　　　　　　　部長　阿部　勲　　　　　　　　　　　　　　　　東京都港区赤坂1-12-32　　　　　　　　　　</t>
    <rPh sb="0" eb="2">
      <t>ノウリン</t>
    </rPh>
    <rPh sb="2" eb="4">
      <t>スイサン</t>
    </rPh>
    <rPh sb="5" eb="7">
      <t>ショクヒン</t>
    </rPh>
    <rPh sb="7" eb="10">
      <t>ジギョウブ</t>
    </rPh>
    <rPh sb="19" eb="21">
      <t>ブチョウ</t>
    </rPh>
    <rPh sb="22" eb="24">
      <t>アベ</t>
    </rPh>
    <rPh sb="25" eb="26">
      <t>イサオ</t>
    </rPh>
    <rPh sb="42" eb="45">
      <t>トウキョウト</t>
    </rPh>
    <rPh sb="45" eb="47">
      <t>ミナトク</t>
    </rPh>
    <rPh sb="47" eb="49">
      <t>アカサカ</t>
    </rPh>
    <phoneticPr fontId="7"/>
  </si>
  <si>
    <t>公益財団法人流通経済研究所　　東京都千代田区九段南4-8-21　山脇ビル10階</t>
    <rPh sb="0" eb="2">
      <t>コウエキ</t>
    </rPh>
    <rPh sb="2" eb="6">
      <t>ザイダンホウジン</t>
    </rPh>
    <rPh sb="6" eb="8">
      <t>リュウツウ</t>
    </rPh>
    <rPh sb="8" eb="10">
      <t>ケイザイ</t>
    </rPh>
    <rPh sb="10" eb="13">
      <t>ケンキュウジョ</t>
    </rPh>
    <rPh sb="15" eb="18">
      <t>トウキョウト</t>
    </rPh>
    <rPh sb="18" eb="22">
      <t>チヨダク</t>
    </rPh>
    <rPh sb="22" eb="24">
      <t>クダン</t>
    </rPh>
    <rPh sb="24" eb="25">
      <t>ミナミ</t>
    </rPh>
    <rPh sb="32" eb="34">
      <t>ヤマワキ</t>
    </rPh>
    <rPh sb="38" eb="39">
      <t>カイ</t>
    </rPh>
    <phoneticPr fontId="7"/>
  </si>
  <si>
    <t>公財</t>
    <rPh sb="0" eb="1">
      <t>コウ</t>
    </rPh>
    <rPh sb="1" eb="2">
      <t>ザイ</t>
    </rPh>
    <phoneticPr fontId="4"/>
  </si>
  <si>
    <t>国所管</t>
    <rPh sb="0" eb="1">
      <t>クニ</t>
    </rPh>
    <rPh sb="1" eb="3">
      <t>ショカン</t>
    </rPh>
    <phoneticPr fontId="4"/>
  </si>
  <si>
    <t>国土交通省</t>
    <rPh sb="0" eb="5">
      <t>コクドコウツウショウ</t>
    </rPh>
    <phoneticPr fontId="7"/>
  </si>
  <si>
    <t>交通安全研究所</t>
    <rPh sb="0" eb="2">
      <t>コウツウ</t>
    </rPh>
    <rPh sb="2" eb="4">
      <t>アンゼン</t>
    </rPh>
    <rPh sb="4" eb="7">
      <t>ケンキュウジョ</t>
    </rPh>
    <phoneticPr fontId="1"/>
  </si>
  <si>
    <t>平成26年度衝突試験用ダミー等の検定及び計測装置の点検・校正並びに試験準備等</t>
  </si>
  <si>
    <t>独立行政法人
交通安全環境研究所
理事長　飯村　修
東京都調布市深大寺東町7-42-27</t>
    <rPh sb="21" eb="23">
      <t>イイムラ</t>
    </rPh>
    <rPh sb="24" eb="25">
      <t>オサム</t>
    </rPh>
    <phoneticPr fontId="3"/>
  </si>
  <si>
    <t>公益財団法人日本自動車輸送技術協会　　　　　　　　東京都千代田区６番町６番地勝永６番町ビル３階</t>
    <rPh sb="0" eb="2">
      <t>コウエキ</t>
    </rPh>
    <rPh sb="2" eb="6">
      <t>ザイダンホウジン</t>
    </rPh>
    <rPh sb="25" eb="28">
      <t>トウキョウト</t>
    </rPh>
    <rPh sb="28" eb="32">
      <t>チヨダク</t>
    </rPh>
    <rPh sb="33" eb="35">
      <t>バンチョウ</t>
    </rPh>
    <rPh sb="36" eb="38">
      <t>バンチ</t>
    </rPh>
    <rPh sb="38" eb="39">
      <t>カツ</t>
    </rPh>
    <rPh sb="39" eb="40">
      <t>ナガ</t>
    </rPh>
    <rPh sb="41" eb="43">
      <t>バンチョウ</t>
    </rPh>
    <rPh sb="46" eb="47">
      <t>カイ</t>
    </rPh>
    <phoneticPr fontId="3"/>
  </si>
  <si>
    <t>一般競争入札</t>
    <rPh sb="0" eb="2">
      <t>イッパン</t>
    </rPh>
    <rPh sb="2" eb="4">
      <t>キョウソウ</t>
    </rPh>
    <rPh sb="4" eb="6">
      <t>ニュウサツ</t>
    </rPh>
    <phoneticPr fontId="4"/>
  </si>
  <si>
    <t>単価契約であり、実際の支出額は
8，409，960円である。</t>
    <rPh sb="0" eb="2">
      <t>タンカ</t>
    </rPh>
    <rPh sb="2" eb="4">
      <t>ケイヤク</t>
    </rPh>
    <rPh sb="8" eb="10">
      <t>ジッサイ</t>
    </rPh>
    <rPh sb="11" eb="14">
      <t>シシュツガク</t>
    </rPh>
    <rPh sb="25" eb="26">
      <t>エン</t>
    </rPh>
    <phoneticPr fontId="4"/>
  </si>
  <si>
    <t>自動車排出ガス性能劣化状況市場抜取試験の一次評価試験</t>
  </si>
  <si>
    <t>公益財団法人日本自動車輸送技術協会　　　　　　　　東京都千代田区６番町６番地勝永６番町ビル３階</t>
    <rPh sb="0" eb="2">
      <t>コウエキ</t>
    </rPh>
    <rPh sb="2" eb="6">
      <t>ザイダンホウジン</t>
    </rPh>
    <rPh sb="6" eb="8">
      <t>ニホン</t>
    </rPh>
    <rPh sb="25" eb="28">
      <t>トウキョウト</t>
    </rPh>
    <rPh sb="28" eb="32">
      <t>チヨダク</t>
    </rPh>
    <rPh sb="33" eb="35">
      <t>バンチョウ</t>
    </rPh>
    <rPh sb="36" eb="38">
      <t>バンチ</t>
    </rPh>
    <rPh sb="38" eb="39">
      <t>カツ</t>
    </rPh>
    <rPh sb="39" eb="40">
      <t>ナガ</t>
    </rPh>
    <rPh sb="41" eb="43">
      <t>バンチョウ</t>
    </rPh>
    <rPh sb="46" eb="47">
      <t>カイ</t>
    </rPh>
    <phoneticPr fontId="3"/>
  </si>
  <si>
    <t>騒音測定に関する補助業務</t>
  </si>
  <si>
    <t>日本高速道路保有・債務返済機構</t>
    <phoneticPr fontId="1"/>
  </si>
  <si>
    <t>静岡県（沼津地域）内における不動産表示登記等業務</t>
  </si>
  <si>
    <t>独立行政法人
日本高速道路保有・債務返済機構
理事長代理　荒川　光弘
東京都港区西新橋2-8-6</t>
    <rPh sb="7" eb="9">
      <t>ニホン</t>
    </rPh>
    <rPh sb="9" eb="11">
      <t>コウソク</t>
    </rPh>
    <phoneticPr fontId="1"/>
  </si>
  <si>
    <t>公益社団法人静岡県公共嘱託登記土地家屋調査士協会
静岡県静岡市駿河区曲金6-16-10</t>
  </si>
  <si>
    <t>一般競争入札</t>
    <rPh sb="0" eb="2">
      <t>イッパン</t>
    </rPh>
    <rPh sb="2" eb="4">
      <t>キョウソウ</t>
    </rPh>
    <rPh sb="4" eb="6">
      <t>ニュウサツ</t>
    </rPh>
    <phoneticPr fontId="1"/>
  </si>
  <si>
    <t>環境省</t>
    <rPh sb="0" eb="3">
      <t>カンキョウショウ</t>
    </rPh>
    <phoneticPr fontId="7"/>
  </si>
  <si>
    <t>国立環境研究所</t>
    <rPh sb="0" eb="2">
      <t>コクリツ</t>
    </rPh>
    <rPh sb="2" eb="4">
      <t>カンキョウ</t>
    </rPh>
    <rPh sb="4" eb="7">
      <t>ケンキュウジョ</t>
    </rPh>
    <phoneticPr fontId="7"/>
  </si>
  <si>
    <t>災害廃棄物分野における人材育成システム構築に関する基礎調査業務</t>
    <phoneticPr fontId="13"/>
  </si>
  <si>
    <t>独立行政法人国立環境研究所
理事長　住　明正
茨城県つくば市小野川16-2</t>
    <rPh sb="0" eb="2">
      <t>ドクリツ</t>
    </rPh>
    <rPh sb="2" eb="4">
      <t>ギョウセイ</t>
    </rPh>
    <rPh sb="4" eb="6">
      <t>ホウジン</t>
    </rPh>
    <rPh sb="6" eb="8">
      <t>コクリツ</t>
    </rPh>
    <rPh sb="8" eb="10">
      <t>カンキョウ</t>
    </rPh>
    <rPh sb="10" eb="12">
      <t>ケンキュウ</t>
    </rPh>
    <rPh sb="12" eb="13">
      <t>ショ</t>
    </rPh>
    <rPh sb="14" eb="16">
      <t>リジ</t>
    </rPh>
    <rPh sb="16" eb="17">
      <t>チョウ</t>
    </rPh>
    <rPh sb="18" eb="19">
      <t>スミ</t>
    </rPh>
    <rPh sb="20" eb="22">
      <t>アキマサ</t>
    </rPh>
    <rPh sb="23" eb="26">
      <t>イバラキケン</t>
    </rPh>
    <rPh sb="29" eb="30">
      <t>シ</t>
    </rPh>
    <rPh sb="30" eb="32">
      <t>オノ</t>
    </rPh>
    <rPh sb="32" eb="33">
      <t>ガワ</t>
    </rPh>
    <phoneticPr fontId="13"/>
  </si>
  <si>
    <t>公益財団法人廃棄物・３Ｒ研究財団
東京都墨田区両国3-25-5</t>
    <rPh sb="2" eb="4">
      <t>ザイダン</t>
    </rPh>
    <rPh sb="4" eb="6">
      <t>ホウジン</t>
    </rPh>
    <phoneticPr fontId="13"/>
  </si>
  <si>
    <t>環境再生保全機構再生機構</t>
    <rPh sb="8" eb="10">
      <t>サイセイ</t>
    </rPh>
    <rPh sb="10" eb="12">
      <t>キコウ</t>
    </rPh>
    <phoneticPr fontId="7"/>
  </si>
  <si>
    <t>「平成26年度海外派遣研修」企画・運営業務</t>
    <phoneticPr fontId="13"/>
  </si>
  <si>
    <t>独立行政法人環境再生保全機構
契約担当職　理事　佐野　郁夫
神奈川県川崎市幸区大宮町1310</t>
    <phoneticPr fontId="13"/>
  </si>
  <si>
    <t>公益財団法人国際環境技術移転センター
理事長　鈴木　英敬
三重県四日市市桜町3684番地の11</t>
    <phoneticPr fontId="13"/>
  </si>
  <si>
    <t>ぜん息の予防等に関する出張型講習会（NPO法人等との協働事業）実施業務</t>
    <phoneticPr fontId="13"/>
  </si>
  <si>
    <t>独立行政法人環境再生保全機構
契約担当職　理事　藏重　徹雄
神奈川県川崎市幸区大宮町1310</t>
    <rPh sb="24" eb="26">
      <t>クラシゲ</t>
    </rPh>
    <rPh sb="27" eb="29">
      <t>テツオ</t>
    </rPh>
    <phoneticPr fontId="13"/>
  </si>
  <si>
    <t>公益財団法人水と緑の惑星保全機構
理事長　広中　和歌子
東京都港区西新橋1-1-3</t>
    <phoneticPr fontId="13"/>
  </si>
  <si>
    <t>地域におけるCOPD対策推進事業(NPO法人等との協働事業）実施業務</t>
    <phoneticPr fontId="13"/>
  </si>
  <si>
    <t>独立行政法人環境再生保全機構
契約担当職　理事　藏重　徹雄
神奈川県川崎市幸区大宮町1310</t>
    <phoneticPr fontId="13"/>
  </si>
  <si>
    <t>公益財団法人公害地域再生センター
理事長　村松　昭夫
大阪府大阪市西淀川区千舟1-1-1</t>
    <phoneticPr fontId="13"/>
  </si>
  <si>
    <t>※公益法人の区分において、「公財」は、「公益財団法人」、「公社」は「公益社団法人」をいう。</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</si>
</sst>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411]ggge&quot;年&quot;m&quot;月&quot;d&quot;日&quot;;@"/>
    <numFmt numFmtId="177" formatCode="#,##0_ ;[Red]\-#,##0\ "/>
    <numFmt numFmtId="178" formatCode="0.0%"/>
    <numFmt numFmtId="179" formatCode="[$-411]ge\.m\.d;@"/>
    <numFmt numFmtId="180" formatCode="#,##0_);[Red]\(#,##0\)"/>
    <numFmt numFmtId="181" formatCode="#,##0_ "/>
  </numFmts>
  <fonts count="23" x14ac:knownFonts="1">
    <font>
      <sz val="11"/>
      <color theme="1"/>
      <name val="ＭＳ Ｐゴシック"/>
      <family val="2"/>
      <charset val="128"/>
      <scheme val="minor"/>
    </font>
    <font>
      <sz val="11"/>
      <color theme="1"/>
      <name val="ＭＳ Ｐゴシック"/>
      <family val="2"/>
      <charset val="128"/>
      <scheme val="min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9C6500"/>
      <name val="ＭＳ Ｐゴシック"/>
      <family val="2"/>
      <charset val="128"/>
      <scheme val="minor"/>
    </font>
    <font>
      <sz val="11"/>
      <name val="ＭＳ Ｐゴシック"/>
      <family val="3"/>
      <charset val="128"/>
      <scheme val="minor"/>
    </font>
    <font>
      <sz val="6"/>
      <name val="ＭＳ Ｐゴシック"/>
      <family val="2"/>
      <charset val="128"/>
      <scheme val="minor"/>
    </font>
    <font>
      <sz val="9"/>
      <color theme="1"/>
      <name val="ＭＳ Ｐゴシック"/>
      <family val="3"/>
      <charset val="128"/>
      <scheme val="minor"/>
    </font>
    <font>
      <sz val="9"/>
      <name val="ＭＳ Ｐゴシック"/>
      <family val="3"/>
      <charset val="128"/>
      <scheme val="minor"/>
    </font>
    <font>
      <sz val="9"/>
      <color indexed="8"/>
      <name val="ＭＳ Ｐゴシック"/>
      <family val="3"/>
      <charset val="128"/>
    </font>
    <font>
      <sz val="11"/>
      <color indexed="8"/>
      <name val="ＭＳ Ｐゴシック"/>
      <family val="3"/>
      <charset val="128"/>
    </font>
    <font>
      <sz val="10"/>
      <color indexed="8"/>
      <name val="ＭＳ Ｐゴシック"/>
      <family val="3"/>
      <charset val="128"/>
    </font>
    <font>
      <sz val="6"/>
      <name val="ＭＳ Ｐゴシック"/>
      <family val="3"/>
      <charset val="128"/>
    </font>
    <font>
      <sz val="9"/>
      <color theme="1"/>
      <name val="ＭＳ Ｐゴシック"/>
      <family val="2"/>
      <charset val="128"/>
      <scheme val="minor"/>
    </font>
    <font>
      <sz val="9"/>
      <name val="ＭＳ Ｐゴシック"/>
      <family val="3"/>
      <charset val="128"/>
    </font>
    <font>
      <sz val="11"/>
      <color theme="1"/>
      <name val="ＭＳ Ｐゴシック"/>
      <family val="3"/>
      <charset val="128"/>
      <scheme val="minor"/>
    </font>
    <font>
      <sz val="11"/>
      <name val="ＭＳ Ｐゴシック"/>
      <family val="3"/>
      <charset val="128"/>
    </font>
    <font>
      <sz val="9"/>
      <color theme="1"/>
      <name val="ＭＳ ゴシック"/>
      <family val="3"/>
      <charset val="128"/>
    </font>
    <font>
      <sz val="11"/>
      <name val="ＭＳ 明朝"/>
      <family val="1"/>
      <charset val="128"/>
    </font>
    <font>
      <sz val="9"/>
      <color indexed="8"/>
      <name val="ＭＳ Ｐゴシック"/>
      <family val="3"/>
      <charset val="128"/>
      <scheme val="minor"/>
    </font>
    <font>
      <u/>
      <sz val="11"/>
      <color indexed="12"/>
      <name val="ＭＳ Ｐゴシック"/>
      <family val="3"/>
      <charset val="128"/>
    </font>
    <font>
      <sz val="11"/>
      <color indexed="10"/>
      <name val="ＭＳ Ｐゴシック"/>
      <family val="3"/>
      <charset val="128"/>
    </font>
  </fonts>
  <fills count="6">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38" fontId="11" fillId="0" borderId="0" applyFont="0" applyFill="0" applyBorder="0" applyAlignment="0" applyProtection="0">
      <alignment vertical="center"/>
    </xf>
    <xf numFmtId="0" fontId="16" fillId="0" borderId="0">
      <alignment vertical="center"/>
    </xf>
    <xf numFmtId="0" fontId="17" fillId="0" borderId="0">
      <alignment vertical="center"/>
    </xf>
    <xf numFmtId="0" fontId="17" fillId="0" borderId="0">
      <alignment vertical="center"/>
    </xf>
    <xf numFmtId="9" fontId="17" fillId="0" borderId="0" applyFont="0" applyFill="0" applyBorder="0" applyAlignment="0" applyProtection="0">
      <alignment vertical="center"/>
    </xf>
    <xf numFmtId="0" fontId="17" fillId="0" borderId="0">
      <alignment vertical="center"/>
    </xf>
    <xf numFmtId="0" fontId="21" fillId="0" borderId="0" applyNumberFormat="0" applyFill="0" applyBorder="0" applyAlignment="0" applyProtection="0">
      <alignment vertical="top"/>
      <protection locked="0"/>
    </xf>
    <xf numFmtId="38" fontId="16" fillId="0" borderId="0" applyFont="0" applyFill="0" applyBorder="0" applyAlignment="0" applyProtection="0">
      <alignment vertical="center"/>
    </xf>
    <xf numFmtId="0" fontId="17" fillId="0" borderId="0">
      <alignment vertical="center"/>
    </xf>
  </cellStyleXfs>
  <cellXfs count="121">
    <xf numFmtId="0" fontId="0" fillId="0" borderId="0" xfId="0">
      <alignment vertical="center"/>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176" fontId="8" fillId="0" borderId="0" xfId="0" applyNumberFormat="1" applyFont="1" applyBorder="1" applyAlignment="1">
      <alignment horizontal="right" vertical="center" wrapText="1"/>
    </xf>
    <xf numFmtId="0" fontId="8" fillId="0" borderId="0" xfId="0" applyFont="1" applyBorder="1" applyAlignment="1">
      <alignment vertical="center" wrapText="1"/>
    </xf>
    <xf numFmtId="0" fontId="8" fillId="0" borderId="0" xfId="0" applyFont="1" applyBorder="1" applyAlignment="1">
      <alignment horizontal="right" vertical="center" wrapText="1"/>
    </xf>
    <xf numFmtId="0" fontId="8" fillId="2" borderId="1" xfId="0" applyFont="1" applyFill="1" applyBorder="1" applyAlignment="1">
      <alignment horizontal="center" vertical="center" wrapText="1"/>
    </xf>
    <xf numFmtId="176" fontId="8" fillId="2" borderId="1"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10" fillId="0" borderId="2" xfId="0" applyFont="1" applyBorder="1" applyAlignment="1">
      <alignment vertical="center" wrapText="1"/>
    </xf>
    <xf numFmtId="58" fontId="10" fillId="0" borderId="2" xfId="0" applyNumberFormat="1" applyFont="1" applyBorder="1" applyAlignment="1">
      <alignment horizontal="right" vertical="center" shrinkToFit="1"/>
    </xf>
    <xf numFmtId="0" fontId="10" fillId="0" borderId="2" xfId="0" applyFont="1" applyFill="1" applyBorder="1" applyAlignment="1">
      <alignment vertical="center" wrapText="1"/>
    </xf>
    <xf numFmtId="0" fontId="10" fillId="0" borderId="2" xfId="0" applyFont="1" applyBorder="1" applyAlignment="1">
      <alignment horizontal="center" vertical="center" wrapText="1"/>
    </xf>
    <xf numFmtId="38" fontId="10" fillId="0" borderId="2" xfId="3" applyFont="1" applyBorder="1" applyAlignment="1">
      <alignment vertical="center" wrapText="1"/>
    </xf>
    <xf numFmtId="0" fontId="8" fillId="0" borderId="2" xfId="0" applyFont="1" applyBorder="1" applyAlignment="1">
      <alignment vertical="center" wrapText="1"/>
    </xf>
    <xf numFmtId="176" fontId="8" fillId="0" borderId="2" xfId="0" applyNumberFormat="1" applyFont="1" applyBorder="1" applyAlignment="1">
      <alignment horizontal="right" vertical="center"/>
    </xf>
    <xf numFmtId="0" fontId="8" fillId="0" borderId="2" xfId="0" applyFont="1" applyFill="1" applyBorder="1" applyAlignment="1">
      <alignment vertical="center" wrapText="1"/>
    </xf>
    <xf numFmtId="38" fontId="8" fillId="0" borderId="2" xfId="1" applyFont="1" applyBorder="1">
      <alignment vertical="center"/>
    </xf>
    <xf numFmtId="0" fontId="8" fillId="0" borderId="2" xfId="0" applyFont="1" applyBorder="1" applyAlignment="1">
      <alignment horizontal="center" vertical="center"/>
    </xf>
    <xf numFmtId="0" fontId="14" fillId="0" borderId="2" xfId="0" applyFont="1" applyBorder="1" applyAlignment="1">
      <alignment vertical="center" wrapText="1"/>
    </xf>
    <xf numFmtId="0" fontId="15" fillId="3" borderId="2" xfId="0" applyFont="1" applyFill="1" applyBorder="1" applyAlignment="1">
      <alignment horizontal="left" vertical="center" wrapText="1"/>
    </xf>
    <xf numFmtId="176" fontId="15" fillId="3" borderId="2" xfId="0" applyNumberFormat="1" applyFont="1" applyFill="1" applyBorder="1" applyAlignment="1">
      <alignment horizontal="right" vertical="center" wrapText="1"/>
    </xf>
    <xf numFmtId="3" fontId="15" fillId="3" borderId="2" xfId="0" applyNumberFormat="1" applyFont="1" applyFill="1" applyBorder="1" applyAlignment="1">
      <alignment vertical="center" wrapText="1"/>
    </xf>
    <xf numFmtId="0" fontId="10" fillId="3" borderId="2" xfId="0" applyFont="1" applyFill="1" applyBorder="1" applyAlignment="1">
      <alignment horizontal="center" vertical="center"/>
    </xf>
    <xf numFmtId="49" fontId="15" fillId="3" borderId="2" xfId="0" applyNumberFormat="1" applyFont="1" applyFill="1" applyBorder="1" applyAlignment="1">
      <alignment horizontal="left" vertical="center" wrapText="1"/>
    </xf>
    <xf numFmtId="0" fontId="14" fillId="0" borderId="2" xfId="0" applyFont="1" applyFill="1" applyBorder="1" applyAlignment="1">
      <alignment vertical="center" wrapText="1"/>
    </xf>
    <xf numFmtId="0" fontId="14" fillId="0" borderId="2" xfId="0" applyFont="1" applyFill="1" applyBorder="1" applyAlignment="1">
      <alignment horizontal="left" vertical="center" wrapText="1"/>
    </xf>
    <xf numFmtId="176" fontId="14" fillId="0" borderId="2" xfId="0" applyNumberFormat="1" applyFont="1" applyFill="1" applyBorder="1" applyAlignment="1">
      <alignment horizontal="right" vertical="center" shrinkToFit="1"/>
    </xf>
    <xf numFmtId="0" fontId="10" fillId="0" borderId="2" xfId="0" applyFont="1" applyFill="1" applyBorder="1" applyAlignment="1">
      <alignment horizontal="center" vertical="center" wrapText="1"/>
    </xf>
    <xf numFmtId="38" fontId="14" fillId="0" borderId="2" xfId="1" applyFont="1" applyFill="1" applyBorder="1">
      <alignment vertical="center"/>
    </xf>
    <xf numFmtId="0" fontId="14" fillId="0" borderId="2" xfId="0" applyFont="1" applyFill="1" applyBorder="1" applyAlignment="1">
      <alignment horizontal="center" vertical="center"/>
    </xf>
    <xf numFmtId="0" fontId="0" fillId="0" borderId="0" xfId="0" applyFill="1">
      <alignment vertical="center"/>
    </xf>
    <xf numFmtId="0" fontId="9" fillId="0" borderId="2" xfId="0" applyFont="1" applyFill="1" applyBorder="1" applyAlignment="1">
      <alignment vertical="center" wrapText="1"/>
    </xf>
    <xf numFmtId="176" fontId="9" fillId="0" borderId="2" xfId="0" applyNumberFormat="1" applyFont="1" applyFill="1" applyBorder="1" applyAlignment="1">
      <alignment horizontal="right" vertical="center" wrapText="1"/>
    </xf>
    <xf numFmtId="0" fontId="9" fillId="0" borderId="2" xfId="4" applyFont="1" applyFill="1" applyBorder="1" applyAlignment="1">
      <alignment vertical="center" wrapText="1"/>
    </xf>
    <xf numFmtId="177" fontId="9" fillId="0" borderId="2" xfId="1" applyNumberFormat="1" applyFont="1" applyFill="1" applyBorder="1" applyAlignment="1">
      <alignment horizontal="right" vertical="center" wrapText="1"/>
    </xf>
    <xf numFmtId="176" fontId="9" fillId="0" borderId="2" xfId="0" applyNumberFormat="1" applyFont="1" applyFill="1" applyBorder="1" applyAlignment="1">
      <alignment horizontal="right" vertical="center"/>
    </xf>
    <xf numFmtId="0" fontId="15" fillId="0" borderId="2" xfId="0" applyFont="1" applyFill="1" applyBorder="1" applyAlignment="1">
      <alignment horizontal="center" vertical="center" wrapText="1"/>
    </xf>
    <xf numFmtId="3" fontId="9" fillId="0" borderId="2" xfId="0" applyNumberFormat="1" applyFont="1" applyFill="1" applyBorder="1" applyAlignment="1">
      <alignment horizontal="right" vertical="center" wrapText="1"/>
    </xf>
    <xf numFmtId="0" fontId="9" fillId="0" borderId="2" xfId="0" applyFont="1" applyFill="1" applyBorder="1" applyAlignment="1">
      <alignment horizontal="center" vertical="center"/>
    </xf>
    <xf numFmtId="0" fontId="15" fillId="0" borderId="2" xfId="0" applyFont="1" applyFill="1" applyBorder="1" applyAlignment="1">
      <alignment horizontal="left" vertical="center" wrapText="1"/>
    </xf>
    <xf numFmtId="49" fontId="9" fillId="0" borderId="2" xfId="0" applyNumberFormat="1" applyFont="1" applyFill="1" applyBorder="1" applyAlignment="1">
      <alignment vertical="center" wrapText="1"/>
    </xf>
    <xf numFmtId="0" fontId="9" fillId="0" borderId="2" xfId="5" applyFont="1" applyFill="1" applyBorder="1" applyAlignment="1">
      <alignment vertical="center" wrapText="1"/>
    </xf>
    <xf numFmtId="176" fontId="9" fillId="0" borderId="2" xfId="0" applyNumberFormat="1" applyFont="1" applyBorder="1" applyAlignment="1">
      <alignment horizontal="right" vertical="center"/>
    </xf>
    <xf numFmtId="49" fontId="9" fillId="0" borderId="2" xfId="0" applyNumberFormat="1" applyFont="1" applyBorder="1" applyAlignment="1">
      <alignment vertical="center" wrapText="1"/>
    </xf>
    <xf numFmtId="0" fontId="9" fillId="0" borderId="2" xfId="6" applyFont="1" applyFill="1" applyBorder="1" applyAlignment="1">
      <alignment vertical="center" wrapText="1"/>
    </xf>
    <xf numFmtId="38" fontId="9" fillId="0" borderId="2" xfId="3" applyFont="1" applyFill="1" applyBorder="1" applyAlignment="1">
      <alignment horizontal="right" vertical="center"/>
    </xf>
    <xf numFmtId="0" fontId="9" fillId="0" borderId="2" xfId="6" applyFont="1" applyFill="1" applyBorder="1" applyAlignment="1">
      <alignment horizontal="center" vertical="center" wrapText="1"/>
    </xf>
    <xf numFmtId="0" fontId="18" fillId="0" borderId="2" xfId="5" applyFont="1" applyBorder="1" applyAlignment="1">
      <alignment horizontal="center" vertical="center"/>
    </xf>
    <xf numFmtId="49" fontId="9" fillId="0" borderId="2" xfId="0" applyNumberFormat="1" applyFont="1" applyBorder="1" applyAlignment="1">
      <alignment horizontal="center" vertical="center" wrapText="1"/>
    </xf>
    <xf numFmtId="3" fontId="9" fillId="0" borderId="2" xfId="1" applyNumberFormat="1" applyFont="1" applyFill="1" applyBorder="1" applyAlignment="1">
      <alignment horizontal="right" vertical="center"/>
    </xf>
    <xf numFmtId="0" fontId="9" fillId="0" borderId="2" xfId="7" applyNumberFormat="1" applyFont="1" applyFill="1" applyBorder="1" applyAlignment="1">
      <alignment horizontal="center" vertical="center"/>
    </xf>
    <xf numFmtId="10" fontId="9" fillId="0" borderId="2" xfId="7" applyNumberFormat="1" applyFont="1" applyFill="1" applyBorder="1" applyAlignment="1">
      <alignment horizontal="center" vertical="center"/>
    </xf>
    <xf numFmtId="0" fontId="15" fillId="0" borderId="2" xfId="0" applyNumberFormat="1" applyFont="1" applyFill="1" applyBorder="1" applyAlignment="1">
      <alignment horizontal="center" vertical="center"/>
    </xf>
    <xf numFmtId="0" fontId="15" fillId="0" borderId="2" xfId="0" applyFont="1" applyFill="1" applyBorder="1" applyAlignment="1">
      <alignment vertical="center" wrapText="1"/>
    </xf>
    <xf numFmtId="176" fontId="15" fillId="0" borderId="2" xfId="0" applyNumberFormat="1" applyFont="1" applyFill="1" applyBorder="1" applyAlignment="1">
      <alignment horizontal="right" vertical="center" wrapText="1"/>
    </xf>
    <xf numFmtId="3" fontId="15" fillId="0" borderId="2" xfId="0" applyNumberFormat="1" applyFont="1" applyFill="1" applyBorder="1" applyAlignment="1">
      <alignment vertical="center" wrapText="1"/>
    </xf>
    <xf numFmtId="0" fontId="0" fillId="4" borderId="0" xfId="0" applyFill="1">
      <alignment vertical="center"/>
    </xf>
    <xf numFmtId="0" fontId="0" fillId="0" borderId="0" xfId="0" applyBorder="1">
      <alignment vertical="center"/>
    </xf>
    <xf numFmtId="3" fontId="15" fillId="0" borderId="2" xfId="1" applyNumberFormat="1" applyFont="1" applyFill="1" applyBorder="1" applyAlignment="1">
      <alignment vertical="center" wrapText="1"/>
    </xf>
    <xf numFmtId="176" fontId="14" fillId="0" borderId="2" xfId="0" applyNumberFormat="1" applyFont="1" applyBorder="1" applyAlignment="1">
      <alignment horizontal="right" vertical="center" wrapText="1"/>
    </xf>
    <xf numFmtId="38" fontId="14" fillId="0" borderId="2" xfId="1" applyFont="1" applyBorder="1" applyAlignment="1">
      <alignment vertical="center" wrapText="1"/>
    </xf>
    <xf numFmtId="178" fontId="14" fillId="0" borderId="2" xfId="0" applyNumberFormat="1" applyFont="1" applyBorder="1" applyAlignment="1">
      <alignment horizontal="right" vertical="center" wrapText="1"/>
    </xf>
    <xf numFmtId="0" fontId="14" fillId="0" borderId="2" xfId="0" applyFont="1" applyBorder="1" applyAlignment="1">
      <alignment horizontal="center" vertical="center" wrapText="1"/>
    </xf>
    <xf numFmtId="0" fontId="8" fillId="0" borderId="2" xfId="0" applyFont="1" applyFill="1" applyBorder="1" applyAlignment="1">
      <alignment horizontal="left" vertical="center" wrapText="1"/>
    </xf>
    <xf numFmtId="0" fontId="9" fillId="0" borderId="2" xfId="8" applyFont="1" applyFill="1" applyBorder="1" applyAlignment="1" applyProtection="1">
      <alignment vertical="center" wrapText="1"/>
      <protection locked="0"/>
    </xf>
    <xf numFmtId="176" fontId="9" fillId="0" borderId="2" xfId="8" quotePrefix="1" applyNumberFormat="1" applyFont="1" applyFill="1" applyBorder="1" applyAlignment="1" applyProtection="1">
      <alignment horizontal="right" vertical="center" wrapText="1"/>
      <protection locked="0"/>
    </xf>
    <xf numFmtId="179" fontId="9" fillId="0" borderId="2" xfId="8" quotePrefix="1" applyNumberFormat="1" applyFont="1" applyFill="1" applyBorder="1" applyAlignment="1" applyProtection="1">
      <alignment vertical="center" wrapText="1"/>
      <protection locked="0"/>
    </xf>
    <xf numFmtId="0" fontId="20" fillId="0" borderId="2" xfId="0" applyFont="1" applyBorder="1" applyAlignment="1">
      <alignment horizontal="center" vertical="center" wrapText="1"/>
    </xf>
    <xf numFmtId="180" fontId="9" fillId="0" borderId="2" xfId="1" quotePrefix="1" applyNumberFormat="1" applyFont="1" applyFill="1" applyBorder="1" applyAlignment="1" applyProtection="1">
      <alignment vertical="center" wrapText="1"/>
      <protection locked="0"/>
    </xf>
    <xf numFmtId="0" fontId="8" fillId="0" borderId="2" xfId="0" applyFont="1" applyFill="1" applyBorder="1" applyAlignment="1">
      <alignment horizontal="center" vertical="center"/>
    </xf>
    <xf numFmtId="176" fontId="8" fillId="0" borderId="2" xfId="0" applyNumberFormat="1" applyFont="1" applyFill="1" applyBorder="1" applyAlignment="1">
      <alignment horizontal="right" vertical="center"/>
    </xf>
    <xf numFmtId="180" fontId="8" fillId="0" borderId="2" xfId="0" applyNumberFormat="1" applyFont="1" applyFill="1" applyBorder="1">
      <alignment vertical="center"/>
    </xf>
    <xf numFmtId="0" fontId="8" fillId="0" borderId="2" xfId="0" applyFont="1" applyBorder="1" applyAlignment="1">
      <alignment horizontal="left" vertical="center" wrapText="1"/>
    </xf>
    <xf numFmtId="0" fontId="9" fillId="0" borderId="2" xfId="9" applyFont="1" applyFill="1" applyBorder="1" applyAlignment="1" applyProtection="1">
      <alignment horizontal="left" vertical="center" wrapText="1"/>
    </xf>
    <xf numFmtId="0" fontId="20" fillId="0" borderId="2" xfId="0" applyFont="1" applyBorder="1" applyAlignment="1">
      <alignment vertical="center" wrapText="1"/>
    </xf>
    <xf numFmtId="180" fontId="9" fillId="0" borderId="2" xfId="0" quotePrefix="1" applyNumberFormat="1" applyFont="1" applyFill="1" applyBorder="1" applyAlignment="1">
      <alignment vertical="center" shrinkToFit="1"/>
    </xf>
    <xf numFmtId="0" fontId="20" fillId="0" borderId="2" xfId="0" applyFont="1" applyFill="1" applyBorder="1" applyAlignment="1">
      <alignment horizontal="center" vertical="center" wrapText="1"/>
    </xf>
    <xf numFmtId="38" fontId="8" fillId="0" borderId="2" xfId="1" applyFont="1" applyFill="1" applyBorder="1">
      <alignment vertical="center"/>
    </xf>
    <xf numFmtId="0" fontId="0" fillId="5" borderId="0" xfId="0" applyFill="1">
      <alignment vertical="center"/>
    </xf>
    <xf numFmtId="57" fontId="9" fillId="0" borderId="2" xfId="0" applyNumberFormat="1" applyFont="1" applyFill="1" applyBorder="1" applyAlignment="1">
      <alignment horizontal="left" vertical="center" wrapText="1"/>
    </xf>
    <xf numFmtId="38" fontId="9" fillId="0" borderId="2" xfId="1" applyFont="1" applyFill="1" applyBorder="1" applyAlignment="1">
      <alignment horizontal="right" vertical="center"/>
    </xf>
    <xf numFmtId="0" fontId="8" fillId="0" borderId="2" xfId="0" applyFont="1" applyBorder="1" applyAlignment="1">
      <alignment vertical="center"/>
    </xf>
    <xf numFmtId="181" fontId="8" fillId="0" borderId="2" xfId="0" applyNumberFormat="1" applyFont="1" applyBorder="1" applyAlignment="1">
      <alignment horizontal="right" vertical="center"/>
    </xf>
    <xf numFmtId="0" fontId="8" fillId="0" borderId="2" xfId="0" applyFont="1" applyBorder="1" applyAlignment="1">
      <alignment horizontal="left" vertical="center" wrapText="1" shrinkToFit="1"/>
    </xf>
    <xf numFmtId="0" fontId="8" fillId="0" borderId="2" xfId="0" applyFont="1" applyFill="1" applyBorder="1" applyAlignment="1">
      <alignment horizontal="left" vertical="center" wrapText="1" shrinkToFit="1"/>
    </xf>
    <xf numFmtId="0" fontId="8" fillId="0" borderId="2" xfId="0" applyFont="1" applyBorder="1" applyAlignment="1">
      <alignment vertical="center" shrinkToFit="1"/>
    </xf>
    <xf numFmtId="38" fontId="8" fillId="0" borderId="2" xfId="1" applyFont="1" applyBorder="1" applyAlignment="1">
      <alignment horizontal="right" vertical="center" shrinkToFit="1"/>
    </xf>
    <xf numFmtId="0" fontId="9" fillId="0" borderId="2" xfId="0" applyFont="1" applyBorder="1" applyAlignment="1">
      <alignment horizontal="center" vertical="center"/>
    </xf>
    <xf numFmtId="0" fontId="8" fillId="0" borderId="2" xfId="0" applyFont="1" applyBorder="1" applyAlignment="1">
      <alignment horizontal="center" vertical="center" shrinkToFit="1"/>
    </xf>
    <xf numFmtId="38" fontId="8" fillId="0" borderId="2" xfId="1" applyFont="1" applyBorder="1" applyAlignment="1">
      <alignment horizontal="right" vertical="center"/>
    </xf>
    <xf numFmtId="181" fontId="9" fillId="0" borderId="2" xfId="0" applyNumberFormat="1" applyFont="1" applyFill="1" applyBorder="1" applyAlignment="1">
      <alignment horizontal="right" vertical="center" wrapText="1"/>
    </xf>
    <xf numFmtId="38" fontId="9" fillId="0" borderId="2" xfId="1" applyFont="1" applyFill="1" applyBorder="1" applyAlignment="1">
      <alignment horizontal="right" vertical="center" wrapText="1"/>
    </xf>
    <xf numFmtId="0" fontId="9" fillId="0" borderId="2" xfId="4" applyFont="1" applyFill="1" applyBorder="1" applyAlignment="1">
      <alignment horizontal="left" vertical="center" wrapText="1"/>
    </xf>
    <xf numFmtId="180" fontId="9" fillId="0" borderId="2" xfId="0" applyNumberFormat="1" applyFont="1" applyFill="1" applyBorder="1" applyAlignment="1">
      <alignment horizontal="right" vertical="center" wrapText="1"/>
    </xf>
    <xf numFmtId="176" fontId="9" fillId="0" borderId="2" xfId="4" applyNumberFormat="1" applyFont="1" applyFill="1" applyBorder="1" applyAlignment="1">
      <alignment horizontal="right" vertical="center" wrapText="1"/>
    </xf>
    <xf numFmtId="38" fontId="9" fillId="0" borderId="2" xfId="10" applyFont="1" applyFill="1" applyBorder="1" applyAlignment="1">
      <alignment horizontal="right" vertical="center" wrapText="1"/>
    </xf>
    <xf numFmtId="0" fontId="9" fillId="0" borderId="2" xfId="4" applyFont="1" applyFill="1" applyBorder="1" applyAlignment="1">
      <alignment horizontal="center" vertical="center" wrapText="1"/>
    </xf>
    <xf numFmtId="178" fontId="9" fillId="0" borderId="2" xfId="0" applyNumberFormat="1" applyFont="1" applyFill="1" applyBorder="1" applyAlignment="1">
      <alignment horizontal="right" vertical="center" wrapText="1"/>
    </xf>
    <xf numFmtId="176" fontId="9" fillId="0" borderId="2" xfId="0" applyNumberFormat="1" applyFont="1" applyFill="1" applyBorder="1" applyAlignment="1">
      <alignment horizontal="right" vertical="center" wrapText="1" shrinkToFit="1"/>
    </xf>
    <xf numFmtId="0" fontId="9" fillId="0" borderId="2" xfId="4" applyFont="1" applyFill="1" applyBorder="1" applyAlignment="1">
      <alignment horizontal="right" vertical="center" wrapText="1"/>
    </xf>
    <xf numFmtId="0" fontId="9" fillId="0" borderId="2" xfId="11" applyFont="1" applyFill="1" applyBorder="1" applyAlignment="1">
      <alignment horizontal="left" vertical="center" wrapText="1"/>
    </xf>
    <xf numFmtId="178" fontId="20" fillId="0" borderId="2" xfId="0" applyNumberFormat="1" applyFont="1" applyFill="1" applyBorder="1" applyAlignment="1">
      <alignment horizontal="right" vertical="center"/>
    </xf>
    <xf numFmtId="0" fontId="9" fillId="0" borderId="2" xfId="11" applyFont="1" applyFill="1" applyBorder="1" applyAlignment="1">
      <alignment vertical="center" wrapText="1"/>
    </xf>
    <xf numFmtId="178" fontId="20" fillId="0" borderId="2" xfId="0" applyNumberFormat="1" applyFont="1" applyBorder="1" applyAlignment="1">
      <alignment horizontal="right" vertical="center"/>
    </xf>
    <xf numFmtId="178" fontId="8" fillId="0" borderId="2" xfId="2" applyNumberFormat="1" applyFont="1" applyFill="1" applyBorder="1" applyAlignment="1">
      <alignment horizontal="right" vertical="center"/>
    </xf>
    <xf numFmtId="176" fontId="10" fillId="0" borderId="2" xfId="0" applyNumberFormat="1" applyFont="1" applyBorder="1" applyAlignment="1">
      <alignment horizontal="right" vertical="center"/>
    </xf>
    <xf numFmtId="0" fontId="8" fillId="0" borderId="2" xfId="0" applyFont="1" applyFill="1" applyBorder="1" applyAlignment="1">
      <alignment horizontal="justify" vertical="center" wrapText="1"/>
    </xf>
    <xf numFmtId="176" fontId="8" fillId="0" borderId="2" xfId="0" applyNumberFormat="1" applyFont="1" applyFill="1" applyBorder="1" applyAlignment="1">
      <alignment horizontal="right" vertical="center" wrapText="1"/>
    </xf>
    <xf numFmtId="0" fontId="8" fillId="0" borderId="2" xfId="11" applyFont="1" applyFill="1" applyBorder="1" applyAlignment="1">
      <alignment vertical="center" wrapText="1"/>
    </xf>
    <xf numFmtId="38" fontId="8" fillId="0" borderId="2" xfId="10" applyFont="1" applyFill="1" applyBorder="1" applyAlignment="1">
      <alignment horizontal="right" vertical="center" wrapText="1"/>
    </xf>
    <xf numFmtId="178" fontId="8" fillId="0" borderId="2" xfId="10" applyNumberFormat="1" applyFont="1" applyFill="1" applyBorder="1" applyAlignment="1">
      <alignment horizontal="right" vertical="center" wrapText="1"/>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3" fontId="8" fillId="0" borderId="0" xfId="0" applyNumberFormat="1" applyFont="1" applyBorder="1" applyAlignment="1">
      <alignment horizontal="right" vertical="center" wrapText="1"/>
    </xf>
    <xf numFmtId="0" fontId="14" fillId="0" borderId="0" xfId="0" applyFont="1" applyBorder="1" applyAlignment="1">
      <alignment horizontal="left" vertical="center" wrapText="1"/>
    </xf>
    <xf numFmtId="176" fontId="14" fillId="0" borderId="0" xfId="0" applyNumberFormat="1" applyFont="1" applyBorder="1" applyAlignment="1">
      <alignment horizontal="right" vertical="center" wrapText="1"/>
    </xf>
    <xf numFmtId="0" fontId="14" fillId="0" borderId="0" xfId="0" applyFont="1" applyBorder="1" applyAlignment="1">
      <alignment vertical="center" wrapText="1"/>
    </xf>
    <xf numFmtId="0" fontId="14" fillId="0" borderId="0" xfId="0" applyFont="1" applyBorder="1" applyAlignment="1">
      <alignment horizontal="right" vertical="center" wrapText="1"/>
    </xf>
    <xf numFmtId="0" fontId="6" fillId="0" borderId="0" xfId="0" applyFont="1" applyBorder="1" applyAlignment="1">
      <alignment horizontal="center" vertical="center" wrapText="1"/>
    </xf>
  </cellXfs>
  <cellStyles count="12">
    <cellStyle name="パーセント" xfId="2" builtinId="5"/>
    <cellStyle name="パーセント 2" xfId="7"/>
    <cellStyle name="ハイパーリンク" xfId="9" builtinId="8"/>
    <cellStyle name="桁区切り" xfId="1" builtinId="6"/>
    <cellStyle name="桁区切り 2" xfId="10"/>
    <cellStyle name="桁区切り 2 2" xfId="3"/>
    <cellStyle name="標準" xfId="0" builtinId="0"/>
    <cellStyle name="標準 2" xfId="4"/>
    <cellStyle name="標準 2 2 2" xfId="8"/>
    <cellStyle name="標準 3" xfId="5"/>
    <cellStyle name="標準_１６７調査票４案件best100（再検討）0914提出用" xfId="6"/>
    <cellStyle name="標準_１６７調査票４案件best100（再検討）0914提出用_22(1).6.14契約の公表（4月、5月）" xfId="11"/>
  </cellStyles>
  <dxfs count="46">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12</xdr:col>
      <xdr:colOff>591662</xdr:colOff>
      <xdr:row>0</xdr:row>
      <xdr:rowOff>79513</xdr:rowOff>
    </xdr:from>
    <xdr:ext cx="800732" cy="275717"/>
    <xdr:sp macro="" textlink="">
      <xdr:nvSpPr>
        <xdr:cNvPr id="2" name="テキスト ボックス 1"/>
        <xdr:cNvSpPr txBox="1"/>
      </xdr:nvSpPr>
      <xdr:spPr>
        <a:xfrm>
          <a:off x="13421837"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A3" t="str">
            <v>研調室</v>
          </cell>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8"/>
  <sheetViews>
    <sheetView tabSelected="1" view="pageBreakPreview" zoomScale="80" zoomScaleNormal="100" zoomScaleSheetLayoutView="80" workbookViewId="0">
      <pane xSplit="1" ySplit="3" topLeftCell="B4" activePane="bottomRight" state="frozen"/>
      <selection pane="topRight" activeCell="B1" sqref="B1"/>
      <selection pane="bottomLeft" activeCell="A4" sqref="A4"/>
      <selection pane="bottomRight" sqref="A1:N1"/>
    </sheetView>
  </sheetViews>
  <sheetFormatPr defaultRowHeight="13.5" x14ac:dyDescent="0.15"/>
  <cols>
    <col min="1" max="1" width="9" style="113"/>
    <col min="2" max="2" width="12.125" style="116" customWidth="1"/>
    <col min="3" max="3" width="15.25" style="116" customWidth="1"/>
    <col min="4" max="4" width="24.75" style="116" customWidth="1"/>
    <col min="5" max="5" width="15.25" style="117" customWidth="1"/>
    <col min="6" max="6" width="19.125" style="116" customWidth="1"/>
    <col min="7" max="7" width="19.625" style="118" customWidth="1"/>
    <col min="8" max="8" width="14" style="116" customWidth="1"/>
    <col min="9" max="9" width="14" style="119" customWidth="1"/>
    <col min="10" max="10" width="7.5" style="113" customWidth="1"/>
    <col min="11" max="11" width="7.875" style="113" customWidth="1"/>
    <col min="12" max="12" width="10" style="113" customWidth="1"/>
    <col min="13" max="13" width="8.25" style="113" customWidth="1"/>
    <col min="14" max="14" width="10.125" style="116" customWidth="1"/>
    <col min="15" max="16384" width="9" style="59"/>
  </cols>
  <sheetData>
    <row r="1" spans="1:14" customFormat="1" ht="32.1" customHeight="1" x14ac:dyDescent="0.15">
      <c r="A1" s="120" t="s">
        <v>0</v>
      </c>
      <c r="B1" s="120"/>
      <c r="C1" s="120"/>
      <c r="D1" s="120"/>
      <c r="E1" s="120"/>
      <c r="F1" s="120"/>
      <c r="G1" s="120"/>
      <c r="H1" s="120"/>
      <c r="I1" s="120"/>
      <c r="J1" s="120"/>
      <c r="K1" s="120"/>
      <c r="L1" s="120"/>
      <c r="M1" s="120"/>
      <c r="N1" s="120"/>
    </row>
    <row r="2" spans="1:14" customFormat="1" ht="13.7" customHeight="1" x14ac:dyDescent="0.15">
      <c r="A2" s="1"/>
      <c r="B2" s="2"/>
      <c r="C2" s="2"/>
      <c r="D2" s="2"/>
      <c r="E2" s="3"/>
      <c r="F2" s="2"/>
      <c r="G2" s="4"/>
      <c r="H2" s="2"/>
      <c r="I2" s="5"/>
      <c r="J2" s="1"/>
      <c r="K2" s="1"/>
      <c r="L2" s="1"/>
      <c r="M2" s="1"/>
      <c r="N2" s="2"/>
    </row>
    <row r="3" spans="1:14" customFormat="1" ht="55.5" customHeight="1" x14ac:dyDescent="0.15">
      <c r="A3" s="6" t="s">
        <v>1</v>
      </c>
      <c r="B3" s="6" t="s">
        <v>2</v>
      </c>
      <c r="C3" s="6" t="s">
        <v>3</v>
      </c>
      <c r="D3" s="6" t="s">
        <v>4</v>
      </c>
      <c r="E3" s="7" t="s">
        <v>5</v>
      </c>
      <c r="F3" s="6" t="s">
        <v>6</v>
      </c>
      <c r="G3" s="6" t="s">
        <v>7</v>
      </c>
      <c r="H3" s="6" t="s">
        <v>8</v>
      </c>
      <c r="I3" s="6" t="s">
        <v>9</v>
      </c>
      <c r="J3" s="6" t="s">
        <v>10</v>
      </c>
      <c r="K3" s="6" t="s">
        <v>11</v>
      </c>
      <c r="L3" s="6" t="s">
        <v>12</v>
      </c>
      <c r="M3" s="6" t="s">
        <v>13</v>
      </c>
      <c r="N3" s="6" t="s">
        <v>14</v>
      </c>
    </row>
    <row r="4" spans="1:14" customFormat="1" ht="53.65" customHeight="1" x14ac:dyDescent="0.15">
      <c r="A4" s="8" t="s">
        <v>15</v>
      </c>
      <c r="B4" s="9" t="s">
        <v>16</v>
      </c>
      <c r="C4" s="10" t="s">
        <v>17</v>
      </c>
      <c r="D4" s="10" t="s">
        <v>18</v>
      </c>
      <c r="E4" s="11">
        <v>41712</v>
      </c>
      <c r="F4" s="12" t="s">
        <v>19</v>
      </c>
      <c r="G4" s="10" t="s">
        <v>20</v>
      </c>
      <c r="H4" s="13" t="s">
        <v>21</v>
      </c>
      <c r="I4" s="14">
        <v>5832000</v>
      </c>
      <c r="J4" s="13" t="s">
        <v>22</v>
      </c>
      <c r="K4" s="13" t="s">
        <v>23</v>
      </c>
      <c r="L4" s="13" t="s">
        <v>24</v>
      </c>
      <c r="M4" s="13">
        <v>1</v>
      </c>
      <c r="N4" s="13" t="s">
        <v>22</v>
      </c>
    </row>
    <row r="5" spans="1:14" customFormat="1" ht="53.65" customHeight="1" x14ac:dyDescent="0.15">
      <c r="A5" s="8" t="s">
        <v>25</v>
      </c>
      <c r="B5" s="15" t="s">
        <v>26</v>
      </c>
      <c r="C5" s="15" t="s">
        <v>27</v>
      </c>
      <c r="D5" s="15" t="s">
        <v>28</v>
      </c>
      <c r="E5" s="16">
        <v>41730</v>
      </c>
      <c r="F5" s="17" t="s">
        <v>29</v>
      </c>
      <c r="G5" s="10" t="s">
        <v>20</v>
      </c>
      <c r="H5" s="13" t="s">
        <v>21</v>
      </c>
      <c r="I5" s="18">
        <v>61825356</v>
      </c>
      <c r="J5" s="13" t="s">
        <v>22</v>
      </c>
      <c r="K5" s="19" t="s">
        <v>30</v>
      </c>
      <c r="L5" s="19" t="s">
        <v>31</v>
      </c>
      <c r="M5" s="19">
        <v>4</v>
      </c>
      <c r="N5" s="13" t="s">
        <v>22</v>
      </c>
    </row>
    <row r="6" spans="1:14" customFormat="1" ht="53.65" customHeight="1" x14ac:dyDescent="0.15">
      <c r="A6" s="8" t="s">
        <v>25</v>
      </c>
      <c r="B6" s="15" t="s">
        <v>32</v>
      </c>
      <c r="C6" s="15" t="s">
        <v>33</v>
      </c>
      <c r="D6" s="15" t="s">
        <v>34</v>
      </c>
      <c r="E6" s="16">
        <v>41743</v>
      </c>
      <c r="F6" s="17" t="s">
        <v>35</v>
      </c>
      <c r="G6" s="10" t="s">
        <v>20</v>
      </c>
      <c r="H6" s="13" t="s">
        <v>36</v>
      </c>
      <c r="I6" s="18">
        <v>38010159</v>
      </c>
      <c r="J6" s="13" t="s">
        <v>37</v>
      </c>
      <c r="K6" s="19" t="s">
        <v>38</v>
      </c>
      <c r="L6" s="19" t="s">
        <v>31</v>
      </c>
      <c r="M6" s="19">
        <v>1</v>
      </c>
      <c r="N6" s="13" t="s">
        <v>37</v>
      </c>
    </row>
    <row r="7" spans="1:14" customFormat="1" ht="85.5" customHeight="1" x14ac:dyDescent="0.15">
      <c r="A7" s="8" t="s">
        <v>25</v>
      </c>
      <c r="B7" s="15" t="s">
        <v>32</v>
      </c>
      <c r="C7" s="15" t="s">
        <v>39</v>
      </c>
      <c r="D7" s="15" t="s">
        <v>40</v>
      </c>
      <c r="E7" s="16">
        <v>41771</v>
      </c>
      <c r="F7" s="17" t="s">
        <v>41</v>
      </c>
      <c r="G7" s="10" t="s">
        <v>20</v>
      </c>
      <c r="H7" s="13" t="s">
        <v>36</v>
      </c>
      <c r="I7" s="18">
        <v>5988600</v>
      </c>
      <c r="J7" s="13" t="s">
        <v>37</v>
      </c>
      <c r="K7" s="19" t="s">
        <v>30</v>
      </c>
      <c r="L7" s="19" t="s">
        <v>31</v>
      </c>
      <c r="M7" s="19">
        <v>2</v>
      </c>
      <c r="N7" s="13" t="s">
        <v>37</v>
      </c>
    </row>
    <row r="8" spans="1:14" customFormat="1" ht="72" customHeight="1" x14ac:dyDescent="0.15">
      <c r="A8" s="8" t="s">
        <v>25</v>
      </c>
      <c r="B8" s="15" t="s">
        <v>26</v>
      </c>
      <c r="C8" s="15" t="s">
        <v>42</v>
      </c>
      <c r="D8" s="15" t="s">
        <v>43</v>
      </c>
      <c r="E8" s="16">
        <v>41865</v>
      </c>
      <c r="F8" s="17" t="s">
        <v>29</v>
      </c>
      <c r="G8" s="10" t="s">
        <v>20</v>
      </c>
      <c r="H8" s="13" t="s">
        <v>21</v>
      </c>
      <c r="I8" s="18">
        <v>4986792</v>
      </c>
      <c r="J8" s="13" t="s">
        <v>22</v>
      </c>
      <c r="K8" s="19" t="s">
        <v>30</v>
      </c>
      <c r="L8" s="19" t="s">
        <v>31</v>
      </c>
      <c r="M8" s="19">
        <v>5</v>
      </c>
      <c r="N8" s="13" t="s">
        <v>22</v>
      </c>
    </row>
    <row r="9" spans="1:14" customFormat="1" ht="53.65" customHeight="1" x14ac:dyDescent="0.15">
      <c r="A9" s="8" t="s">
        <v>25</v>
      </c>
      <c r="B9" s="15" t="s">
        <v>26</v>
      </c>
      <c r="C9" s="15" t="s">
        <v>44</v>
      </c>
      <c r="D9" s="15" t="s">
        <v>43</v>
      </c>
      <c r="E9" s="16">
        <v>41913</v>
      </c>
      <c r="F9" s="17" t="s">
        <v>45</v>
      </c>
      <c r="G9" s="10" t="s">
        <v>20</v>
      </c>
      <c r="H9" s="13" t="s">
        <v>21</v>
      </c>
      <c r="I9" s="18">
        <v>34162560</v>
      </c>
      <c r="J9" s="13" t="s">
        <v>22</v>
      </c>
      <c r="K9" s="19" t="s">
        <v>38</v>
      </c>
      <c r="L9" s="19" t="s">
        <v>31</v>
      </c>
      <c r="M9" s="19">
        <v>2</v>
      </c>
      <c r="N9" s="13" t="s">
        <v>22</v>
      </c>
    </row>
    <row r="10" spans="1:14" customFormat="1" ht="72.75" customHeight="1" x14ac:dyDescent="0.15">
      <c r="A10" s="8" t="s">
        <v>25</v>
      </c>
      <c r="B10" s="15" t="s">
        <v>26</v>
      </c>
      <c r="C10" s="15" t="s">
        <v>46</v>
      </c>
      <c r="D10" s="15" t="s">
        <v>43</v>
      </c>
      <c r="E10" s="16">
        <v>41953</v>
      </c>
      <c r="F10" s="17" t="s">
        <v>29</v>
      </c>
      <c r="G10" s="10" t="s">
        <v>20</v>
      </c>
      <c r="H10" s="13" t="s">
        <v>21</v>
      </c>
      <c r="I10" s="18">
        <v>125595249</v>
      </c>
      <c r="J10" s="13" t="s">
        <v>22</v>
      </c>
      <c r="K10" s="19" t="s">
        <v>30</v>
      </c>
      <c r="L10" s="19" t="s">
        <v>47</v>
      </c>
      <c r="M10" s="19">
        <v>3</v>
      </c>
      <c r="N10" s="13" t="s">
        <v>22</v>
      </c>
    </row>
    <row r="11" spans="1:14" customFormat="1" ht="61.15" customHeight="1" x14ac:dyDescent="0.15">
      <c r="A11" s="8" t="s">
        <v>25</v>
      </c>
      <c r="B11" s="15" t="s">
        <v>26</v>
      </c>
      <c r="C11" s="15" t="s">
        <v>48</v>
      </c>
      <c r="D11" s="15" t="s">
        <v>49</v>
      </c>
      <c r="E11" s="16">
        <v>42012</v>
      </c>
      <c r="F11" s="17" t="s">
        <v>29</v>
      </c>
      <c r="G11" s="10" t="s">
        <v>20</v>
      </c>
      <c r="H11" s="13" t="s">
        <v>21</v>
      </c>
      <c r="I11" s="18">
        <v>55083181</v>
      </c>
      <c r="J11" s="13" t="s">
        <v>22</v>
      </c>
      <c r="K11" s="19" t="s">
        <v>30</v>
      </c>
      <c r="L11" s="19" t="s">
        <v>31</v>
      </c>
      <c r="M11" s="19">
        <v>1</v>
      </c>
      <c r="N11" s="13" t="s">
        <v>22</v>
      </c>
    </row>
    <row r="12" spans="1:14" customFormat="1" ht="61.15" customHeight="1" x14ac:dyDescent="0.15">
      <c r="A12" s="8" t="s">
        <v>25</v>
      </c>
      <c r="B12" s="15" t="s">
        <v>26</v>
      </c>
      <c r="C12" s="15" t="s">
        <v>50</v>
      </c>
      <c r="D12" s="15" t="s">
        <v>51</v>
      </c>
      <c r="E12" s="16">
        <v>42019</v>
      </c>
      <c r="F12" s="17" t="s">
        <v>29</v>
      </c>
      <c r="G12" s="10" t="s">
        <v>20</v>
      </c>
      <c r="H12" s="13" t="s">
        <v>21</v>
      </c>
      <c r="I12" s="18">
        <v>77228633</v>
      </c>
      <c r="J12" s="13" t="s">
        <v>22</v>
      </c>
      <c r="K12" s="19" t="s">
        <v>30</v>
      </c>
      <c r="L12" s="19" t="s">
        <v>31</v>
      </c>
      <c r="M12" s="19">
        <v>1</v>
      </c>
      <c r="N12" s="13" t="s">
        <v>22</v>
      </c>
    </row>
    <row r="13" spans="1:14" customFormat="1" ht="75.95" customHeight="1" x14ac:dyDescent="0.15">
      <c r="A13" s="8" t="s">
        <v>25</v>
      </c>
      <c r="B13" s="15" t="s">
        <v>26</v>
      </c>
      <c r="C13" s="15" t="s">
        <v>52</v>
      </c>
      <c r="D13" s="15" t="s">
        <v>43</v>
      </c>
      <c r="E13" s="16">
        <v>42047</v>
      </c>
      <c r="F13" s="17" t="s">
        <v>29</v>
      </c>
      <c r="G13" s="15" t="s">
        <v>53</v>
      </c>
      <c r="H13" s="13" t="s">
        <v>21</v>
      </c>
      <c r="I13" s="18">
        <v>10392347</v>
      </c>
      <c r="J13" s="13" t="s">
        <v>22</v>
      </c>
      <c r="K13" s="19" t="s">
        <v>30</v>
      </c>
      <c r="L13" s="19" t="s">
        <v>31</v>
      </c>
      <c r="M13" s="19">
        <v>2</v>
      </c>
      <c r="N13" s="13" t="s">
        <v>22</v>
      </c>
    </row>
    <row r="14" spans="1:14" customFormat="1" ht="62.25" customHeight="1" x14ac:dyDescent="0.15">
      <c r="A14" s="8" t="s">
        <v>25</v>
      </c>
      <c r="B14" s="15" t="s">
        <v>26</v>
      </c>
      <c r="C14" s="15" t="s">
        <v>54</v>
      </c>
      <c r="D14" s="15" t="s">
        <v>43</v>
      </c>
      <c r="E14" s="16">
        <v>42079</v>
      </c>
      <c r="F14" s="17" t="s">
        <v>35</v>
      </c>
      <c r="G14" s="10" t="s">
        <v>20</v>
      </c>
      <c r="H14" s="13" t="s">
        <v>21</v>
      </c>
      <c r="I14" s="18">
        <v>181798622</v>
      </c>
      <c r="J14" s="13" t="s">
        <v>22</v>
      </c>
      <c r="K14" s="19" t="s">
        <v>38</v>
      </c>
      <c r="L14" s="19" t="s">
        <v>31</v>
      </c>
      <c r="M14" s="19">
        <v>2</v>
      </c>
      <c r="N14" s="13" t="s">
        <v>22</v>
      </c>
    </row>
    <row r="15" spans="1:14" customFormat="1" ht="61.5" customHeight="1" x14ac:dyDescent="0.15">
      <c r="A15" s="8" t="s">
        <v>25</v>
      </c>
      <c r="B15" s="15" t="s">
        <v>26</v>
      </c>
      <c r="C15" s="15" t="s">
        <v>55</v>
      </c>
      <c r="D15" s="15" t="s">
        <v>43</v>
      </c>
      <c r="E15" s="16">
        <v>42080</v>
      </c>
      <c r="F15" s="17" t="s">
        <v>29</v>
      </c>
      <c r="G15" s="10" t="s">
        <v>20</v>
      </c>
      <c r="H15" s="13" t="s">
        <v>21</v>
      </c>
      <c r="I15" s="18">
        <v>19482424</v>
      </c>
      <c r="J15" s="13" t="s">
        <v>22</v>
      </c>
      <c r="K15" s="19" t="s">
        <v>30</v>
      </c>
      <c r="L15" s="19" t="s">
        <v>31</v>
      </c>
      <c r="M15" s="19">
        <v>1</v>
      </c>
      <c r="N15" s="13" t="s">
        <v>22</v>
      </c>
    </row>
    <row r="16" spans="1:14" customFormat="1" ht="67.5" customHeight="1" x14ac:dyDescent="0.15">
      <c r="A16" s="8" t="s">
        <v>56</v>
      </c>
      <c r="B16" s="20" t="s">
        <v>57</v>
      </c>
      <c r="C16" s="21" t="s">
        <v>58</v>
      </c>
      <c r="D16" s="21" t="s">
        <v>59</v>
      </c>
      <c r="E16" s="22">
        <v>41730</v>
      </c>
      <c r="F16" s="21" t="s">
        <v>60</v>
      </c>
      <c r="G16" s="10" t="s">
        <v>20</v>
      </c>
      <c r="H16" s="13" t="s">
        <v>21</v>
      </c>
      <c r="I16" s="23">
        <v>66439841</v>
      </c>
      <c r="J16" s="13" t="s">
        <v>22</v>
      </c>
      <c r="K16" s="24" t="s">
        <v>23</v>
      </c>
      <c r="L16" s="24" t="s">
        <v>61</v>
      </c>
      <c r="M16" s="24">
        <v>2</v>
      </c>
      <c r="N16" s="13" t="s">
        <v>22</v>
      </c>
    </row>
    <row r="17" spans="1:14" customFormat="1" ht="66.75" customHeight="1" x14ac:dyDescent="0.15">
      <c r="A17" s="8" t="s">
        <v>56</v>
      </c>
      <c r="B17" s="20" t="s">
        <v>57</v>
      </c>
      <c r="C17" s="25" t="s">
        <v>62</v>
      </c>
      <c r="D17" s="21" t="s">
        <v>59</v>
      </c>
      <c r="E17" s="22">
        <v>41730</v>
      </c>
      <c r="F17" s="21" t="s">
        <v>60</v>
      </c>
      <c r="G17" s="10" t="s">
        <v>20</v>
      </c>
      <c r="H17" s="13" t="s">
        <v>21</v>
      </c>
      <c r="I17" s="23">
        <v>46167585</v>
      </c>
      <c r="J17" s="13" t="s">
        <v>22</v>
      </c>
      <c r="K17" s="24" t="s">
        <v>23</v>
      </c>
      <c r="L17" s="24" t="s">
        <v>61</v>
      </c>
      <c r="M17" s="24">
        <v>1</v>
      </c>
      <c r="N17" s="13" t="s">
        <v>22</v>
      </c>
    </row>
    <row r="18" spans="1:14" customFormat="1" ht="57.75" customHeight="1" x14ac:dyDescent="0.15">
      <c r="A18" s="8" t="s">
        <v>56</v>
      </c>
      <c r="B18" s="20" t="s">
        <v>57</v>
      </c>
      <c r="C18" s="25" t="s">
        <v>63</v>
      </c>
      <c r="D18" s="21" t="s">
        <v>59</v>
      </c>
      <c r="E18" s="22">
        <v>41730</v>
      </c>
      <c r="F18" s="21" t="s">
        <v>60</v>
      </c>
      <c r="G18" s="10" t="s">
        <v>20</v>
      </c>
      <c r="H18" s="13" t="s">
        <v>21</v>
      </c>
      <c r="I18" s="23">
        <v>18008231</v>
      </c>
      <c r="J18" s="13" t="s">
        <v>22</v>
      </c>
      <c r="K18" s="24" t="s">
        <v>23</v>
      </c>
      <c r="L18" s="24" t="s">
        <v>61</v>
      </c>
      <c r="M18" s="24">
        <v>1</v>
      </c>
      <c r="N18" s="13" t="s">
        <v>22</v>
      </c>
    </row>
    <row r="19" spans="1:14" customFormat="1" ht="79.150000000000006" customHeight="1" x14ac:dyDescent="0.15">
      <c r="A19" s="8" t="s">
        <v>56</v>
      </c>
      <c r="B19" s="20" t="s">
        <v>57</v>
      </c>
      <c r="C19" s="25" t="s">
        <v>64</v>
      </c>
      <c r="D19" s="21" t="s">
        <v>59</v>
      </c>
      <c r="E19" s="22">
        <v>41730</v>
      </c>
      <c r="F19" s="21" t="s">
        <v>60</v>
      </c>
      <c r="G19" s="10" t="s">
        <v>20</v>
      </c>
      <c r="H19" s="13" t="s">
        <v>21</v>
      </c>
      <c r="I19" s="23">
        <v>17366400</v>
      </c>
      <c r="J19" s="13" t="s">
        <v>22</v>
      </c>
      <c r="K19" s="24" t="s">
        <v>23</v>
      </c>
      <c r="L19" s="24" t="s">
        <v>61</v>
      </c>
      <c r="M19" s="24">
        <v>1</v>
      </c>
      <c r="N19" s="13" t="s">
        <v>22</v>
      </c>
    </row>
    <row r="20" spans="1:14" s="32" customFormat="1" ht="83.25" customHeight="1" x14ac:dyDescent="0.15">
      <c r="A20" s="8" t="s">
        <v>56</v>
      </c>
      <c r="B20" s="26" t="s">
        <v>65</v>
      </c>
      <c r="C20" s="27" t="s">
        <v>66</v>
      </c>
      <c r="D20" s="26" t="s">
        <v>67</v>
      </c>
      <c r="E20" s="28">
        <v>41730</v>
      </c>
      <c r="F20" s="26" t="s">
        <v>68</v>
      </c>
      <c r="G20" s="12" t="s">
        <v>20</v>
      </c>
      <c r="H20" s="29" t="s">
        <v>21</v>
      </c>
      <c r="I20" s="30">
        <v>25560000</v>
      </c>
      <c r="J20" s="29" t="s">
        <v>22</v>
      </c>
      <c r="K20" s="31" t="s">
        <v>69</v>
      </c>
      <c r="L20" s="31" t="s">
        <v>70</v>
      </c>
      <c r="M20" s="31">
        <v>1</v>
      </c>
      <c r="N20" s="29" t="s">
        <v>22</v>
      </c>
    </row>
    <row r="21" spans="1:14" s="32" customFormat="1" ht="83.25" customHeight="1" x14ac:dyDescent="0.15">
      <c r="A21" s="8" t="s">
        <v>56</v>
      </c>
      <c r="B21" s="26" t="s">
        <v>65</v>
      </c>
      <c r="C21" s="27" t="s">
        <v>71</v>
      </c>
      <c r="D21" s="26" t="s">
        <v>67</v>
      </c>
      <c r="E21" s="28">
        <v>41730</v>
      </c>
      <c r="F21" s="26" t="s">
        <v>68</v>
      </c>
      <c r="G21" s="12" t="s">
        <v>20</v>
      </c>
      <c r="H21" s="29" t="s">
        <v>21</v>
      </c>
      <c r="I21" s="30">
        <v>14504400</v>
      </c>
      <c r="J21" s="29" t="s">
        <v>22</v>
      </c>
      <c r="K21" s="31" t="s">
        <v>69</v>
      </c>
      <c r="L21" s="31" t="s">
        <v>70</v>
      </c>
      <c r="M21" s="31">
        <v>2</v>
      </c>
      <c r="N21" s="29" t="s">
        <v>22</v>
      </c>
    </row>
    <row r="22" spans="1:14" s="32" customFormat="1" ht="83.25" customHeight="1" x14ac:dyDescent="0.15">
      <c r="A22" s="8" t="s">
        <v>56</v>
      </c>
      <c r="B22" s="26" t="s">
        <v>65</v>
      </c>
      <c r="C22" s="27" t="s">
        <v>72</v>
      </c>
      <c r="D22" s="26" t="s">
        <v>67</v>
      </c>
      <c r="E22" s="28">
        <v>41730</v>
      </c>
      <c r="F22" s="26" t="s">
        <v>73</v>
      </c>
      <c r="G22" s="12" t="s">
        <v>20</v>
      </c>
      <c r="H22" s="29" t="s">
        <v>21</v>
      </c>
      <c r="I22" s="30">
        <v>55331920</v>
      </c>
      <c r="J22" s="29" t="s">
        <v>22</v>
      </c>
      <c r="K22" s="31" t="s">
        <v>69</v>
      </c>
      <c r="L22" s="31" t="s">
        <v>70</v>
      </c>
      <c r="M22" s="31">
        <v>3</v>
      </c>
      <c r="N22" s="29" t="s">
        <v>22</v>
      </c>
    </row>
    <row r="23" spans="1:14" s="32" customFormat="1" ht="83.25" customHeight="1" x14ac:dyDescent="0.15">
      <c r="A23" s="8" t="s">
        <v>56</v>
      </c>
      <c r="B23" s="26" t="s">
        <v>65</v>
      </c>
      <c r="C23" s="27" t="s">
        <v>74</v>
      </c>
      <c r="D23" s="26" t="s">
        <v>67</v>
      </c>
      <c r="E23" s="28">
        <v>41730</v>
      </c>
      <c r="F23" s="26" t="s">
        <v>73</v>
      </c>
      <c r="G23" s="26" t="s">
        <v>53</v>
      </c>
      <c r="H23" s="29" t="s">
        <v>21</v>
      </c>
      <c r="I23" s="30">
        <v>6966000</v>
      </c>
      <c r="J23" s="29" t="s">
        <v>22</v>
      </c>
      <c r="K23" s="31" t="s">
        <v>69</v>
      </c>
      <c r="L23" s="31" t="s">
        <v>70</v>
      </c>
      <c r="M23" s="31">
        <v>1</v>
      </c>
      <c r="N23" s="29" t="s">
        <v>22</v>
      </c>
    </row>
    <row r="24" spans="1:14" s="32" customFormat="1" ht="83.25" customHeight="1" x14ac:dyDescent="0.15">
      <c r="A24" s="8" t="s">
        <v>56</v>
      </c>
      <c r="B24" s="26" t="s">
        <v>65</v>
      </c>
      <c r="C24" s="27" t="s">
        <v>75</v>
      </c>
      <c r="D24" s="26" t="s">
        <v>67</v>
      </c>
      <c r="E24" s="28">
        <v>41730</v>
      </c>
      <c r="F24" s="26" t="s">
        <v>73</v>
      </c>
      <c r="G24" s="26" t="s">
        <v>53</v>
      </c>
      <c r="H24" s="29" t="s">
        <v>21</v>
      </c>
      <c r="I24" s="30">
        <v>9396000</v>
      </c>
      <c r="J24" s="29" t="s">
        <v>22</v>
      </c>
      <c r="K24" s="31" t="s">
        <v>69</v>
      </c>
      <c r="L24" s="31" t="s">
        <v>70</v>
      </c>
      <c r="M24" s="31">
        <v>1</v>
      </c>
      <c r="N24" s="29" t="s">
        <v>22</v>
      </c>
    </row>
    <row r="25" spans="1:14" s="32" customFormat="1" ht="83.25" customHeight="1" x14ac:dyDescent="0.15">
      <c r="A25" s="8" t="s">
        <v>56</v>
      </c>
      <c r="B25" s="26" t="s">
        <v>65</v>
      </c>
      <c r="C25" s="27" t="s">
        <v>76</v>
      </c>
      <c r="D25" s="26" t="s">
        <v>67</v>
      </c>
      <c r="E25" s="28">
        <v>41730</v>
      </c>
      <c r="F25" s="26" t="s">
        <v>77</v>
      </c>
      <c r="G25" s="12" t="s">
        <v>20</v>
      </c>
      <c r="H25" s="29" t="s">
        <v>21</v>
      </c>
      <c r="I25" s="30">
        <v>102708000</v>
      </c>
      <c r="J25" s="29" t="s">
        <v>22</v>
      </c>
      <c r="K25" s="31" t="s">
        <v>78</v>
      </c>
      <c r="L25" s="31" t="s">
        <v>70</v>
      </c>
      <c r="M25" s="31">
        <v>2</v>
      </c>
      <c r="N25" s="29" t="s">
        <v>22</v>
      </c>
    </row>
    <row r="26" spans="1:14" s="32" customFormat="1" ht="83.25" customHeight="1" x14ac:dyDescent="0.15">
      <c r="A26" s="8" t="s">
        <v>56</v>
      </c>
      <c r="B26" s="26" t="s">
        <v>65</v>
      </c>
      <c r="C26" s="27" t="s">
        <v>79</v>
      </c>
      <c r="D26" s="26" t="s">
        <v>67</v>
      </c>
      <c r="E26" s="28">
        <v>41733</v>
      </c>
      <c r="F26" s="26" t="s">
        <v>73</v>
      </c>
      <c r="G26" s="26" t="s">
        <v>53</v>
      </c>
      <c r="H26" s="29" t="s">
        <v>21</v>
      </c>
      <c r="I26" s="30">
        <v>9180000</v>
      </c>
      <c r="J26" s="29" t="s">
        <v>22</v>
      </c>
      <c r="K26" s="31" t="s">
        <v>69</v>
      </c>
      <c r="L26" s="31" t="s">
        <v>70</v>
      </c>
      <c r="M26" s="31">
        <v>1</v>
      </c>
      <c r="N26" s="29" t="s">
        <v>22</v>
      </c>
    </row>
    <row r="27" spans="1:14" s="32" customFormat="1" ht="83.25" customHeight="1" x14ac:dyDescent="0.15">
      <c r="A27" s="8" t="s">
        <v>56</v>
      </c>
      <c r="B27" s="26" t="s">
        <v>65</v>
      </c>
      <c r="C27" s="27" t="s">
        <v>80</v>
      </c>
      <c r="D27" s="26" t="s">
        <v>81</v>
      </c>
      <c r="E27" s="28">
        <v>41879</v>
      </c>
      <c r="F27" s="26" t="s">
        <v>68</v>
      </c>
      <c r="G27" s="12" t="s">
        <v>20</v>
      </c>
      <c r="H27" s="29" t="s">
        <v>21</v>
      </c>
      <c r="I27" s="30">
        <v>21384000</v>
      </c>
      <c r="J27" s="29" t="s">
        <v>22</v>
      </c>
      <c r="K27" s="31" t="s">
        <v>69</v>
      </c>
      <c r="L27" s="31" t="s">
        <v>70</v>
      </c>
      <c r="M27" s="31">
        <v>1</v>
      </c>
      <c r="N27" s="29" t="s">
        <v>22</v>
      </c>
    </row>
    <row r="28" spans="1:14" s="32" customFormat="1" ht="83.25" customHeight="1" x14ac:dyDescent="0.15">
      <c r="A28" s="8" t="s">
        <v>56</v>
      </c>
      <c r="B28" s="26" t="s">
        <v>65</v>
      </c>
      <c r="C28" s="27" t="s">
        <v>82</v>
      </c>
      <c r="D28" s="26" t="s">
        <v>67</v>
      </c>
      <c r="E28" s="28">
        <v>41989</v>
      </c>
      <c r="F28" s="26" t="s">
        <v>77</v>
      </c>
      <c r="G28" s="12" t="s">
        <v>20</v>
      </c>
      <c r="H28" s="29" t="s">
        <v>21</v>
      </c>
      <c r="I28" s="30">
        <v>2998686</v>
      </c>
      <c r="J28" s="29" t="s">
        <v>22</v>
      </c>
      <c r="K28" s="31" t="s">
        <v>83</v>
      </c>
      <c r="L28" s="31" t="s">
        <v>31</v>
      </c>
      <c r="M28" s="31">
        <v>3</v>
      </c>
      <c r="N28" s="29" t="s">
        <v>22</v>
      </c>
    </row>
    <row r="29" spans="1:14" s="32" customFormat="1" ht="83.25" customHeight="1" x14ac:dyDescent="0.15">
      <c r="A29" s="8" t="s">
        <v>56</v>
      </c>
      <c r="B29" s="26" t="s">
        <v>65</v>
      </c>
      <c r="C29" s="27" t="s">
        <v>84</v>
      </c>
      <c r="D29" s="26" t="s">
        <v>67</v>
      </c>
      <c r="E29" s="28">
        <v>42009</v>
      </c>
      <c r="F29" s="26" t="s">
        <v>73</v>
      </c>
      <c r="G29" s="26" t="s">
        <v>53</v>
      </c>
      <c r="H29" s="29" t="s">
        <v>21</v>
      </c>
      <c r="I29" s="30">
        <v>5394600</v>
      </c>
      <c r="J29" s="29" t="s">
        <v>22</v>
      </c>
      <c r="K29" s="31" t="s">
        <v>69</v>
      </c>
      <c r="L29" s="31" t="s">
        <v>70</v>
      </c>
      <c r="M29" s="31">
        <v>1</v>
      </c>
      <c r="N29" s="29" t="s">
        <v>22</v>
      </c>
    </row>
    <row r="30" spans="1:14" customFormat="1" ht="76.7" customHeight="1" x14ac:dyDescent="0.15">
      <c r="A30" s="8" t="s">
        <v>56</v>
      </c>
      <c r="B30" s="17" t="s">
        <v>85</v>
      </c>
      <c r="C30" s="33" t="s">
        <v>86</v>
      </c>
      <c r="D30" s="17" t="s">
        <v>87</v>
      </c>
      <c r="E30" s="34">
        <v>41907</v>
      </c>
      <c r="F30" s="9" t="s">
        <v>88</v>
      </c>
      <c r="G30" s="35" t="s">
        <v>89</v>
      </c>
      <c r="H30" s="13" t="s">
        <v>21</v>
      </c>
      <c r="I30" s="36">
        <v>23654255</v>
      </c>
      <c r="J30" s="13" t="s">
        <v>22</v>
      </c>
      <c r="K30" s="19" t="s">
        <v>90</v>
      </c>
      <c r="L30" s="19" t="s">
        <v>91</v>
      </c>
      <c r="M30" s="19">
        <v>1</v>
      </c>
      <c r="N30" s="13" t="s">
        <v>22</v>
      </c>
    </row>
    <row r="31" spans="1:14" customFormat="1" ht="78.75" customHeight="1" x14ac:dyDescent="0.15">
      <c r="A31" s="8" t="s">
        <v>56</v>
      </c>
      <c r="B31" s="33" t="s">
        <v>92</v>
      </c>
      <c r="C31" s="33" t="s">
        <v>93</v>
      </c>
      <c r="D31" s="33" t="s">
        <v>94</v>
      </c>
      <c r="E31" s="37">
        <v>41730</v>
      </c>
      <c r="F31" s="33" t="s">
        <v>95</v>
      </c>
      <c r="G31" s="35" t="s">
        <v>89</v>
      </c>
      <c r="H31" s="38" t="s">
        <v>21</v>
      </c>
      <c r="I31" s="39">
        <v>1490400</v>
      </c>
      <c r="J31" s="38" t="s">
        <v>22</v>
      </c>
      <c r="K31" s="40" t="s">
        <v>90</v>
      </c>
      <c r="L31" s="40" t="s">
        <v>91</v>
      </c>
      <c r="M31" s="40">
        <v>1</v>
      </c>
      <c r="N31" s="41" t="s">
        <v>96</v>
      </c>
    </row>
    <row r="32" spans="1:14" customFormat="1" ht="67.5" customHeight="1" x14ac:dyDescent="0.15">
      <c r="A32" s="8" t="s">
        <v>56</v>
      </c>
      <c r="B32" s="42" t="s">
        <v>97</v>
      </c>
      <c r="C32" s="42" t="s">
        <v>98</v>
      </c>
      <c r="D32" s="43" t="s">
        <v>99</v>
      </c>
      <c r="E32" s="44">
        <v>42034</v>
      </c>
      <c r="F32" s="45" t="s">
        <v>100</v>
      </c>
      <c r="G32" s="46" t="s">
        <v>101</v>
      </c>
      <c r="H32" s="13" t="s">
        <v>21</v>
      </c>
      <c r="I32" s="47">
        <v>2484000</v>
      </c>
      <c r="J32" s="13" t="s">
        <v>22</v>
      </c>
      <c r="K32" s="48" t="s">
        <v>23</v>
      </c>
      <c r="L32" s="49" t="s">
        <v>102</v>
      </c>
      <c r="M32" s="50" t="s">
        <v>103</v>
      </c>
      <c r="N32" s="13" t="s">
        <v>22</v>
      </c>
    </row>
    <row r="33" spans="1:14" customFormat="1" ht="65.45" customHeight="1" x14ac:dyDescent="0.15">
      <c r="A33" s="8" t="s">
        <v>56</v>
      </c>
      <c r="B33" s="26" t="s">
        <v>104</v>
      </c>
      <c r="C33" s="41" t="s">
        <v>105</v>
      </c>
      <c r="D33" s="9" t="s">
        <v>106</v>
      </c>
      <c r="E33" s="34">
        <v>41730</v>
      </c>
      <c r="F33" s="20" t="s">
        <v>107</v>
      </c>
      <c r="G33" s="33" t="s">
        <v>53</v>
      </c>
      <c r="H33" s="13" t="s">
        <v>21</v>
      </c>
      <c r="I33" s="51">
        <v>67359600</v>
      </c>
      <c r="J33" s="13" t="s">
        <v>22</v>
      </c>
      <c r="K33" s="52" t="s">
        <v>38</v>
      </c>
      <c r="L33" s="53" t="s">
        <v>47</v>
      </c>
      <c r="M33" s="54">
        <v>2</v>
      </c>
      <c r="N33" s="13" t="s">
        <v>22</v>
      </c>
    </row>
    <row r="34" spans="1:14" customFormat="1" ht="70.150000000000006" customHeight="1" x14ac:dyDescent="0.15">
      <c r="A34" s="8" t="s">
        <v>56</v>
      </c>
      <c r="B34" s="26" t="s">
        <v>104</v>
      </c>
      <c r="C34" s="41" t="s">
        <v>108</v>
      </c>
      <c r="D34" s="9" t="s">
        <v>106</v>
      </c>
      <c r="E34" s="34">
        <v>41730</v>
      </c>
      <c r="F34" s="20" t="s">
        <v>107</v>
      </c>
      <c r="G34" s="33" t="s">
        <v>53</v>
      </c>
      <c r="H34" s="13" t="s">
        <v>21</v>
      </c>
      <c r="I34" s="51">
        <v>9965808</v>
      </c>
      <c r="J34" s="13" t="s">
        <v>22</v>
      </c>
      <c r="K34" s="52" t="s">
        <v>38</v>
      </c>
      <c r="L34" s="53" t="s">
        <v>47</v>
      </c>
      <c r="M34" s="54">
        <v>1</v>
      </c>
      <c r="N34" s="9" t="s">
        <v>109</v>
      </c>
    </row>
    <row r="35" spans="1:14" customFormat="1" ht="69.400000000000006" customHeight="1" x14ac:dyDescent="0.15">
      <c r="A35" s="8" t="s">
        <v>56</v>
      </c>
      <c r="B35" s="26" t="s">
        <v>104</v>
      </c>
      <c r="C35" s="41" t="s">
        <v>110</v>
      </c>
      <c r="D35" s="9" t="s">
        <v>106</v>
      </c>
      <c r="E35" s="34">
        <v>41730</v>
      </c>
      <c r="F35" s="20" t="s">
        <v>107</v>
      </c>
      <c r="G35" s="33" t="s">
        <v>53</v>
      </c>
      <c r="H35" s="13" t="s">
        <v>21</v>
      </c>
      <c r="I35" s="51">
        <v>3797820</v>
      </c>
      <c r="J35" s="13" t="s">
        <v>22</v>
      </c>
      <c r="K35" s="52" t="s">
        <v>38</v>
      </c>
      <c r="L35" s="53" t="s">
        <v>47</v>
      </c>
      <c r="M35" s="54">
        <v>1</v>
      </c>
      <c r="N35" s="9" t="s">
        <v>109</v>
      </c>
    </row>
    <row r="36" spans="1:14" customFormat="1" ht="60" customHeight="1" x14ac:dyDescent="0.15">
      <c r="A36" s="8" t="s">
        <v>56</v>
      </c>
      <c r="B36" s="26" t="s">
        <v>104</v>
      </c>
      <c r="C36" s="41" t="s">
        <v>111</v>
      </c>
      <c r="D36" s="9" t="s">
        <v>106</v>
      </c>
      <c r="E36" s="34">
        <v>41730</v>
      </c>
      <c r="F36" s="20" t="s">
        <v>107</v>
      </c>
      <c r="G36" s="33" t="s">
        <v>53</v>
      </c>
      <c r="H36" s="13" t="s">
        <v>21</v>
      </c>
      <c r="I36" s="51">
        <v>10793520</v>
      </c>
      <c r="J36" s="13" t="s">
        <v>22</v>
      </c>
      <c r="K36" s="52" t="s">
        <v>38</v>
      </c>
      <c r="L36" s="53" t="s">
        <v>47</v>
      </c>
      <c r="M36" s="54">
        <v>1</v>
      </c>
      <c r="N36" s="9" t="s">
        <v>109</v>
      </c>
    </row>
    <row r="37" spans="1:14" customFormat="1" ht="73.5" customHeight="1" x14ac:dyDescent="0.15">
      <c r="A37" s="8" t="s">
        <v>56</v>
      </c>
      <c r="B37" s="26" t="s">
        <v>104</v>
      </c>
      <c r="C37" s="41" t="s">
        <v>112</v>
      </c>
      <c r="D37" s="9" t="s">
        <v>106</v>
      </c>
      <c r="E37" s="34">
        <v>41730</v>
      </c>
      <c r="F37" s="20" t="s">
        <v>107</v>
      </c>
      <c r="G37" s="33" t="s">
        <v>53</v>
      </c>
      <c r="H37" s="13" t="s">
        <v>21</v>
      </c>
      <c r="I37" s="51">
        <v>1593432</v>
      </c>
      <c r="J37" s="13" t="s">
        <v>22</v>
      </c>
      <c r="K37" s="52" t="s">
        <v>38</v>
      </c>
      <c r="L37" s="53" t="s">
        <v>47</v>
      </c>
      <c r="M37" s="54">
        <v>1</v>
      </c>
      <c r="N37" s="9" t="s">
        <v>109</v>
      </c>
    </row>
    <row r="38" spans="1:14" customFormat="1" ht="53.25" customHeight="1" x14ac:dyDescent="0.15">
      <c r="A38" s="8" t="s">
        <v>56</v>
      </c>
      <c r="B38" s="26" t="s">
        <v>104</v>
      </c>
      <c r="C38" s="41" t="s">
        <v>113</v>
      </c>
      <c r="D38" s="9" t="s">
        <v>106</v>
      </c>
      <c r="E38" s="34">
        <v>41730</v>
      </c>
      <c r="F38" s="20" t="s">
        <v>107</v>
      </c>
      <c r="G38" s="33" t="s">
        <v>53</v>
      </c>
      <c r="H38" s="13" t="s">
        <v>21</v>
      </c>
      <c r="I38" s="51">
        <v>195150384</v>
      </c>
      <c r="J38" s="13" t="s">
        <v>22</v>
      </c>
      <c r="K38" s="52" t="s">
        <v>38</v>
      </c>
      <c r="L38" s="53" t="s">
        <v>47</v>
      </c>
      <c r="M38" s="54">
        <v>2</v>
      </c>
      <c r="N38" s="13" t="s">
        <v>22</v>
      </c>
    </row>
    <row r="39" spans="1:14" customFormat="1" ht="56.25" customHeight="1" x14ac:dyDescent="0.15">
      <c r="A39" s="8" t="s">
        <v>56</v>
      </c>
      <c r="B39" s="26" t="s">
        <v>104</v>
      </c>
      <c r="C39" s="41" t="s">
        <v>114</v>
      </c>
      <c r="D39" s="9" t="s">
        <v>106</v>
      </c>
      <c r="E39" s="34">
        <v>41730</v>
      </c>
      <c r="F39" s="20" t="s">
        <v>107</v>
      </c>
      <c r="G39" s="33" t="s">
        <v>53</v>
      </c>
      <c r="H39" s="13" t="s">
        <v>21</v>
      </c>
      <c r="I39" s="51">
        <v>40811580</v>
      </c>
      <c r="J39" s="13" t="s">
        <v>22</v>
      </c>
      <c r="K39" s="52" t="s">
        <v>38</v>
      </c>
      <c r="L39" s="53" t="s">
        <v>47</v>
      </c>
      <c r="M39" s="54">
        <v>1</v>
      </c>
      <c r="N39" s="9" t="s">
        <v>109</v>
      </c>
    </row>
    <row r="40" spans="1:14" customFormat="1" ht="54.4" customHeight="1" x14ac:dyDescent="0.15">
      <c r="A40" s="8" t="s">
        <v>56</v>
      </c>
      <c r="B40" s="26" t="s">
        <v>104</v>
      </c>
      <c r="C40" s="41" t="s">
        <v>115</v>
      </c>
      <c r="D40" s="9" t="s">
        <v>116</v>
      </c>
      <c r="E40" s="34">
        <v>41730</v>
      </c>
      <c r="F40" s="20" t="s">
        <v>117</v>
      </c>
      <c r="G40" s="33" t="s">
        <v>53</v>
      </c>
      <c r="H40" s="13" t="s">
        <v>21</v>
      </c>
      <c r="I40" s="51">
        <v>3559896</v>
      </c>
      <c r="J40" s="13" t="s">
        <v>22</v>
      </c>
      <c r="K40" s="52" t="s">
        <v>38</v>
      </c>
      <c r="L40" s="53" t="s">
        <v>47</v>
      </c>
      <c r="M40" s="54">
        <v>1</v>
      </c>
      <c r="N40" s="9" t="s">
        <v>109</v>
      </c>
    </row>
    <row r="41" spans="1:14" customFormat="1" ht="58.35" customHeight="1" x14ac:dyDescent="0.15">
      <c r="A41" s="8" t="s">
        <v>56</v>
      </c>
      <c r="B41" s="26" t="s">
        <v>104</v>
      </c>
      <c r="C41" s="41" t="s">
        <v>118</v>
      </c>
      <c r="D41" s="9" t="s">
        <v>116</v>
      </c>
      <c r="E41" s="34">
        <v>41730</v>
      </c>
      <c r="F41" s="20" t="s">
        <v>119</v>
      </c>
      <c r="G41" s="33" t="s">
        <v>53</v>
      </c>
      <c r="H41" s="13" t="s">
        <v>21</v>
      </c>
      <c r="I41" s="51">
        <v>3055320</v>
      </c>
      <c r="J41" s="13" t="s">
        <v>22</v>
      </c>
      <c r="K41" s="52" t="s">
        <v>38</v>
      </c>
      <c r="L41" s="53" t="s">
        <v>47</v>
      </c>
      <c r="M41" s="54">
        <v>1</v>
      </c>
      <c r="N41" s="13" t="s">
        <v>22</v>
      </c>
    </row>
    <row r="42" spans="1:14" customFormat="1" ht="54.95" customHeight="1" x14ac:dyDescent="0.15">
      <c r="A42" s="8" t="s">
        <v>56</v>
      </c>
      <c r="B42" s="26" t="s">
        <v>104</v>
      </c>
      <c r="C42" s="41" t="s">
        <v>120</v>
      </c>
      <c r="D42" s="9" t="s">
        <v>121</v>
      </c>
      <c r="E42" s="34">
        <v>41730</v>
      </c>
      <c r="F42" s="20" t="s">
        <v>122</v>
      </c>
      <c r="G42" s="33" t="s">
        <v>53</v>
      </c>
      <c r="H42" s="13" t="s">
        <v>21</v>
      </c>
      <c r="I42" s="51">
        <v>13189392</v>
      </c>
      <c r="J42" s="13" t="s">
        <v>22</v>
      </c>
      <c r="K42" s="52" t="s">
        <v>38</v>
      </c>
      <c r="L42" s="53" t="s">
        <v>47</v>
      </c>
      <c r="M42" s="54">
        <v>1</v>
      </c>
      <c r="N42" s="13" t="s">
        <v>22</v>
      </c>
    </row>
    <row r="43" spans="1:14" customFormat="1" ht="59.65" customHeight="1" x14ac:dyDescent="0.15">
      <c r="A43" s="8" t="s">
        <v>56</v>
      </c>
      <c r="B43" s="26" t="s">
        <v>104</v>
      </c>
      <c r="C43" s="55" t="s">
        <v>123</v>
      </c>
      <c r="D43" s="55" t="s">
        <v>121</v>
      </c>
      <c r="E43" s="56">
        <v>41730</v>
      </c>
      <c r="F43" s="20" t="s">
        <v>122</v>
      </c>
      <c r="G43" s="55" t="s">
        <v>53</v>
      </c>
      <c r="H43" s="13" t="s">
        <v>21</v>
      </c>
      <c r="I43" s="57">
        <v>42755040</v>
      </c>
      <c r="J43" s="13" t="s">
        <v>22</v>
      </c>
      <c r="K43" s="38" t="s">
        <v>38</v>
      </c>
      <c r="L43" s="38" t="s">
        <v>47</v>
      </c>
      <c r="M43" s="38">
        <v>2</v>
      </c>
      <c r="N43" s="13" t="s">
        <v>22</v>
      </c>
    </row>
    <row r="44" spans="1:14" s="58" customFormat="1" ht="67.5" customHeight="1" x14ac:dyDescent="0.15">
      <c r="A44" s="8" t="s">
        <v>56</v>
      </c>
      <c r="B44" s="26" t="s">
        <v>104</v>
      </c>
      <c r="C44" s="41" t="s">
        <v>124</v>
      </c>
      <c r="D44" s="9" t="s">
        <v>125</v>
      </c>
      <c r="E44" s="34">
        <v>41803</v>
      </c>
      <c r="F44" s="20" t="s">
        <v>126</v>
      </c>
      <c r="G44" s="33" t="s">
        <v>53</v>
      </c>
      <c r="H44" s="13" t="s">
        <v>21</v>
      </c>
      <c r="I44" s="51">
        <v>21739320</v>
      </c>
      <c r="J44" s="13" t="s">
        <v>22</v>
      </c>
      <c r="K44" s="52" t="s">
        <v>38</v>
      </c>
      <c r="L44" s="53" t="s">
        <v>47</v>
      </c>
      <c r="M44" s="54">
        <v>1</v>
      </c>
      <c r="N44" s="13" t="s">
        <v>22</v>
      </c>
    </row>
    <row r="45" spans="1:14" s="58" customFormat="1" ht="61.5" customHeight="1" x14ac:dyDescent="0.15">
      <c r="A45" s="8" t="s">
        <v>56</v>
      </c>
      <c r="B45" s="20" t="s">
        <v>104</v>
      </c>
      <c r="C45" s="41" t="s">
        <v>127</v>
      </c>
      <c r="D45" s="9" t="s">
        <v>106</v>
      </c>
      <c r="E45" s="34">
        <v>41820</v>
      </c>
      <c r="F45" s="20" t="s">
        <v>107</v>
      </c>
      <c r="G45" s="33" t="s">
        <v>53</v>
      </c>
      <c r="H45" s="13" t="s">
        <v>21</v>
      </c>
      <c r="I45" s="51">
        <v>2300400</v>
      </c>
      <c r="J45" s="13" t="s">
        <v>22</v>
      </c>
      <c r="K45" s="52" t="s">
        <v>38</v>
      </c>
      <c r="L45" s="53" t="s">
        <v>47</v>
      </c>
      <c r="M45" s="54">
        <v>1</v>
      </c>
      <c r="N45" s="13" t="s">
        <v>22</v>
      </c>
    </row>
    <row r="46" spans="1:14" customFormat="1" ht="102" customHeight="1" x14ac:dyDescent="0.15">
      <c r="A46" s="8" t="s">
        <v>56</v>
      </c>
      <c r="B46" s="20" t="s">
        <v>104</v>
      </c>
      <c r="C46" s="41" t="s">
        <v>128</v>
      </c>
      <c r="D46" s="9" t="s">
        <v>106</v>
      </c>
      <c r="E46" s="34">
        <v>41838</v>
      </c>
      <c r="F46" s="20" t="s">
        <v>129</v>
      </c>
      <c r="G46" s="33" t="s">
        <v>53</v>
      </c>
      <c r="H46" s="13" t="s">
        <v>21</v>
      </c>
      <c r="I46" s="51">
        <v>5000400</v>
      </c>
      <c r="J46" s="13" t="s">
        <v>22</v>
      </c>
      <c r="K46" s="52" t="s">
        <v>30</v>
      </c>
      <c r="L46" s="53" t="s">
        <v>47</v>
      </c>
      <c r="M46" s="54">
        <v>2</v>
      </c>
      <c r="N46" s="13" t="s">
        <v>22</v>
      </c>
    </row>
    <row r="47" spans="1:14" customFormat="1" ht="90.4" customHeight="1" x14ac:dyDescent="0.15">
      <c r="A47" s="8" t="s">
        <v>56</v>
      </c>
      <c r="B47" s="20" t="s">
        <v>104</v>
      </c>
      <c r="C47" s="41" t="s">
        <v>130</v>
      </c>
      <c r="D47" s="9" t="s">
        <v>125</v>
      </c>
      <c r="E47" s="34">
        <v>41848</v>
      </c>
      <c r="F47" s="20" t="s">
        <v>126</v>
      </c>
      <c r="G47" s="33" t="s">
        <v>53</v>
      </c>
      <c r="H47" s="13" t="s">
        <v>21</v>
      </c>
      <c r="I47" s="51">
        <v>19980000</v>
      </c>
      <c r="J47" s="13" t="s">
        <v>22</v>
      </c>
      <c r="K47" s="52" t="s">
        <v>38</v>
      </c>
      <c r="L47" s="53" t="s">
        <v>47</v>
      </c>
      <c r="M47" s="54">
        <v>2</v>
      </c>
      <c r="N47" s="13" t="s">
        <v>22</v>
      </c>
    </row>
    <row r="48" spans="1:14" ht="53.1" customHeight="1" x14ac:dyDescent="0.15">
      <c r="A48" s="8" t="s">
        <v>56</v>
      </c>
      <c r="B48" s="20" t="s">
        <v>104</v>
      </c>
      <c r="C48" s="41" t="s">
        <v>131</v>
      </c>
      <c r="D48" s="9" t="s">
        <v>132</v>
      </c>
      <c r="E48" s="34">
        <v>41852</v>
      </c>
      <c r="F48" s="20" t="s">
        <v>126</v>
      </c>
      <c r="G48" s="33" t="s">
        <v>53</v>
      </c>
      <c r="H48" s="13" t="s">
        <v>21</v>
      </c>
      <c r="I48" s="51">
        <v>21060000</v>
      </c>
      <c r="J48" s="13" t="s">
        <v>22</v>
      </c>
      <c r="K48" s="52" t="s">
        <v>38</v>
      </c>
      <c r="L48" s="53" t="s">
        <v>47</v>
      </c>
      <c r="M48" s="54">
        <v>1</v>
      </c>
      <c r="N48" s="13" t="s">
        <v>22</v>
      </c>
    </row>
    <row r="49" spans="1:14" ht="69.75" customHeight="1" x14ac:dyDescent="0.15">
      <c r="A49" s="8" t="s">
        <v>56</v>
      </c>
      <c r="B49" s="20" t="s">
        <v>104</v>
      </c>
      <c r="C49" s="41" t="s">
        <v>133</v>
      </c>
      <c r="D49" s="9" t="s">
        <v>106</v>
      </c>
      <c r="E49" s="34">
        <v>41858</v>
      </c>
      <c r="F49" s="20" t="s">
        <v>134</v>
      </c>
      <c r="G49" s="33" t="s">
        <v>53</v>
      </c>
      <c r="H49" s="13" t="s">
        <v>21</v>
      </c>
      <c r="I49" s="51">
        <v>34560000</v>
      </c>
      <c r="J49" s="13" t="s">
        <v>22</v>
      </c>
      <c r="K49" s="52" t="s">
        <v>38</v>
      </c>
      <c r="L49" s="53" t="s">
        <v>47</v>
      </c>
      <c r="M49" s="54">
        <v>1</v>
      </c>
      <c r="N49" s="13" t="s">
        <v>22</v>
      </c>
    </row>
    <row r="50" spans="1:14" ht="75" customHeight="1" x14ac:dyDescent="0.15">
      <c r="A50" s="8" t="s">
        <v>56</v>
      </c>
      <c r="B50" s="20" t="s">
        <v>104</v>
      </c>
      <c r="C50" s="41" t="s">
        <v>135</v>
      </c>
      <c r="D50" s="9" t="s">
        <v>125</v>
      </c>
      <c r="E50" s="34">
        <v>41862</v>
      </c>
      <c r="F50" s="20" t="s">
        <v>126</v>
      </c>
      <c r="G50" s="33" t="s">
        <v>53</v>
      </c>
      <c r="H50" s="13" t="s">
        <v>21</v>
      </c>
      <c r="I50" s="51">
        <v>20304000</v>
      </c>
      <c r="J50" s="13" t="s">
        <v>22</v>
      </c>
      <c r="K50" s="52" t="s">
        <v>38</v>
      </c>
      <c r="L50" s="53" t="s">
        <v>47</v>
      </c>
      <c r="M50" s="54">
        <v>2</v>
      </c>
      <c r="N50" s="13" t="s">
        <v>22</v>
      </c>
    </row>
    <row r="51" spans="1:14" ht="66" customHeight="1" x14ac:dyDescent="0.15">
      <c r="A51" s="8" t="s">
        <v>56</v>
      </c>
      <c r="B51" s="20" t="s">
        <v>104</v>
      </c>
      <c r="C51" s="41" t="s">
        <v>136</v>
      </c>
      <c r="D51" s="9" t="s">
        <v>125</v>
      </c>
      <c r="E51" s="34">
        <v>41876</v>
      </c>
      <c r="F51" s="20" t="s">
        <v>126</v>
      </c>
      <c r="G51" s="33" t="s">
        <v>53</v>
      </c>
      <c r="H51" s="13" t="s">
        <v>21</v>
      </c>
      <c r="I51" s="51">
        <v>13932000</v>
      </c>
      <c r="J51" s="13" t="s">
        <v>22</v>
      </c>
      <c r="K51" s="52" t="s">
        <v>38</v>
      </c>
      <c r="L51" s="53" t="s">
        <v>47</v>
      </c>
      <c r="M51" s="54">
        <v>2</v>
      </c>
      <c r="N51" s="13" t="s">
        <v>22</v>
      </c>
    </row>
    <row r="52" spans="1:14" ht="53.1" customHeight="1" x14ac:dyDescent="0.15">
      <c r="A52" s="8" t="s">
        <v>56</v>
      </c>
      <c r="B52" s="20" t="s">
        <v>104</v>
      </c>
      <c r="C52" s="41" t="s">
        <v>137</v>
      </c>
      <c r="D52" s="9" t="s">
        <v>125</v>
      </c>
      <c r="E52" s="34">
        <v>41879</v>
      </c>
      <c r="F52" s="20" t="s">
        <v>126</v>
      </c>
      <c r="G52" s="33" t="s">
        <v>53</v>
      </c>
      <c r="H52" s="13" t="s">
        <v>21</v>
      </c>
      <c r="I52" s="51">
        <v>23976000</v>
      </c>
      <c r="J52" s="13" t="s">
        <v>22</v>
      </c>
      <c r="K52" s="52" t="s">
        <v>38</v>
      </c>
      <c r="L52" s="53" t="s">
        <v>47</v>
      </c>
      <c r="M52" s="54">
        <v>1</v>
      </c>
      <c r="N52" s="13" t="s">
        <v>22</v>
      </c>
    </row>
    <row r="53" spans="1:14" ht="69.75" customHeight="1" x14ac:dyDescent="0.15">
      <c r="A53" s="8" t="s">
        <v>56</v>
      </c>
      <c r="B53" s="20" t="s">
        <v>104</v>
      </c>
      <c r="C53" s="41" t="s">
        <v>138</v>
      </c>
      <c r="D53" s="9" t="s">
        <v>106</v>
      </c>
      <c r="E53" s="34">
        <v>41884</v>
      </c>
      <c r="F53" s="20" t="s">
        <v>134</v>
      </c>
      <c r="G53" s="33" t="s">
        <v>53</v>
      </c>
      <c r="H53" s="13" t="s">
        <v>21</v>
      </c>
      <c r="I53" s="51">
        <v>14580000</v>
      </c>
      <c r="J53" s="13" t="s">
        <v>22</v>
      </c>
      <c r="K53" s="52" t="s">
        <v>38</v>
      </c>
      <c r="L53" s="53" t="s">
        <v>47</v>
      </c>
      <c r="M53" s="54">
        <v>2</v>
      </c>
      <c r="N53" s="13" t="s">
        <v>22</v>
      </c>
    </row>
    <row r="54" spans="1:14" ht="61.5" customHeight="1" x14ac:dyDescent="0.15">
      <c r="A54" s="8" t="s">
        <v>56</v>
      </c>
      <c r="B54" s="20" t="s">
        <v>104</v>
      </c>
      <c r="C54" s="41" t="s">
        <v>139</v>
      </c>
      <c r="D54" s="9" t="s">
        <v>106</v>
      </c>
      <c r="E54" s="34">
        <v>41885</v>
      </c>
      <c r="F54" s="20" t="s">
        <v>140</v>
      </c>
      <c r="G54" s="33" t="s">
        <v>53</v>
      </c>
      <c r="H54" s="13" t="s">
        <v>21</v>
      </c>
      <c r="I54" s="51">
        <v>9612000</v>
      </c>
      <c r="J54" s="13" t="s">
        <v>22</v>
      </c>
      <c r="K54" s="52" t="s">
        <v>38</v>
      </c>
      <c r="L54" s="53" t="s">
        <v>47</v>
      </c>
      <c r="M54" s="54">
        <v>1</v>
      </c>
      <c r="N54" s="13" t="s">
        <v>22</v>
      </c>
    </row>
    <row r="55" spans="1:14" ht="61.5" customHeight="1" x14ac:dyDescent="0.15">
      <c r="A55" s="8" t="s">
        <v>56</v>
      </c>
      <c r="B55" s="20" t="s">
        <v>104</v>
      </c>
      <c r="C55" s="41" t="s">
        <v>141</v>
      </c>
      <c r="D55" s="9" t="s">
        <v>125</v>
      </c>
      <c r="E55" s="34">
        <v>41898</v>
      </c>
      <c r="F55" s="20" t="s">
        <v>126</v>
      </c>
      <c r="G55" s="33" t="s">
        <v>53</v>
      </c>
      <c r="H55" s="13" t="s">
        <v>21</v>
      </c>
      <c r="I55" s="51">
        <v>23652000</v>
      </c>
      <c r="J55" s="13" t="s">
        <v>22</v>
      </c>
      <c r="K55" s="52" t="s">
        <v>38</v>
      </c>
      <c r="L55" s="53" t="s">
        <v>47</v>
      </c>
      <c r="M55" s="54">
        <v>1</v>
      </c>
      <c r="N55" s="13" t="s">
        <v>22</v>
      </c>
    </row>
    <row r="56" spans="1:14" ht="75.75" customHeight="1" x14ac:dyDescent="0.15">
      <c r="A56" s="8" t="s">
        <v>56</v>
      </c>
      <c r="B56" s="20" t="s">
        <v>104</v>
      </c>
      <c r="C56" s="41" t="s">
        <v>142</v>
      </c>
      <c r="D56" s="9" t="s">
        <v>116</v>
      </c>
      <c r="E56" s="34">
        <v>41920</v>
      </c>
      <c r="F56" s="20" t="s">
        <v>119</v>
      </c>
      <c r="G56" s="33" t="s">
        <v>53</v>
      </c>
      <c r="H56" s="13" t="s">
        <v>21</v>
      </c>
      <c r="I56" s="51">
        <v>1458000</v>
      </c>
      <c r="J56" s="13" t="s">
        <v>22</v>
      </c>
      <c r="K56" s="52" t="s">
        <v>38</v>
      </c>
      <c r="L56" s="53" t="s">
        <v>47</v>
      </c>
      <c r="M56" s="54">
        <v>2</v>
      </c>
      <c r="N56" s="13" t="s">
        <v>22</v>
      </c>
    </row>
    <row r="57" spans="1:14" ht="66.75" customHeight="1" x14ac:dyDescent="0.15">
      <c r="A57" s="8" t="s">
        <v>56</v>
      </c>
      <c r="B57" s="20" t="s">
        <v>104</v>
      </c>
      <c r="C57" s="41" t="s">
        <v>143</v>
      </c>
      <c r="D57" s="9" t="s">
        <v>132</v>
      </c>
      <c r="E57" s="34">
        <v>41928</v>
      </c>
      <c r="F57" s="20" t="s">
        <v>144</v>
      </c>
      <c r="G57" s="10" t="s">
        <v>20</v>
      </c>
      <c r="H57" s="13" t="s">
        <v>21</v>
      </c>
      <c r="I57" s="51">
        <v>13641480</v>
      </c>
      <c r="J57" s="13" t="s">
        <v>22</v>
      </c>
      <c r="K57" s="52" t="s">
        <v>38</v>
      </c>
      <c r="L57" s="53" t="s">
        <v>47</v>
      </c>
      <c r="M57" s="54">
        <v>1</v>
      </c>
      <c r="N57" s="13" t="s">
        <v>22</v>
      </c>
    </row>
    <row r="58" spans="1:14" ht="81.2" customHeight="1" x14ac:dyDescent="0.15">
      <c r="A58" s="8" t="s">
        <v>56</v>
      </c>
      <c r="B58" s="20" t="s">
        <v>104</v>
      </c>
      <c r="C58" s="41" t="s">
        <v>145</v>
      </c>
      <c r="D58" s="9" t="s">
        <v>132</v>
      </c>
      <c r="E58" s="34">
        <v>41935</v>
      </c>
      <c r="F58" s="20" t="s">
        <v>129</v>
      </c>
      <c r="G58" s="33" t="s">
        <v>53</v>
      </c>
      <c r="H58" s="13" t="s">
        <v>21</v>
      </c>
      <c r="I58" s="51">
        <v>2046135</v>
      </c>
      <c r="J58" s="13" t="s">
        <v>22</v>
      </c>
      <c r="K58" s="52" t="s">
        <v>30</v>
      </c>
      <c r="L58" s="53" t="s">
        <v>47</v>
      </c>
      <c r="M58" s="54">
        <v>1</v>
      </c>
      <c r="N58" s="13" t="s">
        <v>22</v>
      </c>
    </row>
    <row r="59" spans="1:14" ht="62.25" customHeight="1" x14ac:dyDescent="0.15">
      <c r="A59" s="8" t="s">
        <v>56</v>
      </c>
      <c r="B59" s="20" t="s">
        <v>104</v>
      </c>
      <c r="C59" s="41" t="s">
        <v>146</v>
      </c>
      <c r="D59" s="9" t="s">
        <v>132</v>
      </c>
      <c r="E59" s="34">
        <v>41936</v>
      </c>
      <c r="F59" s="20" t="s">
        <v>107</v>
      </c>
      <c r="G59" s="33" t="s">
        <v>53</v>
      </c>
      <c r="H59" s="13" t="s">
        <v>21</v>
      </c>
      <c r="I59" s="51">
        <v>2214000</v>
      </c>
      <c r="J59" s="13" t="s">
        <v>22</v>
      </c>
      <c r="K59" s="52" t="s">
        <v>38</v>
      </c>
      <c r="L59" s="53" t="s">
        <v>47</v>
      </c>
      <c r="M59" s="54">
        <v>2</v>
      </c>
      <c r="N59" s="13" t="s">
        <v>22</v>
      </c>
    </row>
    <row r="60" spans="1:14" ht="54.95" customHeight="1" x14ac:dyDescent="0.15">
      <c r="A60" s="8" t="s">
        <v>56</v>
      </c>
      <c r="B60" s="20" t="s">
        <v>104</v>
      </c>
      <c r="C60" s="41" t="s">
        <v>147</v>
      </c>
      <c r="D60" s="9" t="s">
        <v>132</v>
      </c>
      <c r="E60" s="34">
        <v>41943</v>
      </c>
      <c r="F60" s="20" t="s">
        <v>148</v>
      </c>
      <c r="G60" s="33" t="s">
        <v>53</v>
      </c>
      <c r="H60" s="13" t="s">
        <v>21</v>
      </c>
      <c r="I60" s="51">
        <v>745200</v>
      </c>
      <c r="J60" s="13" t="s">
        <v>22</v>
      </c>
      <c r="K60" s="52" t="s">
        <v>38</v>
      </c>
      <c r="L60" s="53" t="s">
        <v>47</v>
      </c>
      <c r="M60" s="54">
        <v>3</v>
      </c>
      <c r="N60" s="13" t="s">
        <v>22</v>
      </c>
    </row>
    <row r="61" spans="1:14" ht="76.5" customHeight="1" x14ac:dyDescent="0.15">
      <c r="A61" s="8" t="s">
        <v>56</v>
      </c>
      <c r="B61" s="20" t="s">
        <v>104</v>
      </c>
      <c r="C61" s="55" t="s">
        <v>149</v>
      </c>
      <c r="D61" s="55" t="s">
        <v>132</v>
      </c>
      <c r="E61" s="56">
        <v>41948</v>
      </c>
      <c r="F61" s="20" t="s">
        <v>119</v>
      </c>
      <c r="G61" s="55" t="s">
        <v>150</v>
      </c>
      <c r="H61" s="13" t="s">
        <v>21</v>
      </c>
      <c r="I61" s="60">
        <v>2883600</v>
      </c>
      <c r="J61" s="13" t="s">
        <v>22</v>
      </c>
      <c r="K61" s="38" t="s">
        <v>38</v>
      </c>
      <c r="L61" s="38" t="s">
        <v>47</v>
      </c>
      <c r="M61" s="38">
        <v>2</v>
      </c>
      <c r="N61" s="13" t="s">
        <v>22</v>
      </c>
    </row>
    <row r="62" spans="1:14" ht="66.75" customHeight="1" x14ac:dyDescent="0.15">
      <c r="A62" s="8" t="s">
        <v>56</v>
      </c>
      <c r="B62" s="20" t="s">
        <v>104</v>
      </c>
      <c r="C62" s="41" t="s">
        <v>151</v>
      </c>
      <c r="D62" s="9" t="s">
        <v>152</v>
      </c>
      <c r="E62" s="34">
        <v>41971</v>
      </c>
      <c r="F62" s="20" t="s">
        <v>126</v>
      </c>
      <c r="G62" s="33" t="s">
        <v>150</v>
      </c>
      <c r="H62" s="13" t="s">
        <v>21</v>
      </c>
      <c r="I62" s="51">
        <v>4860000</v>
      </c>
      <c r="J62" s="13" t="s">
        <v>22</v>
      </c>
      <c r="K62" s="52" t="s">
        <v>38</v>
      </c>
      <c r="L62" s="53" t="s">
        <v>47</v>
      </c>
      <c r="M62" s="54">
        <v>1</v>
      </c>
      <c r="N62" s="13" t="s">
        <v>22</v>
      </c>
    </row>
    <row r="63" spans="1:14" ht="66" customHeight="1" x14ac:dyDescent="0.15">
      <c r="A63" s="8" t="s">
        <v>56</v>
      </c>
      <c r="B63" s="20" t="s">
        <v>104</v>
      </c>
      <c r="C63" s="41" t="s">
        <v>153</v>
      </c>
      <c r="D63" s="9" t="s">
        <v>125</v>
      </c>
      <c r="E63" s="34">
        <v>41990</v>
      </c>
      <c r="F63" s="20" t="s">
        <v>140</v>
      </c>
      <c r="G63" s="33" t="s">
        <v>53</v>
      </c>
      <c r="H63" s="13" t="s">
        <v>21</v>
      </c>
      <c r="I63" s="51">
        <v>4398410</v>
      </c>
      <c r="J63" s="13" t="s">
        <v>22</v>
      </c>
      <c r="K63" s="52" t="s">
        <v>38</v>
      </c>
      <c r="L63" s="53" t="s">
        <v>47</v>
      </c>
      <c r="M63" s="54">
        <v>1</v>
      </c>
      <c r="N63" s="13" t="s">
        <v>22</v>
      </c>
    </row>
    <row r="64" spans="1:14" ht="57.75" customHeight="1" x14ac:dyDescent="0.15">
      <c r="A64" s="8" t="s">
        <v>56</v>
      </c>
      <c r="B64" s="20" t="s">
        <v>154</v>
      </c>
      <c r="C64" s="20" t="s">
        <v>155</v>
      </c>
      <c r="D64" s="20" t="s">
        <v>156</v>
      </c>
      <c r="E64" s="61">
        <v>41908</v>
      </c>
      <c r="F64" s="20" t="s">
        <v>157</v>
      </c>
      <c r="G64" s="20" t="s">
        <v>158</v>
      </c>
      <c r="H64" s="62">
        <v>9763804</v>
      </c>
      <c r="I64" s="62">
        <v>9223200</v>
      </c>
      <c r="J64" s="63">
        <v>0.94499999999999995</v>
      </c>
      <c r="K64" s="64" t="s">
        <v>90</v>
      </c>
      <c r="L64" s="64" t="s">
        <v>91</v>
      </c>
      <c r="M64" s="64">
        <v>1</v>
      </c>
      <c r="N64" s="13" t="s">
        <v>22</v>
      </c>
    </row>
    <row r="65" spans="1:14" ht="62.25" customHeight="1" x14ac:dyDescent="0.15">
      <c r="A65" s="8" t="s">
        <v>56</v>
      </c>
      <c r="B65" s="65" t="s">
        <v>159</v>
      </c>
      <c r="C65" s="66" t="s">
        <v>160</v>
      </c>
      <c r="D65" s="66" t="s">
        <v>161</v>
      </c>
      <c r="E65" s="67">
        <v>41730</v>
      </c>
      <c r="F65" s="68" t="s">
        <v>162</v>
      </c>
      <c r="G65" s="68" t="s">
        <v>163</v>
      </c>
      <c r="H65" s="69" t="s">
        <v>21</v>
      </c>
      <c r="I65" s="70">
        <v>29178468</v>
      </c>
      <c r="J65" s="69" t="s">
        <v>22</v>
      </c>
      <c r="K65" s="71" t="s">
        <v>164</v>
      </c>
      <c r="L65" s="71" t="s">
        <v>102</v>
      </c>
      <c r="M65" s="71">
        <v>1</v>
      </c>
      <c r="N65" s="69" t="s">
        <v>22</v>
      </c>
    </row>
    <row r="66" spans="1:14" ht="50.65" customHeight="1" x14ac:dyDescent="0.15">
      <c r="A66" s="8" t="s">
        <v>56</v>
      </c>
      <c r="B66" s="65" t="s">
        <v>159</v>
      </c>
      <c r="C66" s="66" t="s">
        <v>165</v>
      </c>
      <c r="D66" s="66" t="s">
        <v>161</v>
      </c>
      <c r="E66" s="67">
        <v>41730</v>
      </c>
      <c r="F66" s="68" t="s">
        <v>166</v>
      </c>
      <c r="G66" s="68" t="s">
        <v>163</v>
      </c>
      <c r="H66" s="69" t="s">
        <v>21</v>
      </c>
      <c r="I66" s="70">
        <v>6264000</v>
      </c>
      <c r="J66" s="69" t="s">
        <v>22</v>
      </c>
      <c r="K66" s="71" t="s">
        <v>23</v>
      </c>
      <c r="L66" s="71" t="s">
        <v>102</v>
      </c>
      <c r="M66" s="71">
        <v>1</v>
      </c>
      <c r="N66" s="69" t="s">
        <v>22</v>
      </c>
    </row>
    <row r="67" spans="1:14" ht="68.849999999999994" customHeight="1" x14ac:dyDescent="0.15">
      <c r="A67" s="8" t="s">
        <v>56</v>
      </c>
      <c r="B67" s="65" t="s">
        <v>159</v>
      </c>
      <c r="C67" s="17" t="s">
        <v>167</v>
      </c>
      <c r="D67" s="66" t="s">
        <v>161</v>
      </c>
      <c r="E67" s="72">
        <v>41892</v>
      </c>
      <c r="F67" s="17" t="s">
        <v>168</v>
      </c>
      <c r="G67" s="68" t="s">
        <v>163</v>
      </c>
      <c r="H67" s="69" t="s">
        <v>21</v>
      </c>
      <c r="I67" s="73">
        <v>1836000</v>
      </c>
      <c r="J67" s="69" t="s">
        <v>22</v>
      </c>
      <c r="K67" s="71" t="s">
        <v>23</v>
      </c>
      <c r="L67" s="71" t="s">
        <v>102</v>
      </c>
      <c r="M67" s="71">
        <v>1</v>
      </c>
      <c r="N67" s="69" t="s">
        <v>22</v>
      </c>
    </row>
    <row r="68" spans="1:14" customFormat="1" ht="70.5" customHeight="1" x14ac:dyDescent="0.15">
      <c r="A68" s="8" t="s">
        <v>56</v>
      </c>
      <c r="B68" s="65" t="s">
        <v>159</v>
      </c>
      <c r="C68" s="17" t="s">
        <v>169</v>
      </c>
      <c r="D68" s="66" t="s">
        <v>161</v>
      </c>
      <c r="E68" s="72">
        <v>41919</v>
      </c>
      <c r="F68" s="17" t="s">
        <v>170</v>
      </c>
      <c r="G68" s="68" t="s">
        <v>163</v>
      </c>
      <c r="H68" s="69" t="s">
        <v>21</v>
      </c>
      <c r="I68" s="73">
        <v>3648996</v>
      </c>
      <c r="J68" s="69" t="s">
        <v>22</v>
      </c>
      <c r="K68" s="71" t="s">
        <v>164</v>
      </c>
      <c r="L68" s="71" t="s">
        <v>102</v>
      </c>
      <c r="M68" s="71">
        <v>1</v>
      </c>
      <c r="N68" s="69" t="s">
        <v>22</v>
      </c>
    </row>
    <row r="69" spans="1:14" customFormat="1" ht="66.75" customHeight="1" x14ac:dyDescent="0.15">
      <c r="A69" s="8" t="s">
        <v>56</v>
      </c>
      <c r="B69" s="65" t="s">
        <v>159</v>
      </c>
      <c r="C69" s="17" t="s">
        <v>171</v>
      </c>
      <c r="D69" s="66" t="s">
        <v>161</v>
      </c>
      <c r="E69" s="72">
        <v>41998</v>
      </c>
      <c r="F69" s="17" t="s">
        <v>172</v>
      </c>
      <c r="G69" s="68" t="s">
        <v>163</v>
      </c>
      <c r="H69" s="69" t="s">
        <v>21</v>
      </c>
      <c r="I69" s="73">
        <v>1987200</v>
      </c>
      <c r="J69" s="69" t="s">
        <v>22</v>
      </c>
      <c r="K69" s="71" t="s">
        <v>23</v>
      </c>
      <c r="L69" s="71" t="s">
        <v>102</v>
      </c>
      <c r="M69" s="71">
        <v>1</v>
      </c>
      <c r="N69" s="69" t="s">
        <v>22</v>
      </c>
    </row>
    <row r="70" spans="1:14" customFormat="1" ht="103.5" customHeight="1" x14ac:dyDescent="0.15">
      <c r="A70" s="8" t="s">
        <v>56</v>
      </c>
      <c r="B70" s="74" t="s">
        <v>173</v>
      </c>
      <c r="C70" s="75" t="s">
        <v>174</v>
      </c>
      <c r="D70" s="75" t="s">
        <v>175</v>
      </c>
      <c r="E70" s="16">
        <v>41782</v>
      </c>
      <c r="F70" s="74" t="s">
        <v>176</v>
      </c>
      <c r="G70" s="76" t="s">
        <v>20</v>
      </c>
      <c r="H70" s="69" t="s">
        <v>21</v>
      </c>
      <c r="I70" s="77">
        <v>26248969</v>
      </c>
      <c r="J70" s="69" t="s">
        <v>22</v>
      </c>
      <c r="K70" s="19" t="s">
        <v>90</v>
      </c>
      <c r="L70" s="19" t="s">
        <v>91</v>
      </c>
      <c r="M70" s="19">
        <v>1</v>
      </c>
      <c r="N70" s="69" t="s">
        <v>22</v>
      </c>
    </row>
    <row r="71" spans="1:14" customFormat="1" ht="108.75" customHeight="1" x14ac:dyDescent="0.15">
      <c r="A71" s="8" t="s">
        <v>56</v>
      </c>
      <c r="B71" s="74" t="s">
        <v>173</v>
      </c>
      <c r="C71" s="75" t="s">
        <v>177</v>
      </c>
      <c r="D71" s="75" t="s">
        <v>175</v>
      </c>
      <c r="E71" s="16">
        <v>41782</v>
      </c>
      <c r="F71" s="74" t="s">
        <v>178</v>
      </c>
      <c r="G71" s="76" t="s">
        <v>20</v>
      </c>
      <c r="H71" s="69" t="s">
        <v>21</v>
      </c>
      <c r="I71" s="77">
        <v>40470316</v>
      </c>
      <c r="J71" s="69" t="s">
        <v>22</v>
      </c>
      <c r="K71" s="19" t="s">
        <v>90</v>
      </c>
      <c r="L71" s="19" t="s">
        <v>91</v>
      </c>
      <c r="M71" s="19">
        <v>1</v>
      </c>
      <c r="N71" s="69" t="s">
        <v>22</v>
      </c>
    </row>
    <row r="72" spans="1:14" customFormat="1" ht="67.5" customHeight="1" x14ac:dyDescent="0.15">
      <c r="A72" s="8" t="s">
        <v>56</v>
      </c>
      <c r="B72" s="15" t="s">
        <v>179</v>
      </c>
      <c r="C72" s="15" t="s">
        <v>180</v>
      </c>
      <c r="D72" s="17" t="s">
        <v>181</v>
      </c>
      <c r="E72" s="16">
        <v>41730</v>
      </c>
      <c r="F72" s="17" t="s">
        <v>182</v>
      </c>
      <c r="G72" s="17" t="s">
        <v>101</v>
      </c>
      <c r="H72" s="69" t="s">
        <v>21</v>
      </c>
      <c r="I72" s="18">
        <v>6797442</v>
      </c>
      <c r="J72" s="69" t="s">
        <v>22</v>
      </c>
      <c r="K72" s="19" t="s">
        <v>183</v>
      </c>
      <c r="L72" s="19" t="s">
        <v>91</v>
      </c>
      <c r="M72" s="19">
        <v>1</v>
      </c>
      <c r="N72" s="69" t="s">
        <v>22</v>
      </c>
    </row>
    <row r="73" spans="1:14" s="80" customFormat="1" ht="66.75" customHeight="1" x14ac:dyDescent="0.15">
      <c r="A73" s="8" t="s">
        <v>56</v>
      </c>
      <c r="B73" s="17" t="s">
        <v>179</v>
      </c>
      <c r="C73" s="17" t="s">
        <v>184</v>
      </c>
      <c r="D73" s="17" t="s">
        <v>181</v>
      </c>
      <c r="E73" s="72">
        <v>41730</v>
      </c>
      <c r="F73" s="17" t="s">
        <v>182</v>
      </c>
      <c r="G73" s="17" t="s">
        <v>101</v>
      </c>
      <c r="H73" s="78" t="s">
        <v>21</v>
      </c>
      <c r="I73" s="79">
        <v>12673800</v>
      </c>
      <c r="J73" s="78" t="s">
        <v>22</v>
      </c>
      <c r="K73" s="71" t="s">
        <v>183</v>
      </c>
      <c r="L73" s="71" t="s">
        <v>91</v>
      </c>
      <c r="M73" s="71">
        <v>1</v>
      </c>
      <c r="N73" s="78" t="s">
        <v>22</v>
      </c>
    </row>
    <row r="74" spans="1:14" customFormat="1" ht="78" customHeight="1" x14ac:dyDescent="0.15">
      <c r="A74" s="8" t="s">
        <v>185</v>
      </c>
      <c r="B74" s="74" t="s">
        <v>186</v>
      </c>
      <c r="C74" s="9" t="s">
        <v>187</v>
      </c>
      <c r="D74" s="9" t="s">
        <v>188</v>
      </c>
      <c r="E74" s="16">
        <v>41974</v>
      </c>
      <c r="F74" s="81" t="s">
        <v>189</v>
      </c>
      <c r="G74" s="33" t="s">
        <v>190</v>
      </c>
      <c r="H74" s="69" t="s">
        <v>21</v>
      </c>
      <c r="I74" s="82">
        <v>2268000</v>
      </c>
      <c r="J74" s="69" t="s">
        <v>22</v>
      </c>
      <c r="K74" s="8" t="s">
        <v>23</v>
      </c>
      <c r="L74" s="8" t="s">
        <v>102</v>
      </c>
      <c r="M74" s="8">
        <v>1</v>
      </c>
      <c r="N74" s="69" t="s">
        <v>22</v>
      </c>
    </row>
    <row r="75" spans="1:14" customFormat="1" ht="62.65" customHeight="1" x14ac:dyDescent="0.15">
      <c r="A75" s="8" t="s">
        <v>185</v>
      </c>
      <c r="B75" s="15" t="s">
        <v>191</v>
      </c>
      <c r="C75" s="74" t="s">
        <v>192</v>
      </c>
      <c r="D75" s="74" t="s">
        <v>193</v>
      </c>
      <c r="E75" s="16">
        <v>41730</v>
      </c>
      <c r="F75" s="74" t="s">
        <v>194</v>
      </c>
      <c r="G75" s="83" t="s">
        <v>158</v>
      </c>
      <c r="H75" s="69" t="s">
        <v>21</v>
      </c>
      <c r="I75" s="84">
        <v>5485212</v>
      </c>
      <c r="J75" s="69" t="s">
        <v>22</v>
      </c>
      <c r="K75" s="19" t="s">
        <v>90</v>
      </c>
      <c r="L75" s="19" t="s">
        <v>91</v>
      </c>
      <c r="M75" s="19">
        <v>4</v>
      </c>
      <c r="N75" s="69" t="s">
        <v>22</v>
      </c>
    </row>
    <row r="76" spans="1:14" customFormat="1" ht="62.65" customHeight="1" x14ac:dyDescent="0.15">
      <c r="A76" s="8" t="s">
        <v>185</v>
      </c>
      <c r="B76" s="15" t="s">
        <v>191</v>
      </c>
      <c r="C76" s="74" t="s">
        <v>195</v>
      </c>
      <c r="D76" s="74" t="s">
        <v>196</v>
      </c>
      <c r="E76" s="16">
        <v>41730</v>
      </c>
      <c r="F76" s="74" t="s">
        <v>194</v>
      </c>
      <c r="G76" s="83" t="s">
        <v>158</v>
      </c>
      <c r="H76" s="69" t="s">
        <v>21</v>
      </c>
      <c r="I76" s="84">
        <v>824580</v>
      </c>
      <c r="J76" s="69" t="s">
        <v>22</v>
      </c>
      <c r="K76" s="19" t="s">
        <v>90</v>
      </c>
      <c r="L76" s="19" t="s">
        <v>91</v>
      </c>
      <c r="M76" s="19">
        <v>2</v>
      </c>
      <c r="N76" s="69" t="s">
        <v>22</v>
      </c>
    </row>
    <row r="77" spans="1:14" customFormat="1" ht="62.65" customHeight="1" x14ac:dyDescent="0.15">
      <c r="A77" s="8" t="s">
        <v>185</v>
      </c>
      <c r="B77" s="74" t="s">
        <v>197</v>
      </c>
      <c r="C77" s="74" t="s">
        <v>198</v>
      </c>
      <c r="D77" s="85" t="s">
        <v>199</v>
      </c>
      <c r="E77" s="16">
        <v>41984</v>
      </c>
      <c r="F77" s="86" t="s">
        <v>200</v>
      </c>
      <c r="G77" s="87" t="s">
        <v>158</v>
      </c>
      <c r="H77" s="69" t="s">
        <v>21</v>
      </c>
      <c r="I77" s="88">
        <v>1620000</v>
      </c>
      <c r="J77" s="69" t="s">
        <v>22</v>
      </c>
      <c r="K77" s="89" t="s">
        <v>90</v>
      </c>
      <c r="L77" s="90" t="s">
        <v>91</v>
      </c>
      <c r="M77" s="90">
        <v>1</v>
      </c>
      <c r="N77" s="69" t="s">
        <v>22</v>
      </c>
    </row>
    <row r="78" spans="1:14" customFormat="1" ht="62.65" customHeight="1" x14ac:dyDescent="0.15">
      <c r="A78" s="8" t="s">
        <v>185</v>
      </c>
      <c r="B78" s="74" t="s">
        <v>201</v>
      </c>
      <c r="C78" s="74" t="s">
        <v>202</v>
      </c>
      <c r="D78" s="74" t="s">
        <v>203</v>
      </c>
      <c r="E78" s="16">
        <v>41851</v>
      </c>
      <c r="F78" s="74" t="s">
        <v>204</v>
      </c>
      <c r="G78" s="15" t="s">
        <v>158</v>
      </c>
      <c r="H78" s="13" t="s">
        <v>21</v>
      </c>
      <c r="I78" s="91">
        <v>2933604</v>
      </c>
      <c r="J78" s="13" t="s">
        <v>22</v>
      </c>
      <c r="K78" s="19" t="s">
        <v>90</v>
      </c>
      <c r="L78" s="19" t="s">
        <v>91</v>
      </c>
      <c r="M78" s="19">
        <v>6</v>
      </c>
      <c r="N78" s="13" t="s">
        <v>22</v>
      </c>
    </row>
    <row r="79" spans="1:14" customFormat="1" ht="62.25" customHeight="1" x14ac:dyDescent="0.15">
      <c r="A79" s="8" t="s">
        <v>205</v>
      </c>
      <c r="B79" s="9" t="s">
        <v>206</v>
      </c>
      <c r="C79" s="9" t="s">
        <v>207</v>
      </c>
      <c r="D79" s="9" t="s">
        <v>208</v>
      </c>
      <c r="E79" s="34">
        <v>41836</v>
      </c>
      <c r="F79" s="9" t="s">
        <v>209</v>
      </c>
      <c r="G79" s="10" t="s">
        <v>20</v>
      </c>
      <c r="H79" s="13" t="s">
        <v>21</v>
      </c>
      <c r="I79" s="92">
        <v>5907600</v>
      </c>
      <c r="J79" s="13" t="s">
        <v>22</v>
      </c>
      <c r="K79" s="8" t="s">
        <v>183</v>
      </c>
      <c r="L79" s="8" t="s">
        <v>47</v>
      </c>
      <c r="M79" s="8">
        <v>2</v>
      </c>
      <c r="N79" s="13" t="s">
        <v>22</v>
      </c>
    </row>
    <row r="80" spans="1:14" customFormat="1" ht="84" customHeight="1" x14ac:dyDescent="0.15">
      <c r="A80" s="8" t="s">
        <v>205</v>
      </c>
      <c r="B80" s="9" t="s">
        <v>210</v>
      </c>
      <c r="C80" s="9" t="s">
        <v>211</v>
      </c>
      <c r="D80" s="9" t="s">
        <v>212</v>
      </c>
      <c r="E80" s="34">
        <v>41815</v>
      </c>
      <c r="F80" s="9" t="s">
        <v>213</v>
      </c>
      <c r="G80" s="33" t="s">
        <v>158</v>
      </c>
      <c r="H80" s="13" t="s">
        <v>21</v>
      </c>
      <c r="I80" s="93">
        <v>1070820</v>
      </c>
      <c r="J80" s="13" t="s">
        <v>22</v>
      </c>
      <c r="K80" s="8" t="s">
        <v>90</v>
      </c>
      <c r="L80" s="8" t="s">
        <v>91</v>
      </c>
      <c r="M80" s="8">
        <v>2</v>
      </c>
      <c r="N80" s="94" t="s">
        <v>214</v>
      </c>
    </row>
    <row r="81" spans="1:14" customFormat="1" ht="63.6" customHeight="1" x14ac:dyDescent="0.15">
      <c r="A81" s="8" t="s">
        <v>205</v>
      </c>
      <c r="B81" s="9" t="s">
        <v>215</v>
      </c>
      <c r="C81" s="9" t="s">
        <v>216</v>
      </c>
      <c r="D81" s="9" t="s">
        <v>217</v>
      </c>
      <c r="E81" s="34">
        <v>41852</v>
      </c>
      <c r="F81" s="9" t="s">
        <v>218</v>
      </c>
      <c r="G81" s="10" t="s">
        <v>20</v>
      </c>
      <c r="H81" s="13" t="s">
        <v>21</v>
      </c>
      <c r="I81" s="95">
        <v>11880000</v>
      </c>
      <c r="J81" s="13" t="s">
        <v>22</v>
      </c>
      <c r="K81" s="8" t="s">
        <v>90</v>
      </c>
      <c r="L81" s="8" t="s">
        <v>91</v>
      </c>
      <c r="M81" s="8">
        <v>1</v>
      </c>
      <c r="N81" s="13" t="s">
        <v>22</v>
      </c>
    </row>
    <row r="82" spans="1:14" customFormat="1" ht="51" customHeight="1" x14ac:dyDescent="0.15">
      <c r="A82" s="8" t="s">
        <v>205</v>
      </c>
      <c r="B82" s="9" t="s">
        <v>215</v>
      </c>
      <c r="C82" s="9" t="s">
        <v>219</v>
      </c>
      <c r="D82" s="9" t="s">
        <v>217</v>
      </c>
      <c r="E82" s="34">
        <v>41912</v>
      </c>
      <c r="F82" s="9" t="s">
        <v>218</v>
      </c>
      <c r="G82" s="10" t="s">
        <v>20</v>
      </c>
      <c r="H82" s="13" t="s">
        <v>21</v>
      </c>
      <c r="I82" s="93">
        <v>14500080</v>
      </c>
      <c r="J82" s="13" t="s">
        <v>22</v>
      </c>
      <c r="K82" s="8" t="s">
        <v>90</v>
      </c>
      <c r="L82" s="8" t="s">
        <v>91</v>
      </c>
      <c r="M82" s="8">
        <v>3</v>
      </c>
      <c r="N82" s="13" t="s">
        <v>22</v>
      </c>
    </row>
    <row r="83" spans="1:14" customFormat="1" ht="79.5" customHeight="1" x14ac:dyDescent="0.15">
      <c r="A83" s="8" t="s">
        <v>205</v>
      </c>
      <c r="B83" s="9" t="s">
        <v>220</v>
      </c>
      <c r="C83" s="9" t="s">
        <v>221</v>
      </c>
      <c r="D83" s="9" t="s">
        <v>222</v>
      </c>
      <c r="E83" s="34">
        <v>41724</v>
      </c>
      <c r="F83" s="9" t="s">
        <v>223</v>
      </c>
      <c r="G83" s="33" t="s">
        <v>158</v>
      </c>
      <c r="H83" s="13" t="s">
        <v>21</v>
      </c>
      <c r="I83" s="93">
        <v>7430400</v>
      </c>
      <c r="J83" s="13" t="s">
        <v>22</v>
      </c>
      <c r="K83" s="8" t="s">
        <v>183</v>
      </c>
      <c r="L83" s="8" t="s">
        <v>91</v>
      </c>
      <c r="M83" s="8">
        <v>3</v>
      </c>
      <c r="N83" s="13" t="s">
        <v>22</v>
      </c>
    </row>
    <row r="84" spans="1:14" customFormat="1" ht="69" customHeight="1" x14ac:dyDescent="0.15">
      <c r="A84" s="8" t="s">
        <v>205</v>
      </c>
      <c r="B84" s="9" t="s">
        <v>220</v>
      </c>
      <c r="C84" s="9" t="s">
        <v>224</v>
      </c>
      <c r="D84" s="9" t="s">
        <v>222</v>
      </c>
      <c r="E84" s="34">
        <v>41724</v>
      </c>
      <c r="F84" s="9" t="s">
        <v>223</v>
      </c>
      <c r="G84" s="10" t="s">
        <v>20</v>
      </c>
      <c r="H84" s="13" t="s">
        <v>21</v>
      </c>
      <c r="I84" s="93">
        <v>2799360</v>
      </c>
      <c r="J84" s="13" t="s">
        <v>22</v>
      </c>
      <c r="K84" s="8" t="s">
        <v>183</v>
      </c>
      <c r="L84" s="8" t="s">
        <v>91</v>
      </c>
      <c r="M84" s="8">
        <v>2</v>
      </c>
      <c r="N84" s="13" t="s">
        <v>22</v>
      </c>
    </row>
    <row r="85" spans="1:14" customFormat="1" ht="65.25" customHeight="1" x14ac:dyDescent="0.15">
      <c r="A85" s="8" t="s">
        <v>205</v>
      </c>
      <c r="B85" s="9" t="s">
        <v>220</v>
      </c>
      <c r="C85" s="94" t="s">
        <v>225</v>
      </c>
      <c r="D85" s="94" t="s">
        <v>226</v>
      </c>
      <c r="E85" s="96">
        <v>41803</v>
      </c>
      <c r="F85" s="94" t="s">
        <v>227</v>
      </c>
      <c r="G85" s="35" t="s">
        <v>158</v>
      </c>
      <c r="H85" s="13" t="s">
        <v>21</v>
      </c>
      <c r="I85" s="97">
        <v>1231200</v>
      </c>
      <c r="J85" s="13" t="s">
        <v>22</v>
      </c>
      <c r="K85" s="98" t="s">
        <v>90</v>
      </c>
      <c r="L85" s="98" t="s">
        <v>91</v>
      </c>
      <c r="M85" s="98">
        <v>6</v>
      </c>
      <c r="N85" s="13" t="s">
        <v>22</v>
      </c>
    </row>
    <row r="86" spans="1:14" customFormat="1" ht="95.25" customHeight="1" x14ac:dyDescent="0.15">
      <c r="A86" s="8" t="s">
        <v>228</v>
      </c>
      <c r="B86" s="9" t="s">
        <v>229</v>
      </c>
      <c r="C86" s="94" t="s">
        <v>230</v>
      </c>
      <c r="D86" s="94" t="s">
        <v>231</v>
      </c>
      <c r="E86" s="96">
        <v>41907</v>
      </c>
      <c r="F86" s="94" t="s">
        <v>232</v>
      </c>
      <c r="G86" s="35" t="s">
        <v>53</v>
      </c>
      <c r="H86" s="13" t="s">
        <v>21</v>
      </c>
      <c r="I86" s="97">
        <v>1330560</v>
      </c>
      <c r="J86" s="13" t="s">
        <v>22</v>
      </c>
      <c r="K86" s="98" t="s">
        <v>233</v>
      </c>
      <c r="L86" s="98" t="s">
        <v>234</v>
      </c>
      <c r="M86" s="98">
        <v>1</v>
      </c>
      <c r="N86" s="13" t="s">
        <v>22</v>
      </c>
    </row>
    <row r="87" spans="1:14" customFormat="1" ht="70.5" customHeight="1" x14ac:dyDescent="0.15">
      <c r="A87" s="8" t="s">
        <v>228</v>
      </c>
      <c r="B87" s="9" t="s">
        <v>235</v>
      </c>
      <c r="C87" s="94" t="s">
        <v>236</v>
      </c>
      <c r="D87" s="94" t="s">
        <v>237</v>
      </c>
      <c r="E87" s="96">
        <v>41808</v>
      </c>
      <c r="F87" s="94" t="s">
        <v>238</v>
      </c>
      <c r="G87" s="35" t="s">
        <v>53</v>
      </c>
      <c r="H87" s="13" t="s">
        <v>21</v>
      </c>
      <c r="I87" s="97">
        <v>1547640</v>
      </c>
      <c r="J87" s="13" t="s">
        <v>22</v>
      </c>
      <c r="K87" s="98" t="s">
        <v>239</v>
      </c>
      <c r="L87" s="98" t="s">
        <v>240</v>
      </c>
      <c r="M87" s="98">
        <v>1</v>
      </c>
      <c r="N87" s="13" t="s">
        <v>22</v>
      </c>
    </row>
    <row r="88" spans="1:14" customFormat="1" ht="65.45" customHeight="1" x14ac:dyDescent="0.15">
      <c r="A88" s="8" t="s">
        <v>228</v>
      </c>
      <c r="B88" s="9" t="s">
        <v>235</v>
      </c>
      <c r="C88" s="9" t="s">
        <v>241</v>
      </c>
      <c r="D88" s="9" t="s">
        <v>237</v>
      </c>
      <c r="E88" s="34">
        <v>41855</v>
      </c>
      <c r="F88" s="9" t="s">
        <v>238</v>
      </c>
      <c r="G88" s="33" t="s">
        <v>53</v>
      </c>
      <c r="H88" s="13" t="s">
        <v>21</v>
      </c>
      <c r="I88" s="93">
        <v>7704720</v>
      </c>
      <c r="J88" s="13" t="s">
        <v>22</v>
      </c>
      <c r="K88" s="8" t="s">
        <v>239</v>
      </c>
      <c r="L88" s="8" t="s">
        <v>240</v>
      </c>
      <c r="M88" s="8">
        <v>1</v>
      </c>
      <c r="N88" s="13" t="s">
        <v>22</v>
      </c>
    </row>
    <row r="89" spans="1:14" customFormat="1" ht="65.45" customHeight="1" x14ac:dyDescent="0.15">
      <c r="A89" s="8" t="s">
        <v>228</v>
      </c>
      <c r="B89" s="9" t="s">
        <v>235</v>
      </c>
      <c r="C89" s="9" t="s">
        <v>242</v>
      </c>
      <c r="D89" s="9" t="s">
        <v>243</v>
      </c>
      <c r="E89" s="34">
        <v>41859</v>
      </c>
      <c r="F89" s="9" t="s">
        <v>244</v>
      </c>
      <c r="G89" s="33" t="s">
        <v>53</v>
      </c>
      <c r="H89" s="13" t="s">
        <v>21</v>
      </c>
      <c r="I89" s="93">
        <v>2764800</v>
      </c>
      <c r="J89" s="13" t="s">
        <v>22</v>
      </c>
      <c r="K89" s="8" t="s">
        <v>239</v>
      </c>
      <c r="L89" s="8" t="s">
        <v>240</v>
      </c>
      <c r="M89" s="8">
        <v>1</v>
      </c>
      <c r="N89" s="13" t="s">
        <v>22</v>
      </c>
    </row>
    <row r="90" spans="1:14" customFormat="1" ht="72.75" customHeight="1" x14ac:dyDescent="0.15">
      <c r="A90" s="8" t="s">
        <v>228</v>
      </c>
      <c r="B90" s="9" t="s">
        <v>235</v>
      </c>
      <c r="C90" s="9" t="s">
        <v>245</v>
      </c>
      <c r="D90" s="9" t="s">
        <v>246</v>
      </c>
      <c r="E90" s="34">
        <v>41954</v>
      </c>
      <c r="F90" s="9" t="s">
        <v>247</v>
      </c>
      <c r="G90" s="33" t="s">
        <v>53</v>
      </c>
      <c r="H90" s="13" t="s">
        <v>21</v>
      </c>
      <c r="I90" s="93">
        <v>7884000</v>
      </c>
      <c r="J90" s="13" t="s">
        <v>22</v>
      </c>
      <c r="K90" s="8" t="s">
        <v>23</v>
      </c>
      <c r="L90" s="8" t="s">
        <v>240</v>
      </c>
      <c r="M90" s="8">
        <v>1</v>
      </c>
      <c r="N90" s="13" t="s">
        <v>22</v>
      </c>
    </row>
    <row r="91" spans="1:14" customFormat="1" ht="73.5" customHeight="1" x14ac:dyDescent="0.15">
      <c r="A91" s="8" t="s">
        <v>228</v>
      </c>
      <c r="B91" s="9" t="s">
        <v>248</v>
      </c>
      <c r="C91" s="9" t="s">
        <v>249</v>
      </c>
      <c r="D91" s="9" t="s">
        <v>250</v>
      </c>
      <c r="E91" s="34">
        <v>41730</v>
      </c>
      <c r="F91" s="9" t="s">
        <v>251</v>
      </c>
      <c r="G91" s="33" t="s">
        <v>252</v>
      </c>
      <c r="H91" s="93">
        <v>21592440</v>
      </c>
      <c r="I91" s="93">
        <v>17280000</v>
      </c>
      <c r="J91" s="99" t="s">
        <v>253</v>
      </c>
      <c r="K91" s="8" t="s">
        <v>254</v>
      </c>
      <c r="L91" s="8" t="s">
        <v>234</v>
      </c>
      <c r="M91" s="8">
        <v>1</v>
      </c>
      <c r="N91" s="13" t="s">
        <v>22</v>
      </c>
    </row>
    <row r="92" spans="1:14" customFormat="1" ht="65.45" customHeight="1" x14ac:dyDescent="0.15">
      <c r="A92" s="8" t="s">
        <v>228</v>
      </c>
      <c r="B92" s="9" t="s">
        <v>255</v>
      </c>
      <c r="C92" s="9" t="s">
        <v>256</v>
      </c>
      <c r="D92" s="9" t="s">
        <v>250</v>
      </c>
      <c r="E92" s="100">
        <v>42074</v>
      </c>
      <c r="F92" s="9" t="s">
        <v>251</v>
      </c>
      <c r="G92" s="33" t="s">
        <v>252</v>
      </c>
      <c r="H92" s="92">
        <v>35987760</v>
      </c>
      <c r="I92" s="92">
        <v>23985996</v>
      </c>
      <c r="J92" s="101" t="s">
        <v>257</v>
      </c>
      <c r="K92" s="8" t="s">
        <v>254</v>
      </c>
      <c r="L92" s="8" t="s">
        <v>234</v>
      </c>
      <c r="M92" s="8">
        <v>1</v>
      </c>
      <c r="N92" s="94" t="s">
        <v>258</v>
      </c>
    </row>
    <row r="93" spans="1:14" customFormat="1" ht="83.25" customHeight="1" x14ac:dyDescent="0.15">
      <c r="A93" s="8" t="s">
        <v>228</v>
      </c>
      <c r="B93" s="9" t="s">
        <v>259</v>
      </c>
      <c r="C93" s="9" t="s">
        <v>260</v>
      </c>
      <c r="D93" s="9" t="s">
        <v>261</v>
      </c>
      <c r="E93" s="100">
        <v>41828</v>
      </c>
      <c r="F93" s="9" t="s">
        <v>262</v>
      </c>
      <c r="G93" s="10" t="s">
        <v>20</v>
      </c>
      <c r="H93" s="92">
        <v>7265700</v>
      </c>
      <c r="I93" s="92">
        <v>4951800</v>
      </c>
      <c r="J93" s="101">
        <v>68.2</v>
      </c>
      <c r="K93" s="8" t="s">
        <v>263</v>
      </c>
      <c r="L93" s="8" t="s">
        <v>264</v>
      </c>
      <c r="M93" s="8">
        <v>4</v>
      </c>
      <c r="N93" s="38" t="s">
        <v>22</v>
      </c>
    </row>
    <row r="94" spans="1:14" customFormat="1" ht="78" customHeight="1" x14ac:dyDescent="0.15">
      <c r="A94" s="8" t="s">
        <v>265</v>
      </c>
      <c r="B94" s="9" t="s">
        <v>266</v>
      </c>
      <c r="C94" s="9" t="s">
        <v>267</v>
      </c>
      <c r="D94" s="9" t="s">
        <v>268</v>
      </c>
      <c r="E94" s="34">
        <v>41730</v>
      </c>
      <c r="F94" s="102" t="s">
        <v>269</v>
      </c>
      <c r="G94" s="33" t="s">
        <v>270</v>
      </c>
      <c r="H94" s="97">
        <v>21524400</v>
      </c>
      <c r="I94" s="97">
        <v>10748160</v>
      </c>
      <c r="J94" s="103">
        <f>I94/H94</f>
        <v>0.49934771700953334</v>
      </c>
      <c r="K94" s="8" t="s">
        <v>263</v>
      </c>
      <c r="L94" s="8" t="s">
        <v>264</v>
      </c>
      <c r="M94" s="8">
        <v>2</v>
      </c>
      <c r="N94" s="94" t="s">
        <v>271</v>
      </c>
    </row>
    <row r="95" spans="1:14" customFormat="1" ht="87.75" customHeight="1" x14ac:dyDescent="0.15">
      <c r="A95" s="8" t="s">
        <v>265</v>
      </c>
      <c r="B95" s="9" t="s">
        <v>266</v>
      </c>
      <c r="C95" s="9" t="s">
        <v>272</v>
      </c>
      <c r="D95" s="9" t="s">
        <v>268</v>
      </c>
      <c r="E95" s="34">
        <v>41921</v>
      </c>
      <c r="F95" s="102" t="s">
        <v>273</v>
      </c>
      <c r="G95" s="104" t="s">
        <v>270</v>
      </c>
      <c r="H95" s="97">
        <v>7668000</v>
      </c>
      <c r="I95" s="39">
        <v>7171200</v>
      </c>
      <c r="J95" s="105">
        <f>I95/H95</f>
        <v>0.93521126760563378</v>
      </c>
      <c r="K95" s="8" t="s">
        <v>263</v>
      </c>
      <c r="L95" s="8" t="s">
        <v>264</v>
      </c>
      <c r="M95" s="8">
        <v>1</v>
      </c>
      <c r="N95" s="13" t="s">
        <v>22</v>
      </c>
    </row>
    <row r="96" spans="1:14" ht="92.25" customHeight="1" x14ac:dyDescent="0.15">
      <c r="A96" s="8" t="s">
        <v>265</v>
      </c>
      <c r="B96" s="9" t="s">
        <v>266</v>
      </c>
      <c r="C96" s="9" t="s">
        <v>274</v>
      </c>
      <c r="D96" s="9" t="s">
        <v>268</v>
      </c>
      <c r="E96" s="34">
        <v>41955</v>
      </c>
      <c r="F96" s="102" t="s">
        <v>269</v>
      </c>
      <c r="G96" s="104" t="s">
        <v>270</v>
      </c>
      <c r="H96" s="97">
        <v>4341600</v>
      </c>
      <c r="I96" s="39">
        <v>4222800</v>
      </c>
      <c r="J96" s="105">
        <f>I96/H96</f>
        <v>0.97263681592039797</v>
      </c>
      <c r="K96" s="8" t="s">
        <v>263</v>
      </c>
      <c r="L96" s="8" t="s">
        <v>264</v>
      </c>
      <c r="M96" s="8">
        <v>1</v>
      </c>
      <c r="N96" s="13" t="s">
        <v>22</v>
      </c>
    </row>
    <row r="97" spans="1:14" ht="65.25" customHeight="1" x14ac:dyDescent="0.15">
      <c r="A97" s="8" t="s">
        <v>265</v>
      </c>
      <c r="B97" s="9" t="s">
        <v>275</v>
      </c>
      <c r="C97" s="9" t="s">
        <v>276</v>
      </c>
      <c r="D97" s="9" t="s">
        <v>277</v>
      </c>
      <c r="E97" s="34">
        <v>41845</v>
      </c>
      <c r="F97" s="9" t="s">
        <v>278</v>
      </c>
      <c r="G97" s="33" t="s">
        <v>279</v>
      </c>
      <c r="H97" s="79">
        <v>14651064</v>
      </c>
      <c r="I97" s="92">
        <v>7116142</v>
      </c>
      <c r="J97" s="106">
        <v>0.48599999999999999</v>
      </c>
      <c r="K97" s="8" t="s">
        <v>233</v>
      </c>
      <c r="L97" s="8" t="s">
        <v>234</v>
      </c>
      <c r="M97" s="8">
        <v>7</v>
      </c>
      <c r="N97" s="29" t="s">
        <v>22</v>
      </c>
    </row>
    <row r="98" spans="1:14" ht="65.25" customHeight="1" x14ac:dyDescent="0.15">
      <c r="A98" s="8" t="s">
        <v>280</v>
      </c>
      <c r="B98" s="20" t="s">
        <v>281</v>
      </c>
      <c r="C98" s="10" t="s">
        <v>282</v>
      </c>
      <c r="D98" s="10" t="s">
        <v>283</v>
      </c>
      <c r="E98" s="107">
        <v>41962</v>
      </c>
      <c r="F98" s="10" t="s">
        <v>284</v>
      </c>
      <c r="G98" s="10" t="s">
        <v>20</v>
      </c>
      <c r="H98" s="13" t="s">
        <v>21</v>
      </c>
      <c r="I98" s="18">
        <v>23760000</v>
      </c>
      <c r="J98" s="13" t="s">
        <v>22</v>
      </c>
      <c r="K98" s="19" t="s">
        <v>23</v>
      </c>
      <c r="L98" s="19" t="s">
        <v>102</v>
      </c>
      <c r="M98" s="19">
        <v>1</v>
      </c>
      <c r="N98" s="13" t="s">
        <v>22</v>
      </c>
    </row>
    <row r="99" spans="1:14" ht="65.25" customHeight="1" x14ac:dyDescent="0.15">
      <c r="A99" s="8" t="s">
        <v>280</v>
      </c>
      <c r="B99" s="15" t="s">
        <v>285</v>
      </c>
      <c r="C99" s="108" t="s">
        <v>286</v>
      </c>
      <c r="D99" s="17" t="s">
        <v>287</v>
      </c>
      <c r="E99" s="109">
        <v>41787</v>
      </c>
      <c r="F99" s="110" t="s">
        <v>288</v>
      </c>
      <c r="G99" s="10" t="s">
        <v>20</v>
      </c>
      <c r="H99" s="111">
        <v>10314000</v>
      </c>
      <c r="I99" s="111">
        <v>7970246</v>
      </c>
      <c r="J99" s="112">
        <v>0.77280000000000004</v>
      </c>
      <c r="K99" s="71" t="s">
        <v>23</v>
      </c>
      <c r="L99" s="71" t="s">
        <v>102</v>
      </c>
      <c r="M99" s="71">
        <v>2</v>
      </c>
      <c r="N99" s="13" t="s">
        <v>22</v>
      </c>
    </row>
    <row r="100" spans="1:14" ht="65.25" customHeight="1" x14ac:dyDescent="0.15">
      <c r="A100" s="8" t="s">
        <v>280</v>
      </c>
      <c r="B100" s="15" t="s">
        <v>285</v>
      </c>
      <c r="C100" s="108" t="s">
        <v>289</v>
      </c>
      <c r="D100" s="17" t="s">
        <v>290</v>
      </c>
      <c r="E100" s="109">
        <v>42072</v>
      </c>
      <c r="F100" s="110" t="s">
        <v>291</v>
      </c>
      <c r="G100" s="17" t="s">
        <v>190</v>
      </c>
      <c r="H100" s="111">
        <v>11979360</v>
      </c>
      <c r="I100" s="111">
        <v>9612000</v>
      </c>
      <c r="J100" s="112">
        <v>0.80238009376126895</v>
      </c>
      <c r="K100" s="71" t="s">
        <v>23</v>
      </c>
      <c r="L100" s="71" t="s">
        <v>102</v>
      </c>
      <c r="M100" s="71">
        <v>2</v>
      </c>
      <c r="N100" s="13" t="s">
        <v>22</v>
      </c>
    </row>
    <row r="101" spans="1:14" ht="56.25" x14ac:dyDescent="0.15">
      <c r="A101" s="8" t="s">
        <v>280</v>
      </c>
      <c r="B101" s="15" t="s">
        <v>285</v>
      </c>
      <c r="C101" s="108" t="s">
        <v>292</v>
      </c>
      <c r="D101" s="17" t="s">
        <v>293</v>
      </c>
      <c r="E101" s="109">
        <v>42072</v>
      </c>
      <c r="F101" s="110" t="s">
        <v>294</v>
      </c>
      <c r="G101" s="17" t="s">
        <v>190</v>
      </c>
      <c r="H101" s="111">
        <v>25947000</v>
      </c>
      <c r="I101" s="111">
        <v>23760000</v>
      </c>
      <c r="J101" s="112">
        <v>0.91571279916753401</v>
      </c>
      <c r="K101" s="71" t="s">
        <v>23</v>
      </c>
      <c r="L101" s="71" t="s">
        <v>102</v>
      </c>
      <c r="M101" s="71">
        <v>2</v>
      </c>
      <c r="N101" s="13" t="s">
        <v>22</v>
      </c>
    </row>
    <row r="102" spans="1:14" x14ac:dyDescent="0.15">
      <c r="B102" s="114" t="s">
        <v>295</v>
      </c>
      <c r="C102" s="114"/>
      <c r="D102" s="2"/>
      <c r="E102" s="3"/>
      <c r="F102" s="2"/>
      <c r="G102" s="4"/>
      <c r="H102" s="2"/>
      <c r="I102" s="115"/>
      <c r="J102" s="1"/>
      <c r="K102" s="1"/>
      <c r="L102" s="1"/>
      <c r="M102" s="1"/>
      <c r="N102" s="2"/>
    </row>
    <row r="347" spans="1:14" customFormat="1" x14ac:dyDescent="0.15">
      <c r="A347" s="113"/>
      <c r="B347" s="116"/>
      <c r="C347" s="116"/>
      <c r="D347" s="116"/>
      <c r="E347" s="117"/>
      <c r="F347" s="116"/>
      <c r="G347" s="118"/>
      <c r="H347" s="116"/>
      <c r="I347" s="119"/>
      <c r="J347" s="113"/>
      <c r="K347" s="113"/>
      <c r="L347" s="113"/>
      <c r="M347" s="113"/>
      <c r="N347" s="116"/>
    </row>
    <row r="348" spans="1:14" customFormat="1" x14ac:dyDescent="0.15">
      <c r="A348" s="113"/>
      <c r="B348" s="116"/>
      <c r="C348" s="116"/>
      <c r="D348" s="116"/>
      <c r="E348" s="117"/>
      <c r="F348" s="116"/>
      <c r="G348" s="118"/>
      <c r="H348" s="116"/>
      <c r="I348" s="119"/>
      <c r="J348" s="113"/>
      <c r="K348" s="113"/>
      <c r="L348" s="113"/>
      <c r="M348" s="113"/>
      <c r="N348" s="116"/>
    </row>
  </sheetData>
  <mergeCells count="1">
    <mergeCell ref="A1:N1"/>
  </mergeCells>
  <phoneticPr fontId="7"/>
  <conditionalFormatting sqref="F75">
    <cfRule type="notContainsBlanks" dxfId="45" priority="26">
      <formula>LEN(TRIM(F75))&gt;0</formula>
    </cfRule>
  </conditionalFormatting>
  <conditionalFormatting sqref="F76:F87 F89:F92">
    <cfRule type="notContainsBlanks" dxfId="44" priority="27">
      <formula>LEN(TRIM(F76))&gt;0</formula>
    </cfRule>
    <cfRule type="expression" dxfId="43" priority="28">
      <formula>#REF!=32</formula>
    </cfRule>
    <cfRule type="expression" dxfId="42" priority="29">
      <formula>#REF!=31</formula>
    </cfRule>
    <cfRule type="expression" dxfId="41" priority="30">
      <formula>$AL74=1</formula>
    </cfRule>
    <cfRule type="expression" dxfId="40" priority="31">
      <formula>$P74=6</formula>
    </cfRule>
  </conditionalFormatting>
  <conditionalFormatting sqref="F72:F73">
    <cfRule type="notContainsBlanks" dxfId="39" priority="32">
      <formula>LEN(TRIM(F72))&gt;0</formula>
    </cfRule>
    <cfRule type="expression" dxfId="38" priority="33">
      <formula>#REF!=32</formula>
    </cfRule>
    <cfRule type="expression" dxfId="37" priority="34">
      <formula>#REF!=31</formula>
    </cfRule>
    <cfRule type="expression" dxfId="36" priority="35">
      <formula>$AL72=1</formula>
    </cfRule>
    <cfRule type="expression" dxfId="35" priority="36">
      <formula>$P72=6</formula>
    </cfRule>
  </conditionalFormatting>
  <conditionalFormatting sqref="F101">
    <cfRule type="notContainsBlanks" dxfId="34" priority="21">
      <formula>LEN(TRIM(F101))&gt;0</formula>
    </cfRule>
    <cfRule type="expression" dxfId="33" priority="22">
      <formula>#REF!=32</formula>
    </cfRule>
    <cfRule type="expression" dxfId="32" priority="23">
      <formula>#REF!=31</formula>
    </cfRule>
    <cfRule type="expression" dxfId="31" priority="24">
      <formula>$AL90=1</formula>
    </cfRule>
    <cfRule type="expression" dxfId="30" priority="25">
      <formula>$P90=6</formula>
    </cfRule>
  </conditionalFormatting>
  <conditionalFormatting sqref="F100">
    <cfRule type="notContainsBlanks" dxfId="29" priority="6">
      <formula>LEN(TRIM(F100))&gt;0</formula>
    </cfRule>
    <cfRule type="expression" dxfId="28" priority="7">
      <formula>#REF!=32</formula>
    </cfRule>
    <cfRule type="expression" dxfId="27" priority="8">
      <formula>#REF!=31</formula>
    </cfRule>
    <cfRule type="expression" dxfId="26" priority="9">
      <formula>$AL87=1</formula>
    </cfRule>
    <cfRule type="expression" dxfId="25" priority="10">
      <formula>$P87=6</formula>
    </cfRule>
  </conditionalFormatting>
  <conditionalFormatting sqref="F99">
    <cfRule type="notContainsBlanks" dxfId="24" priority="11">
      <formula>LEN(TRIM(F99))&gt;0</formula>
    </cfRule>
    <cfRule type="expression" dxfId="23" priority="12">
      <formula>#REF!=32</formula>
    </cfRule>
    <cfRule type="expression" dxfId="22" priority="13">
      <formula>#REF!=31</formula>
    </cfRule>
    <cfRule type="expression" dxfId="21" priority="14">
      <formula>$AL87=1</formula>
    </cfRule>
    <cfRule type="expression" dxfId="20" priority="15">
      <formula>$P87=6</formula>
    </cfRule>
  </conditionalFormatting>
  <conditionalFormatting sqref="F98">
    <cfRule type="notContainsBlanks" dxfId="19" priority="16">
      <formula>LEN(TRIM(F98))&gt;0</formula>
    </cfRule>
    <cfRule type="expression" dxfId="18" priority="17">
      <formula>#REF!=32</formula>
    </cfRule>
    <cfRule type="expression" dxfId="17" priority="18">
      <formula>#REF!=31</formula>
    </cfRule>
    <cfRule type="expression" dxfId="16" priority="19">
      <formula>$AL87=1</formula>
    </cfRule>
    <cfRule type="expression" dxfId="15" priority="20">
      <formula>$P87=6</formula>
    </cfRule>
  </conditionalFormatting>
  <conditionalFormatting sqref="F97">
    <cfRule type="notContainsBlanks" dxfId="14" priority="37">
      <formula>LEN(TRIM(F97))&gt;0</formula>
    </cfRule>
    <cfRule type="expression" dxfId="13" priority="38">
      <formula>#REF!=32</formula>
    </cfRule>
    <cfRule type="expression" dxfId="12" priority="39">
      <formula>#REF!=31</formula>
    </cfRule>
    <cfRule type="expression" dxfId="11" priority="40">
      <formula>$AL95=1</formula>
    </cfRule>
    <cfRule type="expression" dxfId="10" priority="41">
      <formula>$P95=6</formula>
    </cfRule>
  </conditionalFormatting>
  <conditionalFormatting sqref="F94:F96">
    <cfRule type="notContainsBlanks" dxfId="9" priority="42">
      <formula>LEN(TRIM(F94))&gt;0</formula>
    </cfRule>
    <cfRule type="expression" dxfId="8" priority="43">
      <formula>#REF!=32</formula>
    </cfRule>
    <cfRule type="expression" dxfId="7" priority="44">
      <formula>#REF!=31</formula>
    </cfRule>
    <cfRule type="expression" dxfId="6" priority="45">
      <formula>$AL91=1</formula>
    </cfRule>
    <cfRule type="expression" dxfId="5" priority="46">
      <formula>$P91=6</formula>
    </cfRule>
  </conditionalFormatting>
  <conditionalFormatting sqref="F93">
    <cfRule type="notContainsBlanks" dxfId="4" priority="1">
      <formula>LEN(TRIM(F93))&gt;0</formula>
    </cfRule>
    <cfRule type="expression" dxfId="3" priority="2">
      <formula>#REF!=32</formula>
    </cfRule>
    <cfRule type="expression" dxfId="2" priority="3">
      <formula>#REF!=31</formula>
    </cfRule>
    <cfRule type="expression" dxfId="1" priority="4">
      <formula>$AL91=1</formula>
    </cfRule>
    <cfRule type="expression" dxfId="0" priority="5">
      <formula>$P91=6</formula>
    </cfRule>
  </conditionalFormatting>
  <pageMargins left="0.70866141732283472" right="0.70866141732283472" top="0.74803149606299213" bottom="0.74803149606299213" header="0.31496062992125984" footer="0.31496062992125984"/>
  <pageSetup paperSize="9" scale="70"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様式3-3</vt:lpstr>
      <vt:lpstr>'様式3-3'!Print_Area</vt:lpstr>
      <vt:lpstr>'様式3-3'!Print_Titles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2015-12-21T15:48:40Z</dcterms:created>
  <dcterms:modified xsi:type="dcterms:W3CDTF">2015-12-22T12:25:28Z</dcterms:modified>
</cp:coreProperties>
</file>