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21 総括班\08 行革推進\平成27年度支出の公表・見直し\07公表用資料\01 個表\可読チェック\完了\"/>
    </mc:Choice>
  </mc:AlternateContent>
  <bookViews>
    <workbookView xWindow="0" yWindow="0" windowWidth="13215" windowHeight="7035"/>
  </bookViews>
  <sheets>
    <sheet name="様式2-3" sheetId="1" r:id="rId1"/>
  </sheets>
  <definedNames>
    <definedName name="_xlnm._FilterDatabase" localSheetId="0" hidden="1">'様式2-3'!$A$3:$M$347</definedName>
    <definedName name="_xlnm.Print_Area" localSheetId="0">'様式2-3'!$A$1:$M$347</definedName>
    <definedName name="_xlnm.Print_Titles" localSheetId="0">'様式2-3'!$3:$3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I14" i="1"/>
  <c r="I15" i="1"/>
  <c r="I19" i="1"/>
  <c r="I47"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9" i="1"/>
  <c r="I90" i="1"/>
  <c r="I91" i="1"/>
  <c r="I92" i="1"/>
  <c r="I93" i="1"/>
  <c r="I94" i="1"/>
  <c r="I95" i="1"/>
  <c r="I96" i="1"/>
  <c r="I97" i="1"/>
  <c r="I98" i="1"/>
  <c r="I99" i="1"/>
  <c r="I100" i="1"/>
  <c r="I101" i="1"/>
  <c r="I102" i="1"/>
  <c r="I103" i="1"/>
  <c r="I104" i="1"/>
  <c r="I105" i="1"/>
  <c r="I106" i="1"/>
  <c r="I107" i="1"/>
  <c r="I108" i="1"/>
  <c r="I109" i="1"/>
  <c r="I111" i="1"/>
  <c r="I112" i="1"/>
  <c r="I113" i="1"/>
  <c r="I114" i="1"/>
  <c r="I115" i="1"/>
  <c r="I116" i="1"/>
  <c r="I117" i="1"/>
  <c r="I119" i="1"/>
  <c r="I120" i="1"/>
  <c r="I121" i="1"/>
  <c r="I122" i="1"/>
  <c r="I123" i="1"/>
  <c r="I124" i="1"/>
  <c r="I173" i="1"/>
  <c r="I174" i="1"/>
  <c r="I176" i="1"/>
  <c r="I177" i="1"/>
  <c r="I178" i="1"/>
  <c r="I185" i="1"/>
  <c r="I190" i="1"/>
  <c r="I192" i="1"/>
  <c r="I193" i="1"/>
  <c r="I196" i="1"/>
  <c r="I198" i="1"/>
  <c r="I201" i="1"/>
  <c r="I202" i="1"/>
  <c r="I203" i="1"/>
  <c r="I206" i="1"/>
  <c r="I210" i="1"/>
  <c r="I212" i="1"/>
  <c r="I213" i="1"/>
  <c r="I214" i="1"/>
  <c r="I215" i="1"/>
  <c r="I216" i="1"/>
  <c r="I218" i="1"/>
  <c r="I219" i="1"/>
  <c r="I220" i="1"/>
  <c r="I221" i="1"/>
  <c r="I222" i="1"/>
  <c r="I223" i="1"/>
  <c r="I224" i="1"/>
  <c r="I225" i="1"/>
  <c r="I226" i="1"/>
  <c r="I227" i="1"/>
  <c r="I229" i="1"/>
</calcChain>
</file>

<file path=xl/sharedStrings.xml><?xml version="1.0" encoding="utf-8"?>
<sst xmlns="http://schemas.openxmlformats.org/spreadsheetml/2006/main" count="3129" uniqueCount="897">
  <si>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8"/>
  </si>
  <si>
    <t>-</t>
    <phoneticPr fontId="8"/>
  </si>
  <si>
    <t>国認定</t>
    <rPh sb="0" eb="1">
      <t>クニ</t>
    </rPh>
    <rPh sb="1" eb="3">
      <t>ニンテイ</t>
    </rPh>
    <phoneticPr fontId="8"/>
  </si>
  <si>
    <t>公財</t>
    <rPh sb="0" eb="1">
      <t>コウ</t>
    </rPh>
    <rPh sb="1" eb="2">
      <t>ザイ</t>
    </rPh>
    <phoneticPr fontId="8"/>
  </si>
  <si>
    <t>一般競争入札</t>
    <rPh sb="0" eb="2">
      <t>イッパン</t>
    </rPh>
    <rPh sb="2" eb="4">
      <t>キョウソウ</t>
    </rPh>
    <rPh sb="4" eb="6">
      <t>ニュウサツ</t>
    </rPh>
    <phoneticPr fontId="12"/>
  </si>
  <si>
    <t>公益財団法人
未来工学研究所
東京都江東区深川2-6-11
4010605000134</t>
    <rPh sb="0" eb="2">
      <t>コウエキ</t>
    </rPh>
    <rPh sb="2" eb="6">
      <t>ザイダンホウジン</t>
    </rPh>
    <rPh sb="7" eb="9">
      <t>ミライ</t>
    </rPh>
    <rPh sb="9" eb="11">
      <t>コウガク</t>
    </rPh>
    <rPh sb="11" eb="14">
      <t>ケンキュウジョ</t>
    </rPh>
    <rPh sb="15" eb="18">
      <t>トウキョウト</t>
    </rPh>
    <rPh sb="18" eb="20">
      <t>エトウ</t>
    </rPh>
    <rPh sb="20" eb="21">
      <t>ク</t>
    </rPh>
    <rPh sb="21" eb="23">
      <t>フカガワ</t>
    </rPh>
    <phoneticPr fontId="8"/>
  </si>
  <si>
    <t>防衛省情報本部　総務部長
金子浩一
東京都新宿区市谷本村町5-1</t>
    <rPh sb="0" eb="3">
      <t>ボウエイショウ</t>
    </rPh>
    <rPh sb="3" eb="5">
      <t>ジョウホウ</t>
    </rPh>
    <rPh sb="5" eb="7">
      <t>ホンブ</t>
    </rPh>
    <rPh sb="8" eb="10">
      <t>ソウム</t>
    </rPh>
    <rPh sb="10" eb="12">
      <t>ブチョウ</t>
    </rPh>
    <rPh sb="13" eb="15">
      <t>カネコ</t>
    </rPh>
    <rPh sb="15" eb="17">
      <t>コウイチ</t>
    </rPh>
    <rPh sb="18" eb="21">
      <t>トウキョウト</t>
    </rPh>
    <rPh sb="21" eb="24">
      <t>シンジュクク</t>
    </rPh>
    <rPh sb="24" eb="25">
      <t>イチ</t>
    </rPh>
    <rPh sb="25" eb="26">
      <t>タニ</t>
    </rPh>
    <rPh sb="26" eb="28">
      <t>ホンムラ</t>
    </rPh>
    <rPh sb="28" eb="29">
      <t>マチ</t>
    </rPh>
    <phoneticPr fontId="8"/>
  </si>
  <si>
    <t>軍需産業に関する調査研究
1式</t>
    <rPh sb="14" eb="15">
      <t>シキ</t>
    </rPh>
    <phoneticPr fontId="8"/>
  </si>
  <si>
    <t>防衛省</t>
    <rPh sb="0" eb="3">
      <t>ボウエイショウ</t>
    </rPh>
    <phoneticPr fontId="8"/>
  </si>
  <si>
    <t>公益財団法人
矯正協会
東京都中野区新井3-37-2
2011205000014</t>
    <rPh sb="0" eb="2">
      <t>コウエキ</t>
    </rPh>
    <rPh sb="2" eb="6">
      <t>ザイダンホウジン</t>
    </rPh>
    <rPh sb="7" eb="9">
      <t>キョウセイ</t>
    </rPh>
    <rPh sb="9" eb="11">
      <t>キョウカイ</t>
    </rPh>
    <rPh sb="12" eb="15">
      <t>トウキョウト</t>
    </rPh>
    <rPh sb="15" eb="18">
      <t>ナカノク</t>
    </rPh>
    <rPh sb="18" eb="20">
      <t>アライ</t>
    </rPh>
    <phoneticPr fontId="8"/>
  </si>
  <si>
    <t>支出負担行為担当官
防衛大学校
総務部長　竜㟢　哲
神奈川県横須賀市走水１丁目１０番２０号</t>
    <phoneticPr fontId="8"/>
  </si>
  <si>
    <t>本科第64期学生推薦・総合選抜採用試験解答用紙（ﾏｰｸｾﾝｽ）及び、一般採用試験（ﾏｰｸｾﾝｽ及び記述式）等
1式</t>
    <rPh sb="56" eb="57">
      <t>シキ</t>
    </rPh>
    <phoneticPr fontId="8"/>
  </si>
  <si>
    <t>公社</t>
    <rPh sb="0" eb="2">
      <t>コウシャ</t>
    </rPh>
    <phoneticPr fontId="8"/>
  </si>
  <si>
    <t>公益社団法人
日本アイソトープ協会
東京都文京区本駒込2-28-45
7010005018674</t>
    <rPh sb="18" eb="21">
      <t>トウキョウト</t>
    </rPh>
    <rPh sb="21" eb="24">
      <t>ブンキョウク</t>
    </rPh>
    <rPh sb="24" eb="27">
      <t>ホンコマゴメ</t>
    </rPh>
    <phoneticPr fontId="8"/>
  </si>
  <si>
    <t>陸上自衛隊
自衛隊中央病院
会計課長　丸山　忠顕
世田谷区池尻1-2-24</t>
  </si>
  <si>
    <t>メタストロン注
3箱</t>
    <rPh sb="9" eb="10">
      <t>ハコ</t>
    </rPh>
    <phoneticPr fontId="8"/>
  </si>
  <si>
    <t>公益財団法人
献血供給事業団
東京都武蔵野市境南町1-26-1
2012405002700</t>
    <rPh sb="0" eb="2">
      <t>コウエキ</t>
    </rPh>
    <rPh sb="2" eb="6">
      <t>ザイダンホウジン</t>
    </rPh>
    <rPh sb="7" eb="9">
      <t>ケンケツ</t>
    </rPh>
    <rPh sb="9" eb="11">
      <t>キョウキュウ</t>
    </rPh>
    <rPh sb="11" eb="14">
      <t>ジギョウダン</t>
    </rPh>
    <rPh sb="15" eb="18">
      <t>トウキョウト</t>
    </rPh>
    <rPh sb="18" eb="22">
      <t>ムサシノシ</t>
    </rPh>
    <rPh sb="22" eb="23">
      <t>サカイ</t>
    </rPh>
    <rPh sb="23" eb="25">
      <t>ミナミチョウ</t>
    </rPh>
    <phoneticPr fontId="8"/>
  </si>
  <si>
    <t>献血アルブミン５％静注５ｇ／１００ｍＬ「ベネシス」
2箱</t>
    <rPh sb="27" eb="28">
      <t>ハコ</t>
    </rPh>
    <phoneticPr fontId="8"/>
  </si>
  <si>
    <t>公益財団法人
愛世会　愛歯技工研究所
東京都板橋区加賀1-16-6
4011405001520</t>
    <rPh sb="0" eb="2">
      <t>コウエキ</t>
    </rPh>
    <rPh sb="2" eb="6">
      <t>ザイダンホウジン</t>
    </rPh>
    <rPh sb="11" eb="12">
      <t>アイ</t>
    </rPh>
    <rPh sb="12" eb="13">
      <t>ハ</t>
    </rPh>
    <rPh sb="13" eb="15">
      <t>ギコウ</t>
    </rPh>
    <rPh sb="15" eb="18">
      <t>ケンキュウジョ</t>
    </rPh>
    <phoneticPr fontId="8"/>
  </si>
  <si>
    <t>全部鋳造冠
25個</t>
    <rPh sb="8" eb="9">
      <t>コ</t>
    </rPh>
    <phoneticPr fontId="8"/>
  </si>
  <si>
    <t>公益社団法人
日本気象学会
東京都千代田区大手町1-3-4
気象庁内
6010005003710</t>
    <rPh sb="2" eb="3">
      <t>シャ</t>
    </rPh>
    <rPh sb="14" eb="17">
      <t>トウキョウト</t>
    </rPh>
    <rPh sb="17" eb="21">
      <t>チヨダク</t>
    </rPh>
    <rPh sb="21" eb="24">
      <t>オオテマチ</t>
    </rPh>
    <rPh sb="30" eb="33">
      <t>キショウチョウ</t>
    </rPh>
    <rPh sb="33" eb="34">
      <t>ナイ</t>
    </rPh>
    <phoneticPr fontId="8"/>
  </si>
  <si>
    <t>航空自衛隊　府中基地
航空気象群基地業務隊
市川　秀雄
東京都府中市浅間町1-5-5</t>
    <rPh sb="0" eb="2">
      <t>コウクウ</t>
    </rPh>
    <rPh sb="2" eb="5">
      <t>ジエイタイ</t>
    </rPh>
    <rPh sb="6" eb="8">
      <t>フチュウ</t>
    </rPh>
    <rPh sb="8" eb="10">
      <t>キチ</t>
    </rPh>
    <rPh sb="11" eb="13">
      <t>コウクウ</t>
    </rPh>
    <rPh sb="13" eb="15">
      <t>キショウ</t>
    </rPh>
    <rPh sb="15" eb="16">
      <t>グン</t>
    </rPh>
    <rPh sb="16" eb="18">
      <t>キチ</t>
    </rPh>
    <rPh sb="18" eb="20">
      <t>ギョウム</t>
    </rPh>
    <rPh sb="20" eb="21">
      <t>タイ</t>
    </rPh>
    <rPh sb="28" eb="31">
      <t>トウキョウト</t>
    </rPh>
    <rPh sb="31" eb="34">
      <t>フチュウシ</t>
    </rPh>
    <rPh sb="34" eb="37">
      <t>アサマチョウ</t>
    </rPh>
    <phoneticPr fontId="8"/>
  </si>
  <si>
    <t>外国気象衛星情報の取得及び収集用機器の借上
1式</t>
    <rPh sb="23" eb="24">
      <t>シキ</t>
    </rPh>
    <phoneticPr fontId="8"/>
  </si>
  <si>
    <t>公財</t>
    <rPh sb="0" eb="1">
      <t>コウ</t>
    </rPh>
    <rPh sb="1" eb="2">
      <t>ザイ</t>
    </rPh>
    <phoneticPr fontId="12"/>
  </si>
  <si>
    <t>非公表</t>
    <phoneticPr fontId="8"/>
  </si>
  <si>
    <t>一般競争入札
（総合評価方式）</t>
    <phoneticPr fontId="8"/>
  </si>
  <si>
    <t xml:space="preserve">公益財団法人核物質管理センター
理事長　村上　憲治
東京都台東区東上野１－２８－９
法人番号７０１０５０５００２０９５ </t>
    <rPh sb="42" eb="44">
      <t>ホウジン</t>
    </rPh>
    <rPh sb="44" eb="46">
      <t>バンゴウ</t>
    </rPh>
    <phoneticPr fontId="8"/>
  </si>
  <si>
    <t>支出負担行為担当官原子力規制委員会原子力規制庁長官官房参事官　廣木　雅史
東京都港区六本木１－９－９</t>
    <phoneticPr fontId="8"/>
  </si>
  <si>
    <t>平成２７年度原子力利用安全対策等業務委託費（新核物質防護システム確立調査（国際標準を鑑みた見張り人の能力を検査するための手法等の調査（応用編）））事業</t>
  </si>
  <si>
    <t>原子力規制庁</t>
    <rPh sb="0" eb="3">
      <t>ゲンシリョク</t>
    </rPh>
    <rPh sb="3" eb="6">
      <t>キセイチョウ</t>
    </rPh>
    <phoneticPr fontId="8"/>
  </si>
  <si>
    <t>公益財団法人原子力安全研究協会
理事長　杉浦　紳之
東京都港区新橋５－１８－７
法人番号１０１０４０５００９４１１</t>
    <rPh sb="40" eb="42">
      <t>ホウジン</t>
    </rPh>
    <rPh sb="42" eb="44">
      <t>バンゴウ</t>
    </rPh>
    <phoneticPr fontId="8"/>
  </si>
  <si>
    <t>平成２７年度原子力利用安全対策等業務委託費（核燃料の使用の規制に関する国際動向等調査）事業</t>
  </si>
  <si>
    <t>非公表</t>
    <rPh sb="0" eb="3">
      <t>ヒコウヒョウ</t>
    </rPh>
    <phoneticPr fontId="12"/>
  </si>
  <si>
    <t>一般競争入札
（最低価格方式）</t>
    <rPh sb="0" eb="2">
      <t>イッパン</t>
    </rPh>
    <rPh sb="2" eb="4">
      <t>キョウソウ</t>
    </rPh>
    <rPh sb="4" eb="6">
      <t>ニュウサツ</t>
    </rPh>
    <rPh sb="8" eb="10">
      <t>サイテイ</t>
    </rPh>
    <rPh sb="10" eb="12">
      <t>カカク</t>
    </rPh>
    <rPh sb="12" eb="14">
      <t>ホウシキ</t>
    </rPh>
    <phoneticPr fontId="15"/>
  </si>
  <si>
    <t>公益財団法人放射線計測協会
茨城県那珂郡東海村白方白根２－４
法人番号４０５０００５０１０６７１</t>
    <phoneticPr fontId="12"/>
  </si>
  <si>
    <t>支出負担行為担当官原子力規制委員会原子力規制庁長官官房参事官　廣木　雅史
東京都港区六本木１－９－９</t>
    <phoneticPr fontId="12"/>
  </si>
  <si>
    <t>平成２７年度放射線障害防止に関する自己学習教材の整備</t>
    <rPh sb="0" eb="6">
      <t>ヘザ</t>
    </rPh>
    <rPh sb="6" eb="9">
      <t>ホウシャセン</t>
    </rPh>
    <rPh sb="9" eb="11">
      <t>ショウガイ</t>
    </rPh>
    <rPh sb="11" eb="13">
      <t>ボウシ</t>
    </rPh>
    <rPh sb="14" eb="15">
      <t>カン</t>
    </rPh>
    <rPh sb="17" eb="19">
      <t>ジコ</t>
    </rPh>
    <rPh sb="19" eb="21">
      <t>ガクシュウ</t>
    </rPh>
    <rPh sb="21" eb="23">
      <t>キョウザイ</t>
    </rPh>
    <rPh sb="24" eb="26">
      <t>セイビ</t>
    </rPh>
    <phoneticPr fontId="12"/>
  </si>
  <si>
    <t>公益財団法人原子力環境整備促進・資金管理センター
理事長　高橋　彰
東京都中央区月島１－１５－７
法人番号６０１０００５０１４７５７</t>
    <rPh sb="49" eb="51">
      <t>ホウジン</t>
    </rPh>
    <rPh sb="51" eb="53">
      <t>バンゴウ</t>
    </rPh>
    <phoneticPr fontId="8"/>
  </si>
  <si>
    <t>平成２７年度バックエンド分野の規制高度化研究委託費（安全規制及び安全基準に係る内外の動向調査）事業</t>
  </si>
  <si>
    <t>公益財団法人日本分析センター
理事長　上原　哲
千葉県千葉市稲毛区山王町２９５－３
法人番号６０４０００５００１３８０</t>
    <phoneticPr fontId="8"/>
  </si>
  <si>
    <t>平成２７年度放射線対策委託費（放射能測定法シリーズ改訂）事業</t>
  </si>
  <si>
    <t>公財</t>
    <rPh sb="0" eb="2">
      <t>コウザイ</t>
    </rPh>
    <phoneticPr fontId="16"/>
  </si>
  <si>
    <t>非公表</t>
    <rPh sb="0" eb="3">
      <t>ヒコウヒョウ</t>
    </rPh>
    <phoneticPr fontId="16"/>
  </si>
  <si>
    <t>一般競争入札
（最低価格方式）</t>
    <rPh sb="0" eb="2">
      <t>イッパン</t>
    </rPh>
    <rPh sb="2" eb="4">
      <t>キョウソウ</t>
    </rPh>
    <rPh sb="4" eb="6">
      <t>ニュウサツ</t>
    </rPh>
    <rPh sb="8" eb="10">
      <t>サイテイ</t>
    </rPh>
    <rPh sb="10" eb="12">
      <t>カカク</t>
    </rPh>
    <rPh sb="12" eb="14">
      <t>ホウシキ</t>
    </rPh>
    <phoneticPr fontId="17"/>
  </si>
  <si>
    <t>公益財団法人原子力環境整備促進・資金管理センター
理事長　高橋　彰
東京都中央区月島１－１５－７
法人番号６０１０００５０１４７５７</t>
    <phoneticPr fontId="8"/>
  </si>
  <si>
    <t>平成２７年度諸外国における廃棄体の安全機能等に関する調査</t>
    <rPh sb="0" eb="6">
      <t>ヘザ</t>
    </rPh>
    <rPh sb="6" eb="9">
      <t>ショガイコク</t>
    </rPh>
    <rPh sb="13" eb="15">
      <t>ハイキ</t>
    </rPh>
    <rPh sb="15" eb="16">
      <t>タイ</t>
    </rPh>
    <rPh sb="17" eb="19">
      <t>アンゼン</t>
    </rPh>
    <rPh sb="19" eb="21">
      <t>キノウ</t>
    </rPh>
    <rPh sb="21" eb="22">
      <t>トウ</t>
    </rPh>
    <rPh sb="23" eb="24">
      <t>カン</t>
    </rPh>
    <rPh sb="26" eb="28">
      <t>チョウサ</t>
    </rPh>
    <phoneticPr fontId="8"/>
  </si>
  <si>
    <t xml:space="preserve">公益財団法人原子力安全技術センター
会長　石田　寛人
東京都文京区白山５－１－３－１０１
法人番号６０１０００５０１８６３４ </t>
    <phoneticPr fontId="8"/>
  </si>
  <si>
    <t>平成２７年度放射線対策委託費（放射性同位元素等取扱施設における防災体制に関する調査）事業</t>
  </si>
  <si>
    <t>公財</t>
    <rPh sb="0" eb="2">
      <t>コウザイ</t>
    </rPh>
    <phoneticPr fontId="12"/>
  </si>
  <si>
    <t>公益財団法人放射線計測協会
茨城県那珂郡東海村白方白根２－４
法人番号４０５０００５０１０６７１</t>
    <rPh sb="14" eb="17">
      <t>イバラギケン</t>
    </rPh>
    <rPh sb="17" eb="20">
      <t>ナカグン</t>
    </rPh>
    <rPh sb="20" eb="23">
      <t>トウカイムラ</t>
    </rPh>
    <rPh sb="23" eb="25">
      <t>シラカタ</t>
    </rPh>
    <rPh sb="25" eb="27">
      <t>シラネ</t>
    </rPh>
    <rPh sb="31" eb="33">
      <t>ホウジン</t>
    </rPh>
    <rPh sb="33" eb="35">
      <t>バンゴウ</t>
    </rPh>
    <phoneticPr fontId="12"/>
  </si>
  <si>
    <t>支出負担行為担当官原子力規制委員会原子力規制庁長官官房参事官　松浦　克巳
東京都港区六本木１－９－９</t>
    <phoneticPr fontId="12"/>
  </si>
  <si>
    <t>平成２７年度放射線測定器（ＣｓＩシンチレーション方式サーベイメータＰＡ－１０００Ｈ：堀場製作所製）の点検校正業務</t>
    <rPh sb="0" eb="6">
      <t>ヘザ</t>
    </rPh>
    <rPh sb="6" eb="9">
      <t>ホウシャセン</t>
    </rPh>
    <rPh sb="9" eb="11">
      <t>ソクテイ</t>
    </rPh>
    <rPh sb="11" eb="12">
      <t>キ</t>
    </rPh>
    <rPh sb="24" eb="26">
      <t>ホウシキ</t>
    </rPh>
    <rPh sb="42" eb="44">
      <t>ホリバ</t>
    </rPh>
    <rPh sb="44" eb="47">
      <t>セイサクショ</t>
    </rPh>
    <rPh sb="47" eb="48">
      <t>セイ</t>
    </rPh>
    <rPh sb="50" eb="52">
      <t>テンケン</t>
    </rPh>
    <rPh sb="52" eb="54">
      <t>コウセイ</t>
    </rPh>
    <rPh sb="54" eb="56">
      <t>ギョウム</t>
    </rPh>
    <phoneticPr fontId="12"/>
  </si>
  <si>
    <t>公益財団法人原子力安全研究協会
理事長　杉浦　紳之
東京都港区新橋５－１８－７
法人番号１０１０４０５００９４１１</t>
    <phoneticPr fontId="12"/>
  </si>
  <si>
    <t>平成２７年度米国におけるＬＥＲによる事故・故障の調査</t>
    <rPh sb="0" eb="6">
      <t>ヘザ</t>
    </rPh>
    <rPh sb="6" eb="8">
      <t>ベイコク</t>
    </rPh>
    <rPh sb="18" eb="20">
      <t>ジコ</t>
    </rPh>
    <rPh sb="21" eb="23">
      <t>コショウ</t>
    </rPh>
    <rPh sb="24" eb="26">
      <t>チョウサ</t>
    </rPh>
    <phoneticPr fontId="18"/>
  </si>
  <si>
    <t xml:space="preserve">公益財団法人原子力安全技術センター
会長　石田　寛人
東京都文京区白山５－１－３－１０１
法人番号６０１０００５０１８６３４ </t>
    <phoneticPr fontId="18"/>
  </si>
  <si>
    <t>平成２７年度原子力施設における火災防護に関する研修に係る支援業務</t>
    <rPh sb="0" eb="6">
      <t>ヘザ</t>
    </rPh>
    <rPh sb="6" eb="9">
      <t>ゲンシリョク</t>
    </rPh>
    <rPh sb="9" eb="11">
      <t>シセツ</t>
    </rPh>
    <rPh sb="15" eb="17">
      <t>カサイ</t>
    </rPh>
    <rPh sb="17" eb="19">
      <t>ボウゴ</t>
    </rPh>
    <rPh sb="20" eb="21">
      <t>カン</t>
    </rPh>
    <rPh sb="23" eb="25">
      <t>ケンシュウ</t>
    </rPh>
    <rPh sb="26" eb="27">
      <t>カカ</t>
    </rPh>
    <rPh sb="28" eb="30">
      <t>シエン</t>
    </rPh>
    <rPh sb="30" eb="32">
      <t>ギョウム</t>
    </rPh>
    <phoneticPr fontId="18"/>
  </si>
  <si>
    <t>公益財団法人原子力安全研究協会
理事長　矢川　元基
東京都港区新橋５－１８－７
法人番号１０１０４０５００９４１１</t>
    <phoneticPr fontId="8"/>
  </si>
  <si>
    <t>支出負担行為担当官原子力規制委員会原子力規制庁長官官房参事官　松浦　克巳
東京都港区六本木１－９－９</t>
    <phoneticPr fontId="8"/>
  </si>
  <si>
    <t>平成２７年度原子力発電施設等安全技術対策委託費（放射性廃棄物の処理・処分に関する国際基準等の検討に係る情報収集）事業</t>
  </si>
  <si>
    <t>平成２７年度放射線対策委託費（放射性物質のセキュリティに関する調査）事業</t>
  </si>
  <si>
    <t>公益財団法人鉄道総合技術研究所
理事長　熊谷　則道
東京都国分寺市光町２－８－３８
法人番号３０１２４０５００２５５９</t>
    <rPh sb="10" eb="12">
      <t>ギジュツ</t>
    </rPh>
    <rPh sb="42" eb="44">
      <t>ホウジン</t>
    </rPh>
    <rPh sb="44" eb="46">
      <t>バンゴウ</t>
    </rPh>
    <phoneticPr fontId="8"/>
  </si>
  <si>
    <t>平成２７年度　原子力施設等防災対策等委託費（斜面の安定性に係るリスク評価手法に関する岩塊転動試験））事業</t>
  </si>
  <si>
    <t>公益財団法人原子力安全研究協会
理事長　矢川　元基
東京都港区新橋５－１８－７
法人番号１０１０４０５００９４１１</t>
    <rPh sb="40" eb="44">
      <t>ホウジンバンゴウ</t>
    </rPh>
    <phoneticPr fontId="8"/>
  </si>
  <si>
    <t>平成２７年度放射線対策委託費（国際放射線防護調査）事業</t>
  </si>
  <si>
    <t>平成２７年度川崎オフサイトセンター設備の維持管理業務</t>
    <rPh sb="0" eb="6">
      <t>ヘザ</t>
    </rPh>
    <rPh sb="6" eb="8">
      <t>カワサキ</t>
    </rPh>
    <rPh sb="17" eb="19">
      <t>セツビ</t>
    </rPh>
    <rPh sb="20" eb="22">
      <t>イジ</t>
    </rPh>
    <rPh sb="22" eb="24">
      <t>カンリ</t>
    </rPh>
    <rPh sb="24" eb="26">
      <t>ギョウム</t>
    </rPh>
    <phoneticPr fontId="18"/>
  </si>
  <si>
    <t>平成２７年度原子力利用安全対策等業務委託費（試験研究用等原子炉施設及び核燃料物質使用施設の許認可申請書等並びに試験研究用等原子炉施設及び核燃料物質使用施設の事故・トラブル情報に関するデータベース整備）事業</t>
  </si>
  <si>
    <t xml:space="preserve">公益財団法人海洋生物環境研究所
理事長　弓削　志郎
東京都新宿区山吹町３４７藤和江戸川橋ビル７階
法人番号４０１１１０５００５４００ </t>
    <rPh sb="49" eb="51">
      <t>ホウジン</t>
    </rPh>
    <rPh sb="51" eb="53">
      <t>バンゴウ</t>
    </rPh>
    <phoneticPr fontId="8"/>
  </si>
  <si>
    <t>平成２７年度原子力施設等防災対策等委託費（海洋環境における放射能調査及び総合評価）事業</t>
  </si>
  <si>
    <t>平成２７年度原子力施設等防災対策等委託費（放射線監視結果収集調査）事業</t>
  </si>
  <si>
    <t>公益財団法人日本分析センター
理事長　上原　哲
千葉県千葉市稲毛区山王町２９５－３
法人番号６０４０００５００１３８０</t>
    <rPh sb="42" eb="44">
      <t>ホウジン</t>
    </rPh>
    <rPh sb="44" eb="46">
      <t>バンゴウ</t>
    </rPh>
    <phoneticPr fontId="8"/>
  </si>
  <si>
    <t>平成２７年度射能測定調査委託費（放射能測定調査）事業</t>
  </si>
  <si>
    <t>非公表</t>
    <rPh sb="0" eb="1">
      <t>ヒ</t>
    </rPh>
    <rPh sb="1" eb="3">
      <t>コウヒョウ</t>
    </rPh>
    <phoneticPr fontId="8"/>
  </si>
  <si>
    <t xml:space="preserve">公益財団法人原子力安全技術センター
会長　石田　寛人
東京都文京区白山５－１－３－１０１
法人番号６０１０００５０１８６３４ </t>
    <rPh sb="45" eb="47">
      <t>ホウジン</t>
    </rPh>
    <rPh sb="47" eb="49">
      <t>バンゴウ</t>
    </rPh>
    <phoneticPr fontId="8"/>
  </si>
  <si>
    <t>平成２７年度緊急時迅速放射能影響予測ネットワークシステム機器保守管理等業務</t>
  </si>
  <si>
    <t>-</t>
  </si>
  <si>
    <t>一般競争入札
（総合評価方式）</t>
  </si>
  <si>
    <t>公益社団法人日本環境教育フォーラム
 東京都荒川区西日暮里5－38－5　日能研ビル1階 
法人番号6011105004508</t>
  </si>
  <si>
    <t>支出負担行為担当官
環境省大臣官房会計課長
正田　寛
東京都千代田区霞が関1-2-2</t>
    <rPh sb="0" eb="2">
      <t>シシュツ</t>
    </rPh>
    <rPh sb="2" eb="4">
      <t>フタン</t>
    </rPh>
    <rPh sb="4" eb="6">
      <t>コウイ</t>
    </rPh>
    <rPh sb="6" eb="9">
      <t>タントウカン</t>
    </rPh>
    <rPh sb="10" eb="12">
      <t>カンキョウ</t>
    </rPh>
    <rPh sb="12" eb="13">
      <t>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t>
    </rPh>
    <rPh sb="36" eb="37">
      <t>セキ</t>
    </rPh>
    <phoneticPr fontId="14"/>
  </si>
  <si>
    <t>平成27年度環境教育等に関する教職員・環境保全活動を担う者等に向けた研修プログラムの立案・実施等に関する調査検討業務</t>
    <rPh sb="0" eb="2">
      <t>ヘイセイ</t>
    </rPh>
    <rPh sb="4" eb="6">
      <t>ネンド</t>
    </rPh>
    <rPh sb="6" eb="8">
      <t>カンキョウ</t>
    </rPh>
    <rPh sb="8" eb="10">
      <t>キョウイク</t>
    </rPh>
    <rPh sb="10" eb="11">
      <t>トウ</t>
    </rPh>
    <rPh sb="12" eb="13">
      <t>カン</t>
    </rPh>
    <rPh sb="15" eb="18">
      <t>キョウショクイン</t>
    </rPh>
    <rPh sb="19" eb="21">
      <t>カンキョウ</t>
    </rPh>
    <rPh sb="21" eb="23">
      <t>ホゼン</t>
    </rPh>
    <rPh sb="23" eb="25">
      <t>カツドウ</t>
    </rPh>
    <rPh sb="26" eb="27">
      <t>ニナ</t>
    </rPh>
    <rPh sb="28" eb="29">
      <t>シャ</t>
    </rPh>
    <rPh sb="29" eb="30">
      <t>トウ</t>
    </rPh>
    <rPh sb="31" eb="32">
      <t>ム</t>
    </rPh>
    <rPh sb="34" eb="36">
      <t>ケンシュウ</t>
    </rPh>
    <rPh sb="42" eb="44">
      <t>リツアン</t>
    </rPh>
    <rPh sb="45" eb="47">
      <t>ジッシ</t>
    </rPh>
    <rPh sb="47" eb="48">
      <t>トウ</t>
    </rPh>
    <rPh sb="49" eb="50">
      <t>カン</t>
    </rPh>
    <rPh sb="52" eb="54">
      <t>チョウサ</t>
    </rPh>
    <rPh sb="54" eb="56">
      <t>ケントウ</t>
    </rPh>
    <rPh sb="56" eb="58">
      <t>ギョウム</t>
    </rPh>
    <phoneticPr fontId="14"/>
  </si>
  <si>
    <t>環境省</t>
    <rPh sb="0" eb="3">
      <t>カンキョウショウ</t>
    </rPh>
    <phoneticPr fontId="8"/>
  </si>
  <si>
    <t>公財</t>
    <rPh sb="0" eb="2">
      <t>コウザイ</t>
    </rPh>
    <phoneticPr fontId="1"/>
  </si>
  <si>
    <t>公財</t>
    <rPh sb="0" eb="2">
      <t>コウザイ</t>
    </rPh>
    <phoneticPr fontId="8"/>
  </si>
  <si>
    <t xml:space="preserve">公益財団法人廃棄物・３R研究財団
東京都墨田区両国３－２５－５
法人番号9010605002464 </t>
    <rPh sb="6" eb="9">
      <t>ハイキブツ</t>
    </rPh>
    <rPh sb="12" eb="14">
      <t>ケンキュウ</t>
    </rPh>
    <rPh sb="14" eb="16">
      <t>ザイダン</t>
    </rPh>
    <rPh sb="18" eb="21">
      <t>トウキョウト</t>
    </rPh>
    <rPh sb="21" eb="24">
      <t>スミダク</t>
    </rPh>
    <rPh sb="24" eb="26">
      <t>リョウゴク</t>
    </rPh>
    <rPh sb="34" eb="36">
      <t>ホウジン</t>
    </rPh>
    <rPh sb="36" eb="38">
      <t>バンゴウ</t>
    </rPh>
    <phoneticPr fontId="8"/>
  </si>
  <si>
    <t>支出負担行為担当官
関東地方環境事務所総務課長
須藤　伸一
さいたま市中央区新都心11-2　明治安田生命さいたま新都心ビル18階</t>
  </si>
  <si>
    <t>平成27年度大規模災害時における関東地域ブロックの広域的な災害廃棄物対策に関する調査検討業務</t>
    <rPh sb="0" eb="2">
      <t>ヘイセイ</t>
    </rPh>
    <rPh sb="4" eb="6">
      <t>ネンド</t>
    </rPh>
    <rPh sb="6" eb="9">
      <t>ダイキボ</t>
    </rPh>
    <rPh sb="9" eb="12">
      <t>サイガイジ</t>
    </rPh>
    <rPh sb="16" eb="18">
      <t>カントウ</t>
    </rPh>
    <rPh sb="18" eb="20">
      <t>チイキ</t>
    </rPh>
    <rPh sb="25" eb="28">
      <t>コウイキテキ</t>
    </rPh>
    <rPh sb="29" eb="31">
      <t>サイガイ</t>
    </rPh>
    <rPh sb="31" eb="34">
      <t>ハイキブツ</t>
    </rPh>
    <rPh sb="34" eb="36">
      <t>タイサク</t>
    </rPh>
    <rPh sb="37" eb="38">
      <t>カン</t>
    </rPh>
    <rPh sb="40" eb="42">
      <t>チョウサ</t>
    </rPh>
    <rPh sb="42" eb="44">
      <t>ケントウ</t>
    </rPh>
    <rPh sb="44" eb="46">
      <t>ギョウム</t>
    </rPh>
    <phoneticPr fontId="8"/>
  </si>
  <si>
    <t>不落随契</t>
    <rPh sb="0" eb="1">
      <t>フ</t>
    </rPh>
    <rPh sb="1" eb="2">
      <t>ラク</t>
    </rPh>
    <rPh sb="2" eb="3">
      <t>ズイ</t>
    </rPh>
    <phoneticPr fontId="8"/>
  </si>
  <si>
    <t xml:space="preserve">
17,413,920</t>
    <phoneticPr fontId="8"/>
  </si>
  <si>
    <t>公益財団法人未来工学研究所
東京都江東区深川２－６－１１　
富岡橋ビル４Ｆ
法人番号4010605000134</t>
    <rPh sb="40" eb="42">
      <t>ホウジン</t>
    </rPh>
    <rPh sb="42" eb="44">
      <t>バンゴウ</t>
    </rPh>
    <phoneticPr fontId="8"/>
  </si>
  <si>
    <t>支出負担行為担当官
環境省総合環境政策局長　　小林　正明
東京都千代田区霞が関1-2-2</t>
    <phoneticPr fontId="8"/>
  </si>
  <si>
    <t>平成27年度環境研究・技術開発の推進戦略フォローアップ調査及び追跡評価委託業務</t>
    <rPh sb="29" eb="30">
      <t>オヨ</t>
    </rPh>
    <rPh sb="31" eb="33">
      <t>ツイセキ</t>
    </rPh>
    <rPh sb="33" eb="35">
      <t>ヒョウカ</t>
    </rPh>
    <phoneticPr fontId="10"/>
  </si>
  <si>
    <t>平成27年度家庭環境教育強化及び体験の機会の場認定促進業務</t>
    <rPh sb="0" eb="2">
      <t>ヘイセイ</t>
    </rPh>
    <rPh sb="4" eb="5">
      <t>ネン</t>
    </rPh>
    <rPh sb="5" eb="6">
      <t>ド</t>
    </rPh>
    <rPh sb="6" eb="8">
      <t>カテイ</t>
    </rPh>
    <rPh sb="8" eb="10">
      <t>カンキョウ</t>
    </rPh>
    <rPh sb="10" eb="12">
      <t>キョウイク</t>
    </rPh>
    <rPh sb="12" eb="14">
      <t>キョウカ</t>
    </rPh>
    <rPh sb="14" eb="15">
      <t>オヨ</t>
    </rPh>
    <rPh sb="16" eb="18">
      <t>タイケン</t>
    </rPh>
    <rPh sb="19" eb="21">
      <t>キカイ</t>
    </rPh>
    <rPh sb="22" eb="23">
      <t>バ</t>
    </rPh>
    <rPh sb="23" eb="25">
      <t>ニンテイ</t>
    </rPh>
    <rPh sb="25" eb="27">
      <t>ソクシン</t>
    </rPh>
    <rPh sb="27" eb="29">
      <t>ギョウム</t>
    </rPh>
    <phoneticPr fontId="14"/>
  </si>
  <si>
    <t>支出負担行為担当官
環境省総合環境政策局長
小林　正明
東京都千代田区霞が関1-2-2</t>
    <rPh sb="22" eb="24">
      <t>コバヤシ</t>
    </rPh>
    <rPh sb="25" eb="27">
      <t>マサア</t>
    </rPh>
    <phoneticPr fontId="14"/>
  </si>
  <si>
    <t>平成27年度日中韓環境教育ネットワークシンポジウム等の開催及びTEEN共同プロジェクトの実施等委託業務</t>
  </si>
  <si>
    <t>公益社団法人全国都市清掃会議
東京都文京区本郷３丁目３番１１号
法人番号4010005018818</t>
  </si>
  <si>
    <t>支出負担行為担当官
環境省大臣官房会計課長
正田　寛
東京都千代田区霞が関1-2-2</t>
  </si>
  <si>
    <t>平成27年度水銀添加廃製品回収業務</t>
  </si>
  <si>
    <t>公益社団法人全国産業廃棄物連合会
東京都港区六本木３丁目１番１７号
法人番号5010405009432</t>
  </si>
  <si>
    <t>平成27年度産業廃棄物処理業における人材育成方策調査検討業務</t>
  </si>
  <si>
    <t>公益社団法人全国ビルメンテナンス協会
東京都荒川区西日暮里５丁目１２番５号
法人番号5011505001527</t>
  </si>
  <si>
    <t>支出負担行為担当官　環境省地球環境局長　梶原　成元
東京都千代田区霞が関1-4-2</t>
  </si>
  <si>
    <t>平成27年度エコチューニングビジネスモデル確立事業委託業務</t>
  </si>
  <si>
    <t>公益財団法人日本野鳥の会
東京都品川区西五反田３丁目９番２３号丸和ビル
法人番号1010705001646</t>
  </si>
  <si>
    <t>支出負担行為担当官
大臣官房会計課長
正田 寛
東京都千代田区霞が関1-2-2</t>
    <rPh sb="19" eb="21">
      <t>ショウダ</t>
    </rPh>
    <rPh sb="22" eb="23">
      <t>ヒロシ</t>
    </rPh>
    <phoneticPr fontId="19"/>
  </si>
  <si>
    <t>平成27年度ナベヅル、マナヅルの新越冬地形成等検討業務</t>
  </si>
  <si>
    <t>公益財団法人日本産業廃棄物処理振興センター
東京都千代田区二番町３番地
法人番号8010005018905</t>
  </si>
  <si>
    <t>平成27年度産業廃棄物処理業の海外展開促進策の基礎的検討調査業務</t>
  </si>
  <si>
    <t>公益財団法人日本環境整備教育センター
東京都墨田区菊川２丁目２３番３号
法人番号8010605002531</t>
  </si>
  <si>
    <t>平成27年度し尿処理システム国際普及推進業務</t>
  </si>
  <si>
    <t>平成27年度浄化槽の法定検査の見直しに関する調査検討業務</t>
  </si>
  <si>
    <t>平成27年度今後の浄化槽の在り方に関する調査等検討業務</t>
  </si>
  <si>
    <t>平成27年度浄化槽を活用した強靭かつ住みやすいまちづくり推進業務</t>
  </si>
  <si>
    <t>支出負担行為担当官
環境省大臣官房会計課長
正田　寛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マサダ</t>
    </rPh>
    <rPh sb="25" eb="26">
      <t>ヒロシ</t>
    </rPh>
    <rPh sb="27" eb="30">
      <t>トウキョウト</t>
    </rPh>
    <rPh sb="30" eb="34">
      <t>チヨダク</t>
    </rPh>
    <rPh sb="34" eb="35">
      <t>カスミ</t>
    </rPh>
    <rPh sb="36" eb="37">
      <t>セキ</t>
    </rPh>
    <phoneticPr fontId="19"/>
  </si>
  <si>
    <t>平成27年度アジアにおける国立公園等の保護地域の協働型管理運営の推進に関する調査等業務</t>
  </si>
  <si>
    <t>公益財団法人中央温泉研究所
東京都豊島区高田３丁目４２番１０号
法人番号7013305001886</t>
  </si>
  <si>
    <t>支出負担行為担当官
環境省自然環境局長
奥主　喜美
東京都千代田区霞が関1-2-2</t>
    <rPh sb="13" eb="15">
      <t>シゼン</t>
    </rPh>
    <rPh sb="15" eb="17">
      <t>カンキョウ</t>
    </rPh>
    <rPh sb="17" eb="19">
      <t>キョクチョウ</t>
    </rPh>
    <rPh sb="20" eb="21">
      <t>オク</t>
    </rPh>
    <rPh sb="21" eb="22">
      <t>ヌシ</t>
    </rPh>
    <rPh sb="23" eb="24">
      <t>ヨロコ</t>
    </rPh>
    <rPh sb="24" eb="25">
      <t>ミ</t>
    </rPh>
    <phoneticPr fontId="19"/>
  </si>
  <si>
    <t>平成27年度温泉利用施設における硫化水素中毒事故防止策検討委託業務</t>
  </si>
  <si>
    <t>支出負担行為担当官
環境省自然環境局長
塚本　瑞天
東京都千代田区霞が関1-2-2</t>
    <rPh sb="13" eb="15">
      <t>シゼン</t>
    </rPh>
    <rPh sb="15" eb="17">
      <t>カンキョウ</t>
    </rPh>
    <rPh sb="17" eb="19">
      <t>キョクチョウ</t>
    </rPh>
    <rPh sb="20" eb="22">
      <t>ツカモト</t>
    </rPh>
    <rPh sb="23" eb="24">
      <t>ズイ</t>
    </rPh>
    <rPh sb="24" eb="25">
      <t>テン</t>
    </rPh>
    <phoneticPr fontId="19"/>
  </si>
  <si>
    <t>平成27年度温泉利用許可状況調査委託業務</t>
    <rPh sb="0" eb="2">
      <t>ヘイセイ</t>
    </rPh>
    <rPh sb="4" eb="6">
      <t>ネンド</t>
    </rPh>
    <rPh sb="6" eb="8">
      <t>オンセン</t>
    </rPh>
    <rPh sb="8" eb="10">
      <t>リヨウ</t>
    </rPh>
    <rPh sb="10" eb="12">
      <t>キョカ</t>
    </rPh>
    <rPh sb="12" eb="14">
      <t>ジョウキョウ</t>
    </rPh>
    <rPh sb="14" eb="16">
      <t>チョウサ</t>
    </rPh>
    <rPh sb="16" eb="18">
      <t>イタク</t>
    </rPh>
    <rPh sb="18" eb="20">
      <t>ギョウム</t>
    </rPh>
    <phoneticPr fontId="19"/>
  </si>
  <si>
    <t>平成27年度温泉を原因とする中毒事故等対策検討委託業務</t>
    <rPh sb="0" eb="2">
      <t>ヘイセイ</t>
    </rPh>
    <rPh sb="4" eb="6">
      <t>ネンド</t>
    </rPh>
    <rPh sb="6" eb="8">
      <t>オンセン</t>
    </rPh>
    <rPh sb="9" eb="11">
      <t>ゲンイン</t>
    </rPh>
    <rPh sb="14" eb="16">
      <t>チュウドク</t>
    </rPh>
    <rPh sb="16" eb="18">
      <t>ジコ</t>
    </rPh>
    <rPh sb="18" eb="19">
      <t>トウ</t>
    </rPh>
    <rPh sb="19" eb="21">
      <t>タイサク</t>
    </rPh>
    <rPh sb="21" eb="23">
      <t>ケントウ</t>
    </rPh>
    <rPh sb="23" eb="25">
      <t>イタク</t>
    </rPh>
    <rPh sb="25" eb="27">
      <t>ギョウム</t>
    </rPh>
    <phoneticPr fontId="19"/>
  </si>
  <si>
    <t>公益財団法人地球環境戦略研究機関
神奈川県三浦郡葉山町上山口２１０８番地１１
法人番号8021005009182</t>
  </si>
  <si>
    <t>平成27年度「アジア太平洋３Ｒ白書」作成に係る基礎調査業務</t>
  </si>
  <si>
    <t>平成27年度フィリピン等における３Ｒ・適正処理の二国間協力に関する調査検討業務</t>
  </si>
  <si>
    <t>平成27年度ベトナムにおける３Ｒ・適正処理の二国間協力に関する調査検討業務</t>
  </si>
  <si>
    <t>平成27年度北東アジア地域における都市廃棄物の循環利用の推進と地域協力に関する調査検討業務</t>
  </si>
  <si>
    <t>平成27年度資源効率のためのG7アライアンスワークショップの開催に係る調査等業務</t>
  </si>
  <si>
    <t>支出負担行為担当官　　　　　　　　　　　　　　　　　　　　　　　　　　　　　　環境省大臣官房会計課長
正田　寛　　　　　　　　　　　　　　　　　　東京都千代田区霞が関1-2-2</t>
    <rPh sb="48" eb="50">
      <t>カチョウ</t>
    </rPh>
    <rPh sb="51" eb="52">
      <t>タダ</t>
    </rPh>
    <rPh sb="52" eb="53">
      <t>タ</t>
    </rPh>
    <rPh sb="54" eb="55">
      <t>ユタカ</t>
    </rPh>
    <phoneticPr fontId="14"/>
  </si>
  <si>
    <t>平成27年度アジアにおける畜産排水処理管理にかかる調査研究業務</t>
    <rPh sb="0" eb="2">
      <t>ヘイセイ</t>
    </rPh>
    <rPh sb="4" eb="6">
      <t>ネンド</t>
    </rPh>
    <rPh sb="13" eb="15">
      <t>チクサン</t>
    </rPh>
    <rPh sb="15" eb="17">
      <t>ハイスイ</t>
    </rPh>
    <rPh sb="17" eb="19">
      <t>ショリ</t>
    </rPh>
    <rPh sb="19" eb="21">
      <t>カンリ</t>
    </rPh>
    <rPh sb="25" eb="27">
      <t>チョウサ</t>
    </rPh>
    <rPh sb="27" eb="29">
      <t>ケンキュウ</t>
    </rPh>
    <rPh sb="29" eb="31">
      <t>ギョウム</t>
    </rPh>
    <phoneticPr fontId="14"/>
  </si>
  <si>
    <t>支出負担行為担当官
環境省水･大気環境局長
三好　信俊
東京都千代田区霞が関1-2-2</t>
  </si>
  <si>
    <t>平成27年度中国をはじめとしたアジア地域でのコベネフィット型大気汚染対策促進委託業務</t>
    <rPh sb="0" eb="2">
      <t>ヘイセイ</t>
    </rPh>
    <rPh sb="4" eb="6">
      <t>ネンド</t>
    </rPh>
    <rPh sb="6" eb="8">
      <t>チュウゴク</t>
    </rPh>
    <rPh sb="18" eb="20">
      <t>チイキ</t>
    </rPh>
    <rPh sb="29" eb="30">
      <t>ガタ</t>
    </rPh>
    <rPh sb="30" eb="32">
      <t>タイキ</t>
    </rPh>
    <rPh sb="32" eb="34">
      <t>オセン</t>
    </rPh>
    <rPh sb="34" eb="36">
      <t>タイサク</t>
    </rPh>
    <rPh sb="36" eb="38">
      <t>ソクシン</t>
    </rPh>
    <rPh sb="38" eb="40">
      <t>イタク</t>
    </rPh>
    <rPh sb="40" eb="42">
      <t>ギョウム</t>
    </rPh>
    <phoneticPr fontId="14"/>
  </si>
  <si>
    <t>支出負担行為担当官　環境省地球環境局長　梶原　成元
東京都千代田区霞が関1-4-2</t>
    <rPh sb="20" eb="22">
      <t>カジワラ</t>
    </rPh>
    <rPh sb="23" eb="25">
      <t>シゲモト</t>
    </rPh>
    <phoneticPr fontId="0"/>
  </si>
  <si>
    <t>平成27年度気候変動に関する政府間パネル（IPCC)の議論状況の把握及び普及啓発等事業委託業務</t>
    <rPh sb="0" eb="2">
      <t>ヘイセイ</t>
    </rPh>
    <rPh sb="4" eb="6">
      <t>ネンド</t>
    </rPh>
    <rPh sb="6" eb="10">
      <t>キコウヘンドウ</t>
    </rPh>
    <rPh sb="11" eb="12">
      <t>カン</t>
    </rPh>
    <rPh sb="14" eb="17">
      <t>セイフカン</t>
    </rPh>
    <rPh sb="27" eb="29">
      <t>ギロン</t>
    </rPh>
    <rPh sb="29" eb="31">
      <t>ジョウキョウ</t>
    </rPh>
    <rPh sb="32" eb="34">
      <t>ハアク</t>
    </rPh>
    <rPh sb="34" eb="35">
      <t>オヨ</t>
    </rPh>
    <rPh sb="36" eb="38">
      <t>フキュウ</t>
    </rPh>
    <rPh sb="38" eb="40">
      <t>ケイハツ</t>
    </rPh>
    <rPh sb="40" eb="41">
      <t>トウ</t>
    </rPh>
    <rPh sb="41" eb="43">
      <t>ジギョウ</t>
    </rPh>
    <rPh sb="43" eb="45">
      <t>イタク</t>
    </rPh>
    <rPh sb="45" eb="47">
      <t>ギョウム</t>
    </rPh>
    <phoneticPr fontId="14"/>
  </si>
  <si>
    <t>平成27年度気候変動に強靱な低炭素社会構築専門家世界ネットワーク委託業務</t>
    <rPh sb="0" eb="2">
      <t>ヘイセイ</t>
    </rPh>
    <rPh sb="4" eb="6">
      <t>ネンド</t>
    </rPh>
    <rPh sb="6" eb="10">
      <t>キコウヘンドウ</t>
    </rPh>
    <rPh sb="11" eb="13">
      <t>キョウジン</t>
    </rPh>
    <rPh sb="14" eb="17">
      <t>テイタンソ</t>
    </rPh>
    <rPh sb="17" eb="19">
      <t>シャカイ</t>
    </rPh>
    <rPh sb="19" eb="21">
      <t>コウチク</t>
    </rPh>
    <rPh sb="21" eb="24">
      <t>センモンカ</t>
    </rPh>
    <rPh sb="24" eb="26">
      <t>セカイ</t>
    </rPh>
    <rPh sb="32" eb="34">
      <t>イタク</t>
    </rPh>
    <rPh sb="34" eb="36">
      <t>ギョウム</t>
    </rPh>
    <phoneticPr fontId="14"/>
  </si>
  <si>
    <t>支出負担行為担当官
大臣官房会計課長
正田　寛
東京都千代田区霞ヶ関１－２－２</t>
    <rPh sb="0" eb="2">
      <t>シシュツ</t>
    </rPh>
    <rPh sb="2" eb="4">
      <t>フタン</t>
    </rPh>
    <rPh sb="4" eb="6">
      <t>コウイ</t>
    </rPh>
    <rPh sb="10" eb="12">
      <t>ダイジン</t>
    </rPh>
    <rPh sb="12" eb="14">
      <t>カンボウ</t>
    </rPh>
    <rPh sb="14" eb="17">
      <t>カイケイカ</t>
    </rPh>
    <rPh sb="17" eb="18">
      <t>チョウ</t>
    </rPh>
    <rPh sb="19" eb="20">
      <t>タダ</t>
    </rPh>
    <rPh sb="20" eb="21">
      <t>タ</t>
    </rPh>
    <rPh sb="22" eb="23">
      <t>ヒロシ</t>
    </rPh>
    <rPh sb="24" eb="27">
      <t>トウキョウト</t>
    </rPh>
    <rPh sb="27" eb="31">
      <t>チヨダク</t>
    </rPh>
    <rPh sb="31" eb="34">
      <t>カスミガセキ</t>
    </rPh>
    <phoneticPr fontId="14"/>
  </si>
  <si>
    <t>平成27年度持続可能な開発に関する国際動向調査及び主要国際会議支援等業務</t>
  </si>
  <si>
    <t>平成27年度環境及び持続可能な社会の分野における経済協力開発機構（OECD）との連携に係る調査等業務</t>
    <rPh sb="0" eb="2">
      <t>ヘイセイ</t>
    </rPh>
    <rPh sb="4" eb="6">
      <t>ネンド</t>
    </rPh>
    <rPh sb="6" eb="8">
      <t>カンキョウ</t>
    </rPh>
    <rPh sb="8" eb="9">
      <t>オヨ</t>
    </rPh>
    <rPh sb="10" eb="12">
      <t>ジゾク</t>
    </rPh>
    <rPh sb="12" eb="14">
      <t>カノウ</t>
    </rPh>
    <rPh sb="15" eb="17">
      <t>シャカイ</t>
    </rPh>
    <rPh sb="18" eb="20">
      <t>ブンヤ</t>
    </rPh>
    <rPh sb="24" eb="26">
      <t>ケイザイ</t>
    </rPh>
    <rPh sb="26" eb="28">
      <t>キョウリョク</t>
    </rPh>
    <rPh sb="28" eb="30">
      <t>カイハツ</t>
    </rPh>
    <rPh sb="30" eb="32">
      <t>キコウ</t>
    </rPh>
    <rPh sb="40" eb="42">
      <t>レンケイ</t>
    </rPh>
    <rPh sb="43" eb="44">
      <t>カカ</t>
    </rPh>
    <rPh sb="45" eb="47">
      <t>チョウサ</t>
    </rPh>
    <rPh sb="47" eb="48">
      <t>トウ</t>
    </rPh>
    <rPh sb="48" eb="50">
      <t>ギョウム</t>
    </rPh>
    <phoneticPr fontId="14"/>
  </si>
  <si>
    <t>平成27年度二国間クレジット制度の実施のための途上国等人材育成支援事業委託業務</t>
  </si>
  <si>
    <t>公益財団法人世界自然保護基金ジャパン
東京都港区芝３丁目１番１４号日本生命赤羽橋ビル
法人番号4010405009292</t>
  </si>
  <si>
    <t>支出負担行為担当官
大臣官房会計課長
正田　寛　
東京都千代田区霞が関1-2-2</t>
  </si>
  <si>
    <t>平成27年度ワシントン条約附属書改正案検討に関する調査業務</t>
    <rPh sb="0" eb="2">
      <t>ヘイセイ</t>
    </rPh>
    <rPh sb="4" eb="6">
      <t>ネンド</t>
    </rPh>
    <rPh sb="11" eb="13">
      <t>ジョウヤク</t>
    </rPh>
    <rPh sb="13" eb="16">
      <t>フゾクショ</t>
    </rPh>
    <rPh sb="16" eb="18">
      <t>カイセイ</t>
    </rPh>
    <rPh sb="18" eb="19">
      <t>アン</t>
    </rPh>
    <rPh sb="19" eb="21">
      <t>ケントウ</t>
    </rPh>
    <rPh sb="22" eb="23">
      <t>カン</t>
    </rPh>
    <rPh sb="25" eb="27">
      <t>チョウサ</t>
    </rPh>
    <rPh sb="27" eb="29">
      <t>ギョウム</t>
    </rPh>
    <phoneticPr fontId="19"/>
  </si>
  <si>
    <t>公益財団法人産業廃棄物処理事業振興財団
東京都千代田区鍛冶町２丁目６番１号
法人番号2010005018786</t>
    <phoneticPr fontId="8"/>
  </si>
  <si>
    <t>平成27年度優良産廃処理業者の情報発信に関する改修業務</t>
  </si>
  <si>
    <t>平成27年度PCB廃棄物等の適正処理対策推進調査業務</t>
  </si>
  <si>
    <t xml:space="preserve">公益財団法人産業廃棄物処理事業振興財団
東京都千代田区鍛冶町２丁目６番１号
法人番号2010005018786
</t>
  </si>
  <si>
    <t>平成27年度支障除去等に対する支援に関する検討支援業務</t>
  </si>
  <si>
    <t>平成27年度不法投棄等事案に対する技術的支援等業務</t>
    <rPh sb="10" eb="11">
      <t>トウ</t>
    </rPh>
    <phoneticPr fontId="14"/>
  </si>
  <si>
    <t>平成27年度廃棄物の適正処理の更なる推進に向けた廃棄物処理法の点検業務</t>
  </si>
  <si>
    <t>公益財団法人黒潮生物研究所
高知県幡多郡大月町西泊５６０－イ
法人番号1490005002561</t>
  </si>
  <si>
    <t>支出負担行為担当官 
中国四国地方環境事務所総務課長　吉成　信行               岡山県岡山市北区下石井1-4-1</t>
    <rPh sb="0" eb="2">
      <t>シシュツ</t>
    </rPh>
    <rPh sb="2" eb="4">
      <t>フタン</t>
    </rPh>
    <rPh sb="4" eb="6">
      <t>コウイ</t>
    </rPh>
    <rPh sb="6" eb="9">
      <t>タントウカン</t>
    </rPh>
    <rPh sb="11" eb="13">
      <t>チュウゴク</t>
    </rPh>
    <rPh sb="13" eb="15">
      <t>シコク</t>
    </rPh>
    <rPh sb="15" eb="17">
      <t>チホウ</t>
    </rPh>
    <rPh sb="17" eb="19">
      <t>カンキョウ</t>
    </rPh>
    <rPh sb="19" eb="21">
      <t>ジム</t>
    </rPh>
    <rPh sb="21" eb="22">
      <t>ジョ</t>
    </rPh>
    <rPh sb="22" eb="24">
      <t>ソウム</t>
    </rPh>
    <rPh sb="24" eb="26">
      <t>カチョウ</t>
    </rPh>
    <rPh sb="27" eb="29">
      <t>ヨシナリ</t>
    </rPh>
    <rPh sb="30" eb="32">
      <t>ノブユキ</t>
    </rPh>
    <phoneticPr fontId="14"/>
  </si>
  <si>
    <t>平成27年度マリンワーカー事業（足摺宇和海国立公園海域保全検討調査）</t>
  </si>
  <si>
    <t>106,164,000
①106,163,124</t>
  </si>
  <si>
    <t>公益財団法人原子力安全技術センター
東京都文京区白山５丁目１番３－１０１号
法人番号6010005018634</t>
  </si>
  <si>
    <t>支出負担行為担当官東北地方環境事務所福島環境再生事務所長　土居　健太郎
福島県福島市栄町11-25</t>
    <rPh sb="29" eb="31">
      <t>ドイ</t>
    </rPh>
    <rPh sb="32" eb="35">
      <t>ケンタロウ</t>
    </rPh>
    <phoneticPr fontId="14"/>
  </si>
  <si>
    <t>平成27年度空間線量率等解析・調査</t>
    <rPh sb="0" eb="2">
      <t>ヘイセイ</t>
    </rPh>
    <rPh sb="4" eb="6">
      <t>ネンド</t>
    </rPh>
    <rPh sb="6" eb="8">
      <t>クウカン</t>
    </rPh>
    <rPh sb="8" eb="10">
      <t>センリョウ</t>
    </rPh>
    <rPh sb="10" eb="11">
      <t>リツ</t>
    </rPh>
    <rPh sb="11" eb="12">
      <t>トウ</t>
    </rPh>
    <rPh sb="12" eb="14">
      <t>カイセキ</t>
    </rPh>
    <rPh sb="15" eb="17">
      <t>チョウサ</t>
    </rPh>
    <phoneticPr fontId="14"/>
  </si>
  <si>
    <t>公益財団法人山階鳥類研究所
千葉県我孫子市高野山１１５番地
法人番号2040005016886</t>
  </si>
  <si>
    <t>分任支出負担行為担当官環境省自然環境局生物多様性センター長　中山　隆治
山梨県富士吉田市上吉田剣丸尾5597-1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ナカヤマ</t>
    </rPh>
    <rPh sb="33" eb="35">
      <t>タカハル</t>
    </rPh>
    <rPh sb="36" eb="39">
      <t>ヤマナシケン</t>
    </rPh>
    <rPh sb="39" eb="44">
      <t>フジヨシダシ</t>
    </rPh>
    <rPh sb="44" eb="47">
      <t>カミヨシダ</t>
    </rPh>
    <rPh sb="47" eb="48">
      <t>ケン</t>
    </rPh>
    <rPh sb="48" eb="49">
      <t>マル</t>
    </rPh>
    <rPh sb="49" eb="50">
      <t>オ</t>
    </rPh>
    <phoneticPr fontId="14"/>
  </si>
  <si>
    <t>平成27年度重要生態系監視地域モニタリング推進事業（海鳥調査）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ウミドリ</t>
    </rPh>
    <rPh sb="28" eb="30">
      <t>チョウサ</t>
    </rPh>
    <phoneticPr fontId="14"/>
  </si>
  <si>
    <t>平成27年度重要生態系監視地域モニタリング推進事業（陸生鳥類調査）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リクセイ</t>
    </rPh>
    <rPh sb="28" eb="30">
      <t>チョウルイ</t>
    </rPh>
    <rPh sb="30" eb="32">
      <t>チョウサ</t>
    </rPh>
    <phoneticPr fontId="14"/>
  </si>
  <si>
    <t>公益財団法人日本自然保護協会
東京都中央区新川１丁目１６番１０号
法人番号7010005016562</t>
  </si>
  <si>
    <t>平成27年度重要生態系監視地域モニタリング推進事業（里地調査）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サトチ</t>
    </rPh>
    <rPh sb="28" eb="30">
      <t>チョウサ</t>
    </rPh>
    <phoneticPr fontId="14"/>
  </si>
  <si>
    <t>公益財団法人日本ナショナル・トラスト協会
東京都豊島区西池袋2-30-20
法人番号7013305000962</t>
  </si>
  <si>
    <t>平成27年度瀬戸内海環境保全を目指す企業版ESDモデルプログラム作成業務</t>
  </si>
  <si>
    <t>公益社団法人日本騒音制御工学会
東京都千代田区麹町３丁目１２番地６
法人番号5010005016787</t>
  </si>
  <si>
    <t>平成27年度今後の音環境および騒音振動規制手法に関する調査検討業務</t>
    <rPh sb="0" eb="2">
      <t>ヘイセイ</t>
    </rPh>
    <rPh sb="4" eb="6">
      <t>ネンド</t>
    </rPh>
    <rPh sb="6" eb="8">
      <t>コンゴ</t>
    </rPh>
    <rPh sb="9" eb="10">
      <t>オト</t>
    </rPh>
    <rPh sb="10" eb="12">
      <t>カンキョウ</t>
    </rPh>
    <rPh sb="15" eb="17">
      <t>ソウオン</t>
    </rPh>
    <rPh sb="17" eb="19">
      <t>シンドウ</t>
    </rPh>
    <rPh sb="19" eb="21">
      <t>キセイ</t>
    </rPh>
    <rPh sb="21" eb="23">
      <t>シュホウ</t>
    </rPh>
    <rPh sb="24" eb="25">
      <t>カン</t>
    </rPh>
    <rPh sb="27" eb="29">
      <t>チョウサ</t>
    </rPh>
    <rPh sb="29" eb="31">
      <t>ケントウ</t>
    </rPh>
    <rPh sb="31" eb="33">
      <t>ギョウム</t>
    </rPh>
    <phoneticPr fontId="14"/>
  </si>
  <si>
    <t>支出負担行為担当官
大臣官房会計課長
正田　　寛　
東京都千代田区霞が関1-2-2</t>
    <rPh sb="0" eb="2">
      <t>シシュツ</t>
    </rPh>
    <rPh sb="2" eb="4">
      <t>フタン</t>
    </rPh>
    <rPh sb="4" eb="6">
      <t>コウイ</t>
    </rPh>
    <rPh sb="6" eb="9">
      <t>タントウカン</t>
    </rPh>
    <rPh sb="19" eb="21">
      <t>ショウダ</t>
    </rPh>
    <rPh sb="23" eb="24">
      <t>ヒロシ</t>
    </rPh>
    <phoneticPr fontId="19"/>
  </si>
  <si>
    <t>平成27年度自然ふれあい全国ネットワーク（自然大好きクラブ）事業実施業務</t>
    <rPh sb="0" eb="2">
      <t>ヘイセイ</t>
    </rPh>
    <rPh sb="4" eb="6">
      <t>ネンド</t>
    </rPh>
    <rPh sb="6" eb="8">
      <t>シゼン</t>
    </rPh>
    <rPh sb="12" eb="14">
      <t>ゼンコク</t>
    </rPh>
    <rPh sb="21" eb="23">
      <t>シゼン</t>
    </rPh>
    <rPh sb="23" eb="25">
      <t>ダイス</t>
    </rPh>
    <rPh sb="30" eb="32">
      <t>ジギョウ</t>
    </rPh>
    <rPh sb="32" eb="34">
      <t>ジッシ</t>
    </rPh>
    <rPh sb="34" eb="36">
      <t>ギョウム</t>
    </rPh>
    <phoneticPr fontId="19"/>
  </si>
  <si>
    <t>平成27年度富士箱根伊豆国立公園箱根地域箱根ビジターセンター情報発信強化検討業務</t>
    <rPh sb="0" eb="2">
      <t>ヘイセイ</t>
    </rPh>
    <rPh sb="4" eb="6">
      <t>ネンド</t>
    </rPh>
    <rPh sb="6" eb="8">
      <t>フジ</t>
    </rPh>
    <rPh sb="8" eb="10">
      <t>ハコネ</t>
    </rPh>
    <rPh sb="10" eb="12">
      <t>イズ</t>
    </rPh>
    <rPh sb="12" eb="14">
      <t>コクリツ</t>
    </rPh>
    <rPh sb="14" eb="16">
      <t>コウエン</t>
    </rPh>
    <rPh sb="16" eb="18">
      <t>ハコネ</t>
    </rPh>
    <rPh sb="18" eb="20">
      <t>チイキ</t>
    </rPh>
    <rPh sb="20" eb="22">
      <t>ハコネ</t>
    </rPh>
    <rPh sb="30" eb="32">
      <t>ジョウホウ</t>
    </rPh>
    <rPh sb="32" eb="34">
      <t>ハッシン</t>
    </rPh>
    <rPh sb="34" eb="36">
      <t>キョウカ</t>
    </rPh>
    <rPh sb="36" eb="38">
      <t>ケントウ</t>
    </rPh>
    <rPh sb="38" eb="40">
      <t>ギョウム</t>
    </rPh>
    <phoneticPr fontId="14"/>
  </si>
  <si>
    <t>公益社団法人日本アイソトープ協会
東京都文京区本駒込２丁目２８番４５号
法人番号7010005018674</t>
  </si>
  <si>
    <t>支出負担行為担当官
環境省総合環境政策局環境保健部長
北島　智子
東京都千代田区霞が関1-2-2</t>
    <rPh sb="13" eb="15">
      <t>ソウゴウ</t>
    </rPh>
    <rPh sb="15" eb="17">
      <t>カンキョウ</t>
    </rPh>
    <rPh sb="17" eb="20">
      <t>セイサクキョク</t>
    </rPh>
    <rPh sb="20" eb="22">
      <t>カンキョウ</t>
    </rPh>
    <rPh sb="22" eb="25">
      <t>ホケンブ</t>
    </rPh>
    <rPh sb="25" eb="26">
      <t>チョウ</t>
    </rPh>
    <rPh sb="27" eb="29">
      <t>キタジマ</t>
    </rPh>
    <rPh sb="30" eb="32">
      <t>トモコ</t>
    </rPh>
    <phoneticPr fontId="14"/>
  </si>
  <si>
    <t>平成27年度原子力災害影響調査等事業（福島県外における住民の個人被ばく線量把握事業）委託業務</t>
    <rPh sb="42" eb="44">
      <t>イタク</t>
    </rPh>
    <rPh sb="44" eb="46">
      <t>ギョウム</t>
    </rPh>
    <phoneticPr fontId="14"/>
  </si>
  <si>
    <t>公益社団法人におい・かおり環境協会
東京都新宿区高田馬場２丁目１４番２号
法人番号8010005016611</t>
  </si>
  <si>
    <t>平成27年度悪臭公害防止強化対策検討業務</t>
    <rPh sb="0" eb="2">
      <t>ヘイセイ</t>
    </rPh>
    <rPh sb="4" eb="6">
      <t>ネンド</t>
    </rPh>
    <rPh sb="6" eb="8">
      <t>アクシュウ</t>
    </rPh>
    <rPh sb="8" eb="10">
      <t>コウガイ</t>
    </rPh>
    <rPh sb="10" eb="12">
      <t>ボウシ</t>
    </rPh>
    <rPh sb="12" eb="14">
      <t>キョウカ</t>
    </rPh>
    <rPh sb="14" eb="16">
      <t>タイサク</t>
    </rPh>
    <rPh sb="16" eb="18">
      <t>ケントウ</t>
    </rPh>
    <rPh sb="18" eb="20">
      <t>ギョウム</t>
    </rPh>
    <phoneticPr fontId="14"/>
  </si>
  <si>
    <t>公益社団法人商事法務研究会
東京都中央区日本橋茅場町３丁目９番１０号
法人番号5010005018552</t>
  </si>
  <si>
    <t>支出負担行為担当官
環境省大臣官房会計課長
正田　寬
東京都千代田区霞が関1-2-2</t>
    <rPh sb="22" eb="24">
      <t>ショウダ</t>
    </rPh>
    <rPh sb="25" eb="26">
      <t>カン</t>
    </rPh>
    <phoneticPr fontId="14"/>
  </si>
  <si>
    <t>平成27年度諸外国における環境法制に共通的に存在する基本問題の収集分析業務</t>
    <rPh sb="0" eb="2">
      <t>ヘイセイ</t>
    </rPh>
    <rPh sb="4" eb="6">
      <t>ネンド</t>
    </rPh>
    <rPh sb="6" eb="9">
      <t>ショガイコク</t>
    </rPh>
    <rPh sb="13" eb="15">
      <t>カンキョウ</t>
    </rPh>
    <rPh sb="15" eb="17">
      <t>ホウセイ</t>
    </rPh>
    <rPh sb="18" eb="20">
      <t>キョウツウ</t>
    </rPh>
    <rPh sb="20" eb="21">
      <t>テキ</t>
    </rPh>
    <rPh sb="22" eb="24">
      <t>ソンザイ</t>
    </rPh>
    <rPh sb="26" eb="28">
      <t>キホン</t>
    </rPh>
    <rPh sb="28" eb="30">
      <t>モンダイ</t>
    </rPh>
    <rPh sb="31" eb="33">
      <t>シュウシュウ</t>
    </rPh>
    <rPh sb="33" eb="35">
      <t>ブンセキ</t>
    </rPh>
    <rPh sb="35" eb="37">
      <t>ギョウム</t>
    </rPh>
    <phoneticPr fontId="14"/>
  </si>
  <si>
    <t>平成27年度多国間協力を通じた３Ｒ推進に関する調査業務</t>
  </si>
  <si>
    <t>平成27年度絶滅危惧種の保全に関する多様な主体との連携手法検討調査業務</t>
  </si>
  <si>
    <t>公益財団法人地球環境戦略研究機関
神奈川県三浦郡葉山町上山口２１０８番地１１
法人番号80210050091</t>
  </si>
  <si>
    <t>支出負担行為担当官
環境省大臣官房会計課長
正田　寛
東京都千代田区霞が関1-2-2</t>
    <rPh sb="22" eb="23">
      <t>ショウ</t>
    </rPh>
    <rPh sb="23" eb="24">
      <t>ダ</t>
    </rPh>
    <rPh sb="25" eb="26">
      <t>ヒロシ</t>
    </rPh>
    <phoneticPr fontId="14"/>
  </si>
  <si>
    <t>平成27年度日中韓三カ国環境大臣会合（TEMM)共同研究推進・調査実施業務</t>
  </si>
  <si>
    <t>平成27年度希少野生動植物種（アホウドリ）保護増殖事業</t>
    <rPh sb="0" eb="2">
      <t>ヘイセイ</t>
    </rPh>
    <rPh sb="4" eb="6">
      <t>ネンド</t>
    </rPh>
    <rPh sb="6" eb="8">
      <t>キショウ</t>
    </rPh>
    <rPh sb="8" eb="10">
      <t>ヤセイ</t>
    </rPh>
    <rPh sb="10" eb="13">
      <t>ドウショクブツ</t>
    </rPh>
    <rPh sb="13" eb="14">
      <t>シュ</t>
    </rPh>
    <rPh sb="21" eb="23">
      <t>ホゴ</t>
    </rPh>
    <rPh sb="23" eb="25">
      <t>ゾウショク</t>
    </rPh>
    <rPh sb="25" eb="27">
      <t>ジギョウ</t>
    </rPh>
    <phoneticPr fontId="14"/>
  </si>
  <si>
    <t>支出負担行為担当官　　　　　　　　　　　　　　　　　　　　　　　　　　　　　　　　　　　　　　　　　　　　　　　　　　　　　　　　　　　　　　　　　　　　　　　　　　　　　　　　　　　　　　　　　　　　九州地方環境事務所総務課長　　　　　　　　　　　　　　　　　　　　　　　　　　　　　　　　　　　　　　　　　　　　　　　　　　　　　　　　　　　　　　　　　　　　　　　　　　　　　　　　　　　　　　　　柳田敏久
熊本県熊本市西区春日２－１０－１</t>
    <rPh sb="0" eb="2">
      <t>シシュツ</t>
    </rPh>
    <rPh sb="2" eb="4">
      <t>フタン</t>
    </rPh>
    <rPh sb="4" eb="6">
      <t>コウイ</t>
    </rPh>
    <rPh sb="6" eb="9">
      <t>タントウカン</t>
    </rPh>
    <rPh sb="101" eb="103">
      <t>キュウシュウ</t>
    </rPh>
    <rPh sb="103" eb="105">
      <t>チホウ</t>
    </rPh>
    <rPh sb="105" eb="107">
      <t>カンキョウ</t>
    </rPh>
    <rPh sb="107" eb="110">
      <t>ジムショ</t>
    </rPh>
    <rPh sb="110" eb="112">
      <t>ソウム</t>
    </rPh>
    <rPh sb="112" eb="114">
      <t>カチョウ</t>
    </rPh>
    <rPh sb="202" eb="204">
      <t>ヤナギダ</t>
    </rPh>
    <rPh sb="204" eb="206">
      <t>トシヒサ</t>
    </rPh>
    <phoneticPr fontId="14"/>
  </si>
  <si>
    <t>平成27年度出水に飛来するツル類の渡りルート基礎調査業務</t>
  </si>
  <si>
    <t>公益財団法人未来工学研究所
東京都江東区深川２丁目６番１１号
法人番号4010605000134</t>
    <phoneticPr fontId="8"/>
  </si>
  <si>
    <t>平成27年度 箱根地域における国立公園の協働型管理運営体制のあり方検討業務</t>
    <rPh sb="0" eb="2">
      <t>ヘイセイ</t>
    </rPh>
    <rPh sb="4" eb="6">
      <t>ネンド</t>
    </rPh>
    <rPh sb="7" eb="9">
      <t>ハコネ</t>
    </rPh>
    <rPh sb="9" eb="11">
      <t>チイキ</t>
    </rPh>
    <rPh sb="15" eb="17">
      <t>コクリツ</t>
    </rPh>
    <rPh sb="17" eb="19">
      <t>コウエン</t>
    </rPh>
    <rPh sb="20" eb="23">
      <t>キョウドウガタ</t>
    </rPh>
    <rPh sb="23" eb="25">
      <t>カンリ</t>
    </rPh>
    <rPh sb="25" eb="27">
      <t>ウンエイ</t>
    </rPh>
    <rPh sb="27" eb="29">
      <t>タイセイ</t>
    </rPh>
    <rPh sb="32" eb="33">
      <t>カタ</t>
    </rPh>
    <rPh sb="33" eb="35">
      <t>ケントウ</t>
    </rPh>
    <rPh sb="35" eb="37">
      <t>ギョウム</t>
    </rPh>
    <phoneticPr fontId="14"/>
  </si>
  <si>
    <t>公益財団法人日本鳥類保護連盟
東京都杉並区和田３丁目５４番５号第１０田中ビル３階
法人番号1011305001870</t>
    <phoneticPr fontId="8"/>
  </si>
  <si>
    <t xml:space="preserve">分任支出負担行為担当官
北海道地方環境事務所
釧路自然環境事務所長
西山　理行
北海道釧路市幸町10-3釧路地方合同庁舎4階
</t>
    <rPh sb="34" eb="36">
      <t>ニシヤマ</t>
    </rPh>
    <rPh sb="37" eb="39">
      <t>ミチユキ</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14"/>
  </si>
  <si>
    <t>平成27年度温根内ビジターセンター解説・管理等業務</t>
  </si>
  <si>
    <t xml:space="preserve">公益財団法人日本鳥類保護連盟
東京都杉並区和田３丁目５４番５号第１０田中ビル３階
法人番号1011305001870
</t>
  </si>
  <si>
    <t xml:space="preserve">平成27年度塘路湖エコミュージアムセンター解説・管理等業務 </t>
  </si>
  <si>
    <t>公益社団法人日本獣医師会
東京都港区南青山１丁目１番１号
法人番号2010405010483</t>
  </si>
  <si>
    <t>支出負担行為担当官
大臣官房会計課長
正田　寛
東京都千代田区霞が関1-2-2</t>
    <rPh sb="10" eb="12">
      <t>ダイジン</t>
    </rPh>
    <rPh sb="12" eb="14">
      <t>カンボウ</t>
    </rPh>
    <rPh sb="14" eb="16">
      <t>カイケイ</t>
    </rPh>
    <rPh sb="16" eb="18">
      <t>カチョウ</t>
    </rPh>
    <rPh sb="19" eb="21">
      <t>ショウダ</t>
    </rPh>
    <rPh sb="22" eb="23">
      <t>ヒロシ</t>
    </rPh>
    <rPh sb="24" eb="27">
      <t>トウキョウト</t>
    </rPh>
    <rPh sb="27" eb="31">
      <t>チヨダク</t>
    </rPh>
    <rPh sb="31" eb="32">
      <t>カスミ</t>
    </rPh>
    <rPh sb="33" eb="34">
      <t>セキ</t>
    </rPh>
    <phoneticPr fontId="19"/>
  </si>
  <si>
    <t>平成27年度犬猫幼齢個体を親兄弟から引き離す理想的な時期に関する調査手法等検討業務</t>
    <rPh sb="0" eb="2">
      <t>ヘイセイ</t>
    </rPh>
    <rPh sb="4" eb="6">
      <t>ネンド</t>
    </rPh>
    <rPh sb="6" eb="8">
      <t>イヌネコ</t>
    </rPh>
    <rPh sb="8" eb="10">
      <t>ヨウレイ</t>
    </rPh>
    <rPh sb="10" eb="12">
      <t>コタイ</t>
    </rPh>
    <rPh sb="13" eb="16">
      <t>オヤキョウダイ</t>
    </rPh>
    <rPh sb="18" eb="19">
      <t>ヒ</t>
    </rPh>
    <rPh sb="20" eb="21">
      <t>ハナ</t>
    </rPh>
    <rPh sb="22" eb="25">
      <t>リソウテキ</t>
    </rPh>
    <rPh sb="26" eb="28">
      <t>ジキ</t>
    </rPh>
    <rPh sb="29" eb="30">
      <t>カン</t>
    </rPh>
    <rPh sb="32" eb="34">
      <t>チョウサ</t>
    </rPh>
    <rPh sb="34" eb="36">
      <t>シュホウ</t>
    </rPh>
    <rPh sb="36" eb="37">
      <t>トウ</t>
    </rPh>
    <rPh sb="37" eb="39">
      <t>ケントウ</t>
    </rPh>
    <rPh sb="39" eb="41">
      <t>ギョウム</t>
    </rPh>
    <phoneticPr fontId="19"/>
  </si>
  <si>
    <t>公益財団法人日本自動車輸送技術協会
東京都新宿区四谷３丁目２番５全日本トラック総合会館
法人番号4010005004660</t>
  </si>
  <si>
    <t>支出負担行為担当官
環境省大臣官房会計課長
正田　寛　
東京都千代田区霞が関1-2-2</t>
  </si>
  <si>
    <t>平成27年度特定特殊自動車立入検査技術講習会等実施業務</t>
    <rPh sb="0" eb="2">
      <t>ヘイセイ</t>
    </rPh>
    <rPh sb="4" eb="6">
      <t>ネンド</t>
    </rPh>
    <rPh sb="6" eb="8">
      <t>トクテイ</t>
    </rPh>
    <rPh sb="8" eb="10">
      <t>トクシュ</t>
    </rPh>
    <rPh sb="10" eb="13">
      <t>ジドウシャ</t>
    </rPh>
    <rPh sb="13" eb="15">
      <t>タチイリ</t>
    </rPh>
    <rPh sb="15" eb="17">
      <t>ケンサ</t>
    </rPh>
    <rPh sb="17" eb="19">
      <t>ギジュツ</t>
    </rPh>
    <rPh sb="19" eb="22">
      <t>コウシュウカイ</t>
    </rPh>
    <rPh sb="22" eb="23">
      <t>トウ</t>
    </rPh>
    <rPh sb="23" eb="25">
      <t>ジッシ</t>
    </rPh>
    <rPh sb="25" eb="27">
      <t>ギョウム</t>
    </rPh>
    <phoneticPr fontId="14"/>
  </si>
  <si>
    <t>公益財団法人日本交通公社
東京都千代田区大手町２丁目６番１号
法人番号5010005018866</t>
  </si>
  <si>
    <t>平成27年度復興エコツーリズム推進モデル事業フォローアップを通じた他地域への応用手法調査関連業務</t>
    <rPh sb="0" eb="2">
      <t>ヘイセイ</t>
    </rPh>
    <rPh sb="4" eb="6">
      <t>ネンド</t>
    </rPh>
    <rPh sb="6" eb="8">
      <t>フッコウ</t>
    </rPh>
    <rPh sb="15" eb="17">
      <t>スイシン</t>
    </rPh>
    <rPh sb="20" eb="22">
      <t>ジギョウ</t>
    </rPh>
    <rPh sb="30" eb="31">
      <t>ツウ</t>
    </rPh>
    <rPh sb="33" eb="34">
      <t>ホカ</t>
    </rPh>
    <rPh sb="34" eb="36">
      <t>チイキ</t>
    </rPh>
    <rPh sb="38" eb="40">
      <t>オウヨウ</t>
    </rPh>
    <rPh sb="40" eb="42">
      <t>シュホウ</t>
    </rPh>
    <rPh sb="42" eb="44">
      <t>チョウサ</t>
    </rPh>
    <rPh sb="44" eb="46">
      <t>カンレン</t>
    </rPh>
    <rPh sb="46" eb="48">
      <t>ギョウム</t>
    </rPh>
    <phoneticPr fontId="19"/>
  </si>
  <si>
    <t>平成27年度　富士山における外国人登山者動向把握調査業務</t>
    <rPh sb="0" eb="2">
      <t>ヘイセイ</t>
    </rPh>
    <rPh sb="4" eb="6">
      <t>ネンド</t>
    </rPh>
    <rPh sb="7" eb="10">
      <t>フジサン</t>
    </rPh>
    <rPh sb="14" eb="17">
      <t>ガイコクジン</t>
    </rPh>
    <rPh sb="17" eb="20">
      <t>トザンシャ</t>
    </rPh>
    <rPh sb="20" eb="22">
      <t>ドウコウ</t>
    </rPh>
    <rPh sb="22" eb="24">
      <t>ハアク</t>
    </rPh>
    <rPh sb="24" eb="26">
      <t>チョウサ</t>
    </rPh>
    <rPh sb="26" eb="28">
      <t>ギョウム</t>
    </rPh>
    <phoneticPr fontId="14"/>
  </si>
  <si>
    <t>公益財団法人日本環境協会
東京都中央区日本橋馬喰町１丁目４番１６号
法人番号5010005013660</t>
  </si>
  <si>
    <t>平成27年度「環境カウンセラー登録制度」に基づく運用等業務</t>
    <rPh sb="0" eb="2">
      <t>ヘイセイ</t>
    </rPh>
    <rPh sb="4" eb="6">
      <t>ネンド</t>
    </rPh>
    <rPh sb="7" eb="9">
      <t>カンキョウ</t>
    </rPh>
    <rPh sb="15" eb="17">
      <t>トウロク</t>
    </rPh>
    <rPh sb="17" eb="19">
      <t>セイド</t>
    </rPh>
    <rPh sb="21" eb="22">
      <t>モト</t>
    </rPh>
    <rPh sb="24" eb="27">
      <t>ウンヨウナド</t>
    </rPh>
    <rPh sb="27" eb="29">
      <t>ギョウム</t>
    </rPh>
    <phoneticPr fontId="14"/>
  </si>
  <si>
    <t>支出負担行為担当官
環境省大臣官房会計課長
正田　寛
東京都千代田区霞が関１－２－２</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カスミ</t>
    </rPh>
    <rPh sb="36" eb="37">
      <t>セキ</t>
    </rPh>
    <phoneticPr fontId="14"/>
  </si>
  <si>
    <t>平成27年度グリーン購入及び環境配慮契約に係る地方公共団体普及促進業務</t>
    <rPh sb="0" eb="2">
      <t>ヘイセイ</t>
    </rPh>
    <rPh sb="4" eb="6">
      <t>ネンド</t>
    </rPh>
    <rPh sb="10" eb="12">
      <t>コウニュウ</t>
    </rPh>
    <rPh sb="12" eb="13">
      <t>オヨ</t>
    </rPh>
    <rPh sb="14" eb="16">
      <t>カンキョウ</t>
    </rPh>
    <rPh sb="16" eb="18">
      <t>ハイリョ</t>
    </rPh>
    <rPh sb="18" eb="20">
      <t>ケイヤク</t>
    </rPh>
    <rPh sb="21" eb="22">
      <t>カカ</t>
    </rPh>
    <rPh sb="23" eb="25">
      <t>チホウ</t>
    </rPh>
    <rPh sb="25" eb="27">
      <t>コウキョウ</t>
    </rPh>
    <rPh sb="27" eb="29">
      <t>ダンタイ</t>
    </rPh>
    <rPh sb="29" eb="31">
      <t>フキュウ</t>
    </rPh>
    <rPh sb="31" eb="33">
      <t>ソクシン</t>
    </rPh>
    <rPh sb="33" eb="35">
      <t>ギョウム</t>
    </rPh>
    <phoneticPr fontId="14"/>
  </si>
  <si>
    <t>平成27年度環境表示の信頼性確保のための調査業務</t>
    <rPh sb="0" eb="2">
      <t>ヘイセイ</t>
    </rPh>
    <rPh sb="4" eb="6">
      <t>ネンド</t>
    </rPh>
    <rPh sb="6" eb="8">
      <t>カンキョウ</t>
    </rPh>
    <rPh sb="8" eb="10">
      <t>ヒョウジ</t>
    </rPh>
    <rPh sb="11" eb="14">
      <t>シンライセイ</t>
    </rPh>
    <rPh sb="14" eb="16">
      <t>カクホ</t>
    </rPh>
    <rPh sb="20" eb="22">
      <t>チョウサ</t>
    </rPh>
    <rPh sb="22" eb="24">
      <t>ギョウム</t>
    </rPh>
    <phoneticPr fontId="14"/>
  </si>
  <si>
    <t>平成27年度環境配慮型製品の国際展開促進に係る調査検討業務</t>
    <rPh sb="0" eb="2">
      <t>ヘイセイ</t>
    </rPh>
    <rPh sb="4" eb="6">
      <t>ネンド</t>
    </rPh>
    <rPh sb="6" eb="8">
      <t>カンキョウ</t>
    </rPh>
    <rPh sb="8" eb="11">
      <t>ハイリョガタ</t>
    </rPh>
    <rPh sb="11" eb="13">
      <t>セイヒン</t>
    </rPh>
    <rPh sb="14" eb="16">
      <t>コクサイ</t>
    </rPh>
    <rPh sb="16" eb="18">
      <t>テンカイ</t>
    </rPh>
    <rPh sb="18" eb="20">
      <t>ソクシン</t>
    </rPh>
    <rPh sb="21" eb="22">
      <t>カカ</t>
    </rPh>
    <rPh sb="23" eb="25">
      <t>チョウサ</t>
    </rPh>
    <rPh sb="25" eb="27">
      <t>ケントウ</t>
    </rPh>
    <rPh sb="27" eb="29">
      <t>ギョウム</t>
    </rPh>
    <phoneticPr fontId="14"/>
  </si>
  <si>
    <t>平成27年度ESD環境教育プログラム実証等事業に係るESD環境教育プログラムの作成・展開業務</t>
    <rPh sb="0" eb="2">
      <t>ヘイセイ</t>
    </rPh>
    <rPh sb="4" eb="6">
      <t>ネンド</t>
    </rPh>
    <rPh sb="9" eb="11">
      <t>カンキョウ</t>
    </rPh>
    <rPh sb="11" eb="13">
      <t>キョウイク</t>
    </rPh>
    <rPh sb="18" eb="20">
      <t>ジッショウ</t>
    </rPh>
    <rPh sb="20" eb="21">
      <t>トウ</t>
    </rPh>
    <rPh sb="21" eb="23">
      <t>ジギョウ</t>
    </rPh>
    <rPh sb="24" eb="25">
      <t>カカ</t>
    </rPh>
    <rPh sb="29" eb="31">
      <t>カンキョウ</t>
    </rPh>
    <rPh sb="31" eb="33">
      <t>キョウイク</t>
    </rPh>
    <rPh sb="39" eb="41">
      <t>サクセイ</t>
    </rPh>
    <rPh sb="42" eb="44">
      <t>テンカイ</t>
    </rPh>
    <rPh sb="44" eb="46">
      <t>ギョウム</t>
    </rPh>
    <phoneticPr fontId="14"/>
  </si>
  <si>
    <t>平成27年度アジアにおける環境影響評価連携推進業務</t>
    <rPh sb="0" eb="2">
      <t>ヘイセイ</t>
    </rPh>
    <rPh sb="4" eb="6">
      <t>ネンド</t>
    </rPh>
    <rPh sb="13" eb="15">
      <t>カンキョウ</t>
    </rPh>
    <rPh sb="15" eb="17">
      <t>エイキョウ</t>
    </rPh>
    <rPh sb="17" eb="19">
      <t>ヒョウカ</t>
    </rPh>
    <rPh sb="19" eb="21">
      <t>レンケイ</t>
    </rPh>
    <rPh sb="21" eb="23">
      <t>スイシン</t>
    </rPh>
    <rPh sb="23" eb="25">
      <t>ギョウム</t>
    </rPh>
    <phoneticPr fontId="14"/>
  </si>
  <si>
    <t>平成27年度生物多様性及び生態系サービスに関する科学的知見に関する調査業務</t>
    <rPh sb="0" eb="2">
      <t>ヘイセイ</t>
    </rPh>
    <rPh sb="4" eb="6">
      <t>ネンド</t>
    </rPh>
    <rPh sb="6" eb="8">
      <t>セイブツ</t>
    </rPh>
    <rPh sb="8" eb="11">
      <t>タヨウセイ</t>
    </rPh>
    <rPh sb="11" eb="12">
      <t>オヨ</t>
    </rPh>
    <rPh sb="13" eb="16">
      <t>セイタイケイ</t>
    </rPh>
    <rPh sb="21" eb="22">
      <t>カン</t>
    </rPh>
    <rPh sb="24" eb="27">
      <t>カガクテキ</t>
    </rPh>
    <rPh sb="27" eb="29">
      <t>チケン</t>
    </rPh>
    <rPh sb="30" eb="31">
      <t>カン</t>
    </rPh>
    <rPh sb="33" eb="35">
      <t>チョウサ</t>
    </rPh>
    <rPh sb="35" eb="37">
      <t>ギョウム</t>
    </rPh>
    <phoneticPr fontId="19"/>
  </si>
  <si>
    <t>支出負担行為担当官　環境省地球環境局長　梶原　成元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4">
      <t>ナ</t>
    </rPh>
    <rPh sb="24" eb="25">
      <t>モト</t>
    </rPh>
    <rPh sb="26" eb="29">
      <t>トウキョウト</t>
    </rPh>
    <rPh sb="29" eb="33">
      <t>チヨダク</t>
    </rPh>
    <rPh sb="33" eb="34">
      <t>カスミ</t>
    </rPh>
    <rPh sb="35" eb="36">
      <t>セキ</t>
    </rPh>
    <phoneticPr fontId="0"/>
  </si>
  <si>
    <t>平成27年度二国間クレジット制度のアジア地域における制度実施及びMRV体制構築支援事業委託業務</t>
    <rPh sb="14" eb="16">
      <t>セイド</t>
    </rPh>
    <phoneticPr fontId="14"/>
  </si>
  <si>
    <t>支出負担行為担当官　環境省地球環境局長　梶原　成元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4">
      <t>ナリ</t>
    </rPh>
    <rPh sb="24" eb="25">
      <t>モト</t>
    </rPh>
    <rPh sb="26" eb="29">
      <t>トウキョウト</t>
    </rPh>
    <rPh sb="29" eb="33">
      <t>チヨダク</t>
    </rPh>
    <rPh sb="33" eb="34">
      <t>カスミ</t>
    </rPh>
    <rPh sb="35" eb="36">
      <t>セキ</t>
    </rPh>
    <phoneticPr fontId="14"/>
  </si>
  <si>
    <t>平成27年度国連持続可能な消費と生産10年計画枠組み「持続可能なライフスタイル及び教育」プログラムの運営支援等委託業務</t>
    <rPh sb="0" eb="2">
      <t>ヘイセイ</t>
    </rPh>
    <rPh sb="4" eb="6">
      <t>ネンド</t>
    </rPh>
    <rPh sb="6" eb="8">
      <t>コクレン</t>
    </rPh>
    <rPh sb="8" eb="10">
      <t>ジゾク</t>
    </rPh>
    <rPh sb="10" eb="12">
      <t>カノウ</t>
    </rPh>
    <rPh sb="13" eb="15">
      <t>ショウヒ</t>
    </rPh>
    <rPh sb="16" eb="18">
      <t>セイサン</t>
    </rPh>
    <rPh sb="20" eb="21">
      <t>ネン</t>
    </rPh>
    <rPh sb="21" eb="23">
      <t>ケイカク</t>
    </rPh>
    <rPh sb="23" eb="25">
      <t>ワクグ</t>
    </rPh>
    <rPh sb="27" eb="29">
      <t>ジゾク</t>
    </rPh>
    <rPh sb="29" eb="31">
      <t>カノウ</t>
    </rPh>
    <rPh sb="39" eb="40">
      <t>オヨ</t>
    </rPh>
    <rPh sb="41" eb="43">
      <t>キョウイク</t>
    </rPh>
    <rPh sb="50" eb="52">
      <t>ウンエイ</t>
    </rPh>
    <rPh sb="52" eb="54">
      <t>シエン</t>
    </rPh>
    <rPh sb="54" eb="55">
      <t>トウ</t>
    </rPh>
    <rPh sb="55" eb="57">
      <t>イタク</t>
    </rPh>
    <rPh sb="57" eb="59">
      <t>ギョウム</t>
    </rPh>
    <phoneticPr fontId="14"/>
  </si>
  <si>
    <t>支出負担行為担当官　環境省大臣官房会計課長 正田　寛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3">
      <t>ショウ</t>
    </rPh>
    <rPh sb="23" eb="24">
      <t>タ</t>
    </rPh>
    <rPh sb="25" eb="26">
      <t>ヒロシ</t>
    </rPh>
    <rPh sb="27" eb="30">
      <t>トウキョウト</t>
    </rPh>
    <rPh sb="30" eb="34">
      <t>チヨダク</t>
    </rPh>
    <rPh sb="34" eb="35">
      <t>カスミ</t>
    </rPh>
    <rPh sb="36" eb="37">
      <t>セキ</t>
    </rPh>
    <phoneticPr fontId="14"/>
  </si>
  <si>
    <t>平成27年度クリーンアジア・イニシアティブ（CAI）推進等業務</t>
  </si>
  <si>
    <t>支出負担行為担当官　環境省地球環境局長　梶原　成元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5">
      <t>ナルモト</t>
    </rPh>
    <rPh sb="26" eb="29">
      <t>トウキョウト</t>
    </rPh>
    <rPh sb="29" eb="32">
      <t>チヨダ</t>
    </rPh>
    <rPh sb="32" eb="33">
      <t>ク</t>
    </rPh>
    <rPh sb="33" eb="34">
      <t>カスミ</t>
    </rPh>
    <rPh sb="35" eb="36">
      <t>セキ</t>
    </rPh>
    <phoneticPr fontId="14"/>
  </si>
  <si>
    <t>平成27年度アジアの低炭素社会実現のための低炭素アジア研究ネットワーク（LoCARNet）事業委託業務</t>
    <rPh sb="21" eb="24">
      <t>テイタンソ</t>
    </rPh>
    <rPh sb="27" eb="29">
      <t>ケンキュウ</t>
    </rPh>
    <rPh sb="45" eb="47">
      <t>ジギョウ</t>
    </rPh>
    <rPh sb="47" eb="49">
      <t>イタク</t>
    </rPh>
    <rPh sb="49" eb="51">
      <t>ギョウム</t>
    </rPh>
    <phoneticPr fontId="14"/>
  </si>
  <si>
    <t>支出負担行為担当官　環境省地球環境局長　梶原　成元
東京都千代田区霞が関1-2-2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5">
      <t>ナルモト</t>
    </rPh>
    <rPh sb="26" eb="29">
      <t>トウキョウト</t>
    </rPh>
    <rPh sb="29" eb="32">
      <t>チヨダ</t>
    </rPh>
    <rPh sb="32" eb="33">
      <t>ク</t>
    </rPh>
    <rPh sb="33" eb="34">
      <t>カスミ</t>
    </rPh>
    <rPh sb="35" eb="36">
      <t>セキ</t>
    </rPh>
    <phoneticPr fontId="14"/>
  </si>
  <si>
    <t>平成27年度アジアの低炭素社会実現のための企業・研究・自治体プラットフォームの形成・運営委託業務</t>
  </si>
  <si>
    <t>平成27年度海外におけるCO2排出削減技術評価・検証事業委託業務</t>
    <rPh sb="0" eb="2">
      <t>ヘイセイ</t>
    </rPh>
    <rPh sb="4" eb="6">
      <t>ネンド</t>
    </rPh>
    <phoneticPr fontId="14"/>
  </si>
  <si>
    <t>平成27年度気候変動問題における先導的企業経営の促進のための調査事業委託業務</t>
    <rPh sb="0" eb="2">
      <t>ヘイセイ</t>
    </rPh>
    <rPh sb="4" eb="6">
      <t>ネンド</t>
    </rPh>
    <rPh sb="6" eb="8">
      <t>キコウ</t>
    </rPh>
    <rPh sb="8" eb="10">
      <t>ヘンドウ</t>
    </rPh>
    <rPh sb="10" eb="12">
      <t>モンダイ</t>
    </rPh>
    <rPh sb="16" eb="19">
      <t>センドウテキ</t>
    </rPh>
    <rPh sb="19" eb="21">
      <t>キギョウ</t>
    </rPh>
    <rPh sb="21" eb="23">
      <t>ケイエイ</t>
    </rPh>
    <rPh sb="24" eb="26">
      <t>ソクシン</t>
    </rPh>
    <rPh sb="30" eb="32">
      <t>チョウサ</t>
    </rPh>
    <rPh sb="32" eb="34">
      <t>ジギョウ</t>
    </rPh>
    <rPh sb="34" eb="36">
      <t>イタク</t>
    </rPh>
    <rPh sb="36" eb="38">
      <t>ギョウム</t>
    </rPh>
    <phoneticPr fontId="14"/>
  </si>
  <si>
    <t>公益財団法人地球環境センター
大阪府大阪市鶴見区緑地公園２番１１０号
法人番号9120005012202</t>
  </si>
  <si>
    <t>平成27年度二国間クレジット制度に係る案件組成事業等の運営等委託業務</t>
    <rPh sb="0" eb="2">
      <t>ヘイセイ</t>
    </rPh>
    <rPh sb="4" eb="6">
      <t>ネンド</t>
    </rPh>
    <rPh sb="6" eb="7">
      <t>ニ</t>
    </rPh>
    <rPh sb="7" eb="9">
      <t>コクカン</t>
    </rPh>
    <rPh sb="14" eb="16">
      <t>セイド</t>
    </rPh>
    <rPh sb="17" eb="18">
      <t>カカ</t>
    </rPh>
    <rPh sb="19" eb="21">
      <t>アンケン</t>
    </rPh>
    <rPh sb="21" eb="23">
      <t>ソセイ</t>
    </rPh>
    <rPh sb="23" eb="25">
      <t>ジギョウ</t>
    </rPh>
    <rPh sb="25" eb="26">
      <t>トウ</t>
    </rPh>
    <rPh sb="27" eb="29">
      <t>ウンエイ</t>
    </rPh>
    <rPh sb="29" eb="30">
      <t>トウ</t>
    </rPh>
    <rPh sb="30" eb="32">
      <t>イタク</t>
    </rPh>
    <rPh sb="32" eb="34">
      <t>ギョウム</t>
    </rPh>
    <phoneticPr fontId="14"/>
  </si>
  <si>
    <t>公益財団法人産業廃棄物処理事業振興財団
東京都千代田区鍛冶町２丁目６番１号
法人番号2010005018786</t>
  </si>
  <si>
    <t>支出負担行為担当官　　　　　環境省大臣官房会計課長　　　正田　寛　　　　　　　　　　東京都千代田区霞が関1-2-2</t>
  </si>
  <si>
    <t>平成27年度汚染土壌の処理等に関する検討調査業務</t>
    <rPh sb="0" eb="2">
      <t>ヘイセイ</t>
    </rPh>
    <rPh sb="4" eb="6">
      <t>ネンド</t>
    </rPh>
    <rPh sb="6" eb="8">
      <t>オセン</t>
    </rPh>
    <rPh sb="8" eb="10">
      <t>ドジョウ</t>
    </rPh>
    <rPh sb="11" eb="13">
      <t>ショリ</t>
    </rPh>
    <rPh sb="13" eb="14">
      <t>トウ</t>
    </rPh>
    <rPh sb="15" eb="16">
      <t>カン</t>
    </rPh>
    <rPh sb="18" eb="20">
      <t>ケントウ</t>
    </rPh>
    <rPh sb="20" eb="22">
      <t>チョウサ</t>
    </rPh>
    <rPh sb="22" eb="24">
      <t>ギョウム</t>
    </rPh>
    <phoneticPr fontId="14"/>
  </si>
  <si>
    <t>公益財団法人国際環境技術移転センター
三重県四日市市桜町３６８４番地の１１
法人番号9190005009729</t>
  </si>
  <si>
    <t>平成27年度アジア水環境パートナーシップ事業業務</t>
    <rPh sb="0" eb="2">
      <t>ヘイセイ</t>
    </rPh>
    <rPh sb="4" eb="6">
      <t>ネンド</t>
    </rPh>
    <rPh sb="9" eb="12">
      <t>ミズカンキョウ</t>
    </rPh>
    <rPh sb="20" eb="22">
      <t>ジギョウ</t>
    </rPh>
    <rPh sb="22" eb="24">
      <t>ギョウム</t>
    </rPh>
    <phoneticPr fontId="14"/>
  </si>
  <si>
    <t>公益財団法人国際科学振興財団
茨城県つくば市春日３丁目２４番１６
法人番号6050005008697</t>
  </si>
  <si>
    <t>平成27年度国立公園等の自然環境における新たな魅力発掘調査検討業務</t>
    <rPh sb="0" eb="2">
      <t>ヘイセイ</t>
    </rPh>
    <rPh sb="4" eb="6">
      <t>ネンド</t>
    </rPh>
    <rPh sb="6" eb="8">
      <t>コクリツ</t>
    </rPh>
    <rPh sb="8" eb="10">
      <t>コウエン</t>
    </rPh>
    <rPh sb="10" eb="11">
      <t>トウ</t>
    </rPh>
    <rPh sb="12" eb="14">
      <t>シゼン</t>
    </rPh>
    <rPh sb="14" eb="16">
      <t>カンキョウ</t>
    </rPh>
    <rPh sb="20" eb="21">
      <t>アラ</t>
    </rPh>
    <rPh sb="23" eb="25">
      <t>ミリョク</t>
    </rPh>
    <rPh sb="25" eb="27">
      <t>ハックツ</t>
    </rPh>
    <rPh sb="27" eb="29">
      <t>チョウサ</t>
    </rPh>
    <rPh sb="29" eb="31">
      <t>ケントウ</t>
    </rPh>
    <rPh sb="31" eb="33">
      <t>ギョウム</t>
    </rPh>
    <phoneticPr fontId="19"/>
  </si>
  <si>
    <t>公益財団法人原子力安全研究協会
東京都港区新橋５丁目１８番７号
法人番号1010405009411</t>
  </si>
  <si>
    <t>支出負担行為担当官
環境省大臣官房会計課長
正田　寛
東京都千代田区霞が関１-２-２</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カスミ</t>
    </rPh>
    <rPh sb="36" eb="37">
      <t>セキ</t>
    </rPh>
    <phoneticPr fontId="14"/>
  </si>
  <si>
    <t>平成27年度除染等に関する国際的知見の整理・収集及び国際社会との連携に係る調査業務</t>
    <rPh sb="0" eb="2">
      <t>ヘイセイ</t>
    </rPh>
    <rPh sb="4" eb="6">
      <t>ネンド</t>
    </rPh>
    <rPh sb="6" eb="9">
      <t>ジョセンナド</t>
    </rPh>
    <rPh sb="10" eb="11">
      <t>カン</t>
    </rPh>
    <rPh sb="13" eb="15">
      <t>コクサイ</t>
    </rPh>
    <rPh sb="15" eb="16">
      <t>テキ</t>
    </rPh>
    <rPh sb="16" eb="18">
      <t>チケン</t>
    </rPh>
    <rPh sb="19" eb="21">
      <t>セイリ</t>
    </rPh>
    <rPh sb="22" eb="24">
      <t>シュウシュウ</t>
    </rPh>
    <rPh sb="24" eb="25">
      <t>オヨ</t>
    </rPh>
    <rPh sb="26" eb="28">
      <t>コクサイ</t>
    </rPh>
    <rPh sb="28" eb="30">
      <t>シャカイ</t>
    </rPh>
    <rPh sb="32" eb="34">
      <t>レンケイ</t>
    </rPh>
    <rPh sb="35" eb="36">
      <t>カカワ</t>
    </rPh>
    <rPh sb="37" eb="39">
      <t>チョウサ</t>
    </rPh>
    <rPh sb="39" eb="41">
      <t>ギョウム</t>
    </rPh>
    <phoneticPr fontId="14"/>
  </si>
  <si>
    <t>平成27年度原子力災害影響調査等事業（福島県内における住民の被ばく線量把握事業）委託業務</t>
    <rPh sb="40" eb="42">
      <t>イタク</t>
    </rPh>
    <rPh sb="42" eb="44">
      <t>ギョウム</t>
    </rPh>
    <phoneticPr fontId="14"/>
  </si>
  <si>
    <t>平成27年度原子力災害影響調査等事業（福島県における甲状腺検査の実施体制の強化に係る検査従事者育成）委託業務</t>
    <rPh sb="50" eb="52">
      <t>イタク</t>
    </rPh>
    <rPh sb="52" eb="54">
      <t>ギョウム</t>
    </rPh>
    <phoneticPr fontId="14"/>
  </si>
  <si>
    <t>平成27年度原子力災害影響調査等事業（放射線影響に関する相談員の支援拠点事業）委託業務</t>
    <rPh sb="39" eb="41">
      <t>イタク</t>
    </rPh>
    <rPh sb="41" eb="43">
      <t>ギョウム</t>
    </rPh>
    <phoneticPr fontId="14"/>
  </si>
  <si>
    <t>平成27年度原子力災害影響調査等事業（放射線による健康不安の軽減等に資する人材育成活動及び住民への理解増進活動等）委託業務</t>
    <rPh sb="57" eb="59">
      <t>イタク</t>
    </rPh>
    <rPh sb="59" eb="61">
      <t>ギョウム</t>
    </rPh>
    <phoneticPr fontId="14"/>
  </si>
  <si>
    <t>平成27年度原子力災害影響調査等事業（放射線による健康影響等に関する統一的な基礎資料の作成及びリスクコミュニケーションに係る拠点の設置等）委託業務</t>
    <rPh sb="69" eb="71">
      <t>イタク</t>
    </rPh>
    <rPh sb="71" eb="73">
      <t>ギョウム</t>
    </rPh>
    <phoneticPr fontId="14"/>
  </si>
  <si>
    <t>平成27年度原子力災害影響調査等事業（放射線の健康影響に係る研究調査事業）委託業務</t>
    <rPh sb="37" eb="39">
      <t>イタク</t>
    </rPh>
    <rPh sb="39" eb="41">
      <t>ギョウム</t>
    </rPh>
    <phoneticPr fontId="14"/>
  </si>
  <si>
    <t>平成27年度除染・減容等技術選定・評価等業務</t>
    <rPh sb="0" eb="2">
      <t>ヘイセイ</t>
    </rPh>
    <rPh sb="4" eb="6">
      <t>ネンド</t>
    </rPh>
    <rPh sb="6" eb="7">
      <t>ジョ</t>
    </rPh>
    <rPh sb="7" eb="8">
      <t>セン</t>
    </rPh>
    <rPh sb="9" eb="11">
      <t>ゲンヨウ</t>
    </rPh>
    <rPh sb="11" eb="12">
      <t>トウ</t>
    </rPh>
    <rPh sb="12" eb="14">
      <t>ギジュツ</t>
    </rPh>
    <rPh sb="14" eb="16">
      <t>センテイ</t>
    </rPh>
    <rPh sb="17" eb="19">
      <t>ヒョウカ</t>
    </rPh>
    <rPh sb="19" eb="20">
      <t>トウ</t>
    </rPh>
    <rPh sb="20" eb="22">
      <t>ギョウム</t>
    </rPh>
    <phoneticPr fontId="14"/>
  </si>
  <si>
    <t>平成27年度東日本大震災による福島第一原子力発電所事故により放出された放射性物質に対する除染等の措置に関する進捗状況等調査等業務</t>
    <rPh sb="0" eb="2">
      <t>ヘイセイ</t>
    </rPh>
    <rPh sb="4" eb="6">
      <t>ネンド</t>
    </rPh>
    <rPh sb="6" eb="9">
      <t>ヒガシニホン</t>
    </rPh>
    <rPh sb="9" eb="12">
      <t>ダイシンサイ</t>
    </rPh>
    <rPh sb="15" eb="17">
      <t>フクシマ</t>
    </rPh>
    <rPh sb="17" eb="19">
      <t>ダイイチ</t>
    </rPh>
    <rPh sb="19" eb="22">
      <t>ゲンシリョク</t>
    </rPh>
    <rPh sb="22" eb="25">
      <t>ハツデンショ</t>
    </rPh>
    <rPh sb="25" eb="27">
      <t>ジコ</t>
    </rPh>
    <rPh sb="30" eb="32">
      <t>ホウシュツ</t>
    </rPh>
    <rPh sb="35" eb="38">
      <t>ホウシャセイ</t>
    </rPh>
    <rPh sb="38" eb="40">
      <t>ブッシツ</t>
    </rPh>
    <rPh sb="41" eb="42">
      <t>タイ</t>
    </rPh>
    <rPh sb="44" eb="45">
      <t>ジョ</t>
    </rPh>
    <rPh sb="45" eb="46">
      <t>セン</t>
    </rPh>
    <rPh sb="46" eb="47">
      <t>トウ</t>
    </rPh>
    <rPh sb="48" eb="50">
      <t>ソチ</t>
    </rPh>
    <rPh sb="51" eb="52">
      <t>カン</t>
    </rPh>
    <rPh sb="54" eb="56">
      <t>シンチョク</t>
    </rPh>
    <rPh sb="56" eb="58">
      <t>ジョウキョウ</t>
    </rPh>
    <rPh sb="58" eb="59">
      <t>トウ</t>
    </rPh>
    <rPh sb="59" eb="61">
      <t>チョウサ</t>
    </rPh>
    <rPh sb="61" eb="62">
      <t>トウ</t>
    </rPh>
    <rPh sb="62" eb="64">
      <t>ギョウム</t>
    </rPh>
    <phoneticPr fontId="14"/>
  </si>
  <si>
    <t>公益財団法人黒潮生物研究所
高知県幡多郡大月町大字西泊５６０－イ黒潮生物研究所
法人番号1490005002561</t>
    <phoneticPr fontId="8"/>
  </si>
  <si>
    <t>平成27年度マリンワーカー事業（竜串地区自然再生事業海域調査業務）</t>
  </si>
  <si>
    <t xml:space="preserve">公益財団法人河川財団
東京都中央区日本橋小伝馬町１１番９号
法人番号9010005000135
</t>
  </si>
  <si>
    <t>平成27年度水環境保全活動促進業務</t>
    <rPh sb="0" eb="2">
      <t>ヘイセイ</t>
    </rPh>
    <rPh sb="4" eb="6">
      <t>ネンド</t>
    </rPh>
    <rPh sb="6" eb="9">
      <t>ミズカンキョウ</t>
    </rPh>
    <rPh sb="9" eb="11">
      <t>ホゼン</t>
    </rPh>
    <rPh sb="11" eb="13">
      <t>カツドウ</t>
    </rPh>
    <rPh sb="13" eb="15">
      <t>ソクシン</t>
    </rPh>
    <rPh sb="15" eb="17">
      <t>ギョウム</t>
    </rPh>
    <phoneticPr fontId="14"/>
  </si>
  <si>
    <t>公益財団法人尾瀬保護財団
群馬県前橋市大手町１丁目１番１号
法人番号8070005001095</t>
  </si>
  <si>
    <t>平成27年度尾瀬沼ビジターセンター等管理運営業務</t>
    <rPh sb="0" eb="2">
      <t>ヘイセイ</t>
    </rPh>
    <rPh sb="4" eb="6">
      <t>ネンド</t>
    </rPh>
    <rPh sb="6" eb="9">
      <t>オゼヌマ</t>
    </rPh>
    <rPh sb="17" eb="18">
      <t>ナド</t>
    </rPh>
    <rPh sb="18" eb="20">
      <t>カンリ</t>
    </rPh>
    <rPh sb="20" eb="22">
      <t>ウンエイ</t>
    </rPh>
    <rPh sb="22" eb="24">
      <t>ギョウム</t>
    </rPh>
    <phoneticPr fontId="14"/>
  </si>
  <si>
    <t>公社</t>
  </si>
  <si>
    <t>公益社団法人全国国土調査協会
東京都千代田区永田町１－１１－３２
（法人番号：6010005003132）</t>
  </si>
  <si>
    <t>支出負担行為担当官
土地・建設産業局長　谷脇　暁
東京都千代田区霞が関２－１－３</t>
    <rPh sb="20" eb="22">
      <t>タニワキ</t>
    </rPh>
    <rPh sb="23" eb="24">
      <t>アカツキ</t>
    </rPh>
    <phoneticPr fontId="12"/>
  </si>
  <si>
    <t>平成２７年度都市部官民境界基本調査実施のための資料作成業務</t>
    <phoneticPr fontId="12"/>
  </si>
  <si>
    <t>国土交通省</t>
    <rPh sb="0" eb="2">
      <t>コクド</t>
    </rPh>
    <rPh sb="2" eb="5">
      <t>コウツウショウ</t>
    </rPh>
    <phoneticPr fontId="12"/>
  </si>
  <si>
    <t>公財</t>
  </si>
  <si>
    <t>公益財団法人航空輸送技術研究センター
東京都港区三田１－３－３９
（法人番号：1010405000254）</t>
  </si>
  <si>
    <t>支出負担行為担当官
佐藤　善信
航空局
東京都千代田区霞が関２－１－３</t>
    <phoneticPr fontId="12"/>
  </si>
  <si>
    <t>航空機安全に係る国際連携強化調査（平成２７年度）</t>
    <phoneticPr fontId="12"/>
  </si>
  <si>
    <t>公益財団法人未来工学研究所
東京都江東区深川２－６－１１
（法人番号：4010605000134）</t>
  </si>
  <si>
    <t>支出負担行為担当官
国土政策局長　本東　信
東京都千代田区霞が関２－１－２</t>
    <rPh sb="10" eb="12">
      <t>コクド</t>
    </rPh>
    <rPh sb="12" eb="14">
      <t>セイサク</t>
    </rPh>
    <rPh sb="14" eb="16">
      <t>キョクチョウ</t>
    </rPh>
    <rPh sb="17" eb="18">
      <t>ホン</t>
    </rPh>
    <rPh sb="18" eb="19">
      <t>ヒガシ</t>
    </rPh>
    <rPh sb="20" eb="21">
      <t>シン</t>
    </rPh>
    <phoneticPr fontId="12"/>
  </si>
  <si>
    <t>平成２７年度　国土利用計画（全国計画）のモニタリングに関する調査業務</t>
    <phoneticPr fontId="12"/>
  </si>
  <si>
    <t>公益財団法人日本海事センター
東京都千代田区麹町４－５
（法人番号：7010005016661）</t>
  </si>
  <si>
    <t>支出負担行為担当官　瓦林　康人
国土交通省大臣官房会計課
東京都千代田区霞が関２－１－３</t>
    <rPh sb="0" eb="2">
      <t>シシュツ</t>
    </rPh>
    <rPh sb="2" eb="4">
      <t>フタン</t>
    </rPh>
    <rPh sb="4" eb="6">
      <t>コウイ</t>
    </rPh>
    <rPh sb="6" eb="9">
      <t>タントウカン</t>
    </rPh>
    <rPh sb="10" eb="12">
      <t>カワラバヤシ</t>
    </rPh>
    <rPh sb="13" eb="15">
      <t>ヤスト</t>
    </rPh>
    <rPh sb="16" eb="18">
      <t>コクド</t>
    </rPh>
    <rPh sb="18" eb="21">
      <t>コウツウショウ</t>
    </rPh>
    <rPh sb="21" eb="23">
      <t>ダイジン</t>
    </rPh>
    <rPh sb="23" eb="25">
      <t>カンボウ</t>
    </rPh>
    <rPh sb="25" eb="28">
      <t>カイケイカ</t>
    </rPh>
    <rPh sb="29" eb="32">
      <t>トウキョウト</t>
    </rPh>
    <rPh sb="32" eb="36">
      <t>チヨダク</t>
    </rPh>
    <rPh sb="36" eb="37">
      <t>カスミ</t>
    </rPh>
    <rPh sb="38" eb="39">
      <t>セキ</t>
    </rPh>
    <phoneticPr fontId="12"/>
  </si>
  <si>
    <t>シップリサイクルに関するEU域内規則についての調査業務</t>
    <phoneticPr fontId="12"/>
  </si>
  <si>
    <t>公益社団法人日本アイソトープ協会
東京都文京区本駒込２－２８－４５
（法人番号：7010005018674）</t>
  </si>
  <si>
    <t>平成２７年危険物等（放射性同位元素）輸送実態調査</t>
    <phoneticPr fontId="12"/>
  </si>
  <si>
    <t>公益社団法人日本交通計画協会
東京都文京区本郷３－２３－１
（法人番号：8010005003758）</t>
  </si>
  <si>
    <t>踏切道の構造及び保安設備等に関する調査研究</t>
    <phoneticPr fontId="12"/>
  </si>
  <si>
    <t>公益財団法人日本自動車輸送技術協会
東京都新宿区四谷３－２－５　全日本トラック総合会館
（法人番号：4010005004660）</t>
  </si>
  <si>
    <t>マレーシアにおける自動車の交通安全・環境保全施策策定のプロセス調査事業</t>
    <phoneticPr fontId="12"/>
  </si>
  <si>
    <t>公益財団法人交通事故総合分析センター
東京都千代田区猿楽町２－７－８
（法人番号：2010005018547）</t>
  </si>
  <si>
    <t>支出負担行為担当官　
国土交通省自動車局長　藤井　直樹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フジイ</t>
    </rPh>
    <rPh sb="25" eb="27">
      <t>ナオキ</t>
    </rPh>
    <rPh sb="28" eb="31">
      <t>トウキョウト</t>
    </rPh>
    <rPh sb="31" eb="35">
      <t>チヨダク</t>
    </rPh>
    <rPh sb="35" eb="36">
      <t>カスミ</t>
    </rPh>
    <rPh sb="37" eb="38">
      <t>セキ</t>
    </rPh>
    <phoneticPr fontId="12"/>
  </si>
  <si>
    <t>車両安全に資するための医工連携による交通事故の詳細調査分析</t>
    <phoneticPr fontId="12"/>
  </si>
  <si>
    <t>公益社団法人日本観光振興協会
東京都港区虎ノ門３－１－１
（法人番号：7010005003668）</t>
  </si>
  <si>
    <t>支出負担行為担当官
観光庁次長　蝦名　邦晴
東京都千代田区霞が関２－１－３</t>
    <rPh sb="0" eb="2">
      <t>シシュツ</t>
    </rPh>
    <rPh sb="2" eb="4">
      <t>フタン</t>
    </rPh>
    <rPh sb="4" eb="6">
      <t>コウイ</t>
    </rPh>
    <rPh sb="6" eb="9">
      <t>タントウカン</t>
    </rPh>
    <rPh sb="10" eb="13">
      <t>カンコウチョウ</t>
    </rPh>
    <rPh sb="13" eb="15">
      <t>ジチョウ</t>
    </rPh>
    <rPh sb="16" eb="18">
      <t>エビナ</t>
    </rPh>
    <rPh sb="19" eb="21">
      <t>クニハル</t>
    </rPh>
    <rPh sb="22" eb="25">
      <t>トウキョウト</t>
    </rPh>
    <rPh sb="25" eb="29">
      <t>チヨダク</t>
    </rPh>
    <rPh sb="29" eb="30">
      <t>カスミ</t>
    </rPh>
    <rPh sb="31" eb="32">
      <t>セキ</t>
    </rPh>
    <phoneticPr fontId="12"/>
  </si>
  <si>
    <t>観光地域づくりマネージャー育成短期集中セミナー運営業務</t>
    <rPh sb="0" eb="2">
      <t>カンコウ</t>
    </rPh>
    <rPh sb="2" eb="4">
      <t>チイキ</t>
    </rPh>
    <rPh sb="13" eb="15">
      <t>イクセイ</t>
    </rPh>
    <rPh sb="15" eb="17">
      <t>タンキ</t>
    </rPh>
    <rPh sb="17" eb="19">
      <t>シュウチュウ</t>
    </rPh>
    <rPh sb="23" eb="25">
      <t>ウンエイ</t>
    </rPh>
    <rPh sb="25" eb="27">
      <t>ギョウム</t>
    </rPh>
    <phoneticPr fontId="12"/>
  </si>
  <si>
    <t>公益財団法人リバーフロント研究所
中央区新川一丁目１７番２４号
（法人番号：1010005018655）</t>
  </si>
  <si>
    <t>支出負担行為担当官
国土技術政策総合研究所長
木谷信之
茨城県つくば市旭１番地</t>
    <rPh sb="0" eb="2">
      <t>シシュツ</t>
    </rPh>
    <rPh sb="2" eb="4">
      <t>フタン</t>
    </rPh>
    <rPh sb="4" eb="6">
      <t>コウイ</t>
    </rPh>
    <rPh sb="6" eb="9">
      <t>タントウカン</t>
    </rPh>
    <rPh sb="10" eb="21">
      <t>コクソウ</t>
    </rPh>
    <rPh sb="21" eb="22">
      <t>オサ</t>
    </rPh>
    <rPh sb="23" eb="25">
      <t>キタニ</t>
    </rPh>
    <rPh sb="25" eb="27">
      <t>ノブユキ</t>
    </rPh>
    <rPh sb="28" eb="31">
      <t>イバラキケン</t>
    </rPh>
    <rPh sb="34" eb="35">
      <t>シ</t>
    </rPh>
    <rPh sb="35" eb="36">
      <t>アサヒ</t>
    </rPh>
    <rPh sb="37" eb="39">
      <t>バンチ</t>
    </rPh>
    <phoneticPr fontId="12"/>
  </si>
  <si>
    <t>河川環境データベースwebサーバ更新業務</t>
    <phoneticPr fontId="12"/>
  </si>
  <si>
    <t>海外先進国における路面電車の技術基準に関する調査研究</t>
    <phoneticPr fontId="12"/>
  </si>
  <si>
    <t>国連欧州経済委員会自動車基準調和世界フォーラム衝突安全専門分科会に関わる電動車両安全性（EVS）インフォーマル会議の運営業務</t>
    <phoneticPr fontId="12"/>
  </si>
  <si>
    <t>平成２７年度　基準点維持管理支援業務</t>
    <phoneticPr fontId="12"/>
  </si>
  <si>
    <t>公益財団法人日本下水道新技術機構
東京都新宿区水道町３－１
（法人番号：4011105003503）</t>
  </si>
  <si>
    <t>支出負担行為担当官
国土技術政策総合研究所長
木谷信之
茨城県つくば市旭1番地</t>
    <rPh sb="0" eb="2">
      <t>シシュツ</t>
    </rPh>
    <rPh sb="2" eb="4">
      <t>フタン</t>
    </rPh>
    <rPh sb="4" eb="6">
      <t>コウイ</t>
    </rPh>
    <rPh sb="6" eb="9">
      <t>タントウカン</t>
    </rPh>
    <rPh sb="10" eb="21">
      <t>コクソウ</t>
    </rPh>
    <rPh sb="21" eb="22">
      <t>オサ</t>
    </rPh>
    <rPh sb="23" eb="25">
      <t>キタニ</t>
    </rPh>
    <rPh sb="25" eb="27">
      <t>ノブユキ</t>
    </rPh>
    <rPh sb="28" eb="31">
      <t>イバラキケン</t>
    </rPh>
    <rPh sb="34" eb="35">
      <t>シ</t>
    </rPh>
    <rPh sb="35" eb="36">
      <t>アサヒ</t>
    </rPh>
    <rPh sb="37" eb="39">
      <t>バンチ</t>
    </rPh>
    <phoneticPr fontId="12"/>
  </si>
  <si>
    <t>都市浸水対策支援技術の評価に関する調査業務</t>
    <rPh sb="0" eb="2">
      <t>トシ</t>
    </rPh>
    <rPh sb="2" eb="4">
      <t>シンスイ</t>
    </rPh>
    <rPh sb="4" eb="6">
      <t>タイサク</t>
    </rPh>
    <rPh sb="6" eb="8">
      <t>シエン</t>
    </rPh>
    <rPh sb="8" eb="10">
      <t>ギジュツ</t>
    </rPh>
    <rPh sb="11" eb="13">
      <t>ヒョウカ</t>
    </rPh>
    <rPh sb="14" eb="15">
      <t>カン</t>
    </rPh>
    <rPh sb="17" eb="19">
      <t>チョウサ</t>
    </rPh>
    <rPh sb="19" eb="21">
      <t>ギョウム</t>
    </rPh>
    <phoneticPr fontId="12"/>
  </si>
  <si>
    <t>公益社団法人愛媛県公共嘱託登記土地家屋調査士協会
愛媛県松山市南江戸１－４－１４
（法人番号：9500005006917）</t>
  </si>
  <si>
    <t>加藤　隆司
大阪航空局
大阪府大阪市中央区大手前4-1-76</t>
    <rPh sb="0" eb="2">
      <t>カトウ</t>
    </rPh>
    <rPh sb="3" eb="4">
      <t>タカシ</t>
    </rPh>
    <rPh sb="4" eb="5">
      <t>ツカサ</t>
    </rPh>
    <phoneticPr fontId="12"/>
  </si>
  <si>
    <t>松山空港場外用地調査測量登記業務</t>
    <rPh sb="0" eb="2">
      <t>マツヤマ</t>
    </rPh>
    <rPh sb="2" eb="4">
      <t>クウコウ</t>
    </rPh>
    <rPh sb="4" eb="6">
      <t>ジョウガイ</t>
    </rPh>
    <rPh sb="6" eb="8">
      <t>ヨウチ</t>
    </rPh>
    <rPh sb="8" eb="10">
      <t>チョウサ</t>
    </rPh>
    <rPh sb="10" eb="12">
      <t>ソクリョウ</t>
    </rPh>
    <rPh sb="12" eb="14">
      <t>トウキ</t>
    </rPh>
    <rPh sb="14" eb="16">
      <t>ギョウム</t>
    </rPh>
    <phoneticPr fontId="12"/>
  </si>
  <si>
    <t>単価契約
最終契約金額は1,293,444円</t>
  </si>
  <si>
    <t>公益社団法人高知県公共嘱託登記土地家屋調査士協会
高知市越前町２－７－１１
（法人番号：4490005006056）</t>
  </si>
  <si>
    <t>分任支出負担行為担当官　四国地方整備局　中村河川国道事務所長　石田　和敏
中村河川国道事務所
高知県四万十市右山２０３３－１４</t>
    <phoneticPr fontId="12"/>
  </si>
  <si>
    <t>平成２７年度　嘱託登記（表示に関する登記）業務
嘱託登記業務一式</t>
    <phoneticPr fontId="12"/>
  </si>
  <si>
    <t>公益社団法人日本測量協会
東京都文京区白山1-33-18
（法人番号：1010005004291）</t>
  </si>
  <si>
    <t>支出負担行為担当官
国土地理院長　越智　繁雄
茨城県つくば市北郷１番</t>
    <rPh sb="0" eb="2">
      <t>シシュツ</t>
    </rPh>
    <rPh sb="2" eb="4">
      <t>フタン</t>
    </rPh>
    <rPh sb="4" eb="6">
      <t>コウイ</t>
    </rPh>
    <rPh sb="6" eb="9">
      <t>タントウカン</t>
    </rPh>
    <rPh sb="10" eb="12">
      <t>コクド</t>
    </rPh>
    <rPh sb="12" eb="14">
      <t>チリ</t>
    </rPh>
    <rPh sb="14" eb="16">
      <t>インチョウ</t>
    </rPh>
    <rPh sb="17" eb="19">
      <t>オチ</t>
    </rPh>
    <rPh sb="20" eb="22">
      <t>シゲオ</t>
    </rPh>
    <rPh sb="23" eb="26">
      <t>イバラキケン</t>
    </rPh>
    <rPh sb="29" eb="30">
      <t>シ</t>
    </rPh>
    <rPh sb="30" eb="32">
      <t>キタゴウ</t>
    </rPh>
    <rPh sb="33" eb="34">
      <t>バン</t>
    </rPh>
    <phoneticPr fontId="12"/>
  </si>
  <si>
    <t>公共測量成果の検定に関する実態調査業務</t>
    <rPh sb="2" eb="4">
      <t>ソクリョウ</t>
    </rPh>
    <rPh sb="4" eb="6">
      <t>セイカ</t>
    </rPh>
    <rPh sb="7" eb="9">
      <t>ケンテイ</t>
    </rPh>
    <rPh sb="10" eb="11">
      <t>カン</t>
    </rPh>
    <rPh sb="13" eb="15">
      <t>ジッタイ</t>
    </rPh>
    <rPh sb="15" eb="17">
      <t>チョウサ</t>
    </rPh>
    <rPh sb="17" eb="19">
      <t>ギョウム</t>
    </rPh>
    <phoneticPr fontId="12"/>
  </si>
  <si>
    <t>中長期的な地籍整備のあり方に関する検討会等の開催業務</t>
    <rPh sb="0" eb="4">
      <t>チュウチョウキテキ</t>
    </rPh>
    <rPh sb="5" eb="7">
      <t>チセキ</t>
    </rPh>
    <rPh sb="7" eb="9">
      <t>セイビ</t>
    </rPh>
    <rPh sb="12" eb="13">
      <t>カタ</t>
    </rPh>
    <rPh sb="14" eb="15">
      <t>カン</t>
    </rPh>
    <rPh sb="17" eb="19">
      <t>ケントウ</t>
    </rPh>
    <rPh sb="19" eb="20">
      <t>カイ</t>
    </rPh>
    <rPh sb="20" eb="21">
      <t>トウ</t>
    </rPh>
    <rPh sb="22" eb="24">
      <t>カイサイ</t>
    </rPh>
    <rPh sb="24" eb="26">
      <t>ギョウム</t>
    </rPh>
    <phoneticPr fontId="12"/>
  </si>
  <si>
    <t>公益財団法人原子力安全技術センター　　　　　　　　　　　　　　　　　　　　　　　　　　　　　　　東京都文京区白山５－１－３－１０１
（法人番号：6010005018634）</t>
  </si>
  <si>
    <t>放射性物質等の陸上輸送に係る諸問題の技術動向調査</t>
    <phoneticPr fontId="12"/>
  </si>
  <si>
    <t>分任支出負担行為担当官
伊藤　弘司
飛行検査センター
愛知県常滑市セントレア１丁目２番</t>
  </si>
  <si>
    <t>飛行検査業務におけるＣＲＭ訓練</t>
    <phoneticPr fontId="12"/>
  </si>
  <si>
    <t>分任支出負担行為担当官
伊藤　弘司
飛行検査センター
愛知県常滑市セントレア１丁目２番</t>
    <phoneticPr fontId="12"/>
  </si>
  <si>
    <t>単価契約
単価×予定数量＝868,452
最終契約金額は3,735,694円</t>
  </si>
  <si>
    <t>公益社団法人埼玉県公共嘱託登記土地家屋調査士協会
埼玉県さいたま市浦和区高砂２－３－４－２０１
（法人番号：8030005000506）</t>
  </si>
  <si>
    <t>分任支出負担行為担当官
関東地方整備局
北首都国道事務所長
稲垣　孝
埼玉県草加市花栗３－２４－１５</t>
    <rPh sb="0" eb="2">
      <t>ブンニン</t>
    </rPh>
    <rPh sb="2" eb="4">
      <t>シシュツ</t>
    </rPh>
    <rPh sb="4" eb="6">
      <t>フタン</t>
    </rPh>
    <rPh sb="6" eb="8">
      <t>コウイ</t>
    </rPh>
    <rPh sb="8" eb="11">
      <t>タントウカン</t>
    </rPh>
    <rPh sb="12" eb="14">
      <t>カントウ</t>
    </rPh>
    <rPh sb="14" eb="16">
      <t>チホウ</t>
    </rPh>
    <rPh sb="16" eb="19">
      <t>セイビキョク</t>
    </rPh>
    <rPh sb="20" eb="21">
      <t>キタ</t>
    </rPh>
    <rPh sb="21" eb="23">
      <t>シュト</t>
    </rPh>
    <rPh sb="23" eb="25">
      <t>コクドウ</t>
    </rPh>
    <rPh sb="25" eb="27">
      <t>ジム</t>
    </rPh>
    <rPh sb="27" eb="29">
      <t>ショチョウ</t>
    </rPh>
    <rPh sb="30" eb="32">
      <t>イナガキ</t>
    </rPh>
    <rPh sb="33" eb="34">
      <t>タカシ</t>
    </rPh>
    <rPh sb="35" eb="38">
      <t>サイタマケン</t>
    </rPh>
    <rPh sb="38" eb="41">
      <t>ソウカシ</t>
    </rPh>
    <rPh sb="41" eb="42">
      <t>ハナ</t>
    </rPh>
    <rPh sb="42" eb="43">
      <t>クリ</t>
    </rPh>
    <phoneticPr fontId="12"/>
  </si>
  <si>
    <t xml:space="preserve">Ｈ２７北首都国道事務所嘱託登記業務（表示に関する登記）（単価契約）
</t>
    <rPh sb="3" eb="4">
      <t>キタ</t>
    </rPh>
    <rPh sb="4" eb="6">
      <t>シュト</t>
    </rPh>
    <rPh sb="6" eb="8">
      <t>コクドウ</t>
    </rPh>
    <rPh sb="8" eb="11">
      <t>ジムショ</t>
    </rPh>
    <rPh sb="11" eb="13">
      <t>ショクタク</t>
    </rPh>
    <rPh sb="13" eb="15">
      <t>トウキ</t>
    </rPh>
    <rPh sb="15" eb="17">
      <t>ギョウム</t>
    </rPh>
    <rPh sb="18" eb="20">
      <t>ヒョウジ</t>
    </rPh>
    <rPh sb="21" eb="22">
      <t>カン</t>
    </rPh>
    <rPh sb="24" eb="26">
      <t>トウキ</t>
    </rPh>
    <rPh sb="28" eb="30">
      <t>タンカ</t>
    </rPh>
    <rPh sb="30" eb="32">
      <t>ケイヤク</t>
    </rPh>
    <phoneticPr fontId="12"/>
  </si>
  <si>
    <t>単価契約
単価×予定数量＝5,549,768
最終契約金額は10,697,447円</t>
  </si>
  <si>
    <t>分任支出負担行為担当官
関東地方整備局
荒川上流河川事務所長
加藤　智博
埼玉県川越市新宿町３－１２</t>
    <rPh sb="0" eb="2">
      <t>ブンニン</t>
    </rPh>
    <rPh sb="2" eb="4">
      <t>シシュツ</t>
    </rPh>
    <rPh sb="4" eb="6">
      <t>フタン</t>
    </rPh>
    <rPh sb="6" eb="8">
      <t>コウイ</t>
    </rPh>
    <rPh sb="8" eb="11">
      <t>タントウカン</t>
    </rPh>
    <rPh sb="12" eb="14">
      <t>カントウ</t>
    </rPh>
    <rPh sb="14" eb="16">
      <t>チホウ</t>
    </rPh>
    <rPh sb="16" eb="19">
      <t>セイビキョク</t>
    </rPh>
    <rPh sb="20" eb="22">
      <t>アラカワ</t>
    </rPh>
    <rPh sb="22" eb="24">
      <t>ジョウリュウ</t>
    </rPh>
    <rPh sb="24" eb="26">
      <t>カセン</t>
    </rPh>
    <rPh sb="26" eb="29">
      <t>ジムショ</t>
    </rPh>
    <rPh sb="29" eb="30">
      <t>チョウ</t>
    </rPh>
    <rPh sb="31" eb="33">
      <t>カトウ</t>
    </rPh>
    <rPh sb="34" eb="36">
      <t>トモヒロ</t>
    </rPh>
    <rPh sb="37" eb="40">
      <t>サイタマケン</t>
    </rPh>
    <rPh sb="40" eb="43">
      <t>カワゴエシ</t>
    </rPh>
    <rPh sb="43" eb="46">
      <t>アラジュクチョウ</t>
    </rPh>
    <phoneticPr fontId="12"/>
  </si>
  <si>
    <t>平成２７年度荒川上流河川事務所公共嘱託登記業務（教示に関する登記）</t>
    <rPh sb="0" eb="2">
      <t>ヘイセイ</t>
    </rPh>
    <rPh sb="4" eb="6">
      <t>ネンド</t>
    </rPh>
    <rPh sb="6" eb="8">
      <t>アラカワ</t>
    </rPh>
    <rPh sb="8" eb="10">
      <t>ジョウリュウ</t>
    </rPh>
    <rPh sb="10" eb="12">
      <t>カセン</t>
    </rPh>
    <rPh sb="12" eb="15">
      <t>ジムショ</t>
    </rPh>
    <rPh sb="15" eb="17">
      <t>コウキョウ</t>
    </rPh>
    <rPh sb="17" eb="19">
      <t>ショクタク</t>
    </rPh>
    <rPh sb="19" eb="21">
      <t>トウキ</t>
    </rPh>
    <rPh sb="21" eb="23">
      <t>ギョウム</t>
    </rPh>
    <rPh sb="24" eb="26">
      <t>キョウジ</t>
    </rPh>
    <rPh sb="27" eb="28">
      <t>カン</t>
    </rPh>
    <rPh sb="30" eb="32">
      <t>トウキ</t>
    </rPh>
    <phoneticPr fontId="12"/>
  </si>
  <si>
    <t>最終契約金額は6,027,454円</t>
  </si>
  <si>
    <t>公益社団法人岩手県公共嘱託登記土地家屋調査士協会
盛岡市中野一丁目２０－３３
（法人番号：9400005005193）</t>
  </si>
  <si>
    <t>分任支出負担行為担当官
東北地方整備局
南三陸国道事務所長
佐藤　和徳
釜石市鵜住居町第13地割1－4</t>
    <rPh sb="0" eb="2">
      <t>ブンニン</t>
    </rPh>
    <rPh sb="2" eb="4">
      <t>シシュツ</t>
    </rPh>
    <rPh sb="4" eb="6">
      <t>フタン</t>
    </rPh>
    <rPh sb="6" eb="8">
      <t>コウイ</t>
    </rPh>
    <rPh sb="8" eb="11">
      <t>タントウカン</t>
    </rPh>
    <rPh sb="12" eb="14">
      <t>トウホク</t>
    </rPh>
    <rPh sb="14" eb="16">
      <t>チホウ</t>
    </rPh>
    <rPh sb="16" eb="19">
      <t>セイビキョク</t>
    </rPh>
    <rPh sb="20" eb="23">
      <t>ミナミサンリク</t>
    </rPh>
    <rPh sb="23" eb="25">
      <t>コクドウ</t>
    </rPh>
    <rPh sb="25" eb="29">
      <t>ジムショチョウ</t>
    </rPh>
    <rPh sb="30" eb="32">
      <t>サトウ</t>
    </rPh>
    <rPh sb="33" eb="35">
      <t>ワトク</t>
    </rPh>
    <rPh sb="36" eb="39">
      <t>カマイシシ</t>
    </rPh>
    <rPh sb="39" eb="43">
      <t>ウノズマイチョウ</t>
    </rPh>
    <rPh sb="43" eb="44">
      <t>ダイ</t>
    </rPh>
    <rPh sb="46" eb="48">
      <t>チワリ</t>
    </rPh>
    <phoneticPr fontId="12"/>
  </si>
  <si>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12"/>
  </si>
  <si>
    <t>単価契約
調達予定総額:1,332,720
最終契約金額は450,284円</t>
  </si>
  <si>
    <t>公益社団法人佐賀県公共嘱託登記土地家屋調査士協会
佐賀県佐賀市城内２丁目１１番１０－１号
（法人番号：8300005000040）</t>
  </si>
  <si>
    <t>分任支出負担行為担当官
九州地方整備局　佐賀国道事務所長　栁田　誠二
佐賀市新中町５－１０</t>
    <rPh sb="0" eb="1">
      <t>ブン</t>
    </rPh>
    <rPh sb="1" eb="2">
      <t>ニン</t>
    </rPh>
    <rPh sb="2" eb="4">
      <t>シシュツ</t>
    </rPh>
    <rPh sb="4" eb="6">
      <t>フタン</t>
    </rPh>
    <rPh sb="6" eb="8">
      <t>コウイ</t>
    </rPh>
    <rPh sb="8" eb="11">
      <t>タントウカン</t>
    </rPh>
    <rPh sb="12" eb="14">
      <t>キュウシュウ</t>
    </rPh>
    <rPh sb="14" eb="16">
      <t>チホウ</t>
    </rPh>
    <rPh sb="16" eb="18">
      <t>セイビ</t>
    </rPh>
    <rPh sb="18" eb="19">
      <t>キョク</t>
    </rPh>
    <rPh sb="20" eb="22">
      <t>サガ</t>
    </rPh>
    <rPh sb="22" eb="24">
      <t>コクドウ</t>
    </rPh>
    <rPh sb="24" eb="26">
      <t>ジム</t>
    </rPh>
    <rPh sb="26" eb="28">
      <t>ショチョウ</t>
    </rPh>
    <rPh sb="29" eb="30">
      <t>ヤナギ</t>
    </rPh>
    <rPh sb="30" eb="31">
      <t>タ</t>
    </rPh>
    <rPh sb="32" eb="34">
      <t>セイジ</t>
    </rPh>
    <rPh sb="35" eb="38">
      <t>サガシ</t>
    </rPh>
    <rPh sb="38" eb="41">
      <t>シンナカマチ</t>
    </rPh>
    <phoneticPr fontId="12"/>
  </si>
  <si>
    <t>平成２７年度登記業務委託（単価契約〔土地家屋調査士〕）</t>
    <phoneticPr fontId="12"/>
  </si>
  <si>
    <t>支出負担行為担当官　
国土交通省自動車局長　田端　浩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タバタ</t>
    </rPh>
    <rPh sb="25" eb="26">
      <t>ヒロシ</t>
    </rPh>
    <rPh sb="27" eb="30">
      <t>トウキョウト</t>
    </rPh>
    <rPh sb="30" eb="34">
      <t>チヨダク</t>
    </rPh>
    <rPh sb="34" eb="35">
      <t>カスミ</t>
    </rPh>
    <rPh sb="36" eb="37">
      <t>セキ</t>
    </rPh>
    <phoneticPr fontId="12"/>
  </si>
  <si>
    <t>平成２７年度　自動車基準・認証制度国際化対策事業</t>
    <phoneticPr fontId="12"/>
  </si>
  <si>
    <t>最終契約金額は12,439,087円</t>
  </si>
  <si>
    <t>公社</t>
    <rPh sb="0" eb="2">
      <t>コウシャ</t>
    </rPh>
    <phoneticPr fontId="12"/>
  </si>
  <si>
    <t>分任支出負担行為担当官
東北地方整備局
三陸国道事務所長
永井　浩泰
宮古市藤の川4-1</t>
    <rPh sb="0" eb="2">
      <t>ブンニン</t>
    </rPh>
    <rPh sb="2" eb="4">
      <t>シシュツ</t>
    </rPh>
    <rPh sb="4" eb="6">
      <t>フタン</t>
    </rPh>
    <rPh sb="6" eb="8">
      <t>コウイ</t>
    </rPh>
    <rPh sb="8" eb="11">
      <t>タントウカン</t>
    </rPh>
    <rPh sb="12" eb="14">
      <t>トウホク</t>
    </rPh>
    <rPh sb="14" eb="16">
      <t>チホウ</t>
    </rPh>
    <rPh sb="16" eb="19">
      <t>セイビキョク</t>
    </rPh>
    <rPh sb="20" eb="22">
      <t>サンリク</t>
    </rPh>
    <rPh sb="22" eb="24">
      <t>コクドウ</t>
    </rPh>
    <rPh sb="24" eb="28">
      <t>ジムショチョウ</t>
    </rPh>
    <rPh sb="29" eb="31">
      <t>ナガイ</t>
    </rPh>
    <rPh sb="32" eb="33">
      <t>ヒロシ</t>
    </rPh>
    <rPh sb="35" eb="37">
      <t>ミヤコ</t>
    </rPh>
    <rPh sb="37" eb="38">
      <t>シ</t>
    </rPh>
    <rPh sb="38" eb="39">
      <t>フジ</t>
    </rPh>
    <rPh sb="40" eb="41">
      <t>カワ</t>
    </rPh>
    <phoneticPr fontId="12"/>
  </si>
  <si>
    <t>支出負担行為担当官
土地・建設産業局長　毛利　信二
東京都千代田区霞が関２－１－３</t>
    <phoneticPr fontId="12"/>
  </si>
  <si>
    <t>地籍調査に係る専門家派遣等による地籍調査実施支援業務</t>
    <rPh sb="0" eb="2">
      <t>チセキ</t>
    </rPh>
    <rPh sb="2" eb="4">
      <t>チョウサ</t>
    </rPh>
    <rPh sb="5" eb="6">
      <t>カカ</t>
    </rPh>
    <rPh sb="7" eb="10">
      <t>センモンカ</t>
    </rPh>
    <rPh sb="10" eb="12">
      <t>ハケン</t>
    </rPh>
    <rPh sb="12" eb="13">
      <t>トウ</t>
    </rPh>
    <rPh sb="16" eb="18">
      <t>チセキ</t>
    </rPh>
    <rPh sb="18" eb="20">
      <t>チョウサ</t>
    </rPh>
    <rPh sb="20" eb="22">
      <t>ジッシ</t>
    </rPh>
    <rPh sb="22" eb="24">
      <t>シエン</t>
    </rPh>
    <rPh sb="24" eb="26">
      <t>ギョウム</t>
    </rPh>
    <phoneticPr fontId="12"/>
  </si>
  <si>
    <t>地籍調査関係職員育成事業に係る研修等業務</t>
    <rPh sb="0" eb="2">
      <t>チセキ</t>
    </rPh>
    <rPh sb="2" eb="4">
      <t>チョウサ</t>
    </rPh>
    <rPh sb="4" eb="6">
      <t>カンケイ</t>
    </rPh>
    <rPh sb="6" eb="8">
      <t>ショクイン</t>
    </rPh>
    <rPh sb="8" eb="10">
      <t>イクセイ</t>
    </rPh>
    <rPh sb="10" eb="12">
      <t>ジギョウ</t>
    </rPh>
    <rPh sb="13" eb="14">
      <t>カカ</t>
    </rPh>
    <rPh sb="15" eb="17">
      <t>ケンシュウ</t>
    </rPh>
    <rPh sb="17" eb="18">
      <t>トウ</t>
    </rPh>
    <rPh sb="18" eb="20">
      <t>ギョウム</t>
    </rPh>
    <phoneticPr fontId="12"/>
  </si>
  <si>
    <t>最終予定価格は10,497,600円、最終契約金額は9,504,000円</t>
  </si>
  <si>
    <t>平成２７年度山村境界基本調査に係る監督補助業務</t>
    <rPh sb="0" eb="2">
      <t>ヘイセイ</t>
    </rPh>
    <rPh sb="4" eb="6">
      <t>ネンド</t>
    </rPh>
    <rPh sb="6" eb="8">
      <t>サンソン</t>
    </rPh>
    <rPh sb="8" eb="10">
      <t>キョウカイ</t>
    </rPh>
    <rPh sb="10" eb="12">
      <t>キホン</t>
    </rPh>
    <rPh sb="12" eb="14">
      <t>チョウサ</t>
    </rPh>
    <rPh sb="15" eb="16">
      <t>カカ</t>
    </rPh>
    <rPh sb="17" eb="19">
      <t>カントク</t>
    </rPh>
    <rPh sb="19" eb="21">
      <t>ホジョ</t>
    </rPh>
    <rPh sb="21" eb="23">
      <t>ギョウム</t>
    </rPh>
    <phoneticPr fontId="12"/>
  </si>
  <si>
    <t>単価契約
単価×予定数量＝5,552,877
最終契約金額は6,827,489円</t>
  </si>
  <si>
    <t>公益社団法人長野県公共嘱託登記土地家屋調査士協会
長野県長野市南長野妻科３９９－２
（法人番号：9100005010868）</t>
  </si>
  <si>
    <t>分任支出負担行為担当官
関東地方整備局
高崎河川国道事務所長　信太　啓貴
群馬県高崎市栄町６－４１</t>
    <rPh sb="20" eb="22">
      <t>タカサキ</t>
    </rPh>
    <rPh sb="22" eb="24">
      <t>カセン</t>
    </rPh>
    <rPh sb="24" eb="26">
      <t>コクドウ</t>
    </rPh>
    <rPh sb="26" eb="29">
      <t>ジムショ</t>
    </rPh>
    <rPh sb="29" eb="30">
      <t>チョウ</t>
    </rPh>
    <rPh sb="31" eb="32">
      <t>シン</t>
    </rPh>
    <rPh sb="32" eb="33">
      <t>タ</t>
    </rPh>
    <rPh sb="34" eb="35">
      <t>ケイ</t>
    </rPh>
    <rPh sb="35" eb="36">
      <t>キ</t>
    </rPh>
    <rPh sb="37" eb="40">
      <t>グンマケン</t>
    </rPh>
    <rPh sb="40" eb="43">
      <t>タカサキシ</t>
    </rPh>
    <rPh sb="43" eb="45">
      <t>サカエマチ</t>
    </rPh>
    <phoneticPr fontId="12"/>
  </si>
  <si>
    <t xml:space="preserve">Ｈ２７高崎河川国道嘱託登記業務（表示に関する登記）
</t>
    <rPh sb="3" eb="5">
      <t>タカサキ</t>
    </rPh>
    <rPh sb="5" eb="7">
      <t>カセン</t>
    </rPh>
    <rPh sb="7" eb="9">
      <t>コクドウ</t>
    </rPh>
    <rPh sb="9" eb="11">
      <t>ショクタク</t>
    </rPh>
    <rPh sb="11" eb="13">
      <t>トウキ</t>
    </rPh>
    <rPh sb="13" eb="15">
      <t>ギョウム</t>
    </rPh>
    <rPh sb="16" eb="18">
      <t>ヒョウジ</t>
    </rPh>
    <rPh sb="19" eb="20">
      <t>カン</t>
    </rPh>
    <rPh sb="22" eb="24">
      <t>トウキ</t>
    </rPh>
    <phoneticPr fontId="12"/>
  </si>
  <si>
    <t>単価契約
調達予定総額:2,756,484
最終契約金額は988,200円</t>
  </si>
  <si>
    <t>公益財団法人パブリックヘルスリサーチセンター
東京都新宿区西早稲田１－１－７
（法人番号：8011105000257）</t>
  </si>
  <si>
    <t>分任支出負担行為担当官
九州地方整備局　熊本河川国道事務所長　西　野　　賢　治
熊本県熊本市東区西原１丁目１２番１号</t>
    <phoneticPr fontId="12"/>
  </si>
  <si>
    <t>平成２７年度一般定期健康診断等業務（単価契約）</t>
    <phoneticPr fontId="12"/>
  </si>
  <si>
    <t>単価契約
最終契約金額は2,891,226円</t>
  </si>
  <si>
    <t>分任支出負担行為担当官　四国地方整備局　四国山地砂防事務所長　林　孝標
四国山地砂防事務所　徳島県三好市井川町西井川６８－１</t>
    <phoneticPr fontId="12"/>
  </si>
  <si>
    <t>平成２７年度　高知地区嘱託登記（表示に関する登記）業務
嘱託登記業務一式</t>
    <phoneticPr fontId="12"/>
  </si>
  <si>
    <t>公益財団法人　日本交通公社
東京都千代田区大手町２－６－１
（法人番号：5010005018866）</t>
  </si>
  <si>
    <t>支出負担行為担当官
観光庁次長　山口　由美
東京都千代田区霞が関２－１－３</t>
    <phoneticPr fontId="12"/>
  </si>
  <si>
    <t>旅行・観光による経済効果等に関する調査研究</t>
    <rPh sb="0" eb="2">
      <t>リョコウ</t>
    </rPh>
    <rPh sb="3" eb="5">
      <t>カンコウ</t>
    </rPh>
    <rPh sb="8" eb="10">
      <t>ケイザイ</t>
    </rPh>
    <rPh sb="10" eb="13">
      <t>コウカトウ</t>
    </rPh>
    <rPh sb="14" eb="15">
      <t>カン</t>
    </rPh>
    <rPh sb="17" eb="19">
      <t>チョウサ</t>
    </rPh>
    <rPh sb="19" eb="21">
      <t>ケンキュウ</t>
    </rPh>
    <phoneticPr fontId="12"/>
  </si>
  <si>
    <t>単価契約
最終契約金額は1,422,480円</t>
  </si>
  <si>
    <t>公益社団法人愛媛県公共嘱託登記土地家屋調査士協会
松山市南江戸１－４－１４
（法人番号：9500005006917）</t>
  </si>
  <si>
    <t>平成２７年度　愛媛地区嘱託登記（表示に関する登記）業務
嘱託登記業務一式</t>
    <phoneticPr fontId="12"/>
  </si>
  <si>
    <t>単価契約
単価×予定数量＝3,805,998
最終契約金額は3,672,309円</t>
  </si>
  <si>
    <t>公益社団法人山梨県公共嘱託登記土地家屋調査士協会
山梨県甲府市国母８丁目１３番３０号
（法人番号：6090005000213）</t>
  </si>
  <si>
    <t>分任支出負担行為担当官
関東地方整備局
甲府河川国道事務所長　田中　克直
山梨県甲府市緑が丘１丁目１０－１</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1" eb="33">
      <t>タナカ</t>
    </rPh>
    <rPh sb="34" eb="35">
      <t>カツ</t>
    </rPh>
    <rPh sb="35" eb="36">
      <t>ナオ</t>
    </rPh>
    <rPh sb="37" eb="40">
      <t>ヤマナシケン</t>
    </rPh>
    <rPh sb="40" eb="43">
      <t>コウフシ</t>
    </rPh>
    <rPh sb="43" eb="44">
      <t>ミドリ</t>
    </rPh>
    <rPh sb="45" eb="46">
      <t>オカ</t>
    </rPh>
    <rPh sb="47" eb="49">
      <t>チョウメ</t>
    </rPh>
    <phoneticPr fontId="12"/>
  </si>
  <si>
    <t xml:space="preserve">Ｈ２７甲府河川国道嘱託登記業務（表示に関する登記）
</t>
    <rPh sb="3" eb="5">
      <t>コウフ</t>
    </rPh>
    <rPh sb="5" eb="7">
      <t>カセン</t>
    </rPh>
    <rPh sb="7" eb="9">
      <t>コクドウ</t>
    </rPh>
    <rPh sb="9" eb="11">
      <t>ショクタク</t>
    </rPh>
    <rPh sb="11" eb="13">
      <t>トウキ</t>
    </rPh>
    <rPh sb="13" eb="15">
      <t>ギョウム</t>
    </rPh>
    <rPh sb="16" eb="18">
      <t>ヒョウジ</t>
    </rPh>
    <rPh sb="19" eb="20">
      <t>カン</t>
    </rPh>
    <rPh sb="22" eb="24">
      <t>トウキ</t>
    </rPh>
    <phoneticPr fontId="12"/>
  </si>
  <si>
    <t>単価契約（予定総価：6,371,451）
最終契約金額は5,037,077円</t>
  </si>
  <si>
    <t>公益社団法人静岡県公共嘱託登記土地家屋調査士協会
静岡県静岡市駿河区曲金６丁目１６番１０号
（法人番号：4080005006188）</t>
  </si>
  <si>
    <t>分任支出負担行為担当官
中部地方整備局沼津河川国道事務所長
梅村　幸一郎
沼津市下香貫外原3244-2</t>
    <rPh sb="0" eb="2">
      <t>ブンニン</t>
    </rPh>
    <rPh sb="2" eb="4">
      <t>シシュツ</t>
    </rPh>
    <rPh sb="4" eb="6">
      <t>フタン</t>
    </rPh>
    <rPh sb="6" eb="8">
      <t>コウイ</t>
    </rPh>
    <rPh sb="8" eb="11">
      <t>タントウカン</t>
    </rPh>
    <rPh sb="12" eb="14">
      <t>チュウブ</t>
    </rPh>
    <rPh sb="14" eb="16">
      <t>チホウ</t>
    </rPh>
    <rPh sb="16" eb="18">
      <t>セイビ</t>
    </rPh>
    <rPh sb="18" eb="19">
      <t>キョク</t>
    </rPh>
    <rPh sb="19" eb="21">
      <t>ヌマヅ</t>
    </rPh>
    <rPh sb="21" eb="23">
      <t>カセン</t>
    </rPh>
    <rPh sb="23" eb="25">
      <t>コクドウ</t>
    </rPh>
    <rPh sb="25" eb="27">
      <t>ジム</t>
    </rPh>
    <rPh sb="27" eb="29">
      <t>ショチョウ</t>
    </rPh>
    <rPh sb="30" eb="32">
      <t>ウメムラ</t>
    </rPh>
    <rPh sb="33" eb="36">
      <t>コウイチロウ</t>
    </rPh>
    <rPh sb="37" eb="40">
      <t>ヌマヅシ</t>
    </rPh>
    <rPh sb="40" eb="43">
      <t>シモカヌキ</t>
    </rPh>
    <rPh sb="43" eb="45">
      <t>ソトハラ</t>
    </rPh>
    <phoneticPr fontId="12"/>
  </si>
  <si>
    <t>平成２７年度　単価契約沼津河川国道公共嘱託登記業務（表示）
嘱託登記業務一式</t>
    <rPh sb="30" eb="34">
      <t>ショクタクトウキ</t>
    </rPh>
    <rPh sb="34" eb="36">
      <t>ギョウム</t>
    </rPh>
    <rPh sb="36" eb="38">
      <t>イッシキ</t>
    </rPh>
    <phoneticPr fontId="12"/>
  </si>
  <si>
    <t>単価契約
最終契約金額は17,939,085円</t>
  </si>
  <si>
    <t>分任支出負担行為担当官　四国地方整備局　土佐国道事務所長　横地　和彦 高知市江陽町２－２</t>
    <phoneticPr fontId="12"/>
  </si>
  <si>
    <t>平成２７年度　嘱託登記（南国安芸（穴内東）外）業務
嘱託登記業務一式</t>
    <phoneticPr fontId="12"/>
  </si>
  <si>
    <t>公益財団法人建設業適正取引推進機構
東京都港区赤坂３－２１－２０
（法人番号：8010405000165）</t>
  </si>
  <si>
    <t>建設業取引適正化センター設置業務</t>
    <rPh sb="0" eb="3">
      <t>ケンセツギョウ</t>
    </rPh>
    <rPh sb="3" eb="5">
      <t>トリヒキ</t>
    </rPh>
    <rPh sb="5" eb="8">
      <t>テキセイカ</t>
    </rPh>
    <rPh sb="12" eb="14">
      <t>セッチ</t>
    </rPh>
    <rPh sb="14" eb="16">
      <t>ギョウム</t>
    </rPh>
    <phoneticPr fontId="12"/>
  </si>
  <si>
    <t>公益財団法人愛世会
東京都板橋区加賀１－３－１
（法人番号：4011405001520）</t>
  </si>
  <si>
    <t>支出負担行為担当官
気象衛星センター所長　北村　佳照
気象衛星センター　
東京都清瀬市中清戸３－２３５</t>
    <rPh sb="21" eb="23">
      <t>キタムラ</t>
    </rPh>
    <rPh sb="24" eb="26">
      <t>ヨシテル</t>
    </rPh>
    <phoneticPr fontId="12"/>
  </si>
  <si>
    <t>定期健康診断　１式</t>
    <phoneticPr fontId="12"/>
  </si>
  <si>
    <t>最終予定価格は6,480,000円、最終契約金額は6,480,000円</t>
  </si>
  <si>
    <t>公益財団法人国際科学振興財団
茨城県つくば市春日三丁目２４番１６
（法人番号：6050005008697）</t>
  </si>
  <si>
    <t>支出負担行為担当官
国土技術政策総合研究所長
岩﨑　泰彦
茨城県つくば市旭１番地</t>
    <rPh sb="0" eb="2">
      <t>シシュツ</t>
    </rPh>
    <rPh sb="2" eb="4">
      <t>フタン</t>
    </rPh>
    <rPh sb="4" eb="6">
      <t>コウイ</t>
    </rPh>
    <rPh sb="6" eb="9">
      <t>タントウカン</t>
    </rPh>
    <rPh sb="10" eb="21">
      <t>コクソウ</t>
    </rPh>
    <rPh sb="21" eb="22">
      <t>オサ</t>
    </rPh>
    <rPh sb="23" eb="25">
      <t>イワサキ</t>
    </rPh>
    <rPh sb="26" eb="28">
      <t>ヤスヒコ</t>
    </rPh>
    <rPh sb="29" eb="32">
      <t>イバラキケン</t>
    </rPh>
    <rPh sb="35" eb="36">
      <t>シ</t>
    </rPh>
    <rPh sb="36" eb="37">
      <t>アサヒ</t>
    </rPh>
    <rPh sb="38" eb="40">
      <t>バンチ</t>
    </rPh>
    <phoneticPr fontId="12"/>
  </si>
  <si>
    <t>外部ネットワーク接続サービス提供業務</t>
    <phoneticPr fontId="12"/>
  </si>
  <si>
    <t>支出負担行為担当官
田村　明比古
航空局
東京都千代田区霞が関２－１－３</t>
    <phoneticPr fontId="12"/>
  </si>
  <si>
    <t>平成２７年度航空安全プログラムの適用に伴う安全情報（自発報告）分析業務</t>
    <phoneticPr fontId="12"/>
  </si>
  <si>
    <t>支出負担行為担当官
観光庁次長　山口　由美
東京都千代田区霞が関２－１－３</t>
    <rPh sb="0" eb="2">
      <t>シシュツ</t>
    </rPh>
    <rPh sb="2" eb="4">
      <t>フタン</t>
    </rPh>
    <rPh sb="4" eb="6">
      <t>コウイ</t>
    </rPh>
    <rPh sb="6" eb="9">
      <t>タントウカン</t>
    </rPh>
    <rPh sb="10" eb="13">
      <t>カンコウチョウ</t>
    </rPh>
    <rPh sb="13" eb="15">
      <t>ジチョウ</t>
    </rPh>
    <rPh sb="16" eb="18">
      <t>ヤマグチ</t>
    </rPh>
    <rPh sb="19" eb="21">
      <t>ユミ</t>
    </rPh>
    <rPh sb="22" eb="25">
      <t>トウキョウト</t>
    </rPh>
    <rPh sb="25" eb="29">
      <t>チヨダク</t>
    </rPh>
    <rPh sb="29" eb="30">
      <t>カスミ</t>
    </rPh>
    <rPh sb="31" eb="32">
      <t>セキ</t>
    </rPh>
    <phoneticPr fontId="12"/>
  </si>
  <si>
    <t>訪日外国人消費動向調査の集計・分析に係る業務</t>
    <rPh sb="0" eb="2">
      <t>ホウニチ</t>
    </rPh>
    <rPh sb="2" eb="5">
      <t>ガイコクジン</t>
    </rPh>
    <rPh sb="5" eb="7">
      <t>ショウヒ</t>
    </rPh>
    <rPh sb="7" eb="9">
      <t>ドウコウ</t>
    </rPh>
    <rPh sb="9" eb="11">
      <t>チョウサ</t>
    </rPh>
    <rPh sb="12" eb="14">
      <t>シュウケイ</t>
    </rPh>
    <rPh sb="15" eb="17">
      <t>ブンセキ</t>
    </rPh>
    <rPh sb="18" eb="19">
      <t>カカ</t>
    </rPh>
    <rPh sb="20" eb="22">
      <t>ギョウム</t>
    </rPh>
    <phoneticPr fontId="12"/>
  </si>
  <si>
    <t>公益財団法人九州経済調査協会
福岡県福岡市中央区渡辺通２丁目１番８２号
法人番号5290005000838</t>
    <rPh sb="36" eb="38">
      <t>ホウジン</t>
    </rPh>
    <rPh sb="38" eb="40">
      <t>バンゴウ</t>
    </rPh>
    <phoneticPr fontId="8"/>
  </si>
  <si>
    <t>九州経済産業局　福岡県福岡市博多区博多駅東２－１１－１　総務企画部長　多田俊樹</t>
    <rPh sb="0" eb="2">
      <t>キュウシュウ</t>
    </rPh>
    <rPh sb="2" eb="4">
      <t>ケイザイ</t>
    </rPh>
    <rPh sb="4" eb="6">
      <t>サンギョウ</t>
    </rPh>
    <rPh sb="6" eb="7">
      <t>キョク</t>
    </rPh>
    <rPh sb="8" eb="11">
      <t>フクオカケン</t>
    </rPh>
    <rPh sb="11" eb="14">
      <t>フクオカシ</t>
    </rPh>
    <rPh sb="14" eb="17">
      <t>ハカタク</t>
    </rPh>
    <rPh sb="17" eb="21">
      <t>ハカタエキヒガシ</t>
    </rPh>
    <phoneticPr fontId="8"/>
  </si>
  <si>
    <t>平成２７年度産業観光を活用した地域活性化事例調査</t>
    <phoneticPr fontId="8"/>
  </si>
  <si>
    <t>経済産業省</t>
    <rPh sb="0" eb="2">
      <t>ケイザイ</t>
    </rPh>
    <rPh sb="2" eb="5">
      <t>サンギョウショウ</t>
    </rPh>
    <phoneticPr fontId="8"/>
  </si>
  <si>
    <t>平成27年度東アジア、ASEAN地域における九州企業の経済交流拡大に向けた調査事業</t>
    <phoneticPr fontId="8"/>
  </si>
  <si>
    <t>一般競争入札
（総合評価方式）</t>
    <rPh sb="4" eb="6">
      <t>ニュウサツ</t>
    </rPh>
    <rPh sb="12" eb="14">
      <t>ホウシキ</t>
    </rPh>
    <phoneticPr fontId="8"/>
  </si>
  <si>
    <t>平成２７年度クリーンエネルギー分野知財活用事例調査に係る業務請負</t>
    <phoneticPr fontId="8"/>
  </si>
  <si>
    <t>公益財団法人中部科学技術センター
愛知県名古屋市中区大須１丁目３５番１８号
法人番号7180005014541</t>
    <rPh sb="38" eb="40">
      <t>ホウジン</t>
    </rPh>
    <rPh sb="40" eb="42">
      <t>バンゴウ</t>
    </rPh>
    <phoneticPr fontId="8"/>
  </si>
  <si>
    <t>中部経済産業局  愛知県名古屋市中区三の丸2-5-2  支出負担行為担当官　中部経済産業局総務企画部長  澁谷　浩</t>
    <phoneticPr fontId="8"/>
  </si>
  <si>
    <t>平成２７年度放射性廃棄物広聴・広報事業（地層処分研究地域理解促進事業（瑞浪／「おもしろ科学館２０１５ｉｎみずなみ」の開催）</t>
    <phoneticPr fontId="8"/>
  </si>
  <si>
    <t>公社</t>
    <rPh sb="0" eb="1">
      <t>コウ</t>
    </rPh>
    <phoneticPr fontId="8"/>
  </si>
  <si>
    <t>公益社団法人日本グラフィックデザイナー協会
東京都港区赤坂９丁目７番地１号ミッドタウン・タワー５階
法人番号4010405006182</t>
    <rPh sb="50" eb="52">
      <t>ホウジン</t>
    </rPh>
    <rPh sb="52" eb="54">
      <t>バンゴウ</t>
    </rPh>
    <phoneticPr fontId="8"/>
  </si>
  <si>
    <t>東北経済産業局  仙台市青葉区本町３－３－１  支出負担行為担当官　東北経済産業局総務企画部長  鶴岡　正道</t>
  </si>
  <si>
    <t>平成27年度TOHOKUデザイン創造・活用促進モデル事業</t>
    <phoneticPr fontId="8"/>
  </si>
  <si>
    <t>東北経済産業局  仙台市青葉区本町３－３－１  支出負担行為担当官　東北経済産業局総務企画部長  鶴岡　正道</t>
    <phoneticPr fontId="8"/>
  </si>
  <si>
    <t>平成27年度TOHOKUデザイン創造・活用支援事業</t>
    <phoneticPr fontId="8"/>
  </si>
  <si>
    <t>公益財団法人日本人事試験研究センター
東京都新宿区片町４番３号
法人番号9011105004843</t>
    <rPh sb="32" eb="34">
      <t>ホウジン</t>
    </rPh>
    <rPh sb="34" eb="36">
      <t>バンゴウ</t>
    </rPh>
    <phoneticPr fontId="8"/>
  </si>
  <si>
    <t>特許庁　千代田区霞が関３－４－３　支出負担行為担当官　特許庁総務部会計課長　波留　静哉</t>
    <rPh sb="38" eb="39">
      <t>ナミ</t>
    </rPh>
    <rPh sb="39" eb="40">
      <t>ト</t>
    </rPh>
    <rPh sb="41" eb="42">
      <t>シズ</t>
    </rPh>
    <phoneticPr fontId="4"/>
  </si>
  <si>
    <t>特許庁任期付職員平成２８年度採用一次試験「多肢選択式」問題作成、印刷及び採点等業務　一式</t>
    <rPh sb="42" eb="44">
      <t>イッシキ</t>
    </rPh>
    <phoneticPr fontId="2"/>
  </si>
  <si>
    <t>公益財団法人未来工学研究所
東京都江東区深川２丁目６番１１号 
法人番号4010605000134</t>
    <rPh sb="32" eb="34">
      <t>ホウジン</t>
    </rPh>
    <rPh sb="34" eb="36">
      <t>バンゴウ</t>
    </rPh>
    <phoneticPr fontId="8"/>
  </si>
  <si>
    <t>平成２７年度特許情報提供サービスの現状と今後に関する調査　一式</t>
    <phoneticPr fontId="8"/>
  </si>
  <si>
    <t>公益財団法人原子力環境整備促進・資金管理センター
東京都中央区月島１丁目１５番７号
法人番号6010005014757</t>
    <rPh sb="42" eb="44">
      <t>ホウジン</t>
    </rPh>
    <rPh sb="44" eb="46">
      <t>バンゴウ</t>
    </rPh>
    <phoneticPr fontId="8"/>
  </si>
  <si>
    <t>資源エネルギー庁　千代田区霞が関１－３－１　支出負担行為担当官　資源エネルギー庁長官官房総合政策課長　松尾　剛彦</t>
    <rPh sb="51" eb="53">
      <t>マツオ</t>
    </rPh>
    <rPh sb="54" eb="56">
      <t>タケヒコ</t>
    </rPh>
    <phoneticPr fontId="8"/>
  </si>
  <si>
    <t>平成２７年度管理型処分技術調査等事業（地下空洞型処分施設機能確認試験）</t>
    <phoneticPr fontId="8"/>
  </si>
  <si>
    <t>公益財団法人日本科学技術振興財団
東京都千代田区北の丸公園２番１号
法人番号5010005016795</t>
    <rPh sb="34" eb="36">
      <t>ホウジン</t>
    </rPh>
    <rPh sb="36" eb="38">
      <t>バンゴウ</t>
    </rPh>
    <phoneticPr fontId="8"/>
  </si>
  <si>
    <t>平成２７年度原子力発電施設広聴・広報等事業（立地地域原子力教育セミナー）</t>
    <phoneticPr fontId="8"/>
  </si>
  <si>
    <t>平成２７年度原子力発電施設広聴・広報等事業（体験教室普及）</t>
    <phoneticPr fontId="8"/>
  </si>
  <si>
    <t>平成２７年度エネルギー環境総合戦略調査（エネルギー教育推進事業）</t>
    <phoneticPr fontId="8"/>
  </si>
  <si>
    <t>平成２７年度地層処分技術調査等事業（高レベル放射性廃棄物処分関連：可逆性・回収可能性調査・技術高度化開発）</t>
    <phoneticPr fontId="8"/>
  </si>
  <si>
    <t>平成２７年度放射性廃棄物共通技術調査等事業（放射性廃棄物海外総合情報調査）（国庫債務負担行為に係るもの）</t>
    <phoneticPr fontId="8"/>
  </si>
  <si>
    <t>公益財団法人海洋生物環境研究所
東京都新宿区山吹町３４７番地藤和江戸川橋ビル７階
法人番号4011105005400</t>
    <rPh sb="41" eb="43">
      <t>ホウジン</t>
    </rPh>
    <rPh sb="43" eb="45">
      <t>バンゴウ</t>
    </rPh>
    <phoneticPr fontId="8"/>
  </si>
  <si>
    <t>経済産業本省　千代田区霞が関１－３－１　支出負担行為担当官　経済産業省大臣官房会計課長　濱野幸一</t>
    <phoneticPr fontId="8"/>
  </si>
  <si>
    <t>平成２７年度発電所環境審査調査（海域調査）</t>
    <phoneticPr fontId="8"/>
  </si>
  <si>
    <t>公益社団法人全国火薬類保安協会
東京都中央区八丁堀４丁目１３番５号
法人番号2010005003111</t>
    <rPh sb="34" eb="36">
      <t>ホウジン</t>
    </rPh>
    <rPh sb="36" eb="38">
      <t>バンゴウ</t>
    </rPh>
    <phoneticPr fontId="8"/>
  </si>
  <si>
    <t>経済産業本省　千代田区霞が関１－３－１　支出負担行為担当官　経済産業省大臣官房会計課長　吉本　豊</t>
    <rPh sb="44" eb="46">
      <t>ヨシモト</t>
    </rPh>
    <phoneticPr fontId="8"/>
  </si>
  <si>
    <t>平成２７年度火薬類事故防止対策事業</t>
    <phoneticPr fontId="8"/>
  </si>
  <si>
    <t>公益財団法人水道技術研究センター
東京都港区虎ノ門２丁目８番１号
法人番号8010405010610</t>
    <rPh sb="33" eb="35">
      <t>ホウジン</t>
    </rPh>
    <rPh sb="35" eb="37">
      <t>バンゴウ</t>
    </rPh>
    <phoneticPr fontId="8"/>
  </si>
  <si>
    <t>経済産業本省  千代田区霞が関１－３－１  支出負担行為担当官　経済産業省大臣官房会計課長  吉本豊</t>
    <phoneticPr fontId="8"/>
  </si>
  <si>
    <t>平成２７年度我が国経済社会の情報化・サービス化に係る基盤整備（水道事業におけるＣＰＳ（サイバーフィジカルシステム）実装のための調査研究</t>
    <phoneticPr fontId="8"/>
  </si>
  <si>
    <t>公益財団法人日本自動車輸送技術協会
東京都新宿区四谷３丁目２番５全日本トラック総合会館
法人番号4010005004660</t>
    <rPh sb="44" eb="46">
      <t>ホウジン</t>
    </rPh>
    <rPh sb="46" eb="48">
      <t>バンゴウ</t>
    </rPh>
    <phoneticPr fontId="8"/>
  </si>
  <si>
    <t>経済産業省  千代田区霞が関１－３－１  支出負担行為担当官　経済産業省大臣官房会計課長  濱野幸一</t>
    <phoneticPr fontId="8"/>
  </si>
  <si>
    <t>平成２７年度経済連携促進のための産業高度化推進事業（日本－マレーシア経済連携協定に係る自動車型式認証の整備に関する調査事業）</t>
    <phoneticPr fontId="8"/>
  </si>
  <si>
    <t xml:space="preserve">経済産業本省  千代田区霞が関１－３－１  支出負担行為担当官　経済産業省大臣官房会計課  吉本　豊  </t>
    <phoneticPr fontId="8"/>
  </si>
  <si>
    <t>平成２７年度産業技術調査事業（企業の研究開発投資性向に関する調査）</t>
    <phoneticPr fontId="8"/>
  </si>
  <si>
    <t>公益財団法人地球環境産業技術研究機構
京都府木津川市木津川台９丁目２番地
法人番号2130005012678</t>
    <rPh sb="37" eb="39">
      <t>ホウジン</t>
    </rPh>
    <rPh sb="39" eb="41">
      <t>バンゴウ</t>
    </rPh>
    <phoneticPr fontId="8"/>
  </si>
  <si>
    <t xml:space="preserve">経済産業本省  千代田区霞が関１－３－１  支出負担行為担当官　経済産業省大臣官房会計課長 　吉本　豊  </t>
    <phoneticPr fontId="8"/>
  </si>
  <si>
    <t>平成２７年度温暖化対策基盤整備関連調査委託費（地球温暖化問題を巡る国際動向調査（温暖化抑制に係る取り組み指針の科学的根拠について））　</t>
    <phoneticPr fontId="8"/>
  </si>
  <si>
    <t>経済産業本省  千代田区霞が関１－３－１  支出負担行為担当官　経済産業省大臣官房会計課長  吉本　豊</t>
    <phoneticPr fontId="8"/>
  </si>
  <si>
    <t>平成２７年度地球環境国際連携事業（CCS国際連携事業（CCS関連国際機関等との連携事業））</t>
    <phoneticPr fontId="8"/>
  </si>
  <si>
    <t>経済産業本省  千代田区霞が関１－３－１  支出負担行為担当官　経済産業省大臣官房会計課長  吉本　豊</t>
    <rPh sb="47" eb="49">
      <t>ヨシモト</t>
    </rPh>
    <rPh sb="50" eb="51">
      <t>ユタカ</t>
    </rPh>
    <phoneticPr fontId="8"/>
  </si>
  <si>
    <t>平成２７年度地球環境国際連携事業（地球温暖化対策技術の分析・評価に関する国際連携事業）</t>
    <phoneticPr fontId="8"/>
  </si>
  <si>
    <t>平成２７年度地球温暖化問題等対策調査（技術交渉対応支援業務）</t>
    <phoneticPr fontId="8"/>
  </si>
  <si>
    <t>経済産業本省  千代田区霞が関１－３－１  支出負担行為担当官　経済産業省大臣官房会計課長  濱野　幸一</t>
    <rPh sb="47" eb="49">
      <t>ハマノ</t>
    </rPh>
    <rPh sb="50" eb="52">
      <t>コウイチ</t>
    </rPh>
    <phoneticPr fontId="8"/>
  </si>
  <si>
    <t>平成２７年度安全保障貿易管理対策事業（諸外国の防衛装備の海外移転に係る実態調査）</t>
    <phoneticPr fontId="8"/>
  </si>
  <si>
    <t>公益財団法人流通経済研究所
東京都千代田区九段南4-8-21
法人番号2010005019116</t>
    <rPh sb="0" eb="2">
      <t>コウエキ</t>
    </rPh>
    <rPh sb="2" eb="6">
      <t>ザイダンホウジン</t>
    </rPh>
    <rPh sb="6" eb="8">
      <t>リュウツウ</t>
    </rPh>
    <rPh sb="8" eb="10">
      <t>ケイザイ</t>
    </rPh>
    <rPh sb="10" eb="13">
      <t>ケンキュウジョ</t>
    </rPh>
    <rPh sb="14" eb="17">
      <t>トウキョウト</t>
    </rPh>
    <rPh sb="31" eb="35">
      <t>ホウジンバンゴウ</t>
    </rPh>
    <phoneticPr fontId="8"/>
  </si>
  <si>
    <t>支出負担行為担当官　農林水産省大臣官房参事官（経理）　石上和夫
東京都千代田区霞が関1-2-1</t>
    <rPh sb="2" eb="4">
      <t>フタン</t>
    </rPh>
    <rPh sb="4" eb="6">
      <t>コウイ</t>
    </rPh>
    <rPh sb="6" eb="9">
      <t>タントウカン</t>
    </rPh>
    <rPh sb="10" eb="12">
      <t>ノウリン</t>
    </rPh>
    <rPh sb="12" eb="15">
      <t>スイサンショウ</t>
    </rPh>
    <rPh sb="15" eb="17">
      <t>ダイジン</t>
    </rPh>
    <rPh sb="17" eb="19">
      <t>カンボウ</t>
    </rPh>
    <rPh sb="19" eb="22">
      <t>サンジカン</t>
    </rPh>
    <rPh sb="23" eb="25">
      <t>ケイリ</t>
    </rPh>
    <phoneticPr fontId="5"/>
  </si>
  <si>
    <t>食品流通事業者による受発注処理等の効率化に向けた調査事業</t>
  </si>
  <si>
    <t>農林水産省</t>
    <rPh sb="0" eb="2">
      <t>ノウリン</t>
    </rPh>
    <rPh sb="2" eb="5">
      <t>スイサンショウ</t>
    </rPh>
    <phoneticPr fontId="8"/>
  </si>
  <si>
    <t>公益社団法人岩手県公共嘱託登記土地家屋調査士協会
岩手県盛岡市中野一丁目20-33
法人番号9400005005193</t>
    <rPh sb="42" eb="46">
      <t>ホウジンバンゴウ</t>
    </rPh>
    <phoneticPr fontId="8"/>
  </si>
  <si>
    <t>分任支出負担行為担当官　三陸北部森林管理署久慈支署長　小向克之
岩手県久慈市夏井町大崎14-12</t>
    <phoneticPr fontId="8"/>
  </si>
  <si>
    <t>測量・表示に関する公共嘱託登記業務
(三陸北部森林管理署久慈支署庁舎･夏井公務員宿舎敷地)</t>
  </si>
  <si>
    <t>公益社団法人埼玉公共嘱託登記土地家屋調査士協会
埼玉県さいたま市浦和区高砂2-3-4-201
法人番号8030005000506</t>
    <rPh sb="0" eb="2">
      <t>コウエキ</t>
    </rPh>
    <rPh sb="2" eb="6">
      <t>シャダンホウジン</t>
    </rPh>
    <rPh sb="6" eb="8">
      <t>サイタマ</t>
    </rPh>
    <rPh sb="8" eb="10">
      <t>コウキョウ</t>
    </rPh>
    <rPh sb="10" eb="12">
      <t>ショクタク</t>
    </rPh>
    <rPh sb="12" eb="14">
      <t>トウキ</t>
    </rPh>
    <rPh sb="14" eb="16">
      <t>トチ</t>
    </rPh>
    <rPh sb="16" eb="18">
      <t>カオク</t>
    </rPh>
    <rPh sb="18" eb="21">
      <t>チョウサシ</t>
    </rPh>
    <rPh sb="21" eb="23">
      <t>キョウカイ</t>
    </rPh>
    <rPh sb="47" eb="51">
      <t>ホウジンバンゴウ</t>
    </rPh>
    <phoneticPr fontId="8"/>
  </si>
  <si>
    <t>支出負担行為担当官　関東農政局長　石田寿
埼玉県さいたま市中央区新都心2-1さいたま新都心合同庁舎2号館</t>
    <rPh sb="17" eb="19">
      <t>イシダ</t>
    </rPh>
    <rPh sb="19" eb="20">
      <t>ヒサシ</t>
    </rPh>
    <phoneticPr fontId="8"/>
  </si>
  <si>
    <t>平成27年度国有農地測量・境界確定促進委託事業（埼玉県川越市農業委員会、川口市農業委員会、草加市農業委員会及び羽生市農業委員会）
一式</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サイタマケン</t>
    </rPh>
    <rPh sb="27" eb="30">
      <t>カワゴエシ</t>
    </rPh>
    <rPh sb="30" eb="32">
      <t>ノウギョウ</t>
    </rPh>
    <rPh sb="32" eb="35">
      <t>イインカイ</t>
    </rPh>
    <rPh sb="36" eb="39">
      <t>カワグチシ</t>
    </rPh>
    <rPh sb="39" eb="41">
      <t>ノウギョウ</t>
    </rPh>
    <rPh sb="41" eb="44">
      <t>イインカイ</t>
    </rPh>
    <rPh sb="45" eb="48">
      <t>ソウカシ</t>
    </rPh>
    <rPh sb="48" eb="50">
      <t>ノウギョウ</t>
    </rPh>
    <rPh sb="50" eb="53">
      <t>イインカイ</t>
    </rPh>
    <rPh sb="53" eb="54">
      <t>オヨ</t>
    </rPh>
    <rPh sb="55" eb="58">
      <t>ハニュウシ</t>
    </rPh>
    <rPh sb="58" eb="60">
      <t>ノウギョウ</t>
    </rPh>
    <rPh sb="60" eb="63">
      <t>イインカイ</t>
    </rPh>
    <rPh sb="65" eb="67">
      <t>イッシキ</t>
    </rPh>
    <phoneticPr fontId="8"/>
  </si>
  <si>
    <t>公益社団法人佐賀県公共嘱託登記土地家屋調査士協会
佐賀県佐賀市城内2-11-10-1
法人番号8300005000040</t>
    <rPh sb="0" eb="2">
      <t>コウエキ</t>
    </rPh>
    <rPh sb="2" eb="4">
      <t>シャダン</t>
    </rPh>
    <rPh sb="4" eb="6">
      <t>ホウジン</t>
    </rPh>
    <rPh sb="6" eb="9">
      <t>サガケン</t>
    </rPh>
    <rPh sb="9" eb="11">
      <t>コウキョウ</t>
    </rPh>
    <rPh sb="11" eb="13">
      <t>ショクタク</t>
    </rPh>
    <rPh sb="13" eb="15">
      <t>トウキ</t>
    </rPh>
    <rPh sb="15" eb="17">
      <t>トチ</t>
    </rPh>
    <rPh sb="17" eb="19">
      <t>カオク</t>
    </rPh>
    <rPh sb="19" eb="21">
      <t>チョウサ</t>
    </rPh>
    <rPh sb="21" eb="22">
      <t>シ</t>
    </rPh>
    <rPh sb="22" eb="24">
      <t>キョウカイ</t>
    </rPh>
    <rPh sb="43" eb="47">
      <t>ホウジンバンゴウ</t>
    </rPh>
    <phoneticPr fontId="8"/>
  </si>
  <si>
    <t>支出負担行為担当官　九州農政局長　井上明
熊本県熊本市西区春日2-10-1</t>
    <phoneticPr fontId="8"/>
  </si>
  <si>
    <t>平成27年度国有農地測量・境界確定促進委託事業（佐賀県その２）</t>
    <rPh sb="24" eb="26">
      <t>サガ</t>
    </rPh>
    <phoneticPr fontId="8"/>
  </si>
  <si>
    <t>公益財団法人国際緑化推進センター
東京都文京区後楽1-7-12
法人番号1010005018507</t>
    <rPh sb="0" eb="2">
      <t>コウエキ</t>
    </rPh>
    <rPh sb="2" eb="6">
      <t>ザイダンホウジン</t>
    </rPh>
    <rPh sb="6" eb="8">
      <t>コクサイ</t>
    </rPh>
    <rPh sb="8" eb="10">
      <t>リョクカ</t>
    </rPh>
    <rPh sb="10" eb="12">
      <t>スイシン</t>
    </rPh>
    <rPh sb="32" eb="36">
      <t>ホウジンバンゴウ</t>
    </rPh>
    <phoneticPr fontId="8"/>
  </si>
  <si>
    <t>支出負担行為担当官　林野庁長官　今井敏
東京都千代田区霞が関1-2-1</t>
    <rPh sb="0" eb="2">
      <t>シシュツ</t>
    </rPh>
    <rPh sb="2" eb="4">
      <t>フタン</t>
    </rPh>
    <rPh sb="4" eb="6">
      <t>コウイ</t>
    </rPh>
    <rPh sb="6" eb="9">
      <t>タントウカン</t>
    </rPh>
    <rPh sb="10" eb="13">
      <t>リンヤチョウ</t>
    </rPh>
    <rPh sb="13" eb="15">
      <t>チョウカン</t>
    </rPh>
    <rPh sb="16" eb="18">
      <t>イマイ</t>
    </rPh>
    <rPh sb="18" eb="19">
      <t>サト</t>
    </rPh>
    <phoneticPr fontId="8"/>
  </si>
  <si>
    <t>平成27年度森林吸収源インベントリ情報整備事業（伐採木材製品（HWP）に係る炭素蓄積変化量の算定等）</t>
    <rPh sb="0" eb="2">
      <t>ヘイセイ</t>
    </rPh>
    <rPh sb="4" eb="6">
      <t>ネンド</t>
    </rPh>
    <rPh sb="6" eb="8">
      <t>シンリン</t>
    </rPh>
    <rPh sb="8" eb="11">
      <t>キュウシュウゲン</t>
    </rPh>
    <rPh sb="17" eb="19">
      <t>ジョウホウ</t>
    </rPh>
    <rPh sb="19" eb="21">
      <t>セイビ</t>
    </rPh>
    <rPh sb="21" eb="23">
      <t>ジギョウ</t>
    </rPh>
    <rPh sb="24" eb="26">
      <t>バッサイ</t>
    </rPh>
    <rPh sb="26" eb="28">
      <t>モクザイ</t>
    </rPh>
    <rPh sb="28" eb="30">
      <t>セイヒン</t>
    </rPh>
    <rPh sb="36" eb="37">
      <t>カカ</t>
    </rPh>
    <rPh sb="38" eb="40">
      <t>タンソ</t>
    </rPh>
    <rPh sb="40" eb="42">
      <t>チクセキ</t>
    </rPh>
    <rPh sb="42" eb="45">
      <t>ヘンカリョウ</t>
    </rPh>
    <rPh sb="46" eb="48">
      <t>サンテイ</t>
    </rPh>
    <rPh sb="48" eb="49">
      <t>トウ</t>
    </rPh>
    <phoneticPr fontId="8"/>
  </si>
  <si>
    <t>公益社団法人岩手県公共嘱託登記土地家屋調査士協会
岩手県盛岡市中野一丁目20番33号
法人番号9400005005193</t>
    <rPh sb="43" eb="47">
      <t>ホウジンバンゴウ</t>
    </rPh>
    <phoneticPr fontId="8"/>
  </si>
  <si>
    <t>分任支出負担行為担当官　盛岡森林管理署長　辻祐司
岩手県盛岡市北山二丁目2-40</t>
    <phoneticPr fontId="8"/>
  </si>
  <si>
    <t>測量・表示に関する公共嘱託登記業務（盛岡森林管理署・北山宿舎）</t>
  </si>
  <si>
    <t>単価契約</t>
    <rPh sb="0" eb="2">
      <t>タンカ</t>
    </rPh>
    <rPh sb="2" eb="4">
      <t>ケイヤク</t>
    </rPh>
    <phoneticPr fontId="8"/>
  </si>
  <si>
    <t>分任支出負担行為担当官　九州農政局北部九州土地改良調査管理事務所長　馬場範雪
福岡県久留米市荒木町白口891-20</t>
    <rPh sb="0" eb="11">
      <t>ブンニンカン</t>
    </rPh>
    <rPh sb="12" eb="17">
      <t>キョク</t>
    </rPh>
    <rPh sb="17" eb="32">
      <t>ホクチョウ</t>
    </rPh>
    <rPh sb="32" eb="33">
      <t>チョウ</t>
    </rPh>
    <rPh sb="34" eb="36">
      <t>ババ</t>
    </rPh>
    <rPh sb="36" eb="37">
      <t>ハン</t>
    </rPh>
    <rPh sb="37" eb="38">
      <t>ユキ</t>
    </rPh>
    <phoneticPr fontId="8"/>
  </si>
  <si>
    <t>平成27年度嘉瀬川上流農地防災事業公共嘱託登記(富士町地区)業務単価契約
一式</t>
    <rPh sb="0" eb="2">
      <t>ヘイセイ</t>
    </rPh>
    <rPh sb="4" eb="6">
      <t>ネンド</t>
    </rPh>
    <rPh sb="6" eb="9">
      <t>カセガワ</t>
    </rPh>
    <rPh sb="9" eb="11">
      <t>ジョウリュウ</t>
    </rPh>
    <rPh sb="11" eb="13">
      <t>ノウチ</t>
    </rPh>
    <rPh sb="13" eb="15">
      <t>ボウサイ</t>
    </rPh>
    <rPh sb="15" eb="17">
      <t>ジギョウ</t>
    </rPh>
    <rPh sb="17" eb="19">
      <t>コウキョウ</t>
    </rPh>
    <rPh sb="19" eb="21">
      <t>ショクタク</t>
    </rPh>
    <rPh sb="21" eb="23">
      <t>トウキ</t>
    </rPh>
    <rPh sb="24" eb="27">
      <t>フジチョウ</t>
    </rPh>
    <rPh sb="27" eb="29">
      <t>チク</t>
    </rPh>
    <rPh sb="30" eb="32">
      <t>ギョウム</t>
    </rPh>
    <rPh sb="32" eb="34">
      <t>タンカ</t>
    </rPh>
    <rPh sb="34" eb="36">
      <t>ケイヤク</t>
    </rPh>
    <rPh sb="37" eb="39">
      <t>イッシキ</t>
    </rPh>
    <phoneticPr fontId="8"/>
  </si>
  <si>
    <t>平成27年度嘉瀬川上流農地防災事業公共嘱託登記(三瀬村地区(その3))業務単価契約
一式</t>
    <rPh sb="0" eb="2">
      <t>ヘイセイ</t>
    </rPh>
    <rPh sb="4" eb="6">
      <t>ネンド</t>
    </rPh>
    <rPh sb="6" eb="9">
      <t>カセガワ</t>
    </rPh>
    <rPh sb="9" eb="11">
      <t>ジョウリュウ</t>
    </rPh>
    <rPh sb="11" eb="13">
      <t>ノウチ</t>
    </rPh>
    <rPh sb="13" eb="15">
      <t>ボウサイ</t>
    </rPh>
    <rPh sb="15" eb="17">
      <t>ジギョウ</t>
    </rPh>
    <rPh sb="17" eb="19">
      <t>コウキョウ</t>
    </rPh>
    <rPh sb="19" eb="21">
      <t>ショクタク</t>
    </rPh>
    <rPh sb="21" eb="23">
      <t>トウキ</t>
    </rPh>
    <rPh sb="24" eb="27">
      <t>ミツセムラ</t>
    </rPh>
    <rPh sb="27" eb="29">
      <t>チク</t>
    </rPh>
    <rPh sb="35" eb="37">
      <t>ギョウム</t>
    </rPh>
    <rPh sb="37" eb="39">
      <t>タンカ</t>
    </rPh>
    <rPh sb="39" eb="41">
      <t>ケイヤク</t>
    </rPh>
    <rPh sb="42" eb="44">
      <t>イッシキ</t>
    </rPh>
    <phoneticPr fontId="8"/>
  </si>
  <si>
    <t>平成27年度嘉瀬川上流農地防災事業公共嘱託登記(三瀬村地区(その2))業務単価契約
一式</t>
    <rPh sb="0" eb="2">
      <t>ヘイセイ</t>
    </rPh>
    <rPh sb="4" eb="6">
      <t>ネンド</t>
    </rPh>
    <rPh sb="6" eb="9">
      <t>カセガワ</t>
    </rPh>
    <rPh sb="9" eb="11">
      <t>ジョウリュウ</t>
    </rPh>
    <rPh sb="11" eb="13">
      <t>ノウチ</t>
    </rPh>
    <rPh sb="13" eb="15">
      <t>ボウサイ</t>
    </rPh>
    <rPh sb="15" eb="17">
      <t>ジギョウ</t>
    </rPh>
    <rPh sb="17" eb="19">
      <t>コウキョウ</t>
    </rPh>
    <rPh sb="19" eb="21">
      <t>ショクタク</t>
    </rPh>
    <rPh sb="21" eb="23">
      <t>トウキ</t>
    </rPh>
    <rPh sb="24" eb="27">
      <t>ミツセムラ</t>
    </rPh>
    <rPh sb="27" eb="29">
      <t>チク</t>
    </rPh>
    <rPh sb="35" eb="37">
      <t>ギョウム</t>
    </rPh>
    <rPh sb="37" eb="39">
      <t>タンカ</t>
    </rPh>
    <rPh sb="39" eb="41">
      <t>ケイヤク</t>
    </rPh>
    <rPh sb="42" eb="44">
      <t>イッシキ</t>
    </rPh>
    <phoneticPr fontId="8"/>
  </si>
  <si>
    <t>平成27年度嘉瀬川上流農地防災事業公共嘱託登記(三瀬村地区(その1))業務単価契約
一式</t>
    <rPh sb="0" eb="2">
      <t>ヘイセイ</t>
    </rPh>
    <rPh sb="4" eb="6">
      <t>ネンド</t>
    </rPh>
    <rPh sb="6" eb="9">
      <t>カセガワ</t>
    </rPh>
    <rPh sb="9" eb="11">
      <t>ジョウリュウ</t>
    </rPh>
    <rPh sb="11" eb="13">
      <t>ノウチ</t>
    </rPh>
    <rPh sb="13" eb="15">
      <t>ボウサイ</t>
    </rPh>
    <rPh sb="15" eb="17">
      <t>ジギョウ</t>
    </rPh>
    <rPh sb="17" eb="19">
      <t>コウキョウ</t>
    </rPh>
    <rPh sb="19" eb="21">
      <t>ショクタク</t>
    </rPh>
    <rPh sb="21" eb="23">
      <t>トウキ</t>
    </rPh>
    <rPh sb="24" eb="27">
      <t>ミツセムラ</t>
    </rPh>
    <rPh sb="27" eb="29">
      <t>チク</t>
    </rPh>
    <rPh sb="35" eb="37">
      <t>ギョウム</t>
    </rPh>
    <rPh sb="37" eb="39">
      <t>タンカ</t>
    </rPh>
    <rPh sb="39" eb="41">
      <t>ケイヤク</t>
    </rPh>
    <rPh sb="42" eb="44">
      <t>イッシキ</t>
    </rPh>
    <phoneticPr fontId="8"/>
  </si>
  <si>
    <t>支出負担行為担当官　農林水産省食料産業局長　櫻庭　英悦
東京都千代田区霞が関1-2-1</t>
    <rPh sb="0" eb="2">
      <t>シシュツ</t>
    </rPh>
    <rPh sb="2" eb="4">
      <t>フタン</t>
    </rPh>
    <rPh sb="4" eb="6">
      <t>コウイ</t>
    </rPh>
    <rPh sb="6" eb="9">
      <t>タントウカン</t>
    </rPh>
    <rPh sb="10" eb="12">
      <t>ノウリン</t>
    </rPh>
    <rPh sb="12" eb="15">
      <t>スイサンショウ</t>
    </rPh>
    <rPh sb="15" eb="17">
      <t>ショクリョウ</t>
    </rPh>
    <rPh sb="17" eb="19">
      <t>サンギョウ</t>
    </rPh>
    <rPh sb="19" eb="21">
      <t>キョクチョウ</t>
    </rPh>
    <rPh sb="22" eb="24">
      <t>サクラバ</t>
    </rPh>
    <rPh sb="25" eb="26">
      <t>エイ</t>
    </rPh>
    <rPh sb="26" eb="27">
      <t>エツ</t>
    </rPh>
    <phoneticPr fontId="8"/>
  </si>
  <si>
    <t>平成27年度食品産業リサイクル状況等調査委託事業（海外における食品廃棄物等の発生状況及び再生利用等実施状況調査）</t>
    <rPh sb="0" eb="2">
      <t>ヘイセイ</t>
    </rPh>
    <rPh sb="4" eb="6">
      <t>ネンド</t>
    </rPh>
    <rPh sb="6" eb="8">
      <t>ショクヒン</t>
    </rPh>
    <rPh sb="8" eb="10">
      <t>サンギョウ</t>
    </rPh>
    <rPh sb="15" eb="17">
      <t>ジョウキョウ</t>
    </rPh>
    <rPh sb="17" eb="18">
      <t>トウ</t>
    </rPh>
    <rPh sb="18" eb="20">
      <t>チョウサ</t>
    </rPh>
    <rPh sb="20" eb="22">
      <t>イタク</t>
    </rPh>
    <rPh sb="22" eb="24">
      <t>ジギョウ</t>
    </rPh>
    <rPh sb="25" eb="27">
      <t>カイガイ</t>
    </rPh>
    <rPh sb="31" eb="33">
      <t>ショクヒン</t>
    </rPh>
    <rPh sb="33" eb="36">
      <t>ハイキブツ</t>
    </rPh>
    <rPh sb="36" eb="37">
      <t>トウ</t>
    </rPh>
    <rPh sb="38" eb="40">
      <t>ハッセイ</t>
    </rPh>
    <rPh sb="40" eb="42">
      <t>ジョウキョウ</t>
    </rPh>
    <rPh sb="42" eb="43">
      <t>オヨ</t>
    </rPh>
    <rPh sb="44" eb="46">
      <t>サイセイ</t>
    </rPh>
    <rPh sb="46" eb="48">
      <t>リヨウ</t>
    </rPh>
    <rPh sb="48" eb="49">
      <t>トウ</t>
    </rPh>
    <rPh sb="49" eb="51">
      <t>ジッシ</t>
    </rPh>
    <rPh sb="51" eb="53">
      <t>ジョウキョウ</t>
    </rPh>
    <rPh sb="53" eb="55">
      <t>チョウサ</t>
    </rPh>
    <phoneticPr fontId="8"/>
  </si>
  <si>
    <t>公益社団法人長野県公共嘱託登記土地家屋調査士協会
長野県長野市大字南長野妻科399-2
法人番号9100005010868</t>
    <rPh sb="44" eb="48">
      <t>ホウジンバンゴウ</t>
    </rPh>
    <phoneticPr fontId="8"/>
  </si>
  <si>
    <t>分任支出負担行為担当官　木曽森林管理署南木曽支署長　酒向邦夫
長野県木曽郡南木曽町読書3650-2</t>
    <phoneticPr fontId="8"/>
  </si>
  <si>
    <t>下庭公務員宿舎敷地測量登記業務
（一式）</t>
  </si>
  <si>
    <t>公益財団法人日本食品油脂検査協会
東京都中央区日本橋浜町３－２７－８
法人番号7010005018831</t>
    <rPh sb="0" eb="2">
      <t>コウエキ</t>
    </rPh>
    <rPh sb="2" eb="6">
      <t>ザイダンホウジン</t>
    </rPh>
    <rPh sb="6" eb="8">
      <t>ニホン</t>
    </rPh>
    <rPh sb="8" eb="10">
      <t>ショクヒン</t>
    </rPh>
    <rPh sb="10" eb="12">
      <t>ユシ</t>
    </rPh>
    <rPh sb="12" eb="14">
      <t>ケンサ</t>
    </rPh>
    <rPh sb="14" eb="16">
      <t>キョウカイ</t>
    </rPh>
    <phoneticPr fontId="8"/>
  </si>
  <si>
    <t>支出負担行為担当官　農林水産省消費・安全局長　小風茂
東京都千代田区霞が関1-2-1</t>
    <rPh sb="23" eb="24">
      <t>コ</t>
    </rPh>
    <rPh sb="24" eb="25">
      <t>カゼ</t>
    </rPh>
    <rPh sb="25" eb="26">
      <t>シゲ</t>
    </rPh>
    <phoneticPr fontId="1"/>
  </si>
  <si>
    <t>平成27年度有害化学物質リスク管理基礎調査事業（加工食品中のトランス脂肪酸含有実態調査（②穀類、菓子類））委託事業</t>
  </si>
  <si>
    <t>公益財団法人日本食品油脂検査協会
東京都中央区日本橋浜町３－２７－８
法人番号7010005018831</t>
    <rPh sb="0" eb="2">
      <t>コウエキ</t>
    </rPh>
    <rPh sb="2" eb="6">
      <t>ザイダンホウジン</t>
    </rPh>
    <rPh sb="6" eb="8">
      <t>ニホン</t>
    </rPh>
    <rPh sb="8" eb="10">
      <t>ショクヒン</t>
    </rPh>
    <rPh sb="10" eb="12">
      <t>ユシ</t>
    </rPh>
    <rPh sb="12" eb="14">
      <t>ケンサ</t>
    </rPh>
    <rPh sb="14" eb="16">
      <t>キョウカイ</t>
    </rPh>
    <rPh sb="35" eb="37">
      <t>ホウジン</t>
    </rPh>
    <rPh sb="37" eb="39">
      <t>バンゴウ</t>
    </rPh>
    <phoneticPr fontId="8"/>
  </si>
  <si>
    <t>平成27年度有害化学物質リスク管理基礎調査事業（加工食品中のトランス脂肪酸含有実態調査（①油脂類、乳類、嗜好・飲料類、調味料類、調理加工食品））委託事業</t>
  </si>
  <si>
    <t>公益社団法人農業農村工学会
東京都港区新橋5-34-4農業土木会館
法人番号8010405010362</t>
    <rPh sb="0" eb="2">
      <t>コウエキ</t>
    </rPh>
    <rPh sb="2" eb="6">
      <t>シャダンホウジン</t>
    </rPh>
    <rPh sb="6" eb="8">
      <t>ノウギョウ</t>
    </rPh>
    <rPh sb="8" eb="10">
      <t>ノウソン</t>
    </rPh>
    <rPh sb="10" eb="12">
      <t>コウガク</t>
    </rPh>
    <rPh sb="12" eb="13">
      <t>カイ</t>
    </rPh>
    <rPh sb="34" eb="38">
      <t>ホウジンバンゴウ</t>
    </rPh>
    <phoneticPr fontId="8"/>
  </si>
  <si>
    <t>支出負担行為担当官　農村振興局長　末松広行
東京都千代田区霞が関1-2-1</t>
    <rPh sb="17" eb="19">
      <t>スエマツ</t>
    </rPh>
    <rPh sb="19" eb="21">
      <t>ヒロユキ</t>
    </rPh>
    <phoneticPr fontId="6"/>
  </si>
  <si>
    <t>平成27年度技術開発計画推進方策調査検討業務</t>
    <rPh sb="0" eb="2">
      <t>ヘイセイ</t>
    </rPh>
    <rPh sb="4" eb="6">
      <t>ネンド</t>
    </rPh>
    <rPh sb="6" eb="8">
      <t>ギジュツ</t>
    </rPh>
    <rPh sb="8" eb="10">
      <t>カイハツ</t>
    </rPh>
    <rPh sb="10" eb="12">
      <t>ケイカク</t>
    </rPh>
    <rPh sb="12" eb="14">
      <t>スイシン</t>
    </rPh>
    <rPh sb="14" eb="16">
      <t>ホウサク</t>
    </rPh>
    <rPh sb="16" eb="18">
      <t>チョウサ</t>
    </rPh>
    <rPh sb="18" eb="20">
      <t>ケントウ</t>
    </rPh>
    <rPh sb="20" eb="22">
      <t>ギョウム</t>
    </rPh>
    <phoneticPr fontId="6"/>
  </si>
  <si>
    <t>公益社団法人土地改良測量設計技術協会
東京都港区新橋5-34-4
法人番号8010405000578</t>
    <rPh sb="0" eb="2">
      <t>コウエキ</t>
    </rPh>
    <rPh sb="2" eb="6">
      <t>シャダンホウジン</t>
    </rPh>
    <rPh sb="6" eb="8">
      <t>トチ</t>
    </rPh>
    <rPh sb="8" eb="10">
      <t>カイリョウ</t>
    </rPh>
    <rPh sb="10" eb="12">
      <t>ソクリョウ</t>
    </rPh>
    <rPh sb="12" eb="14">
      <t>セッケイ</t>
    </rPh>
    <rPh sb="14" eb="16">
      <t>ギジュツ</t>
    </rPh>
    <rPh sb="16" eb="18">
      <t>キョウカイ</t>
    </rPh>
    <rPh sb="33" eb="37">
      <t>ホウジンバンゴウ</t>
    </rPh>
    <phoneticPr fontId="8"/>
  </si>
  <si>
    <t>支出負担行為担当官　大臣官房経理課長　石上和夫
東京都千代田区霞が関1-2-1</t>
    <rPh sb="0" eb="2">
      <t>シシュツ</t>
    </rPh>
    <rPh sb="2" eb="4">
      <t>フタン</t>
    </rPh>
    <rPh sb="4" eb="6">
      <t>コウイ</t>
    </rPh>
    <rPh sb="6" eb="9">
      <t>タントウカン</t>
    </rPh>
    <rPh sb="10" eb="12">
      <t>ダイジン</t>
    </rPh>
    <rPh sb="12" eb="14">
      <t>カンボウ</t>
    </rPh>
    <rPh sb="14" eb="16">
      <t>ケイリ</t>
    </rPh>
    <rPh sb="16" eb="18">
      <t>カチョウ</t>
    </rPh>
    <rPh sb="19" eb="21">
      <t>イシガミ</t>
    </rPh>
    <rPh sb="21" eb="23">
      <t>カズオ</t>
    </rPh>
    <phoneticPr fontId="8"/>
  </si>
  <si>
    <t>平成27年度土地改良施設用地情報等分析検討業務</t>
    <rPh sb="0" eb="2">
      <t>ヘイセイ</t>
    </rPh>
    <rPh sb="4" eb="6">
      <t>ネンド</t>
    </rPh>
    <rPh sb="6" eb="8">
      <t>トチ</t>
    </rPh>
    <rPh sb="8" eb="10">
      <t>カイリョウ</t>
    </rPh>
    <rPh sb="10" eb="12">
      <t>シセツ</t>
    </rPh>
    <rPh sb="12" eb="14">
      <t>ヨウチ</t>
    </rPh>
    <rPh sb="14" eb="16">
      <t>ジョウホウ</t>
    </rPh>
    <rPh sb="16" eb="17">
      <t>トウ</t>
    </rPh>
    <rPh sb="17" eb="19">
      <t>ブンセキ</t>
    </rPh>
    <rPh sb="19" eb="21">
      <t>ケントウ</t>
    </rPh>
    <rPh sb="21" eb="23">
      <t>ギョウム</t>
    </rPh>
    <phoneticPr fontId="8"/>
  </si>
  <si>
    <t>公益財団法人日本生態系協会
東京都豊島区西池袋２－３０－２０
法人番号6013305001887</t>
    <rPh sb="0" eb="2">
      <t>コウエキ</t>
    </rPh>
    <rPh sb="2" eb="4">
      <t>ザイダン</t>
    </rPh>
    <rPh sb="4" eb="6">
      <t>ホウジン</t>
    </rPh>
    <rPh sb="6" eb="8">
      <t>ニホン</t>
    </rPh>
    <rPh sb="8" eb="11">
      <t>セイタイケイ</t>
    </rPh>
    <rPh sb="11" eb="13">
      <t>キョウカイ</t>
    </rPh>
    <rPh sb="31" eb="35">
      <t>ホウジンバンゴウ</t>
    </rPh>
    <phoneticPr fontId="22"/>
  </si>
  <si>
    <t>森林・山村多面的機能発揮対策評価検証事業</t>
    <rPh sb="0" eb="2">
      <t>シンリン</t>
    </rPh>
    <rPh sb="3" eb="5">
      <t>サンソン</t>
    </rPh>
    <rPh sb="5" eb="8">
      <t>タメンテキ</t>
    </rPh>
    <rPh sb="8" eb="10">
      <t>キノウ</t>
    </rPh>
    <rPh sb="10" eb="12">
      <t>ハッキ</t>
    </rPh>
    <rPh sb="12" eb="14">
      <t>タイサク</t>
    </rPh>
    <rPh sb="14" eb="16">
      <t>ヒョウカ</t>
    </rPh>
    <rPh sb="16" eb="18">
      <t>ケンショウ</t>
    </rPh>
    <rPh sb="18" eb="20">
      <t>ジギョウ</t>
    </rPh>
    <phoneticPr fontId="3"/>
  </si>
  <si>
    <t>公益社団法人土地改良測量設計技術協会
東京都港区新橋5-34-4農業土木会館
法人番号8010405000578</t>
    <rPh sb="0" eb="2">
      <t>コウエキ</t>
    </rPh>
    <rPh sb="2" eb="6">
      <t>シャダンホウジン</t>
    </rPh>
    <rPh sb="6" eb="8">
      <t>トチ</t>
    </rPh>
    <rPh sb="8" eb="10">
      <t>カイリョウ</t>
    </rPh>
    <rPh sb="10" eb="12">
      <t>ソクリョウ</t>
    </rPh>
    <rPh sb="12" eb="14">
      <t>セッケイ</t>
    </rPh>
    <rPh sb="14" eb="16">
      <t>ギジュツ</t>
    </rPh>
    <rPh sb="16" eb="18">
      <t>キョウカイ</t>
    </rPh>
    <rPh sb="39" eb="43">
      <t>ホウジンバンゴウ</t>
    </rPh>
    <phoneticPr fontId="8"/>
  </si>
  <si>
    <t>支出負担行為担当官　農村振興局長　末松広行
東京都千代田区霞が関1-2-1</t>
    <rPh sb="17" eb="19">
      <t>スエマツ</t>
    </rPh>
    <rPh sb="19" eb="21">
      <t>ヒロユキ</t>
    </rPh>
    <phoneticPr fontId="8"/>
  </si>
  <si>
    <t>平成27年度土地改良事業用地調査等請負業務事務処理要領に係る地盤変動影響調査分析・検討業務</t>
    <rPh sb="0" eb="2">
      <t>ヘイセイ</t>
    </rPh>
    <rPh sb="4" eb="6">
      <t>ネンド</t>
    </rPh>
    <rPh sb="6" eb="10">
      <t>トチカイリョウ</t>
    </rPh>
    <rPh sb="10" eb="12">
      <t>ジギョウ</t>
    </rPh>
    <rPh sb="12" eb="14">
      <t>ヨウチ</t>
    </rPh>
    <rPh sb="14" eb="16">
      <t>チョウサ</t>
    </rPh>
    <rPh sb="16" eb="17">
      <t>トウ</t>
    </rPh>
    <rPh sb="17" eb="19">
      <t>ウケオイ</t>
    </rPh>
    <rPh sb="19" eb="21">
      <t>ギョウム</t>
    </rPh>
    <rPh sb="21" eb="23">
      <t>ジム</t>
    </rPh>
    <rPh sb="23" eb="25">
      <t>ショリ</t>
    </rPh>
    <rPh sb="25" eb="27">
      <t>ヨウリョウ</t>
    </rPh>
    <rPh sb="28" eb="29">
      <t>カカ</t>
    </rPh>
    <rPh sb="30" eb="32">
      <t>ジバン</t>
    </rPh>
    <rPh sb="32" eb="34">
      <t>ヘンドウ</t>
    </rPh>
    <rPh sb="34" eb="36">
      <t>エイキョウ</t>
    </rPh>
    <rPh sb="36" eb="38">
      <t>チョウサ</t>
    </rPh>
    <rPh sb="38" eb="40">
      <t>ブンセキ</t>
    </rPh>
    <rPh sb="41" eb="43">
      <t>ケントウ</t>
    </rPh>
    <rPh sb="43" eb="45">
      <t>ギョウム</t>
    </rPh>
    <phoneticPr fontId="8"/>
  </si>
  <si>
    <t>支出負担行為担当官　農村振興局長　三浦進
東京都千代田区霞が関1-2-1</t>
    <rPh sb="10" eb="12">
      <t>ノウソン</t>
    </rPh>
    <phoneticPr fontId="8"/>
  </si>
  <si>
    <t>平成27年度農業用ダム高度化技術検討業務</t>
  </si>
  <si>
    <t>公益社団法人農林水産・食品産業技術振興協会
東京都港区赤坂1丁目9番13号三会堂ビル7階
法人番号8010405000743</t>
    <rPh sb="0" eb="2">
      <t>コウエキ</t>
    </rPh>
    <rPh sb="2" eb="6">
      <t>シャダンホウジン</t>
    </rPh>
    <rPh sb="6" eb="8">
      <t>ノウリン</t>
    </rPh>
    <rPh sb="8" eb="10">
      <t>スイサン</t>
    </rPh>
    <rPh sb="11" eb="13">
      <t>ショクヒン</t>
    </rPh>
    <rPh sb="13" eb="15">
      <t>サンギョウ</t>
    </rPh>
    <rPh sb="15" eb="17">
      <t>ギジュツ</t>
    </rPh>
    <rPh sb="17" eb="19">
      <t>シンコウ</t>
    </rPh>
    <rPh sb="19" eb="21">
      <t>キョウカイ</t>
    </rPh>
    <rPh sb="45" eb="49">
      <t>ホウジンバンゴウ</t>
    </rPh>
    <phoneticPr fontId="23"/>
  </si>
  <si>
    <t>支出負担行為担当官　農林水産省食料産業局長　櫻庭英悦
東京都千代田区霞が関1-2-1</t>
    <rPh sb="0" eb="2">
      <t>シシュツ</t>
    </rPh>
    <rPh sb="2" eb="4">
      <t>フタン</t>
    </rPh>
    <rPh sb="4" eb="6">
      <t>コウイ</t>
    </rPh>
    <rPh sb="6" eb="9">
      <t>タントウカン</t>
    </rPh>
    <rPh sb="10" eb="12">
      <t>ノウリン</t>
    </rPh>
    <rPh sb="12" eb="15">
      <t>スイサンショウ</t>
    </rPh>
    <rPh sb="15" eb="17">
      <t>ショクリョウ</t>
    </rPh>
    <rPh sb="17" eb="19">
      <t>サンギョウ</t>
    </rPh>
    <rPh sb="19" eb="21">
      <t>キョクチョウ</t>
    </rPh>
    <rPh sb="22" eb="24">
      <t>サクラバ</t>
    </rPh>
    <rPh sb="24" eb="25">
      <t>エイ</t>
    </rPh>
    <rPh sb="25" eb="26">
      <t>エツ</t>
    </rPh>
    <phoneticPr fontId="8"/>
  </si>
  <si>
    <t>平成27年度海外種苗需要・流通実態調査委託事業</t>
    <rPh sb="0" eb="2">
      <t>ヘイセイ</t>
    </rPh>
    <rPh sb="4" eb="6">
      <t>ネンド</t>
    </rPh>
    <rPh sb="6" eb="8">
      <t>カイガイ</t>
    </rPh>
    <rPh sb="8" eb="10">
      <t>シュビョウ</t>
    </rPh>
    <rPh sb="10" eb="12">
      <t>ジュヨウ</t>
    </rPh>
    <rPh sb="13" eb="15">
      <t>リュウツウ</t>
    </rPh>
    <rPh sb="15" eb="17">
      <t>ジッタイ</t>
    </rPh>
    <rPh sb="17" eb="19">
      <t>チョウサ</t>
    </rPh>
    <rPh sb="19" eb="21">
      <t>イタク</t>
    </rPh>
    <rPh sb="21" eb="23">
      <t>ジギョウ</t>
    </rPh>
    <phoneticPr fontId="8"/>
  </si>
  <si>
    <t>公益社団法人日本水産資源保護協会
東京都中央区明石町１－１東和明石ビル
法人番号1010005004102</t>
    <rPh sb="0" eb="2">
      <t>コウエキ</t>
    </rPh>
    <rPh sb="2" eb="6">
      <t>シャダンホウジン</t>
    </rPh>
    <rPh sb="6" eb="8">
      <t>ニホン</t>
    </rPh>
    <rPh sb="8" eb="10">
      <t>スイサン</t>
    </rPh>
    <rPh sb="10" eb="12">
      <t>シゲン</t>
    </rPh>
    <rPh sb="12" eb="14">
      <t>ホゴ</t>
    </rPh>
    <rPh sb="14" eb="16">
      <t>キョウカイ</t>
    </rPh>
    <rPh sb="36" eb="40">
      <t>ホウジンバンゴウ</t>
    </rPh>
    <phoneticPr fontId="8"/>
  </si>
  <si>
    <t>平成27年度水産防疫対策事業のうち「養殖衛生管理技術者の養成」</t>
  </si>
  <si>
    <t>連名契約
（公益法人以外への支出を含めた契約総金額は、35,341,999）</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phoneticPr fontId="8"/>
  </si>
  <si>
    <t>公益社団法人日本水産資源保護協会
東京都中央区明石町１－１東和明石ビル
法人番号1010005004102</t>
    <rPh sb="36" eb="38">
      <t>ホウジン</t>
    </rPh>
    <rPh sb="38" eb="40">
      <t>バンゴウ</t>
    </rPh>
    <phoneticPr fontId="8"/>
  </si>
  <si>
    <t>平成27年度水産防疫対策事業のうち「水産動物疾病の診断・予防・まん延防止に係る技術開発等」</t>
  </si>
  <si>
    <t>公益財団法人愛世会
東京都板橋区加賀1-3-1
法人番号4011405001520</t>
    <rPh sb="0" eb="2">
      <t>コウエキ</t>
    </rPh>
    <rPh sb="2" eb="6">
      <t>ザイダンホウジン</t>
    </rPh>
    <rPh sb="6" eb="7">
      <t>アイ</t>
    </rPh>
    <rPh sb="7" eb="8">
      <t>セ</t>
    </rPh>
    <rPh sb="8" eb="9">
      <t>カイ</t>
    </rPh>
    <rPh sb="24" eb="28">
      <t>ホウジンバンゴウ</t>
    </rPh>
    <phoneticPr fontId="8"/>
  </si>
  <si>
    <t>分任支出負担行為担当官　関東農政局東京地域センター長　犬塚昌良
東京都江東区東雲1-9-5</t>
    <rPh sb="0" eb="2">
      <t>ブンニン</t>
    </rPh>
    <rPh sb="2" eb="4">
      <t>シシュツ</t>
    </rPh>
    <rPh sb="4" eb="6">
      <t>フタン</t>
    </rPh>
    <rPh sb="6" eb="8">
      <t>コウイ</t>
    </rPh>
    <rPh sb="8" eb="11">
      <t>タントウカン</t>
    </rPh>
    <rPh sb="12" eb="14">
      <t>カントウ</t>
    </rPh>
    <rPh sb="14" eb="17">
      <t>ノウセイキョク</t>
    </rPh>
    <rPh sb="17" eb="19">
      <t>トウキョウ</t>
    </rPh>
    <rPh sb="19" eb="21">
      <t>チイキ</t>
    </rPh>
    <rPh sb="25" eb="26">
      <t>チョウ</t>
    </rPh>
    <rPh sb="27" eb="29">
      <t>イヌヅカ</t>
    </rPh>
    <rPh sb="29" eb="31">
      <t>マサヨシ</t>
    </rPh>
    <phoneticPr fontId="8"/>
  </si>
  <si>
    <t>関東農政局東京地域センター職員の一般定期健康診断単価契約
一式</t>
    <rPh sb="0" eb="2">
      <t>カントウ</t>
    </rPh>
    <rPh sb="2" eb="5">
      <t>ノウセイキョク</t>
    </rPh>
    <rPh sb="5" eb="7">
      <t>トウキョウ</t>
    </rPh>
    <rPh sb="7" eb="9">
      <t>チイキ</t>
    </rPh>
    <rPh sb="13" eb="15">
      <t>ショクイン</t>
    </rPh>
    <rPh sb="16" eb="18">
      <t>イッパン</t>
    </rPh>
    <rPh sb="18" eb="20">
      <t>テイキ</t>
    </rPh>
    <rPh sb="20" eb="22">
      <t>ケンコウ</t>
    </rPh>
    <rPh sb="22" eb="24">
      <t>シンダン</t>
    </rPh>
    <rPh sb="24" eb="26">
      <t>タンカ</t>
    </rPh>
    <rPh sb="26" eb="28">
      <t>ケイヤク</t>
    </rPh>
    <rPh sb="29" eb="31">
      <t>イッシキ</t>
    </rPh>
    <phoneticPr fontId="8"/>
  </si>
  <si>
    <t>連名契約
（公益法人以外への支出を含めた契約総金額は、7,799,760）</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phoneticPr fontId="8"/>
  </si>
  <si>
    <t>公益財団法人農業・環境・健康研究所
静岡県伊豆の国市浮橋1601番地1
法人番号1080105002569</t>
    <rPh sb="36" eb="38">
      <t>ホウジン</t>
    </rPh>
    <rPh sb="38" eb="40">
      <t>バンゴウ</t>
    </rPh>
    <phoneticPr fontId="8"/>
  </si>
  <si>
    <t>支出負担行為担当官　農林水産省消費・安全局長　小風茂
東京都千代田区霞が関1-2-1</t>
    <rPh sb="23" eb="24">
      <t>コ</t>
    </rPh>
    <rPh sb="24" eb="25">
      <t>カゼ</t>
    </rPh>
    <rPh sb="25" eb="26">
      <t>シゲ</t>
    </rPh>
    <phoneticPr fontId="10"/>
  </si>
  <si>
    <t>平成27年度有機農産物生産行程管理記録作成支援委託事業</t>
  </si>
  <si>
    <t>公益社団法人日本動物用医薬品協会
東京都中央区日本橋本町4-6-10　サトービル６階
法人番号5010005003827</t>
    <rPh sb="0" eb="2">
      <t>コウエキ</t>
    </rPh>
    <rPh sb="2" eb="6">
      <t>シャダンホウジン</t>
    </rPh>
    <rPh sb="6" eb="8">
      <t>ニホン</t>
    </rPh>
    <rPh sb="8" eb="11">
      <t>ドウブツヨウ</t>
    </rPh>
    <rPh sb="11" eb="14">
      <t>イヤクヒン</t>
    </rPh>
    <rPh sb="14" eb="16">
      <t>キョウカイ</t>
    </rPh>
    <rPh sb="43" eb="47">
      <t>ホウジンバンゴウ</t>
    </rPh>
    <phoneticPr fontId="8"/>
  </si>
  <si>
    <t>平成27年度抗菌性物質薬剤耐性評価情報整備事業①（マクロライド系等抗菌剤に関する情報整備）</t>
  </si>
  <si>
    <t>公益財団法人日本鳥類保護連盟
東京都杉並区和田3丁目54-5
法人番号1011305001870</t>
    <rPh sb="0" eb="2">
      <t>コウエキ</t>
    </rPh>
    <rPh sb="2" eb="4">
      <t>ザイダン</t>
    </rPh>
    <rPh sb="4" eb="6">
      <t>ホウジン</t>
    </rPh>
    <rPh sb="6" eb="8">
      <t>ニホン</t>
    </rPh>
    <rPh sb="8" eb="10">
      <t>チョウルイ</t>
    </rPh>
    <rPh sb="10" eb="12">
      <t>ホゴ</t>
    </rPh>
    <rPh sb="12" eb="14">
      <t>レンメイ</t>
    </rPh>
    <rPh sb="31" eb="35">
      <t>ホウジンバンゴウ</t>
    </rPh>
    <phoneticPr fontId="8"/>
  </si>
  <si>
    <t>分任支出負担行為担当官　根釧東部森林管理署長　倉田徹也
北海道標津郡標津町南2条西2丁目1-16</t>
    <phoneticPr fontId="8"/>
  </si>
  <si>
    <t>平成2７年度希少野生動植物種保護管理事業（シマフクロウ）
（巡視日数73日）</t>
    <rPh sb="0" eb="2">
      <t>ヘイセイ</t>
    </rPh>
    <rPh sb="4" eb="6">
      <t>ネンド</t>
    </rPh>
    <rPh sb="6" eb="8">
      <t>キショウ</t>
    </rPh>
    <rPh sb="8" eb="10">
      <t>ヤセイ</t>
    </rPh>
    <rPh sb="10" eb="13">
      <t>ドウショクブツ</t>
    </rPh>
    <rPh sb="13" eb="14">
      <t>シュ</t>
    </rPh>
    <rPh sb="14" eb="16">
      <t>ホゴ</t>
    </rPh>
    <rPh sb="16" eb="18">
      <t>カンリ</t>
    </rPh>
    <rPh sb="18" eb="20">
      <t>ジギョウ</t>
    </rPh>
    <rPh sb="30" eb="32">
      <t>ジュンシ</t>
    </rPh>
    <rPh sb="32" eb="34">
      <t>ニッスウ</t>
    </rPh>
    <rPh sb="36" eb="37">
      <t>ニチ</t>
    </rPh>
    <phoneticPr fontId="8"/>
  </si>
  <si>
    <t>公益財団法人かずさＤＮＡ研究所
千葉県木更津市かずさ鎌足2-6-7
法人番号8040005016807</t>
    <rPh sb="0" eb="2">
      <t>コウエキ</t>
    </rPh>
    <rPh sb="2" eb="6">
      <t>ザイダンホウジン</t>
    </rPh>
    <rPh sb="12" eb="15">
      <t>ケンキュウショ</t>
    </rPh>
    <rPh sb="34" eb="38">
      <t>ホウジンバンゴウ</t>
    </rPh>
    <phoneticPr fontId="8"/>
  </si>
  <si>
    <t>平成27年度種苗産業におけるオープンイノベーションの推進委託事業</t>
    <rPh sb="0" eb="2">
      <t>ヘイセイ</t>
    </rPh>
    <rPh sb="4" eb="6">
      <t>ネンド</t>
    </rPh>
    <rPh sb="6" eb="8">
      <t>シュビョウ</t>
    </rPh>
    <rPh sb="8" eb="10">
      <t>サンギョウ</t>
    </rPh>
    <rPh sb="26" eb="28">
      <t>スイシン</t>
    </rPh>
    <rPh sb="28" eb="30">
      <t>イタク</t>
    </rPh>
    <rPh sb="30" eb="32">
      <t>ジギョウ</t>
    </rPh>
    <phoneticPr fontId="8"/>
  </si>
  <si>
    <t>平成２７年度東アジア包括的植物品種保護戦略委託事業</t>
    <rPh sb="0" eb="2">
      <t>ヘイセイ</t>
    </rPh>
    <rPh sb="4" eb="6">
      <t>ネンド</t>
    </rPh>
    <rPh sb="6" eb="7">
      <t>ヒガシ</t>
    </rPh>
    <rPh sb="10" eb="13">
      <t>ホウカツテキ</t>
    </rPh>
    <rPh sb="13" eb="15">
      <t>ショクブツ</t>
    </rPh>
    <rPh sb="15" eb="17">
      <t>ヒンシュ</t>
    </rPh>
    <rPh sb="17" eb="19">
      <t>ホゴ</t>
    </rPh>
    <rPh sb="19" eb="21">
      <t>センリャク</t>
    </rPh>
    <rPh sb="21" eb="25">
      <t>イタクジギョウ</t>
    </rPh>
    <phoneticPr fontId="8"/>
  </si>
  <si>
    <t>公益社団法人日本農業法人協会
東京都千代田区二番町9番8号
法人番号3010005018892</t>
    <rPh sb="30" eb="34">
      <t>ホウジンバンゴウ</t>
    </rPh>
    <phoneticPr fontId="8"/>
  </si>
  <si>
    <t>支出負担行為担当官　農林水産省経営局長　奥原正明
東京都千代田区霞が関1-2-1</t>
    <rPh sb="0" eb="2">
      <t>シシュツ</t>
    </rPh>
    <rPh sb="2" eb="4">
      <t>フタン</t>
    </rPh>
    <rPh sb="4" eb="6">
      <t>コウイ</t>
    </rPh>
    <rPh sb="6" eb="9">
      <t>タントウカン</t>
    </rPh>
    <rPh sb="10" eb="12">
      <t>ノウリン</t>
    </rPh>
    <rPh sb="12" eb="15">
      <t>スイサンショウ</t>
    </rPh>
    <rPh sb="15" eb="17">
      <t>ケイエイ</t>
    </rPh>
    <rPh sb="17" eb="19">
      <t>キョクチョウ</t>
    </rPh>
    <rPh sb="20" eb="22">
      <t>オクハラ</t>
    </rPh>
    <rPh sb="22" eb="24">
      <t>マサアキ</t>
    </rPh>
    <phoneticPr fontId="8"/>
  </si>
  <si>
    <t>平成27年度農業経営継承円滑化推進委託事業</t>
    <rPh sb="0" eb="2">
      <t>ヘイセイ</t>
    </rPh>
    <rPh sb="4" eb="6">
      <t>ネンド</t>
    </rPh>
    <rPh sb="6" eb="8">
      <t>ノウギョウ</t>
    </rPh>
    <rPh sb="8" eb="10">
      <t>ケイエイ</t>
    </rPh>
    <rPh sb="10" eb="12">
      <t>ケイショウ</t>
    </rPh>
    <rPh sb="12" eb="15">
      <t>エンカツカ</t>
    </rPh>
    <rPh sb="15" eb="17">
      <t>スイシン</t>
    </rPh>
    <rPh sb="17" eb="19">
      <t>イタク</t>
    </rPh>
    <rPh sb="19" eb="21">
      <t>ジギョウ</t>
    </rPh>
    <phoneticPr fontId="8"/>
  </si>
  <si>
    <t>平成27年度緊急時ワクチン等流通体制構築委託事業</t>
  </si>
  <si>
    <t>公益社団法人農業農村工学会
東京都港区新橋5-34-4
法人番号8010405010362</t>
    <rPh sb="0" eb="2">
      <t>コウエキ</t>
    </rPh>
    <rPh sb="2" eb="6">
      <t>シャダンホウジン</t>
    </rPh>
    <rPh sb="6" eb="8">
      <t>ノウギョウ</t>
    </rPh>
    <rPh sb="8" eb="10">
      <t>ノウソン</t>
    </rPh>
    <rPh sb="10" eb="12">
      <t>コウガク</t>
    </rPh>
    <rPh sb="12" eb="13">
      <t>カイ</t>
    </rPh>
    <rPh sb="28" eb="32">
      <t>ホウジンバンゴウ</t>
    </rPh>
    <phoneticPr fontId="8"/>
  </si>
  <si>
    <t>分任支出負担行為担当官　北陸農政局九頭竜川下流農業水利事業所長　小澤與宏
福井県坂井市丸岡町愛宕2番</t>
    <rPh sb="0" eb="1">
      <t>ブン</t>
    </rPh>
    <rPh sb="1" eb="2">
      <t>ニン</t>
    </rPh>
    <rPh sb="2" eb="4">
      <t>シシュツ</t>
    </rPh>
    <rPh sb="4" eb="6">
      <t>フタン</t>
    </rPh>
    <rPh sb="6" eb="8">
      <t>コウイ</t>
    </rPh>
    <rPh sb="8" eb="11">
      <t>タントウカン</t>
    </rPh>
    <rPh sb="12" eb="14">
      <t>ホクリク</t>
    </rPh>
    <rPh sb="14" eb="17">
      <t>ノウセイキョク</t>
    </rPh>
    <rPh sb="17" eb="21">
      <t>クズリュウガワ</t>
    </rPh>
    <rPh sb="21" eb="23">
      <t>カリュウ</t>
    </rPh>
    <rPh sb="23" eb="25">
      <t>ノウギョウ</t>
    </rPh>
    <rPh sb="25" eb="27">
      <t>スイリ</t>
    </rPh>
    <rPh sb="27" eb="30">
      <t>ジギョウショ</t>
    </rPh>
    <rPh sb="30" eb="31">
      <t>オサ</t>
    </rPh>
    <rPh sb="32" eb="34">
      <t>オザワ</t>
    </rPh>
    <rPh sb="34" eb="35">
      <t>アタエ</t>
    </rPh>
    <rPh sb="35" eb="36">
      <t>コウ</t>
    </rPh>
    <phoneticPr fontId="8"/>
  </si>
  <si>
    <t>技術誌編纂業務</t>
    <rPh sb="0" eb="2">
      <t>ギジュツ</t>
    </rPh>
    <rPh sb="2" eb="3">
      <t>シ</t>
    </rPh>
    <rPh sb="3" eb="5">
      <t>ヘンサン</t>
    </rPh>
    <rPh sb="5" eb="7">
      <t>ギョウム</t>
    </rPh>
    <phoneticPr fontId="8"/>
  </si>
  <si>
    <t>施設整備方策検討業務</t>
    <rPh sb="0" eb="2">
      <t>シセツ</t>
    </rPh>
    <rPh sb="2" eb="4">
      <t>セイビ</t>
    </rPh>
    <rPh sb="4" eb="6">
      <t>ホウサク</t>
    </rPh>
    <rPh sb="6" eb="8">
      <t>ケントウ</t>
    </rPh>
    <rPh sb="8" eb="10">
      <t>ギョウム</t>
    </rPh>
    <phoneticPr fontId="8"/>
  </si>
  <si>
    <t>公益財団法人日本自然保護協会
東京都中央区新川1-16-10
法人番号7010005016562</t>
    <rPh sb="0" eb="2">
      <t>コウエキ</t>
    </rPh>
    <rPh sb="2" eb="4">
      <t>ザイダン</t>
    </rPh>
    <rPh sb="4" eb="6">
      <t>ホウジン</t>
    </rPh>
    <rPh sb="6" eb="8">
      <t>ニホン</t>
    </rPh>
    <rPh sb="8" eb="10">
      <t>シゼン</t>
    </rPh>
    <rPh sb="10" eb="12">
      <t>ホゴ</t>
    </rPh>
    <rPh sb="12" eb="14">
      <t>キョウカイ</t>
    </rPh>
    <rPh sb="31" eb="35">
      <t>ホウジンバンゴウ</t>
    </rPh>
    <phoneticPr fontId="12"/>
  </si>
  <si>
    <t>支出負担行為担当官　関東森林管理局長　志田孝一
群馬県前橋市岩神町4-16-25</t>
    <phoneticPr fontId="8"/>
  </si>
  <si>
    <t>平成27年度三国山地/赤谷川・生物多様性復元計画推進事業
(一式)</t>
    <rPh sb="0" eb="2">
      <t>ヘイセイ</t>
    </rPh>
    <rPh sb="4" eb="6">
      <t>ネンド</t>
    </rPh>
    <rPh sb="6" eb="8">
      <t>ミクニ</t>
    </rPh>
    <rPh sb="8" eb="10">
      <t>サンチ</t>
    </rPh>
    <rPh sb="11" eb="12">
      <t>アカ</t>
    </rPh>
    <rPh sb="12" eb="13">
      <t>タニ</t>
    </rPh>
    <rPh sb="13" eb="14">
      <t>カワ</t>
    </rPh>
    <rPh sb="15" eb="17">
      <t>セイブツ</t>
    </rPh>
    <rPh sb="17" eb="20">
      <t>タヨウセイ</t>
    </rPh>
    <rPh sb="20" eb="22">
      <t>フクゲン</t>
    </rPh>
    <rPh sb="22" eb="24">
      <t>ケイカク</t>
    </rPh>
    <rPh sb="24" eb="26">
      <t>スイシン</t>
    </rPh>
    <rPh sb="26" eb="28">
      <t>ジギョウ</t>
    </rPh>
    <rPh sb="30" eb="32">
      <t>イッシキ</t>
    </rPh>
    <phoneticPr fontId="1"/>
  </si>
  <si>
    <t>分任支出負担行為担当官　九州農政局筑後川下流農業水利事務所長　渡邉昭弘
福岡県久留米市津福今町472-31</t>
    <rPh sb="31" eb="33">
      <t>ワタナベ</t>
    </rPh>
    <rPh sb="33" eb="35">
      <t>アキヒロ</t>
    </rPh>
    <phoneticPr fontId="1"/>
  </si>
  <si>
    <t>平成27年度筑後川下流農業水利事業公共嘱託登記(土地家屋調査士)単価契約
佐賀県佐賀市、小城市、多久市地内
H27.4.20～H28.3.25</t>
    <rPh sb="0" eb="2">
      <t>ヘイセイ</t>
    </rPh>
    <rPh sb="4" eb="6">
      <t>ネンド</t>
    </rPh>
    <rPh sb="6" eb="9">
      <t>チクゴガワ</t>
    </rPh>
    <rPh sb="9" eb="11">
      <t>カリュウ</t>
    </rPh>
    <rPh sb="11" eb="13">
      <t>ノウギョウ</t>
    </rPh>
    <rPh sb="13" eb="15">
      <t>スイリ</t>
    </rPh>
    <rPh sb="15" eb="17">
      <t>ジギョウ</t>
    </rPh>
    <rPh sb="17" eb="19">
      <t>コウキョウ</t>
    </rPh>
    <rPh sb="19" eb="21">
      <t>ショクタク</t>
    </rPh>
    <rPh sb="21" eb="23">
      <t>トウキ</t>
    </rPh>
    <rPh sb="24" eb="28">
      <t>トチカオク</t>
    </rPh>
    <rPh sb="28" eb="31">
      <t>チョウサシ</t>
    </rPh>
    <rPh sb="32" eb="34">
      <t>タンカ</t>
    </rPh>
    <rPh sb="34" eb="36">
      <t>ケイヤク</t>
    </rPh>
    <rPh sb="37" eb="40">
      <t>サガケン</t>
    </rPh>
    <rPh sb="40" eb="43">
      <t>サガシ</t>
    </rPh>
    <rPh sb="44" eb="47">
      <t>オギシ</t>
    </rPh>
    <rPh sb="48" eb="51">
      <t>タクシ</t>
    </rPh>
    <rPh sb="51" eb="53">
      <t>チナイ</t>
    </rPh>
    <phoneticPr fontId="8"/>
  </si>
  <si>
    <t>公益社団法人農林水産・食品産業技術振興協会
東京都港区赤坂1-9-13
法人番号8010405000743</t>
    <rPh sb="0" eb="2">
      <t>コウエキ</t>
    </rPh>
    <rPh sb="2" eb="6">
      <t>シャダンホウジン</t>
    </rPh>
    <rPh sb="6" eb="8">
      <t>ノウリン</t>
    </rPh>
    <rPh sb="8" eb="10">
      <t>スイサン</t>
    </rPh>
    <rPh sb="11" eb="13">
      <t>ショクヒン</t>
    </rPh>
    <rPh sb="13" eb="15">
      <t>サンギョウ</t>
    </rPh>
    <rPh sb="15" eb="17">
      <t>ギジュツ</t>
    </rPh>
    <rPh sb="17" eb="19">
      <t>シンコウ</t>
    </rPh>
    <rPh sb="19" eb="21">
      <t>キョウカイ</t>
    </rPh>
    <rPh sb="36" eb="40">
      <t>ホウジンバンゴウ</t>
    </rPh>
    <phoneticPr fontId="23"/>
  </si>
  <si>
    <t>支出負担行為担当官　農林水産技術会議事務局長　西郷正道
東京都千代田区霞が関1-2-1</t>
    <rPh sb="23" eb="25">
      <t>サイゴウ</t>
    </rPh>
    <rPh sb="25" eb="27">
      <t>マサミチ</t>
    </rPh>
    <phoneticPr fontId="8"/>
  </si>
  <si>
    <t>平成27年度食料生産地域再生のための先端技術展開事業における研究課題の進行管理調査等に係る業務委託事業</t>
    <rPh sb="0" eb="2">
      <t>ヘイセイ</t>
    </rPh>
    <rPh sb="4" eb="6">
      <t>ネンド</t>
    </rPh>
    <rPh sb="6" eb="8">
      <t>ショクリョウ</t>
    </rPh>
    <rPh sb="8" eb="10">
      <t>セイサン</t>
    </rPh>
    <rPh sb="10" eb="12">
      <t>チイキ</t>
    </rPh>
    <rPh sb="12" eb="14">
      <t>サイセイ</t>
    </rPh>
    <rPh sb="18" eb="20">
      <t>センタン</t>
    </rPh>
    <rPh sb="20" eb="22">
      <t>ギジュツ</t>
    </rPh>
    <rPh sb="22" eb="24">
      <t>テンカイ</t>
    </rPh>
    <rPh sb="24" eb="26">
      <t>ジギョウ</t>
    </rPh>
    <rPh sb="30" eb="32">
      <t>ケンキュウ</t>
    </rPh>
    <rPh sb="32" eb="34">
      <t>カダイ</t>
    </rPh>
    <rPh sb="35" eb="37">
      <t>シンコウ</t>
    </rPh>
    <rPh sb="37" eb="39">
      <t>カンリ</t>
    </rPh>
    <rPh sb="39" eb="41">
      <t>チョウサ</t>
    </rPh>
    <rPh sb="41" eb="42">
      <t>トウ</t>
    </rPh>
    <rPh sb="43" eb="44">
      <t>カカ</t>
    </rPh>
    <rPh sb="45" eb="47">
      <t>ギョウム</t>
    </rPh>
    <rPh sb="47" eb="49">
      <t>イタク</t>
    </rPh>
    <rPh sb="49" eb="51">
      <t>ジギョウ</t>
    </rPh>
    <phoneticPr fontId="7"/>
  </si>
  <si>
    <t>公益社団法人園芸文化協会
東京都文京区本郷1丁目20番7号
法人番号8010005009045</t>
    <rPh sb="0" eb="2">
      <t>コウエキ</t>
    </rPh>
    <rPh sb="30" eb="34">
      <t>ホウジンバンゴウ</t>
    </rPh>
    <phoneticPr fontId="12"/>
  </si>
  <si>
    <t>平成２７年度種苗特性分類調査（くろすぐり種）委託事業</t>
    <rPh sb="20" eb="21">
      <t>タネ</t>
    </rPh>
    <phoneticPr fontId="1"/>
  </si>
  <si>
    <t>平成２７年度種苗特性分類調査（せいようたましだ）委託事業</t>
  </si>
  <si>
    <t>公益社団法人全国農業共済協会
東京都千代田区一番町19
法人番号4010005003183</t>
    <rPh sb="0" eb="2">
      <t>コウエキ</t>
    </rPh>
    <rPh sb="2" eb="6">
      <t>シャダンホウジン</t>
    </rPh>
    <rPh sb="6" eb="8">
      <t>ゼンコク</t>
    </rPh>
    <rPh sb="8" eb="10">
      <t>ノウギョウ</t>
    </rPh>
    <rPh sb="10" eb="12">
      <t>キョウサイ</t>
    </rPh>
    <rPh sb="12" eb="14">
      <t>キョウカイ</t>
    </rPh>
    <rPh sb="28" eb="32">
      <t>ホウジンバンゴウ</t>
    </rPh>
    <phoneticPr fontId="12"/>
  </si>
  <si>
    <t>支出負担行為担当官　農林水産省経営局長　奥原正明
東京都千代田区霞が関1-2-1</t>
    <rPh sb="20" eb="22">
      <t>オクハラ</t>
    </rPh>
    <rPh sb="22" eb="24">
      <t>マサアキ</t>
    </rPh>
    <phoneticPr fontId="1"/>
  </si>
  <si>
    <t>平成27年度収入保険制度検討調査事業（個人経営体）</t>
    <rPh sb="0" eb="2">
      <t>ヘイセイ</t>
    </rPh>
    <rPh sb="4" eb="6">
      <t>ネンド</t>
    </rPh>
    <rPh sb="6" eb="8">
      <t>シュウニュウ</t>
    </rPh>
    <rPh sb="8" eb="10">
      <t>ホケン</t>
    </rPh>
    <rPh sb="10" eb="12">
      <t>セイド</t>
    </rPh>
    <rPh sb="12" eb="14">
      <t>ケントウ</t>
    </rPh>
    <rPh sb="14" eb="16">
      <t>チョウサ</t>
    </rPh>
    <rPh sb="16" eb="18">
      <t>ジギョウ</t>
    </rPh>
    <rPh sb="19" eb="21">
      <t>コジン</t>
    </rPh>
    <rPh sb="21" eb="24">
      <t>ケイエイタイ</t>
    </rPh>
    <phoneticPr fontId="1"/>
  </si>
  <si>
    <t>公財</t>
    <rPh sb="0" eb="2">
      <t>コウザイ</t>
    </rPh>
    <phoneticPr fontId="10"/>
  </si>
  <si>
    <t>公益財団法人海洋生物環境研究所
東京都新宿区山吹町３４７番地藤和江戸川橋ビル７階
法人番号4011105005400</t>
    <rPh sb="0" eb="2">
      <t>コウエキ</t>
    </rPh>
    <rPh sb="2" eb="6">
      <t>ザイダンホウジン</t>
    </rPh>
    <rPh sb="6" eb="8">
      <t>カイヨウ</t>
    </rPh>
    <rPh sb="8" eb="10">
      <t>セイブツ</t>
    </rPh>
    <rPh sb="10" eb="12">
      <t>カンキョウ</t>
    </rPh>
    <rPh sb="12" eb="15">
      <t>ケンキュウジョ</t>
    </rPh>
    <rPh sb="41" eb="45">
      <t>ホウジンバンゴウ</t>
    </rPh>
    <phoneticPr fontId="12"/>
  </si>
  <si>
    <t>支出負担行為担当官　水産庁長官　本川一善
東京都千代田区霞が関1-2-1</t>
    <phoneticPr fontId="8"/>
  </si>
  <si>
    <t>放射性物質影響調査推進事業</t>
    <rPh sb="0" eb="3">
      <t>ホウシャセイ</t>
    </rPh>
    <rPh sb="3" eb="5">
      <t>ブッシツ</t>
    </rPh>
    <rPh sb="5" eb="7">
      <t>エイキョウ</t>
    </rPh>
    <rPh sb="7" eb="9">
      <t>チョウサ</t>
    </rPh>
    <rPh sb="9" eb="11">
      <t>スイシン</t>
    </rPh>
    <rPh sb="11" eb="13">
      <t>ジギョウ</t>
    </rPh>
    <phoneticPr fontId="8"/>
  </si>
  <si>
    <t>公財</t>
    <rPh sb="0" eb="1">
      <t>コウ</t>
    </rPh>
    <rPh sb="1" eb="2">
      <t>ザイ</t>
    </rPh>
    <phoneticPr fontId="24"/>
  </si>
  <si>
    <t>公益財団法人介護労働安定センター　沖縄支部
那覇市前島3-25-5とまりんアネックスビル1階
法人番号8011505001433</t>
    <rPh sb="17" eb="19">
      <t>オキナワ</t>
    </rPh>
    <rPh sb="19" eb="21">
      <t>シブ</t>
    </rPh>
    <rPh sb="22" eb="25">
      <t>ナハシ</t>
    </rPh>
    <rPh sb="25" eb="27">
      <t>マエジマ</t>
    </rPh>
    <rPh sb="45" eb="46">
      <t>カイ</t>
    </rPh>
    <phoneticPr fontId="24"/>
  </si>
  <si>
    <t>支出負担行為担当官　
沖縄労働局総務部長
後藤　稔
沖縄県那覇市おもろまち２－１－１</t>
    <rPh sb="21" eb="23">
      <t>ゴトウ</t>
    </rPh>
    <rPh sb="24" eb="25">
      <t>ミノル</t>
    </rPh>
    <rPh sb="26" eb="29">
      <t>オキナワケン</t>
    </rPh>
    <phoneticPr fontId="24"/>
  </si>
  <si>
    <t>平成27年度人材不足分野における人材確保のための雇用管理改善促進事業（啓発実践コース）委託契約【介護分野】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イタク</t>
    </rPh>
    <rPh sb="45" eb="47">
      <t>ケイヤク</t>
    </rPh>
    <rPh sb="48" eb="50">
      <t>カイゴ</t>
    </rPh>
    <rPh sb="50" eb="52">
      <t>ブンヤ</t>
    </rPh>
    <phoneticPr fontId="25"/>
  </si>
  <si>
    <t>厚生労働省</t>
    <rPh sb="0" eb="2">
      <t>コウセイ</t>
    </rPh>
    <rPh sb="2" eb="5">
      <t>ロウドウショウ</t>
    </rPh>
    <phoneticPr fontId="8"/>
  </si>
  <si>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5">
      <t>トウキョウトアラカワクアラカワ</t>
    </rPh>
    <phoneticPr fontId="12"/>
  </si>
  <si>
    <t>支出負担行為担当官
鹿児島労働局総務部長
中山　真司
鹿児島県鹿児島市山下町13-21</t>
    <rPh sb="0" eb="2">
      <t>シシュツ</t>
    </rPh>
    <rPh sb="2" eb="4">
      <t>フタン</t>
    </rPh>
    <rPh sb="4" eb="6">
      <t>コウイ</t>
    </rPh>
    <rPh sb="6" eb="9">
      <t>タントウカン</t>
    </rPh>
    <rPh sb="10" eb="13">
      <t>カゴシマ</t>
    </rPh>
    <rPh sb="13" eb="15">
      <t>ロウドウ</t>
    </rPh>
    <rPh sb="15" eb="16">
      <t>キョク</t>
    </rPh>
    <rPh sb="16" eb="18">
      <t>ソウム</t>
    </rPh>
    <rPh sb="18" eb="20">
      <t>ブチョウ</t>
    </rPh>
    <rPh sb="21" eb="23">
      <t>ナカヤマ</t>
    </rPh>
    <rPh sb="24" eb="26">
      <t>シンジ</t>
    </rPh>
    <rPh sb="27" eb="31">
      <t>カゴシマケン</t>
    </rPh>
    <rPh sb="31" eb="34">
      <t>カゴシマ</t>
    </rPh>
    <rPh sb="34" eb="35">
      <t>シ</t>
    </rPh>
    <rPh sb="35" eb="38">
      <t>ヤマシタチョウ</t>
    </rPh>
    <phoneticPr fontId="12"/>
  </si>
  <si>
    <t>平成27年度人材不足分野における人材確保のための雇用管理改善促進事業（啓発実践コース）介護分野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カイゴ</t>
    </rPh>
    <rPh sb="45" eb="47">
      <t>ブンヤ</t>
    </rPh>
    <phoneticPr fontId="12"/>
  </si>
  <si>
    <t>公財</t>
    <rPh sb="0" eb="1">
      <t>コウ</t>
    </rPh>
    <rPh sb="1" eb="2">
      <t>ザイ</t>
    </rPh>
    <phoneticPr fontId="9"/>
  </si>
  <si>
    <t>公益財団法人介護労働安定センター宮崎支部
宮崎県宮崎市別府町３－１宮崎日赤会館３階
法人番号8011505001433</t>
    <rPh sb="0" eb="2">
      <t>コウエキ</t>
    </rPh>
    <rPh sb="2" eb="4">
      <t>ザイダン</t>
    </rPh>
    <rPh sb="4" eb="6">
      <t>ホウジン</t>
    </rPh>
    <rPh sb="6" eb="8">
      <t>カイゴ</t>
    </rPh>
    <rPh sb="8" eb="10">
      <t>ロウドウ</t>
    </rPh>
    <rPh sb="10" eb="12">
      <t>アンテイ</t>
    </rPh>
    <rPh sb="16" eb="18">
      <t>ミヤザキ</t>
    </rPh>
    <rPh sb="18" eb="20">
      <t>シブ</t>
    </rPh>
    <rPh sb="21" eb="24">
      <t>ミヤザキケン</t>
    </rPh>
    <rPh sb="24" eb="27">
      <t>ミヤザキシ</t>
    </rPh>
    <rPh sb="27" eb="30">
      <t>ベップチョウ</t>
    </rPh>
    <rPh sb="33" eb="35">
      <t>ミヤザキ</t>
    </rPh>
    <rPh sb="35" eb="37">
      <t>ニッセキ</t>
    </rPh>
    <rPh sb="37" eb="39">
      <t>カイカン</t>
    </rPh>
    <rPh sb="40" eb="41">
      <t>カイ</t>
    </rPh>
    <phoneticPr fontId="9"/>
  </si>
  <si>
    <t>支出負担行為担当官
宮崎労働局総務部長
大坪　史東
宮崎県宮崎市橘通東3-1-22-5階</t>
    <rPh sb="0" eb="2">
      <t>シシュツ</t>
    </rPh>
    <rPh sb="2" eb="4">
      <t>フタン</t>
    </rPh>
    <rPh sb="4" eb="6">
      <t>コウイ</t>
    </rPh>
    <rPh sb="6" eb="9">
      <t>タントウカン</t>
    </rPh>
    <rPh sb="15" eb="17">
      <t>ソウム</t>
    </rPh>
    <rPh sb="17" eb="19">
      <t>ブチョウ</t>
    </rPh>
    <rPh sb="20" eb="22">
      <t>オオツボ</t>
    </rPh>
    <rPh sb="23" eb="24">
      <t>シ</t>
    </rPh>
    <rPh sb="24" eb="25">
      <t>ヒガシ</t>
    </rPh>
    <rPh sb="26" eb="28">
      <t>ミヤザキ</t>
    </rPh>
    <rPh sb="28" eb="29">
      <t>ケン</t>
    </rPh>
    <rPh sb="29" eb="32">
      <t>ミヤザキシ</t>
    </rPh>
    <rPh sb="32" eb="33">
      <t>タチバナ</t>
    </rPh>
    <rPh sb="33" eb="34">
      <t>トオ</t>
    </rPh>
    <rPh sb="34" eb="35">
      <t>ヒガシ</t>
    </rPh>
    <rPh sb="43" eb="44">
      <t>カイ</t>
    </rPh>
    <phoneticPr fontId="9"/>
  </si>
  <si>
    <t>人材不足分野における人材確保のための雇用管理改善促進事業（啓発実践コース）委託契約（介護分野）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イタク</t>
    </rPh>
    <rPh sb="39" eb="41">
      <t>ケイヤク</t>
    </rPh>
    <rPh sb="42" eb="44">
      <t>カイゴ</t>
    </rPh>
    <rPh sb="44" eb="46">
      <t>ブンヤ</t>
    </rPh>
    <phoneticPr fontId="9"/>
  </si>
  <si>
    <t>公益財団法人介護労働安定センター
東京都荒川区荒川７－５０－９
法人番号8011505001433</t>
    <rPh sb="0" eb="2">
      <t>コウエキ</t>
    </rPh>
    <rPh sb="2" eb="4">
      <t>ザイダン</t>
    </rPh>
    <rPh sb="4" eb="6">
      <t>ホウジン</t>
    </rPh>
    <rPh sb="6" eb="8">
      <t>カイゴ</t>
    </rPh>
    <rPh sb="8" eb="10">
      <t>ロウドウ</t>
    </rPh>
    <rPh sb="10" eb="12">
      <t>アンテイ</t>
    </rPh>
    <phoneticPr fontId="1"/>
  </si>
  <si>
    <t>支出負担行為担当官
大分労働局総務部長
松田　忍
大分県大分市東春日町17-20大分第2ソフィアプラザビル</t>
    <rPh sb="0" eb="2">
      <t>シシュツ</t>
    </rPh>
    <rPh sb="2" eb="4">
      <t>フタン</t>
    </rPh>
    <rPh sb="4" eb="6">
      <t>コウイ</t>
    </rPh>
    <rPh sb="6" eb="9">
      <t>タントウカン</t>
    </rPh>
    <rPh sb="10" eb="12">
      <t>オオイタ</t>
    </rPh>
    <rPh sb="12" eb="14">
      <t>ロウドウ</t>
    </rPh>
    <rPh sb="14" eb="15">
      <t>キョク</t>
    </rPh>
    <rPh sb="15" eb="17">
      <t>ソウム</t>
    </rPh>
    <rPh sb="17" eb="19">
      <t>ブチョウ</t>
    </rPh>
    <rPh sb="20" eb="22">
      <t>マツダ</t>
    </rPh>
    <rPh sb="23" eb="24">
      <t>シノブ</t>
    </rPh>
    <rPh sb="25" eb="28">
      <t>オオイタケン</t>
    </rPh>
    <rPh sb="28" eb="31">
      <t>オオイタシ</t>
    </rPh>
    <rPh sb="31" eb="32">
      <t>ヒガシ</t>
    </rPh>
    <rPh sb="32" eb="34">
      <t>カスガ</t>
    </rPh>
    <rPh sb="34" eb="35">
      <t>マチ</t>
    </rPh>
    <rPh sb="40" eb="42">
      <t>オオイタ</t>
    </rPh>
    <rPh sb="42" eb="43">
      <t>ダイ</t>
    </rPh>
    <phoneticPr fontId="8"/>
  </si>
  <si>
    <t>人材不足分野における人材確保のための雇用管理改善促進事業（啓発実践コース）【介護分野】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8"/>
  </si>
  <si>
    <t>（目）地域雇用機会創出事業等委託費</t>
    <rPh sb="1" eb="2">
      <t>モク</t>
    </rPh>
    <phoneticPr fontId="12"/>
  </si>
  <si>
    <t>支出負担行為担当官
熊本労働局総務部長
片平　一哉
熊本県熊本市西区春日２－１０－１</t>
    <rPh sb="0" eb="2">
      <t>シシュツ</t>
    </rPh>
    <rPh sb="2" eb="4">
      <t>フタン</t>
    </rPh>
    <rPh sb="4" eb="6">
      <t>コウイ</t>
    </rPh>
    <rPh sb="6" eb="9">
      <t>タントウカン</t>
    </rPh>
    <rPh sb="10" eb="12">
      <t>クマモト</t>
    </rPh>
    <rPh sb="12" eb="15">
      <t>ロウドウキョク</t>
    </rPh>
    <rPh sb="15" eb="17">
      <t>ソウム</t>
    </rPh>
    <rPh sb="17" eb="19">
      <t>ブチョウ</t>
    </rPh>
    <rPh sb="20" eb="22">
      <t>カタヒラ</t>
    </rPh>
    <rPh sb="23" eb="25">
      <t>カズヤ</t>
    </rPh>
    <rPh sb="26" eb="29">
      <t>クマモトケン</t>
    </rPh>
    <rPh sb="29" eb="32">
      <t>クマモトシ</t>
    </rPh>
    <rPh sb="32" eb="34">
      <t>ニシク</t>
    </rPh>
    <rPh sb="34" eb="36">
      <t>カスガ</t>
    </rPh>
    <phoneticPr fontId="1"/>
  </si>
  <si>
    <t>平成27年度人材不足分野における人材確保のための雇用管理改善促進事業（啓発実践コース）「介護分野」</t>
  </si>
  <si>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</si>
  <si>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支出負担行為担当官
佐賀労働局総務部長　橋口 忠
佐賀県佐賀市駅前中央3-3-20</t>
    <rPh sb="20" eb="22">
      <t>ハシグチ</t>
    </rPh>
    <rPh sb="23" eb="24">
      <t>チュウ</t>
    </rPh>
    <phoneticPr fontId="1"/>
  </si>
  <si>
    <t>平成27年度人材不足分野における人材確保のための雇用管理改善促進事業委託（啓発実践コース）【介護分野】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4" eb="36">
      <t>イタク</t>
    </rPh>
    <rPh sb="37" eb="39">
      <t>ケイハツ</t>
    </rPh>
    <rPh sb="39" eb="41">
      <t>ジッセン</t>
    </rPh>
    <rPh sb="46" eb="48">
      <t>カイゴ</t>
    </rPh>
    <rPh sb="48" eb="50">
      <t>ブンヤ</t>
    </rPh>
    <phoneticPr fontId="1"/>
  </si>
  <si>
    <t>単価契約
支出実績額
10,024,236円</t>
    <rPh sb="0" eb="2">
      <t>タンカ</t>
    </rPh>
    <rPh sb="2" eb="4">
      <t>ケイヤク</t>
    </rPh>
    <rPh sb="5" eb="7">
      <t>シシュツ</t>
    </rPh>
    <rPh sb="7" eb="10">
      <t>ジッセキガク</t>
    </rPh>
    <rPh sb="21" eb="22">
      <t>エン</t>
    </rPh>
    <phoneticPr fontId="8"/>
  </si>
  <si>
    <t>92.5%ほか</t>
    <phoneticPr fontId="12"/>
  </si>
  <si>
    <t>単価1,700円ほか</t>
    <rPh sb="0" eb="2">
      <t>タンカ</t>
    </rPh>
    <rPh sb="7" eb="8">
      <t>エン</t>
    </rPh>
    <phoneticPr fontId="12"/>
  </si>
  <si>
    <t>単価1,837円ほか</t>
    <rPh sb="0" eb="2">
      <t>タンカ</t>
    </rPh>
    <rPh sb="7" eb="8">
      <t>エン</t>
    </rPh>
    <phoneticPr fontId="12"/>
  </si>
  <si>
    <t xml:space="preserve">公益財団法人福岡労働衛生研究所
福岡市南区那の川1-11-27
法人番号3290005013692 </t>
    <phoneticPr fontId="12"/>
  </si>
  <si>
    <t>支出負担行為担当官
福岡労働局総務部長
山口　宏之
福岡県福岡市博多区博多駅東2-11-1</t>
    <rPh sb="20" eb="22">
      <t>ヤマグチ</t>
    </rPh>
    <rPh sb="23" eb="25">
      <t>ヒロユキ</t>
    </rPh>
    <rPh sb="26" eb="29">
      <t>フクオカケン</t>
    </rPh>
    <phoneticPr fontId="12"/>
  </si>
  <si>
    <t>平成2７年度福岡労働局一般定期健診及びＶＤＴ健診業務委託（単価契約）</t>
    <phoneticPr fontId="12"/>
  </si>
  <si>
    <t>公益財団法人介護労働安定センター福岡支部
福岡市博多区博多駅東2-5-19
法人番号8011505001433</t>
    <phoneticPr fontId="12"/>
  </si>
  <si>
    <t>人材不足分野における人材確保のための雇用管理改善促進事業（啓発実践コース「介護分野」）</t>
    <phoneticPr fontId="12"/>
  </si>
  <si>
    <t>公益社団法人
介護労働安定センター
東京都荒川区荒川7-50-9
法人番号8011505001433</t>
    <rPh sb="0" eb="2">
      <t>コウエキ</t>
    </rPh>
    <rPh sb="2" eb="4">
      <t>シャダン</t>
    </rPh>
    <rPh sb="4" eb="6">
      <t>ホウジン</t>
    </rPh>
    <rPh sb="7" eb="9">
      <t>カイゴ</t>
    </rPh>
    <rPh sb="9" eb="11">
      <t>ロウドウ</t>
    </rPh>
    <rPh sb="11" eb="13">
      <t>アンテイ</t>
    </rPh>
    <rPh sb="18" eb="21">
      <t>トウキョウト</t>
    </rPh>
    <rPh sb="21" eb="24">
      <t>アラカワク</t>
    </rPh>
    <rPh sb="24" eb="26">
      <t>アラカワ</t>
    </rPh>
    <rPh sb="33" eb="35">
      <t>ホウジン</t>
    </rPh>
    <rPh sb="35" eb="37">
      <t>バンゴウ</t>
    </rPh>
    <phoneticPr fontId="8"/>
  </si>
  <si>
    <t>支出負担行為担当官高知労働局総務部長
石崎　琢也
高知県高知市南金田1-39</t>
    <rPh sb="0" eb="2">
      <t>シシュツ</t>
    </rPh>
    <rPh sb="2" eb="4">
      <t>フタン</t>
    </rPh>
    <rPh sb="4" eb="6">
      <t>コウイ</t>
    </rPh>
    <rPh sb="6" eb="9">
      <t>タントウカン</t>
    </rPh>
    <rPh sb="9" eb="11">
      <t>コウチ</t>
    </rPh>
    <rPh sb="11" eb="13">
      <t>ロウドウ</t>
    </rPh>
    <rPh sb="13" eb="14">
      <t>キョク</t>
    </rPh>
    <rPh sb="14" eb="16">
      <t>ソウム</t>
    </rPh>
    <rPh sb="16" eb="18">
      <t>ブチョウ</t>
    </rPh>
    <rPh sb="19" eb="21">
      <t>イシザキ</t>
    </rPh>
    <rPh sb="22" eb="24">
      <t>タクヤ</t>
    </rPh>
    <rPh sb="25" eb="28">
      <t>コウチケン</t>
    </rPh>
    <rPh sb="28" eb="30">
      <t>コウチ</t>
    </rPh>
    <rPh sb="30" eb="31">
      <t>シ</t>
    </rPh>
    <rPh sb="31" eb="32">
      <t>ミナミ</t>
    </rPh>
    <rPh sb="32" eb="34">
      <t>カネダ</t>
    </rPh>
    <phoneticPr fontId="8"/>
  </si>
  <si>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8"/>
  </si>
  <si>
    <t>公益財団法人介護労働安定センター
東京都荒川区荒川７－５０－９　センターまちや5階
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40" eb="41">
      <t>カイ</t>
    </rPh>
    <phoneticPr fontId="8"/>
  </si>
  <si>
    <t>支出負担行為担当官
愛媛労働局総務部長
川越　俊治
愛媛県松山市若草町4-3</t>
    <rPh sb="0" eb="2">
      <t>シシュツ</t>
    </rPh>
    <rPh sb="2" eb="4">
      <t>フタン</t>
    </rPh>
    <rPh sb="4" eb="6">
      <t>コウイ</t>
    </rPh>
    <rPh sb="6" eb="9">
      <t>タントウカン</t>
    </rPh>
    <rPh sb="15" eb="17">
      <t>ソウム</t>
    </rPh>
    <rPh sb="17" eb="19">
      <t>ブチョウ</t>
    </rPh>
    <rPh sb="20" eb="25">
      <t>カワゴエ</t>
    </rPh>
    <rPh sb="26" eb="29">
      <t>エヒメケン</t>
    </rPh>
    <rPh sb="29" eb="32">
      <t>マツヤマシ</t>
    </rPh>
    <rPh sb="32" eb="35">
      <t>ワカクサチョウ</t>
    </rPh>
    <phoneticPr fontId="9"/>
  </si>
  <si>
    <t>人材不足分野における人材確保のための雇用管理改善促進事業（啓発実践コース・介護分野）委託契約</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カイゴ</t>
    </rPh>
    <rPh sb="39" eb="41">
      <t>ブンヤ</t>
    </rPh>
    <phoneticPr fontId="8"/>
  </si>
  <si>
    <t>雇用勘定</t>
    <rPh sb="0" eb="2">
      <t>コヨウ</t>
    </rPh>
    <rPh sb="2" eb="4">
      <t>カンジョウ</t>
    </rPh>
    <phoneticPr fontId="8"/>
  </si>
  <si>
    <t>公益財団法人
介護労働安定センター
東京都荒川区荒川7丁目50番9号　センターまちや5階
8011505001433</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27" eb="29">
      <t>チョウメ</t>
    </rPh>
    <rPh sb="31" eb="32">
      <t>バン</t>
    </rPh>
    <rPh sb="33" eb="34">
      <t>ゴウ</t>
    </rPh>
    <rPh sb="43" eb="44">
      <t>カイ</t>
    </rPh>
    <phoneticPr fontId="8"/>
  </si>
  <si>
    <t>支出負担行為担当官
徳島労働局総務部長
三浦　裕幸
徳島県徳島市徳島町城内6-6</t>
    <rPh sb="0" eb="2">
      <t>シシュツ</t>
    </rPh>
    <rPh sb="2" eb="4">
      <t>フタン</t>
    </rPh>
    <rPh sb="4" eb="6">
      <t>コウイ</t>
    </rPh>
    <rPh sb="6" eb="9">
      <t>タントウカン</t>
    </rPh>
    <rPh sb="10" eb="12">
      <t>トクシマ</t>
    </rPh>
    <rPh sb="12" eb="14">
      <t>ロウドウ</t>
    </rPh>
    <rPh sb="14" eb="15">
      <t>キョク</t>
    </rPh>
    <rPh sb="15" eb="17">
      <t>ソウム</t>
    </rPh>
    <rPh sb="17" eb="19">
      <t>ブチョウ</t>
    </rPh>
    <rPh sb="20" eb="22">
      <t>ミウラ</t>
    </rPh>
    <rPh sb="23" eb="25">
      <t>ヒロユキ</t>
    </rPh>
    <rPh sb="26" eb="29">
      <t>トクシマケン</t>
    </rPh>
    <rPh sb="29" eb="31">
      <t>トクシマ</t>
    </rPh>
    <rPh sb="31" eb="32">
      <t>シ</t>
    </rPh>
    <rPh sb="32" eb="35">
      <t>トクシマチョウ</t>
    </rPh>
    <rPh sb="35" eb="37">
      <t>ジョウナイ</t>
    </rPh>
    <phoneticPr fontId="8"/>
  </si>
  <si>
    <t>平成27年度
人材不足分野における人材確保のための雇用管理改善促進事業（啓発実践コース）【介護分野】</t>
    <rPh sb="0" eb="2">
      <t>ヘイセイ</t>
    </rPh>
    <rPh sb="4" eb="6">
      <t>ネンド</t>
    </rPh>
    <rPh sb="7" eb="9">
      <t>ジンザイ</t>
    </rPh>
    <rPh sb="9" eb="11">
      <t>フソク</t>
    </rPh>
    <rPh sb="11" eb="13">
      <t>ブンヤ</t>
    </rPh>
    <rPh sb="17" eb="19">
      <t>ジンザイ</t>
    </rPh>
    <rPh sb="19" eb="21">
      <t>カクホ</t>
    </rPh>
    <rPh sb="25" eb="27">
      <t>コヨウ</t>
    </rPh>
    <rPh sb="27" eb="29">
      <t>カンリ</t>
    </rPh>
    <rPh sb="29" eb="31">
      <t>カイゼン</t>
    </rPh>
    <rPh sb="31" eb="33">
      <t>ソクシン</t>
    </rPh>
    <rPh sb="33" eb="35">
      <t>ジギョウ</t>
    </rPh>
    <rPh sb="36" eb="38">
      <t>ケイハツ</t>
    </rPh>
    <rPh sb="38" eb="40">
      <t>ジッセン</t>
    </rPh>
    <rPh sb="45" eb="47">
      <t>カイゴ</t>
    </rPh>
    <rPh sb="47" eb="49">
      <t>ブンヤ</t>
    </rPh>
    <phoneticPr fontId="8"/>
  </si>
  <si>
    <t>雇用勘定
地域雇用機会創出等対策費
地域雇用機会創出事業等委託費</t>
    <rPh sb="0" eb="2">
      <t>コヨウ</t>
    </rPh>
    <rPh sb="2" eb="4">
      <t>カンジョウ</t>
    </rPh>
    <rPh sb="5" eb="7">
      <t>チイキ</t>
    </rPh>
    <rPh sb="7" eb="9">
      <t>コヨウ</t>
    </rPh>
    <rPh sb="9" eb="11">
      <t>キカイ</t>
    </rPh>
    <rPh sb="11" eb="13">
      <t>ソウシュツ</t>
    </rPh>
    <rPh sb="13" eb="14">
      <t>トウ</t>
    </rPh>
    <rPh sb="14" eb="17">
      <t>タイサクヒ</t>
    </rPh>
    <rPh sb="18" eb="20">
      <t>チイキ</t>
    </rPh>
    <rPh sb="20" eb="22">
      <t>コヨウ</t>
    </rPh>
    <rPh sb="22" eb="24">
      <t>キカイ</t>
    </rPh>
    <rPh sb="24" eb="26">
      <t>ソウシュツ</t>
    </rPh>
    <rPh sb="26" eb="28">
      <t>ジギョウ</t>
    </rPh>
    <rPh sb="28" eb="29">
      <t>トウ</t>
    </rPh>
    <rPh sb="29" eb="31">
      <t>イタク</t>
    </rPh>
    <rPh sb="31" eb="32">
      <t>ヒ</t>
    </rPh>
    <phoneticPr fontId="8"/>
  </si>
  <si>
    <t>公益財団法人
介護労働安定センター
東京島荒川区
荒川７丁目５０番９号
8011505001433</t>
    <rPh sb="0" eb="2">
      <t>コウエキ</t>
    </rPh>
    <rPh sb="2" eb="4">
      <t>ザイダン</t>
    </rPh>
    <rPh sb="4" eb="6">
      <t>ホウジン</t>
    </rPh>
    <rPh sb="7" eb="9">
      <t>カイゴ</t>
    </rPh>
    <rPh sb="9" eb="11">
      <t>ロウドウ</t>
    </rPh>
    <rPh sb="11" eb="13">
      <t>アンテイ</t>
    </rPh>
    <rPh sb="18" eb="20">
      <t>トウキョウ</t>
    </rPh>
    <rPh sb="20" eb="21">
      <t>トウ</t>
    </rPh>
    <rPh sb="21" eb="24">
      <t>アラカワク</t>
    </rPh>
    <rPh sb="25" eb="27">
      <t>アラカワ</t>
    </rPh>
    <rPh sb="28" eb="30">
      <t>チョウメ</t>
    </rPh>
    <rPh sb="32" eb="33">
      <t>バン</t>
    </rPh>
    <rPh sb="34" eb="35">
      <t>ゴウ</t>
    </rPh>
    <phoneticPr fontId="12"/>
  </si>
  <si>
    <t>支出負担行為担当官
山口労働局総務部長
荒木　俊彦
山口県山口市中河原町６－１６山口地方合同庁舎２号館</t>
    <rPh sb="0" eb="2">
      <t>シシュツ</t>
    </rPh>
    <rPh sb="2" eb="4">
      <t>フタン</t>
    </rPh>
    <rPh sb="4" eb="6">
      <t>コウイ</t>
    </rPh>
    <rPh sb="6" eb="9">
      <t>タントウカン</t>
    </rPh>
    <rPh sb="10" eb="12">
      <t>ヤマグチ</t>
    </rPh>
    <rPh sb="12" eb="14">
      <t>ロウドウ</t>
    </rPh>
    <rPh sb="14" eb="15">
      <t>キョク</t>
    </rPh>
    <rPh sb="15" eb="17">
      <t>ソウム</t>
    </rPh>
    <rPh sb="17" eb="19">
      <t>ブチョウ</t>
    </rPh>
    <rPh sb="20" eb="22">
      <t>アラキ</t>
    </rPh>
    <rPh sb="23" eb="25">
      <t>トシヒコ</t>
    </rPh>
    <rPh sb="26" eb="29">
      <t>ヤマグチケン</t>
    </rPh>
    <rPh sb="29" eb="32">
      <t>ヤマグチシ</t>
    </rPh>
    <rPh sb="32" eb="36">
      <t>ナカカハラチョウ</t>
    </rPh>
    <rPh sb="40" eb="42">
      <t>ヤマグチ</t>
    </rPh>
    <rPh sb="42" eb="44">
      <t>チホウ</t>
    </rPh>
    <rPh sb="44" eb="46">
      <t>ゴウドウ</t>
    </rPh>
    <rPh sb="46" eb="48">
      <t>チョウシャ</t>
    </rPh>
    <rPh sb="49" eb="51">
      <t>ゴウカン</t>
    </rPh>
    <phoneticPr fontId="12"/>
  </si>
  <si>
    <t>平成２７年度人材不足分野における人材確保のための雇用管理改善促進事業（啓発実践コース）（介護分野）　委託契約　一式</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rPh sb="50" eb="52">
      <t>イタク</t>
    </rPh>
    <rPh sb="52" eb="54">
      <t>ケイヤク</t>
    </rPh>
    <rPh sb="55" eb="57">
      <t>イッシキ</t>
    </rPh>
    <phoneticPr fontId="12"/>
  </si>
  <si>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2"/>
  </si>
  <si>
    <t>支出負担行為担当官
岡山労働局総務部長
八戸　孝彦
岡山県岡山市北区下石井1-4-1岡山第2合同庁舎</t>
    <rPh sb="20" eb="22">
      <t>ハチノヘ</t>
    </rPh>
    <rPh sb="23" eb="25">
      <t>タカヒコ</t>
    </rPh>
    <rPh sb="26" eb="29">
      <t>オカヤマケン</t>
    </rPh>
    <phoneticPr fontId="12"/>
  </si>
  <si>
    <t>人材不足分野における人材確保のための雇用管理改善促進事業（啓発実践コース）</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phoneticPr fontId="12"/>
  </si>
  <si>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phoneticPr fontId="12"/>
  </si>
  <si>
    <t>支出負担行為担当官
島根労働局総務部長
宮本　淳子
島根県松江市向島町134-10</t>
    <rPh sb="0" eb="2">
      <t>シシュツ</t>
    </rPh>
    <rPh sb="2" eb="4">
      <t>フタン</t>
    </rPh>
    <rPh sb="4" eb="6">
      <t>コウイ</t>
    </rPh>
    <rPh sb="6" eb="9">
      <t>タントウカン</t>
    </rPh>
    <rPh sb="10" eb="12">
      <t>シマネ</t>
    </rPh>
    <rPh sb="12" eb="14">
      <t>ロウドウ</t>
    </rPh>
    <rPh sb="14" eb="15">
      <t>キョク</t>
    </rPh>
    <rPh sb="15" eb="17">
      <t>ソウム</t>
    </rPh>
    <rPh sb="17" eb="19">
      <t>ブチョウ</t>
    </rPh>
    <rPh sb="20" eb="22">
      <t>ミヤモト</t>
    </rPh>
    <rPh sb="23" eb="25">
      <t>ジュンコ</t>
    </rPh>
    <rPh sb="26" eb="29">
      <t>シマネケン</t>
    </rPh>
    <rPh sb="29" eb="32">
      <t>マツエシ</t>
    </rPh>
    <rPh sb="32" eb="34">
      <t>ムコウジマ</t>
    </rPh>
    <rPh sb="34" eb="35">
      <t>マチ</t>
    </rPh>
    <phoneticPr fontId="12"/>
  </si>
  <si>
    <t xml:space="preserve">平成27年度人材不足分野における人材確保のための雇用管理改善促進事業（啓発実践コース）委託契約（介護分野）
</t>
    <phoneticPr fontId="12"/>
  </si>
  <si>
    <t>単価契約
支出実績額
3,826,365円</t>
    <rPh sb="0" eb="2">
      <t>タンカ</t>
    </rPh>
    <rPh sb="2" eb="4">
      <t>ケイヤク</t>
    </rPh>
    <rPh sb="5" eb="7">
      <t>シシュツ</t>
    </rPh>
    <rPh sb="7" eb="10">
      <t>ジッセキガク</t>
    </rPh>
    <rPh sb="20" eb="21">
      <t>エン</t>
    </rPh>
    <phoneticPr fontId="8"/>
  </si>
  <si>
    <t>93%ほか</t>
    <phoneticPr fontId="8"/>
  </si>
  <si>
    <t>単価２８００円ほか</t>
    <rPh sb="0" eb="2">
      <t>タンカ</t>
    </rPh>
    <rPh sb="6" eb="7">
      <t>エン</t>
    </rPh>
    <phoneticPr fontId="8"/>
  </si>
  <si>
    <t>公益財団法人中国労働衛生協会鳥取検診所
鳥取県鳥取市湖山町東４－９５－１
法人番号1240005012437</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トットリケン</t>
    </rPh>
    <rPh sb="23" eb="26">
      <t>トットリシ</t>
    </rPh>
    <rPh sb="26" eb="29">
      <t>コヤマチョウ</t>
    </rPh>
    <rPh sb="29" eb="30">
      <t>ヒガシ</t>
    </rPh>
    <phoneticPr fontId="8"/>
  </si>
  <si>
    <t>平成27年4月13日</t>
    <rPh sb="0" eb="2">
      <t>ヘイセイ</t>
    </rPh>
    <rPh sb="4" eb="5">
      <t>ネン</t>
    </rPh>
    <rPh sb="6" eb="7">
      <t>ツキ</t>
    </rPh>
    <rPh sb="9" eb="10">
      <t>ヒ</t>
    </rPh>
    <phoneticPr fontId="8"/>
  </si>
  <si>
    <t>支出負担行為担当官
鳥取労働局総務部長
久野　克人
鳥取県鳥取市富安２－８９－９</t>
    <rPh sb="0" eb="2">
      <t>シシュツ</t>
    </rPh>
    <rPh sb="2" eb="4">
      <t>フタン</t>
    </rPh>
    <rPh sb="4" eb="6">
      <t>コウイ</t>
    </rPh>
    <rPh sb="6" eb="9">
      <t>タントウカン</t>
    </rPh>
    <rPh sb="10" eb="12">
      <t>トットリ</t>
    </rPh>
    <rPh sb="12" eb="14">
      <t>ロウドウ</t>
    </rPh>
    <rPh sb="14" eb="15">
      <t>キョク</t>
    </rPh>
    <rPh sb="15" eb="17">
      <t>ソウム</t>
    </rPh>
    <rPh sb="17" eb="19">
      <t>ブチョウ</t>
    </rPh>
    <rPh sb="20" eb="22">
      <t>ヒサノ</t>
    </rPh>
    <rPh sb="23" eb="25">
      <t>カツト</t>
    </rPh>
    <rPh sb="26" eb="29">
      <t>トットリケン</t>
    </rPh>
    <rPh sb="29" eb="32">
      <t>トットリシ</t>
    </rPh>
    <rPh sb="32" eb="34">
      <t>トミヤス</t>
    </rPh>
    <phoneticPr fontId="8"/>
  </si>
  <si>
    <t>平成27年度一般及び特殊健康診断に係る単価契約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8"/>
  </si>
  <si>
    <t>公益財団法人介護労働安定センター
東京都荒川区荒川７－５０－９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8"/>
  </si>
  <si>
    <t>人材不足分野における人材確保のための雇用管理改善促進事業（啓発実践コース）委託契約【介護分野】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イタク</t>
    </rPh>
    <rPh sb="39" eb="41">
      <t>ケイヤク</t>
    </rPh>
    <rPh sb="42" eb="44">
      <t>カイゴ</t>
    </rPh>
    <rPh sb="44" eb="46">
      <t>ブンヤ</t>
    </rPh>
    <phoneticPr fontId="8"/>
  </si>
  <si>
    <t>公益財団法人介護労働安定センター
東京都荒川区７－５０－９
法人番号8011505001433</t>
    <phoneticPr fontId="12"/>
  </si>
  <si>
    <t>支出負担行為担当官
和歌山労働局総務部長
石山　清栄
和歌山県和歌山市黒田2-3-3</t>
    <rPh sb="27" eb="30">
      <t>ワカヤマ</t>
    </rPh>
    <rPh sb="30" eb="31">
      <t>ケン</t>
    </rPh>
    <phoneticPr fontId="12"/>
  </si>
  <si>
    <t>人材不足分野における人材確保のための雇用管理改善促進事業
（啓発実践コース）（介護分野）</t>
    <phoneticPr fontId="12"/>
  </si>
  <si>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8"/>
  </si>
  <si>
    <t>支出負担行為担当官
奈良労働局総務部長
小泉　明久　
奈良県奈良市法蓮町387</t>
    <rPh sb="0" eb="2">
      <t>シシュツ</t>
    </rPh>
    <rPh sb="2" eb="4">
      <t>フタン</t>
    </rPh>
    <rPh sb="4" eb="6">
      <t>コウイ</t>
    </rPh>
    <rPh sb="6" eb="9">
      <t>タントウカン</t>
    </rPh>
    <rPh sb="15" eb="17">
      <t>ソウム</t>
    </rPh>
    <rPh sb="17" eb="19">
      <t>ブチョウ</t>
    </rPh>
    <rPh sb="20" eb="22">
      <t>コイズミ</t>
    </rPh>
    <rPh sb="23" eb="25">
      <t>アキヒサ</t>
    </rPh>
    <rPh sb="27" eb="30">
      <t>ナラケン</t>
    </rPh>
    <rPh sb="30" eb="32">
      <t>ナラ</t>
    </rPh>
    <rPh sb="32" eb="33">
      <t>シ</t>
    </rPh>
    <rPh sb="33" eb="36">
      <t>ホウレンチョウ</t>
    </rPh>
    <phoneticPr fontId="8"/>
  </si>
  <si>
    <t>人材不足分野における人材確保のための雇用管理改善促進事業</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phoneticPr fontId="8"/>
  </si>
  <si>
    <t>支出負担行為担当官
兵庫労働局総務部長
大山　剛二
兵庫県神戸市中央区東川崎町1-1-3</t>
    <rPh sb="15" eb="17">
      <t>ソウム</t>
    </rPh>
    <rPh sb="17" eb="19">
      <t>ブチョウ</t>
    </rPh>
    <phoneticPr fontId="12"/>
  </si>
  <si>
    <t>平成27年度人材不足分野における人材確保のための雇用管理改善促進事業（啓発実践コース・介護分野）委託契約</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カイゴ</t>
    </rPh>
    <rPh sb="45" eb="47">
      <t>ブンヤ</t>
    </rPh>
    <rPh sb="48" eb="50">
      <t>イタク</t>
    </rPh>
    <rPh sb="50" eb="52">
      <t>ケイヤク</t>
    </rPh>
    <phoneticPr fontId="12"/>
  </si>
  <si>
    <t>公益財団法人介護労働安定センター大阪支部
大阪市中央区大手前1－2－15
法人番号8011505001433</t>
    <phoneticPr fontId="8"/>
  </si>
  <si>
    <t>支出負担行為担当官
大阪労働局総務部長
小林　淳
大阪府大阪市中央区大手前4－1－67</t>
    <rPh sb="25" eb="28">
      <t>オオサカフ</t>
    </rPh>
    <phoneticPr fontId="8"/>
  </si>
  <si>
    <t>人材不足分野における人材確保のための雇用管理改善促進事業(啓発実践コース)【介護分野】</t>
    <phoneticPr fontId="8"/>
  </si>
  <si>
    <t>公益財団法人介護労働安定センター　京都支部
京都市下京区大宮通四条下ル四条大宮町２番地
法人番号8011505001433</t>
    <phoneticPr fontId="8"/>
  </si>
  <si>
    <t>支出負担行為担当官
京都労働局総務部長　     　太田　衛
京都府京都市中京区両替町通御池上ル金吹町４５1</t>
    <rPh sb="0" eb="2">
      <t>シシュツ</t>
    </rPh>
    <rPh sb="2" eb="4">
      <t>フタン</t>
    </rPh>
    <rPh sb="4" eb="6">
      <t>コウイ</t>
    </rPh>
    <rPh sb="6" eb="9">
      <t>タントウカン</t>
    </rPh>
    <rPh sb="10" eb="12">
      <t>キョウト</t>
    </rPh>
    <rPh sb="12" eb="14">
      <t>ロウドウ</t>
    </rPh>
    <rPh sb="14" eb="15">
      <t>キョク</t>
    </rPh>
    <rPh sb="15" eb="17">
      <t>ソウム</t>
    </rPh>
    <rPh sb="17" eb="19">
      <t>ブチョウ</t>
    </rPh>
    <rPh sb="26" eb="28">
      <t>オオタ</t>
    </rPh>
    <rPh sb="29" eb="30">
      <t>マモル</t>
    </rPh>
    <phoneticPr fontId="13"/>
  </si>
  <si>
    <t>平成２７年度人材不足分野における人材確保のための雇用管理改善促進事業（介護分野）</t>
  </si>
  <si>
    <t>公益財団法人介護労働安定センター
東京都荒川区荒川７－５０－９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27"/>
  </si>
  <si>
    <t>支出負担行為担当官
滋賀労働局総務部長
高長　信一
滋賀県大津市御幸町６－６</t>
    <rPh sb="0" eb="2">
      <t>シシュツ</t>
    </rPh>
    <rPh sb="2" eb="4">
      <t>フタン</t>
    </rPh>
    <rPh sb="4" eb="6">
      <t>コウイ</t>
    </rPh>
    <rPh sb="6" eb="9">
      <t>タントウカン</t>
    </rPh>
    <rPh sb="10" eb="12">
      <t>シガ</t>
    </rPh>
    <rPh sb="12" eb="15">
      <t>ロウドウキョク</t>
    </rPh>
    <rPh sb="15" eb="17">
      <t>ソウム</t>
    </rPh>
    <rPh sb="17" eb="19">
      <t>ブチョウ</t>
    </rPh>
    <rPh sb="20" eb="21">
      <t>タカ</t>
    </rPh>
    <rPh sb="21" eb="22">
      <t>ナガ</t>
    </rPh>
    <rPh sb="23" eb="25">
      <t>シンイチ</t>
    </rPh>
    <rPh sb="26" eb="29">
      <t>シガケン</t>
    </rPh>
    <rPh sb="29" eb="32">
      <t>オオツシ</t>
    </rPh>
    <rPh sb="32" eb="35">
      <t>ミユキチョウ</t>
    </rPh>
    <phoneticPr fontId="12"/>
  </si>
  <si>
    <t>人手不足における人材確保のための雇用管理改善促進事業（啓発・実践コース）介護分野</t>
    <rPh sb="36" eb="38">
      <t>カイゴ</t>
    </rPh>
    <rPh sb="38" eb="40">
      <t>ブンヤ</t>
    </rPh>
    <phoneticPr fontId="27"/>
  </si>
  <si>
    <t>公益財団法人介護労働安定センター
荒川区荒川7－50－9
法人番号8011505001433</t>
    <rPh sb="0" eb="2">
      <t>コウエキ</t>
    </rPh>
    <rPh sb="2" eb="4">
      <t>ザイダン</t>
    </rPh>
    <rPh sb="4" eb="6">
      <t>ホウジン</t>
    </rPh>
    <rPh sb="6" eb="8">
      <t>カイゴ</t>
    </rPh>
    <rPh sb="8" eb="10">
      <t>ロウドウ</t>
    </rPh>
    <rPh sb="10" eb="12">
      <t>アンテイ</t>
    </rPh>
    <rPh sb="17" eb="19">
      <t>アラカワ</t>
    </rPh>
    <rPh sb="19" eb="20">
      <t>ク</t>
    </rPh>
    <rPh sb="20" eb="22">
      <t>アラカワ</t>
    </rPh>
    <phoneticPr fontId="12"/>
  </si>
  <si>
    <t>支出負担行為担当官
三重労働局総務部長　新井　博之
三重県津市島崎町３２７－２</t>
    <rPh sb="0" eb="2">
      <t>シシュツ</t>
    </rPh>
    <rPh sb="2" eb="4">
      <t>フタン</t>
    </rPh>
    <rPh sb="4" eb="6">
      <t>コウイ</t>
    </rPh>
    <rPh sb="6" eb="9">
      <t>タントウカン</t>
    </rPh>
    <rPh sb="10" eb="12">
      <t>ミエ</t>
    </rPh>
    <rPh sb="12" eb="14">
      <t>ロウドウ</t>
    </rPh>
    <rPh sb="14" eb="15">
      <t>キョク</t>
    </rPh>
    <rPh sb="15" eb="17">
      <t>ソウム</t>
    </rPh>
    <rPh sb="17" eb="19">
      <t>ブチョウ</t>
    </rPh>
    <rPh sb="20" eb="22">
      <t>アライ</t>
    </rPh>
    <rPh sb="23" eb="25">
      <t>ヒロユキ</t>
    </rPh>
    <rPh sb="26" eb="29">
      <t>ミエケン</t>
    </rPh>
    <rPh sb="29" eb="31">
      <t>ツシ</t>
    </rPh>
    <rPh sb="31" eb="34">
      <t>シマザキチョウ</t>
    </rPh>
    <phoneticPr fontId="12"/>
  </si>
  <si>
    <t>平成２７年度人材不足分野における人材確保のための雇用管理改善促進事業（啓発実践コース）委託契約（介護分野）</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イタク</t>
    </rPh>
    <rPh sb="45" eb="47">
      <t>ケイヤク</t>
    </rPh>
    <rPh sb="48" eb="50">
      <t>カイゴ</t>
    </rPh>
    <rPh sb="50" eb="52">
      <t>ブンヤ</t>
    </rPh>
    <phoneticPr fontId="12"/>
  </si>
  <si>
    <t>公益財団法人介護労働安定センター
東京都荒川区荒川７－５０－９
法人番号8011505001433</t>
    <rPh sb="0" eb="2">
      <t>コウエキ</t>
    </rPh>
    <rPh sb="2" eb="4">
      <t>ザイダン</t>
    </rPh>
    <rPh sb="4" eb="6">
      <t>ホウジン</t>
    </rPh>
    <rPh sb="6" eb="8">
      <t>カイゴ</t>
    </rPh>
    <rPh sb="8" eb="10">
      <t>ロウドウ</t>
    </rPh>
    <rPh sb="10" eb="12">
      <t>アンテイ</t>
    </rPh>
    <rPh sb="17" eb="19">
      <t>トウキョウ</t>
    </rPh>
    <rPh sb="19" eb="20">
      <t>ト</t>
    </rPh>
    <rPh sb="20" eb="22">
      <t>アラカワ</t>
    </rPh>
    <rPh sb="22" eb="23">
      <t>ク</t>
    </rPh>
    <rPh sb="23" eb="25">
      <t>アラカワ</t>
    </rPh>
    <phoneticPr fontId="8"/>
  </si>
  <si>
    <t>支出負担行為担当官
静岡労働局総務部長鈴木　麻里子
静岡県静岡市葵区追手町９－５０</t>
    <rPh sb="0" eb="2">
      <t>シシュツ</t>
    </rPh>
    <rPh sb="2" eb="4">
      <t>フタン</t>
    </rPh>
    <rPh sb="4" eb="6">
      <t>コウイ</t>
    </rPh>
    <rPh sb="6" eb="9">
      <t>タントウカン</t>
    </rPh>
    <rPh sb="10" eb="12">
      <t>シズオカ</t>
    </rPh>
    <rPh sb="12" eb="14">
      <t>ロウドウ</t>
    </rPh>
    <rPh sb="14" eb="15">
      <t>キョク</t>
    </rPh>
    <rPh sb="15" eb="17">
      <t>ソウム</t>
    </rPh>
    <rPh sb="17" eb="19">
      <t>ブチョウ</t>
    </rPh>
    <rPh sb="19" eb="21">
      <t>スズキ</t>
    </rPh>
    <rPh sb="22" eb="25">
      <t>マリコ</t>
    </rPh>
    <rPh sb="26" eb="29">
      <t>シズオカケン</t>
    </rPh>
    <rPh sb="29" eb="31">
      <t>シズオカ</t>
    </rPh>
    <rPh sb="31" eb="32">
      <t>シ</t>
    </rPh>
    <rPh sb="32" eb="33">
      <t>アオイ</t>
    </rPh>
    <rPh sb="33" eb="34">
      <t>ク</t>
    </rPh>
    <rPh sb="34" eb="35">
      <t>オ</t>
    </rPh>
    <rPh sb="35" eb="36">
      <t>テ</t>
    </rPh>
    <rPh sb="36" eb="37">
      <t>マチ</t>
    </rPh>
    <phoneticPr fontId="8"/>
  </si>
  <si>
    <t>平成２７年度「人材不足分野における人材確保のための雇用管理改善促進事業」</t>
    <rPh sb="0" eb="2">
      <t>ヘイセイ</t>
    </rPh>
    <rPh sb="4" eb="6">
      <t>ネンド</t>
    </rPh>
    <rPh sb="7" eb="9">
      <t>ジンザイ</t>
    </rPh>
    <rPh sb="9" eb="11">
      <t>フソク</t>
    </rPh>
    <rPh sb="11" eb="13">
      <t>ブンヤ</t>
    </rPh>
    <rPh sb="17" eb="19">
      <t>ジンザイ</t>
    </rPh>
    <rPh sb="19" eb="21">
      <t>カクホ</t>
    </rPh>
    <rPh sb="25" eb="27">
      <t>コヨウ</t>
    </rPh>
    <rPh sb="27" eb="29">
      <t>カンリ</t>
    </rPh>
    <rPh sb="29" eb="31">
      <t>カイゼン</t>
    </rPh>
    <rPh sb="31" eb="33">
      <t>ソクシン</t>
    </rPh>
    <rPh sb="33" eb="35">
      <t>ジギョウ</t>
    </rPh>
    <phoneticPr fontId="8"/>
  </si>
  <si>
    <t>公益財団法人介護労働安定センター
東京都荒川区荒川７－５０－９
法人番号8011505001433</t>
    <rPh sb="0" eb="2">
      <t>コウエキ</t>
    </rPh>
    <rPh sb="2" eb="6">
      <t>ザイダンホウジン</t>
    </rPh>
    <rPh sb="6" eb="8">
      <t>カイゴ</t>
    </rPh>
    <rPh sb="8" eb="10">
      <t>ロウドウ</t>
    </rPh>
    <rPh sb="10" eb="12">
      <t>アンテイ</t>
    </rPh>
    <rPh sb="17" eb="20">
      <t>トウキョウト</t>
    </rPh>
    <rPh sb="20" eb="23">
      <t>アラカワク</t>
    </rPh>
    <rPh sb="23" eb="25">
      <t>アラカワ</t>
    </rPh>
    <rPh sb="32" eb="34">
      <t>ホウジン</t>
    </rPh>
    <rPh sb="34" eb="36">
      <t>バンゴウ</t>
    </rPh>
    <phoneticPr fontId="8"/>
  </si>
  <si>
    <t>支出負担行為担当官
岐阜労働局総務部長
木村　雄一
岐阜県岐阜市金竜町5-13</t>
    <rPh sb="0" eb="2">
      <t>シシュツ</t>
    </rPh>
    <rPh sb="2" eb="4">
      <t>フタン</t>
    </rPh>
    <rPh sb="4" eb="6">
      <t>コウイ</t>
    </rPh>
    <rPh sb="6" eb="9">
      <t>タントウカン</t>
    </rPh>
    <rPh sb="10" eb="12">
      <t>ギフ</t>
    </rPh>
    <rPh sb="12" eb="15">
      <t>ロウドウキョク</t>
    </rPh>
    <rPh sb="15" eb="17">
      <t>ソウム</t>
    </rPh>
    <rPh sb="17" eb="19">
      <t>ブチョウ</t>
    </rPh>
    <rPh sb="20" eb="22">
      <t>キムラ</t>
    </rPh>
    <rPh sb="23" eb="25">
      <t>ユウイチ</t>
    </rPh>
    <rPh sb="26" eb="29">
      <t>ギフケン</t>
    </rPh>
    <rPh sb="29" eb="32">
      <t>ギフシ</t>
    </rPh>
    <rPh sb="32" eb="35">
      <t>キンリュウチョウ</t>
    </rPh>
    <phoneticPr fontId="8"/>
  </si>
  <si>
    <t>人材不足分野における人材確保のための雇用管理改善促進事業委託契約（啓発実践コース　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8" eb="30">
      <t>イタク</t>
    </rPh>
    <rPh sb="30" eb="32">
      <t>ケイヤク</t>
    </rPh>
    <rPh sb="33" eb="35">
      <t>ケイハツ</t>
    </rPh>
    <rPh sb="35" eb="37">
      <t>ジッセン</t>
    </rPh>
    <rPh sb="41" eb="43">
      <t>カイゴ</t>
    </rPh>
    <rPh sb="43" eb="45">
      <t>ブンヤ</t>
    </rPh>
    <phoneticPr fontId="8"/>
  </si>
  <si>
    <t>公社</t>
    <rPh sb="0" eb="1">
      <t>コウ</t>
    </rPh>
    <phoneticPr fontId="12"/>
  </si>
  <si>
    <t>公益社団法人長野県公共嘱託登記土地家屋調査士協会
長野市南長野妻科399-2
法人番号9100005010868</t>
    <rPh sb="0" eb="2">
      <t>コウエキ</t>
    </rPh>
    <rPh sb="2" eb="4">
      <t>シャダン</t>
    </rPh>
    <rPh sb="4" eb="6">
      <t>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7">
      <t>ナガノ</t>
    </rPh>
    <rPh sb="27" eb="28">
      <t>シ</t>
    </rPh>
    <rPh sb="28" eb="29">
      <t>ミナミ</t>
    </rPh>
    <rPh sb="29" eb="31">
      <t>ナガノ</t>
    </rPh>
    <rPh sb="31" eb="32">
      <t>ツマ</t>
    </rPh>
    <rPh sb="32" eb="33">
      <t>シナ</t>
    </rPh>
    <rPh sb="39" eb="41">
      <t>ホウジン</t>
    </rPh>
    <rPh sb="41" eb="43">
      <t>バンゴウ</t>
    </rPh>
    <phoneticPr fontId="12"/>
  </si>
  <si>
    <t>支出負担行為担当官
長野労働局総務部長　山崎 秀夫
長野県長野市中御所1-22-1</t>
    <rPh sb="0" eb="2">
      <t>シシュツ</t>
    </rPh>
    <rPh sb="2" eb="4">
      <t>フタン</t>
    </rPh>
    <rPh sb="4" eb="6">
      <t>コウイ</t>
    </rPh>
    <rPh sb="6" eb="9">
      <t>タントウカン</t>
    </rPh>
    <rPh sb="10" eb="12">
      <t>ナガノ</t>
    </rPh>
    <rPh sb="12" eb="14">
      <t>ロウドウ</t>
    </rPh>
    <rPh sb="14" eb="15">
      <t>キョク</t>
    </rPh>
    <rPh sb="15" eb="17">
      <t>ソウム</t>
    </rPh>
    <rPh sb="17" eb="19">
      <t>ブチョウ</t>
    </rPh>
    <rPh sb="20" eb="22">
      <t>ヤマザキ</t>
    </rPh>
    <rPh sb="23" eb="25">
      <t>ヒデオ</t>
    </rPh>
    <rPh sb="26" eb="29">
      <t>ナガノケン</t>
    </rPh>
    <rPh sb="29" eb="31">
      <t>ナガノ</t>
    </rPh>
    <rPh sb="31" eb="32">
      <t>シ</t>
    </rPh>
    <rPh sb="32" eb="33">
      <t>ナカ</t>
    </rPh>
    <rPh sb="33" eb="35">
      <t>ゴショ</t>
    </rPh>
    <phoneticPr fontId="12"/>
  </si>
  <si>
    <t>岡谷、上田及び諏訪地区所在の国有財産に係る地積測量等業務委託契約</t>
    <rPh sb="0" eb="2">
      <t>オカヤ</t>
    </rPh>
    <rPh sb="3" eb="5">
      <t>ウエダ</t>
    </rPh>
    <rPh sb="5" eb="6">
      <t>オヨ</t>
    </rPh>
    <rPh sb="7" eb="9">
      <t>スワ</t>
    </rPh>
    <rPh sb="9" eb="11">
      <t>チク</t>
    </rPh>
    <rPh sb="11" eb="13">
      <t>ショザイ</t>
    </rPh>
    <rPh sb="14" eb="16">
      <t>コクユウ</t>
    </rPh>
    <rPh sb="16" eb="18">
      <t>ザイサン</t>
    </rPh>
    <rPh sb="19" eb="20">
      <t>カカ</t>
    </rPh>
    <rPh sb="21" eb="23">
      <t>チセキ</t>
    </rPh>
    <rPh sb="23" eb="25">
      <t>ソクリョウ</t>
    </rPh>
    <rPh sb="25" eb="26">
      <t>トウ</t>
    </rPh>
    <rPh sb="26" eb="28">
      <t>ギョウム</t>
    </rPh>
    <rPh sb="28" eb="30">
      <t>イタク</t>
    </rPh>
    <rPh sb="30" eb="32">
      <t>ケイヤク</t>
    </rPh>
    <phoneticPr fontId="28"/>
  </si>
  <si>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2" eb="34">
      <t>ホウジン</t>
    </rPh>
    <rPh sb="34" eb="36">
      <t>バンゴウ</t>
    </rPh>
    <phoneticPr fontId="28"/>
  </si>
  <si>
    <t>人材不足分野における人材確保のための雇用管理改善事業（介護分野）委託契約</t>
    <rPh sb="0" eb="2">
      <t>ジンザイ</t>
    </rPh>
    <rPh sb="2" eb="4">
      <t>フソク</t>
    </rPh>
    <rPh sb="4" eb="6">
      <t>ブンヤ</t>
    </rPh>
    <rPh sb="10" eb="12">
      <t>ジンザイ</t>
    </rPh>
    <rPh sb="12" eb="14">
      <t>カクホ</t>
    </rPh>
    <rPh sb="18" eb="20">
      <t>コヨウ</t>
    </rPh>
    <rPh sb="20" eb="22">
      <t>カンリ</t>
    </rPh>
    <rPh sb="22" eb="24">
      <t>カイゼン</t>
    </rPh>
    <rPh sb="24" eb="26">
      <t>ジギョウ</t>
    </rPh>
    <rPh sb="27" eb="29">
      <t>カイゴ</t>
    </rPh>
    <rPh sb="29" eb="31">
      <t>ブンヤ</t>
    </rPh>
    <rPh sb="32" eb="34">
      <t>イタク</t>
    </rPh>
    <rPh sb="34" eb="36">
      <t>ケイヤク</t>
    </rPh>
    <phoneticPr fontId="28"/>
  </si>
  <si>
    <t>公益社団法人介護労働安定センター
東京都荒川区荒川7-50-9
法人番号8011505001433</t>
    <rPh sb="0" eb="2">
      <t>コウエキ</t>
    </rPh>
    <rPh sb="6" eb="8">
      <t>カイゴ</t>
    </rPh>
    <rPh sb="8" eb="10">
      <t>ロウドウ</t>
    </rPh>
    <rPh sb="10" eb="12">
      <t>アンテイ</t>
    </rPh>
    <rPh sb="17" eb="20">
      <t>トウキョウト</t>
    </rPh>
    <rPh sb="20" eb="23">
      <t>アラカワク</t>
    </rPh>
    <rPh sb="23" eb="25">
      <t>アラカワ</t>
    </rPh>
    <rPh sb="32" eb="34">
      <t>ホウジン</t>
    </rPh>
    <rPh sb="34" eb="36">
      <t>バンゴウ</t>
    </rPh>
    <phoneticPr fontId="12"/>
  </si>
  <si>
    <t>支出負担行為担当官
山梨労働局総務部長
有賀　利一
山梨県甲府市丸の内1-1-11</t>
    <rPh sb="20" eb="22">
      <t>アリガ</t>
    </rPh>
    <rPh sb="23" eb="25">
      <t>リイチ</t>
    </rPh>
    <rPh sb="26" eb="29">
      <t>ヤマナシケン</t>
    </rPh>
    <rPh sb="29" eb="32">
      <t>コウフシ</t>
    </rPh>
    <rPh sb="32" eb="33">
      <t>マル</t>
    </rPh>
    <rPh sb="34" eb="35">
      <t>ウチ</t>
    </rPh>
    <phoneticPr fontId="12"/>
  </si>
  <si>
    <t>人材不足分野における人材確保のための雇用管理改善促進事業（啓発実践コース）（介護分野）</t>
    <rPh sb="0" eb="2">
      <t>ジンザイ</t>
    </rPh>
    <rPh sb="2" eb="6">
      <t>フソクブンヤ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12"/>
  </si>
  <si>
    <t>公財</t>
    <rPh sb="0" eb="1">
      <t>コウ</t>
    </rPh>
    <rPh sb="1" eb="2">
      <t>ザイ</t>
    </rPh>
    <phoneticPr fontId="10"/>
  </si>
  <si>
    <t>公益財団法人介護労働安定センター
東京都荒川区荒川7-50-9センターまちや5階
法人番号8011505001433</t>
    <rPh sb="41" eb="43">
      <t>ホウジン</t>
    </rPh>
    <rPh sb="43" eb="45">
      <t>バンゴウ</t>
    </rPh>
    <phoneticPr fontId="8"/>
  </si>
  <si>
    <t>支出負担行為担当官
福井労働局総務部長
渡辺　聡
福井県福井市春山1-1-54</t>
    <rPh sb="0" eb="2">
      <t>シシュツ</t>
    </rPh>
    <rPh sb="2" eb="4">
      <t>フタン</t>
    </rPh>
    <rPh sb="4" eb="6">
      <t>コウイ</t>
    </rPh>
    <rPh sb="6" eb="9">
      <t>タントウカン</t>
    </rPh>
    <rPh sb="10" eb="12">
      <t>フクイ</t>
    </rPh>
    <rPh sb="12" eb="15">
      <t>ロウドウキョク</t>
    </rPh>
    <rPh sb="15" eb="17">
      <t>ソウム</t>
    </rPh>
    <rPh sb="17" eb="19">
      <t>ブチョウ</t>
    </rPh>
    <rPh sb="20" eb="22">
      <t>ワタナベ</t>
    </rPh>
    <rPh sb="23" eb="24">
      <t>サトシ</t>
    </rPh>
    <rPh sb="25" eb="28">
      <t>フクイケン</t>
    </rPh>
    <rPh sb="28" eb="31">
      <t>フクイシ</t>
    </rPh>
    <rPh sb="31" eb="33">
      <t>ハルヤマ</t>
    </rPh>
    <phoneticPr fontId="29"/>
  </si>
  <si>
    <t>人材不足分野（介護）における人材確保のための雇用管理改善促進事業（啓発実践コース）</t>
  </si>
  <si>
    <t>公益財団法人介護労働安定センター石川支部
石川県金沢市青草町８８
法人番号8011505001433</t>
    <rPh sb="0" eb="2">
      <t>コウエキ</t>
    </rPh>
    <rPh sb="2" eb="4">
      <t>ザイダン</t>
    </rPh>
    <rPh sb="4" eb="6">
      <t>ホウジン</t>
    </rPh>
    <rPh sb="6" eb="8">
      <t>カイゴ</t>
    </rPh>
    <rPh sb="8" eb="10">
      <t>ロウドウ</t>
    </rPh>
    <rPh sb="10" eb="12">
      <t>アンテイ</t>
    </rPh>
    <rPh sb="16" eb="18">
      <t>イシカワ</t>
    </rPh>
    <rPh sb="18" eb="20">
      <t>シブ</t>
    </rPh>
    <rPh sb="21" eb="24">
      <t>イシカワケン</t>
    </rPh>
    <rPh sb="24" eb="27">
      <t>カナザワシ</t>
    </rPh>
    <rPh sb="27" eb="29">
      <t>アオクサ</t>
    </rPh>
    <rPh sb="29" eb="30">
      <t>マチ</t>
    </rPh>
    <rPh sb="33" eb="35">
      <t>ホウジン</t>
    </rPh>
    <rPh sb="35" eb="37">
      <t>バンゴウ</t>
    </rPh>
    <phoneticPr fontId="8"/>
  </si>
  <si>
    <t>支出負担行為担当官
石川労働局総務部長
笹川　康成
石川県金沢市西念3-4-1</t>
    <rPh sb="0" eb="2">
      <t>シシュツ</t>
    </rPh>
    <rPh sb="2" eb="4">
      <t>フタン</t>
    </rPh>
    <rPh sb="4" eb="6">
      <t>コウイ</t>
    </rPh>
    <rPh sb="6" eb="9">
      <t>タントウカン</t>
    </rPh>
    <rPh sb="15" eb="17">
      <t>ソウム</t>
    </rPh>
    <rPh sb="17" eb="19">
      <t>ブチョウ</t>
    </rPh>
    <rPh sb="20" eb="22">
      <t>ササガワ</t>
    </rPh>
    <rPh sb="23" eb="25">
      <t>ヤスナリ</t>
    </rPh>
    <rPh sb="26" eb="29">
      <t>イシカワケン</t>
    </rPh>
    <rPh sb="29" eb="32">
      <t>カナザワシ</t>
    </rPh>
    <rPh sb="32" eb="34">
      <t>サイネン</t>
    </rPh>
    <phoneticPr fontId="8"/>
  </si>
  <si>
    <t>人材不足分野における人材確保のための雇用管理改善促進事業（啓発実践コース）委託契約</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イタク</t>
    </rPh>
    <rPh sb="39" eb="41">
      <t>ケイヤク</t>
    </rPh>
    <phoneticPr fontId="8"/>
  </si>
  <si>
    <t>公益財団法人介護労働安定センター
東京都荒川区荒川7-50-9センターまちや５階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9" eb="40">
      <t>カイ</t>
    </rPh>
    <rPh sb="41" eb="43">
      <t>ホウジン</t>
    </rPh>
    <rPh sb="43" eb="45">
      <t>バンゴウ</t>
    </rPh>
    <phoneticPr fontId="12"/>
  </si>
  <si>
    <t>支出負担行為担当官
富山労働局総務部長
増岡　宗一郎
富山県富山市神通本町1-5-5</t>
    <rPh sb="0" eb="2">
      <t>シシュツ</t>
    </rPh>
    <rPh sb="2" eb="4">
      <t>フタン</t>
    </rPh>
    <rPh sb="4" eb="6">
      <t>コウイ</t>
    </rPh>
    <rPh sb="6" eb="9">
      <t>タントウカン</t>
    </rPh>
    <rPh sb="15" eb="17">
      <t>ソウム</t>
    </rPh>
    <rPh sb="17" eb="19">
      <t>ブチョウ</t>
    </rPh>
    <rPh sb="20" eb="22">
      <t>マスオカ</t>
    </rPh>
    <rPh sb="23" eb="26">
      <t>ソウイチロウ</t>
    </rPh>
    <rPh sb="27" eb="30">
      <t>トヤマケン</t>
    </rPh>
    <rPh sb="30" eb="33">
      <t>トヤマシ</t>
    </rPh>
    <rPh sb="33" eb="35">
      <t>ジンツウ</t>
    </rPh>
    <rPh sb="35" eb="37">
      <t>ホンマチ</t>
    </rPh>
    <phoneticPr fontId="12"/>
  </si>
  <si>
    <t>平成27年度　人材不足分野における人材確保のための雇用管理改善促進事業委託契約（啓発実践コース、介護分野）</t>
    <rPh sb="0" eb="2">
      <t>ヘイセイ</t>
    </rPh>
    <rPh sb="4" eb="6">
      <t>ネンド</t>
    </rPh>
    <rPh sb="7" eb="9">
      <t>ジンザイ</t>
    </rPh>
    <rPh sb="9" eb="11">
      <t>ブソク</t>
    </rPh>
    <rPh sb="11" eb="13">
      <t>ブンヤ</t>
    </rPh>
    <rPh sb="17" eb="19">
      <t>ジンザイ</t>
    </rPh>
    <rPh sb="19" eb="21">
      <t>カクホ</t>
    </rPh>
    <rPh sb="25" eb="27">
      <t>コヨウ</t>
    </rPh>
    <rPh sb="27" eb="29">
      <t>カンリ</t>
    </rPh>
    <rPh sb="29" eb="31">
      <t>カイゼン</t>
    </rPh>
    <rPh sb="31" eb="33">
      <t>ソクシン</t>
    </rPh>
    <rPh sb="33" eb="35">
      <t>ジギョウ</t>
    </rPh>
    <rPh sb="35" eb="37">
      <t>イタク</t>
    </rPh>
    <rPh sb="37" eb="39">
      <t>ケイヤク</t>
    </rPh>
    <rPh sb="40" eb="42">
      <t>ケイハツ</t>
    </rPh>
    <rPh sb="42" eb="44">
      <t>ジッセン</t>
    </rPh>
    <rPh sb="48" eb="50">
      <t>カイゴ</t>
    </rPh>
    <rPh sb="50" eb="52">
      <t>ブンヤ</t>
    </rPh>
    <phoneticPr fontId="12"/>
  </si>
  <si>
    <t>公益財団法人介護労働安定センター　新潟支部
新潟県新潟市中央区米山2-4-1
法人番号8011505001433</t>
    <rPh sb="0" eb="2">
      <t>コウエキ</t>
    </rPh>
    <rPh sb="2" eb="4">
      <t>ザイダン</t>
    </rPh>
    <rPh sb="4" eb="6">
      <t>ホウジン</t>
    </rPh>
    <rPh sb="6" eb="8">
      <t>カイゴ</t>
    </rPh>
    <rPh sb="8" eb="10">
      <t>ロウドウ</t>
    </rPh>
    <rPh sb="10" eb="12">
      <t>アンテイ</t>
    </rPh>
    <rPh sb="17" eb="19">
      <t>ニイガタ</t>
    </rPh>
    <rPh sb="19" eb="21">
      <t>シブ</t>
    </rPh>
    <rPh sb="22" eb="25">
      <t>ニイガタケン</t>
    </rPh>
    <rPh sb="25" eb="28">
      <t>ニイガタシ</t>
    </rPh>
    <rPh sb="28" eb="31">
      <t>チュウオウク</t>
    </rPh>
    <rPh sb="31" eb="33">
      <t>ヨネヤマ</t>
    </rPh>
    <rPh sb="39" eb="41">
      <t>ホウジン</t>
    </rPh>
    <rPh sb="41" eb="43">
      <t>バンゴウ</t>
    </rPh>
    <phoneticPr fontId="8"/>
  </si>
  <si>
    <t>支出負担行為担当官
新潟労働局総務部長
吉岡　勝利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ヨシオカ</t>
    </rPh>
    <rPh sb="23" eb="25">
      <t>カツトシ</t>
    </rPh>
    <rPh sb="26" eb="29">
      <t>ニイガタケン</t>
    </rPh>
    <rPh sb="29" eb="32">
      <t>ニイガタシ</t>
    </rPh>
    <rPh sb="32" eb="35">
      <t>チュウオウク</t>
    </rPh>
    <rPh sb="35" eb="37">
      <t>ミサキ</t>
    </rPh>
    <rPh sb="37" eb="38">
      <t>マチ</t>
    </rPh>
    <phoneticPr fontId="8"/>
  </si>
  <si>
    <t>平成27年度　人材不足分野における人材確保のための雇用管理改善促進事業委託
（介護分野）</t>
    <rPh sb="0" eb="2">
      <t>ヘイセイ</t>
    </rPh>
    <rPh sb="4" eb="6">
      <t>ネンド</t>
    </rPh>
    <rPh sb="7" eb="9">
      <t>ジンザイ</t>
    </rPh>
    <rPh sb="9" eb="11">
      <t>フソク</t>
    </rPh>
    <rPh sb="11" eb="13">
      <t>ブンヤ</t>
    </rPh>
    <rPh sb="17" eb="19">
      <t>ジンザイ</t>
    </rPh>
    <rPh sb="19" eb="21">
      <t>カクホ</t>
    </rPh>
    <rPh sb="25" eb="27">
      <t>コヨウ</t>
    </rPh>
    <rPh sb="27" eb="29">
      <t>カンリ</t>
    </rPh>
    <rPh sb="29" eb="31">
      <t>カイゼン</t>
    </rPh>
    <rPh sb="31" eb="33">
      <t>ソクシン</t>
    </rPh>
    <rPh sb="33" eb="35">
      <t>ジギョウ</t>
    </rPh>
    <rPh sb="35" eb="37">
      <t>イタク</t>
    </rPh>
    <rPh sb="39" eb="41">
      <t>カイゴ</t>
    </rPh>
    <rPh sb="41" eb="43">
      <t>ブンヤ</t>
    </rPh>
    <phoneticPr fontId="8"/>
  </si>
  <si>
    <t>公益財団法人 介護労働安全センター
神奈川県横浜市中区弁天通６－７９港和ビル８階
法人番号8011505001433</t>
    <rPh sb="0" eb="2">
      <t>コウエキ</t>
    </rPh>
    <rPh sb="2" eb="4">
      <t>ザイダン</t>
    </rPh>
    <rPh sb="4" eb="6">
      <t>ホウジン</t>
    </rPh>
    <rPh sb="7" eb="9">
      <t>カイゴ</t>
    </rPh>
    <rPh sb="9" eb="11">
      <t>ロウドウ</t>
    </rPh>
    <rPh sb="11" eb="13">
      <t>アンゼン</t>
    </rPh>
    <rPh sb="18" eb="22">
      <t>カナガワケン</t>
    </rPh>
    <rPh sb="22" eb="25">
      <t>ヨコハマシ</t>
    </rPh>
    <rPh sb="25" eb="27">
      <t>ナカク</t>
    </rPh>
    <rPh sb="27" eb="29">
      <t>ベンテン</t>
    </rPh>
    <rPh sb="29" eb="30">
      <t>ドオ</t>
    </rPh>
    <rPh sb="34" eb="35">
      <t>ミナト</t>
    </rPh>
    <rPh sb="35" eb="36">
      <t>ワ</t>
    </rPh>
    <rPh sb="39" eb="40">
      <t>カイ</t>
    </rPh>
    <rPh sb="41" eb="43">
      <t>ホウジン</t>
    </rPh>
    <rPh sb="43" eb="45">
      <t>バンゴウ</t>
    </rPh>
    <phoneticPr fontId="8"/>
  </si>
  <si>
    <t>支出負担行為担当官
神奈川労働局総務部長
丸山 陽一
神奈川県横浜市中区北仲通５－５７</t>
    <rPh sb="0" eb="2">
      <t>シシュツ</t>
    </rPh>
    <rPh sb="2" eb="4">
      <t>フタン</t>
    </rPh>
    <rPh sb="4" eb="6">
      <t>コウイ</t>
    </rPh>
    <rPh sb="6" eb="9">
      <t>タントウカン</t>
    </rPh>
    <rPh sb="10" eb="16">
      <t>キョク</t>
    </rPh>
    <rPh sb="16" eb="18">
      <t>ソウム</t>
    </rPh>
    <rPh sb="18" eb="20">
      <t>ブチョウ</t>
    </rPh>
    <rPh sb="21" eb="23">
      <t>マルヤマ</t>
    </rPh>
    <rPh sb="24" eb="26">
      <t>ヨウイチ</t>
    </rPh>
    <rPh sb="27" eb="31">
      <t>カナガワケン</t>
    </rPh>
    <rPh sb="31" eb="34">
      <t>ヨコハマシ</t>
    </rPh>
    <rPh sb="34" eb="36">
      <t>ナカク</t>
    </rPh>
    <rPh sb="36" eb="39">
      <t>キタナカドオリ</t>
    </rPh>
    <phoneticPr fontId="8"/>
  </si>
  <si>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カイゴ</t>
    </rPh>
    <rPh sb="39" eb="41">
      <t>ブンヤ</t>
    </rPh>
    <phoneticPr fontId="8"/>
  </si>
  <si>
    <t>公益財団法人介護労働安定センター
東京都荒川区荒川7-50-9
法人番号8011505001433</t>
    <rPh sb="32" eb="34">
      <t>ホウジン</t>
    </rPh>
    <rPh sb="34" eb="36">
      <t>バンゴウ</t>
    </rPh>
    <phoneticPr fontId="8"/>
  </si>
  <si>
    <t>支出負担行為担当官
東京労働局総務部長　原口　剛
東京都千代田区九段南1-2-1九段第3合同庁舎</t>
    <phoneticPr fontId="8"/>
  </si>
  <si>
    <t>平成27年度人材不足分野における人材確保のための雇用管理改善促進事業（啓発実践コース）　介護分野</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phoneticPr fontId="8"/>
  </si>
  <si>
    <t>公益財団法人介護労働安定センター
東京都荒川区荒川
７－５０－９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3" eb="35">
      <t>ホウジン</t>
    </rPh>
    <rPh sb="35" eb="37">
      <t>バンゴウ</t>
    </rPh>
    <phoneticPr fontId="8"/>
  </si>
  <si>
    <t>支出負担行為担当官
千葉労働局総務部長
蒲生　光行
千葉県千葉市中央区中央４－１１－１</t>
    <rPh sb="0" eb="2">
      <t>シシュツ</t>
    </rPh>
    <rPh sb="2" eb="4">
      <t>フタン</t>
    </rPh>
    <rPh sb="4" eb="6">
      <t>コウイ</t>
    </rPh>
    <rPh sb="6" eb="9">
      <t>タントウカン</t>
    </rPh>
    <rPh sb="10" eb="12">
      <t>チバ</t>
    </rPh>
    <rPh sb="12" eb="14">
      <t>ロウドウ</t>
    </rPh>
    <rPh sb="14" eb="15">
      <t>キョク</t>
    </rPh>
    <rPh sb="15" eb="17">
      <t>ソウム</t>
    </rPh>
    <rPh sb="17" eb="19">
      <t>ブチョウ</t>
    </rPh>
    <rPh sb="20" eb="22">
      <t>ガモウ</t>
    </rPh>
    <rPh sb="23" eb="25">
      <t>ミツユキ</t>
    </rPh>
    <rPh sb="26" eb="29">
      <t>チバケン</t>
    </rPh>
    <rPh sb="29" eb="31">
      <t>チバ</t>
    </rPh>
    <rPh sb="31" eb="32">
      <t>シ</t>
    </rPh>
    <rPh sb="32" eb="35">
      <t>チュウオウク</t>
    </rPh>
    <rPh sb="35" eb="37">
      <t>チュウオウ</t>
    </rPh>
    <phoneticPr fontId="8"/>
  </si>
  <si>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8"/>
  </si>
  <si>
    <t>公益財団法人介護労働安定センター
東京都荒川区荒川７－５０－９　センターまちや５階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40" eb="41">
      <t>カイ</t>
    </rPh>
    <rPh sb="42" eb="44">
      <t>ホウジン</t>
    </rPh>
    <rPh sb="44" eb="46">
      <t>バンゴウ</t>
    </rPh>
    <phoneticPr fontId="8"/>
  </si>
  <si>
    <t>支出負担行為担当官
埼玉労働局総務部長古瀬陽子
埼玉県さいたま市中央区新都心１１－２ランド・アクシス・タワー16階</t>
    <rPh sb="0" eb="2">
      <t>シシュツ</t>
    </rPh>
    <rPh sb="2" eb="4">
      <t>フタン</t>
    </rPh>
    <rPh sb="4" eb="6">
      <t>コウイ</t>
    </rPh>
    <rPh sb="6" eb="9">
      <t>タントウカン</t>
    </rPh>
    <rPh sb="10" eb="12">
      <t>サイタマ</t>
    </rPh>
    <rPh sb="12" eb="14">
      <t>ロウドウ</t>
    </rPh>
    <rPh sb="14" eb="15">
      <t>キョク</t>
    </rPh>
    <rPh sb="15" eb="17">
      <t>ソウム</t>
    </rPh>
    <rPh sb="17" eb="19">
      <t>ブチョウ</t>
    </rPh>
    <rPh sb="19" eb="21">
      <t>フルセ</t>
    </rPh>
    <rPh sb="21" eb="23">
      <t>ヨウコ</t>
    </rPh>
    <rPh sb="24" eb="27">
      <t>サイタマケン</t>
    </rPh>
    <rPh sb="31" eb="32">
      <t>シ</t>
    </rPh>
    <rPh sb="32" eb="35">
      <t>チュウオウク</t>
    </rPh>
    <rPh sb="35" eb="38">
      <t>シントシン</t>
    </rPh>
    <rPh sb="56" eb="57">
      <t>カイ</t>
    </rPh>
    <phoneticPr fontId="8"/>
  </si>
  <si>
    <t>平成27年度人材不足分野における人材確保のための雇用管理改善促進事業（啓発実践コース）【介護分野】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phoneticPr fontId="8"/>
  </si>
  <si>
    <t>単価契約
支出実績額
11,866,452円</t>
    <rPh sb="0" eb="2">
      <t>タンカ</t>
    </rPh>
    <rPh sb="2" eb="4">
      <t>ケイヤク</t>
    </rPh>
    <rPh sb="5" eb="7">
      <t>シシュツ</t>
    </rPh>
    <rPh sb="7" eb="10">
      <t>ジッセキガク</t>
    </rPh>
    <rPh sb="21" eb="22">
      <t>エン</t>
    </rPh>
    <phoneticPr fontId="8"/>
  </si>
  <si>
    <t>77.2%ほか</t>
    <phoneticPr fontId="8"/>
  </si>
  <si>
    <t>単価6150円ほか</t>
    <rPh sb="0" eb="2">
      <t>タンカ</t>
    </rPh>
    <rPh sb="6" eb="7">
      <t>エン</t>
    </rPh>
    <phoneticPr fontId="8"/>
  </si>
  <si>
    <t>公益財団法人愛世会
東京都板橋区加賀１－３－１
4011405001520</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8"/>
  </si>
  <si>
    <t>支出負担行為担当官
埼玉労働局総務部長古瀬　陽子
埼玉県さいたま市中央区新都心１１－２ランド・アクシス・タワー16階</t>
    <rPh sb="0" eb="2">
      <t>シシュツ</t>
    </rPh>
    <rPh sb="2" eb="4">
      <t>フタン</t>
    </rPh>
    <rPh sb="4" eb="6">
      <t>コウイ</t>
    </rPh>
    <rPh sb="6" eb="9">
      <t>タントウカン</t>
    </rPh>
    <rPh sb="10" eb="12">
      <t>サイタマ</t>
    </rPh>
    <rPh sb="12" eb="14">
      <t>ロウドウ</t>
    </rPh>
    <rPh sb="14" eb="15">
      <t>キョク</t>
    </rPh>
    <rPh sb="15" eb="17">
      <t>ソウム</t>
    </rPh>
    <rPh sb="17" eb="19">
      <t>ブチョウ</t>
    </rPh>
    <rPh sb="19" eb="21">
      <t>フルセ</t>
    </rPh>
    <rPh sb="22" eb="24">
      <t>ヨウコ</t>
    </rPh>
    <rPh sb="25" eb="28">
      <t>サイタマケン</t>
    </rPh>
    <rPh sb="32" eb="33">
      <t>シ</t>
    </rPh>
    <rPh sb="33" eb="36">
      <t>チュウオウク</t>
    </rPh>
    <rPh sb="36" eb="39">
      <t>シントシン</t>
    </rPh>
    <rPh sb="57" eb="58">
      <t>カイ</t>
    </rPh>
    <phoneticPr fontId="8"/>
  </si>
  <si>
    <t>平成27年度埼玉労働局一般定期健診及びＶＤＴ健診業務委託（単価契約）</t>
    <rPh sb="0" eb="2">
      <t>ヘイセイ</t>
    </rPh>
    <rPh sb="4" eb="6">
      <t>ネンド</t>
    </rPh>
    <rPh sb="6" eb="8">
      <t>サイタマ</t>
    </rPh>
    <rPh sb="8" eb="10">
      <t>ロウドウ</t>
    </rPh>
    <rPh sb="10" eb="11">
      <t>キョク</t>
    </rPh>
    <rPh sb="11" eb="13">
      <t>イッパン</t>
    </rPh>
    <rPh sb="13" eb="15">
      <t>テイキ</t>
    </rPh>
    <rPh sb="15" eb="17">
      <t>ケンシン</t>
    </rPh>
    <rPh sb="17" eb="18">
      <t>オヨ</t>
    </rPh>
    <rPh sb="22" eb="24">
      <t>ケンシン</t>
    </rPh>
    <rPh sb="24" eb="26">
      <t>ギョウム</t>
    </rPh>
    <rPh sb="26" eb="28">
      <t>イタク</t>
    </rPh>
    <rPh sb="29" eb="31">
      <t>タンカ</t>
    </rPh>
    <rPh sb="31" eb="33">
      <t>ケイヤク</t>
    </rPh>
    <phoneticPr fontId="8"/>
  </si>
  <si>
    <t>支出負担行為担当官
栃木労働局総務部長
立原　新
栃木県宇都宮市明保野町１－４</t>
    <rPh sb="0" eb="2">
      <t>シシュツ</t>
    </rPh>
    <rPh sb="2" eb="4">
      <t>フタン</t>
    </rPh>
    <rPh sb="4" eb="6">
      <t>コウイ</t>
    </rPh>
    <rPh sb="6" eb="9">
      <t>タントウカン</t>
    </rPh>
    <rPh sb="10" eb="12">
      <t>トチギ</t>
    </rPh>
    <rPh sb="12" eb="14">
      <t>ロウドウ</t>
    </rPh>
    <rPh sb="14" eb="15">
      <t>キョク</t>
    </rPh>
    <rPh sb="15" eb="17">
      <t>ソウム</t>
    </rPh>
    <rPh sb="17" eb="19">
      <t>ブチョウ</t>
    </rPh>
    <rPh sb="20" eb="22">
      <t>タチハラ</t>
    </rPh>
    <rPh sb="23" eb="24">
      <t>シン</t>
    </rPh>
    <rPh sb="25" eb="28">
      <t>トチギケン</t>
    </rPh>
    <rPh sb="28" eb="32">
      <t>ウツノミヤシ</t>
    </rPh>
    <rPh sb="32" eb="35">
      <t>アケボノ</t>
    </rPh>
    <rPh sb="35" eb="36">
      <t>マチ</t>
    </rPh>
    <phoneticPr fontId="8"/>
  </si>
  <si>
    <t>人材不足分野における人材確保のための雇用管理改善促進事業（啓発実践コース）（介護分野）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8"/>
  </si>
  <si>
    <t>公益財団法人　
介護労働安定センター
東京都荒川区荒川7-50-9
法人番号8011505001433</t>
    <rPh sb="0" eb="2">
      <t>コウエキ</t>
    </rPh>
    <rPh sb="2" eb="4">
      <t>ザイダン</t>
    </rPh>
    <rPh sb="4" eb="6">
      <t>ホウジン</t>
    </rPh>
    <rPh sb="8" eb="10">
      <t>カイゴ</t>
    </rPh>
    <rPh sb="10" eb="12">
      <t>ロウドウ</t>
    </rPh>
    <rPh sb="12" eb="14">
      <t>アンテイ</t>
    </rPh>
    <rPh sb="34" eb="36">
      <t>ホウジン</t>
    </rPh>
    <rPh sb="36" eb="38">
      <t>バンゴウ</t>
    </rPh>
    <phoneticPr fontId="12"/>
  </si>
  <si>
    <t>支出負担行為担当官
茨城労働局総務部長　藤原 義彦
茨城県水戸市宮町１－８－３１</t>
    <phoneticPr fontId="12"/>
  </si>
  <si>
    <t>人材不足分野における人材確保のための雇用管理改善促進事業
（啓発実践コース：介護）</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30" eb="32">
      <t>ケイハツ</t>
    </rPh>
    <rPh sb="32" eb="34">
      <t>ジッセン</t>
    </rPh>
    <rPh sb="38" eb="40">
      <t>カイゴ</t>
    </rPh>
    <phoneticPr fontId="12"/>
  </si>
  <si>
    <t>雇用勘定（項：地域）地域雇用機会創出事業等委託費</t>
    <rPh sb="0" eb="2">
      <t>コヨウ</t>
    </rPh>
    <rPh sb="2" eb="4">
      <t>カンジョウ</t>
    </rPh>
    <rPh sb="5" eb="6">
      <t>コウ</t>
    </rPh>
    <rPh sb="7" eb="9">
      <t>チイキ</t>
    </rPh>
    <rPh sb="10" eb="12">
      <t>チイキ</t>
    </rPh>
    <rPh sb="12" eb="14">
      <t>コヨウ</t>
    </rPh>
    <rPh sb="14" eb="16">
      <t>キカイ</t>
    </rPh>
    <rPh sb="16" eb="18">
      <t>ソウシュツ</t>
    </rPh>
    <rPh sb="18" eb="20">
      <t>ジギョウ</t>
    </rPh>
    <rPh sb="20" eb="21">
      <t>トウ</t>
    </rPh>
    <rPh sb="21" eb="23">
      <t>イタク</t>
    </rPh>
    <rPh sb="23" eb="24">
      <t>ヒ</t>
    </rPh>
    <phoneticPr fontId="8"/>
  </si>
  <si>
    <t>支出負担行為担当官
福島労働局総務部長
石川　悟
福島県福島市霞町1-46</t>
    <rPh sb="0" eb="2">
      <t>シシュツ</t>
    </rPh>
    <rPh sb="2" eb="4">
      <t>フタン</t>
    </rPh>
    <rPh sb="4" eb="6">
      <t>コウイ</t>
    </rPh>
    <rPh sb="6" eb="9">
      <t>タントウカン</t>
    </rPh>
    <rPh sb="10" eb="12">
      <t>フクシマ</t>
    </rPh>
    <rPh sb="12" eb="15">
      <t>ロウドウキョク</t>
    </rPh>
    <rPh sb="15" eb="17">
      <t>ソウム</t>
    </rPh>
    <rPh sb="17" eb="19">
      <t>ブチョウ</t>
    </rPh>
    <rPh sb="20" eb="22">
      <t>イシカワ</t>
    </rPh>
    <rPh sb="23" eb="24">
      <t>サトル</t>
    </rPh>
    <rPh sb="25" eb="28">
      <t>フクシマケン</t>
    </rPh>
    <rPh sb="28" eb="31">
      <t>フクシマシ</t>
    </rPh>
    <rPh sb="31" eb="32">
      <t>カスミ</t>
    </rPh>
    <rPh sb="32" eb="33">
      <t>マチ</t>
    </rPh>
    <phoneticPr fontId="28"/>
  </si>
  <si>
    <t>人材不足分野における人材確保のための雇用管理改善促進事業（啓発実践コース・介護分野）委託業務</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カイゴ</t>
    </rPh>
    <rPh sb="39" eb="41">
      <t>ブンヤ</t>
    </rPh>
    <rPh sb="42" eb="44">
      <t>イタク</t>
    </rPh>
    <rPh sb="44" eb="46">
      <t>ギョウム</t>
    </rPh>
    <phoneticPr fontId="12"/>
  </si>
  <si>
    <t>支出負担行為担当官
宮城労働局総務部長　　森　奈美　　　
宮城県仙台市宮城野区鉄砲町１</t>
    <rPh sb="29" eb="32">
      <t>ミヤギケン</t>
    </rPh>
    <phoneticPr fontId="8"/>
  </si>
  <si>
    <t>人材不足分野における人材確保のための雇用管理改善促進事業（啓発実践コース）委託契約</t>
    <rPh sb="29" eb="31">
      <t>ケイハツ</t>
    </rPh>
    <rPh sb="31" eb="33">
      <t>ジッセン</t>
    </rPh>
    <rPh sb="37" eb="39">
      <t>イタク</t>
    </rPh>
    <rPh sb="39" eb="41">
      <t>ケイヤク</t>
    </rPh>
    <phoneticPr fontId="8"/>
  </si>
  <si>
    <t xml:space="preserve">公益財団法人介護労働安定センター北海道支部
札幌市中央区南１条西６－４－１９
法人番号8011505001433 </t>
    <rPh sb="0" eb="2">
      <t>コウエキ</t>
    </rPh>
    <rPh sb="2" eb="4">
      <t>ザイダン</t>
    </rPh>
    <rPh sb="4" eb="6">
      <t>ホウジン</t>
    </rPh>
    <rPh sb="6" eb="8">
      <t>カイゴ</t>
    </rPh>
    <rPh sb="8" eb="10">
      <t>ロウドウ</t>
    </rPh>
    <rPh sb="10" eb="12">
      <t>アンテイ</t>
    </rPh>
    <rPh sb="16" eb="19">
      <t>ホッカイドウ</t>
    </rPh>
    <rPh sb="19" eb="21">
      <t>シブ</t>
    </rPh>
    <rPh sb="22" eb="25">
      <t>サッポロシ</t>
    </rPh>
    <rPh sb="25" eb="28">
      <t>チュウオウク</t>
    </rPh>
    <rPh sb="28" eb="29">
      <t>ミナミ</t>
    </rPh>
    <rPh sb="30" eb="31">
      <t>ジョウ</t>
    </rPh>
    <rPh sb="31" eb="32">
      <t>ニシ</t>
    </rPh>
    <rPh sb="39" eb="41">
      <t>ホウジン</t>
    </rPh>
    <rPh sb="41" eb="43">
      <t>バンゴウ</t>
    </rPh>
    <phoneticPr fontId="28"/>
  </si>
  <si>
    <t>支出負担行為担当官
北海道労働局総務部長
松淵　厚樹
北海道札幌市北区北８条西2－1－1</t>
    <rPh sb="0" eb="2">
      <t>シシュツ</t>
    </rPh>
    <rPh sb="2" eb="4">
      <t>フタン</t>
    </rPh>
    <rPh sb="4" eb="6">
      <t>コウイ</t>
    </rPh>
    <rPh sb="6" eb="9">
      <t>タントウカン</t>
    </rPh>
    <rPh sb="10" eb="13">
      <t>ホッカイドウ</t>
    </rPh>
    <rPh sb="13" eb="15">
      <t>ロウドウ</t>
    </rPh>
    <rPh sb="15" eb="16">
      <t>キョク</t>
    </rPh>
    <rPh sb="16" eb="18">
      <t>ソウム</t>
    </rPh>
    <rPh sb="18" eb="19">
      <t>ブ</t>
    </rPh>
    <rPh sb="27" eb="30">
      <t>ホッカイドウ</t>
    </rPh>
    <rPh sb="30" eb="33">
      <t>サッポロシ</t>
    </rPh>
    <rPh sb="33" eb="35">
      <t>キタク</t>
    </rPh>
    <rPh sb="35" eb="36">
      <t>キタ</t>
    </rPh>
    <rPh sb="37" eb="38">
      <t>ジョウ</t>
    </rPh>
    <rPh sb="38" eb="39">
      <t>ニシ</t>
    </rPh>
    <phoneticPr fontId="28"/>
  </si>
  <si>
    <t>平成２７年度人材不足分野における人材確保のための雇用管理改善促進事業（啓発実践コース）（介護分野）委託契約</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rPh sb="49" eb="51">
      <t>イタク</t>
    </rPh>
    <rPh sb="51" eb="53">
      <t>ケイヤク</t>
    </rPh>
    <phoneticPr fontId="28"/>
  </si>
  <si>
    <t>公益財団法人日本生産性本部
東京都渋谷区渋谷3-1-1
法人番号4011005003009</t>
    <rPh sb="0" eb="2">
      <t>コウエキ</t>
    </rPh>
    <rPh sb="2" eb="6">
      <t>ザイダンホウジン</t>
    </rPh>
    <rPh sb="6" eb="8">
      <t>ニホン</t>
    </rPh>
    <rPh sb="8" eb="11">
      <t>セイサンセイ</t>
    </rPh>
    <rPh sb="11" eb="13">
      <t>ホンブ</t>
    </rPh>
    <rPh sb="14" eb="17">
      <t>トウキョウト</t>
    </rPh>
    <rPh sb="17" eb="20">
      <t>シブヤク</t>
    </rPh>
    <rPh sb="20" eb="22">
      <t>シブヤ</t>
    </rPh>
    <phoneticPr fontId="8"/>
  </si>
  <si>
    <t>支出負担行為担当官厚生労働省職業安定局雇用保険課長　
奈尾　基弘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7" eb="29">
      <t>ナオ</t>
    </rPh>
    <rPh sb="30" eb="32">
      <t>モトヒロ</t>
    </rPh>
    <rPh sb="33" eb="36">
      <t>トウキョウト</t>
    </rPh>
    <rPh sb="36" eb="40">
      <t>チヨダク</t>
    </rPh>
    <rPh sb="40" eb="41">
      <t>カスミ</t>
    </rPh>
    <rPh sb="42" eb="43">
      <t>セキ</t>
    </rPh>
    <phoneticPr fontId="9"/>
  </si>
  <si>
    <t>人材不足分野における人材確保のための雇用管理改善促進事業（モデル調査コース）（若年分野）</t>
    <rPh sb="39" eb="41">
      <t>ジャクネン</t>
    </rPh>
    <rPh sb="41" eb="43">
      <t>ブンヤ</t>
    </rPh>
    <phoneticPr fontId="8"/>
  </si>
  <si>
    <t>公益財団法人介護労働安定センター
東京都荒川区荒川7-50-9
法人番号8011505001433</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8"/>
  </si>
  <si>
    <t>支出負担行為担当官
厚生労働省職業安定局雇用保険課長
奈尾　基弘
東京都千代田区霞が関1-2-2</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0">
      <t>キョク</t>
    </rPh>
    <rPh sb="20" eb="22">
      <t>コヨウ</t>
    </rPh>
    <rPh sb="22" eb="24">
      <t>ホケン</t>
    </rPh>
    <rPh sb="24" eb="26">
      <t>カチョウ</t>
    </rPh>
    <rPh sb="27" eb="29">
      <t>ナオ</t>
    </rPh>
    <rPh sb="30" eb="32">
      <t>モトヒロ</t>
    </rPh>
    <rPh sb="33" eb="36">
      <t>トウキョウト</t>
    </rPh>
    <rPh sb="36" eb="40">
      <t>チヨダク</t>
    </rPh>
    <rPh sb="40" eb="41">
      <t>カスミ</t>
    </rPh>
    <rPh sb="42" eb="43">
      <t>セキ</t>
    </rPh>
    <phoneticPr fontId="9"/>
  </si>
  <si>
    <t>雇用管理責任者講習委託事業</t>
  </si>
  <si>
    <t>公益社団法人全国民営職業紹介事業協会
東京都文京区本郷3-38-1
法人番号3010005018595</t>
    <rPh sb="0" eb="2">
      <t>コウエキ</t>
    </rPh>
    <rPh sb="2" eb="6">
      <t>シャダンホウジン</t>
    </rPh>
    <rPh sb="6" eb="8">
      <t>ゼンコク</t>
    </rPh>
    <rPh sb="8" eb="10">
      <t>ミンエイ</t>
    </rPh>
    <rPh sb="10" eb="12">
      <t>ショクギョウ</t>
    </rPh>
    <rPh sb="12" eb="14">
      <t>ショウカイ</t>
    </rPh>
    <rPh sb="14" eb="16">
      <t>ジギョウ</t>
    </rPh>
    <rPh sb="16" eb="18">
      <t>キョウカイ</t>
    </rPh>
    <rPh sb="19" eb="22">
      <t>トウキョウト</t>
    </rPh>
    <rPh sb="22" eb="25">
      <t>ブンキョウク</t>
    </rPh>
    <rPh sb="25" eb="27">
      <t>ホンゴウ</t>
    </rPh>
    <phoneticPr fontId="8"/>
  </si>
  <si>
    <t>職業紹介事業者安定雇用推進事業</t>
    <rPh sb="0" eb="2">
      <t>ショクギョウ</t>
    </rPh>
    <rPh sb="2" eb="4">
      <t>ショウカイ</t>
    </rPh>
    <rPh sb="4" eb="7">
      <t>ジギョウシャ</t>
    </rPh>
    <rPh sb="7" eb="9">
      <t>アンテイ</t>
    </rPh>
    <rPh sb="9" eb="11">
      <t>コヨウ</t>
    </rPh>
    <rPh sb="11" eb="13">
      <t>スイシン</t>
    </rPh>
    <rPh sb="13" eb="15">
      <t>ジギョウ</t>
    </rPh>
    <phoneticPr fontId="8"/>
  </si>
  <si>
    <t>公益社団法人全国重度障害者雇用事業所協会
東京都中央区八丁堀3-11-11
法人番号6010005015961</t>
    <rPh sb="0" eb="2">
      <t>コウエキ</t>
    </rPh>
    <rPh sb="2" eb="6">
      <t>シャダンホウジン</t>
    </rPh>
    <rPh sb="6" eb="8">
      <t>ゼンコク</t>
    </rPh>
    <rPh sb="8" eb="10">
      <t>ジュウド</t>
    </rPh>
    <rPh sb="10" eb="13">
      <t>ショウガイシャ</t>
    </rPh>
    <rPh sb="13" eb="15">
      <t>コヨウ</t>
    </rPh>
    <rPh sb="15" eb="18">
      <t>ジギョウショ</t>
    </rPh>
    <rPh sb="18" eb="20">
      <t>キョウカイ</t>
    </rPh>
    <rPh sb="21" eb="24">
      <t>トウキョウト</t>
    </rPh>
    <rPh sb="24" eb="27">
      <t>チュウオウク</t>
    </rPh>
    <rPh sb="27" eb="30">
      <t>ハッチョウボリ</t>
    </rPh>
    <phoneticPr fontId="8"/>
  </si>
  <si>
    <t>中小企業等に対する障害者雇用相談支援、啓発事業（大阪地区）</t>
    <rPh sb="24" eb="26">
      <t>オオサカ</t>
    </rPh>
    <rPh sb="26" eb="28">
      <t>チク</t>
    </rPh>
    <phoneticPr fontId="8"/>
  </si>
  <si>
    <t>連名契約
支出負担行為担当官厚生労働省職業能力開発局長</t>
    <phoneticPr fontId="8"/>
  </si>
  <si>
    <t>公益財団法人国際研修協力機構
東京都港区浜松町1-18-16
法人番号5010405010497</t>
    <rPh sb="0" eb="2">
      <t>コウエキ</t>
    </rPh>
    <rPh sb="2" eb="4">
      <t>ザイダン</t>
    </rPh>
    <rPh sb="4" eb="6">
      <t>ホウジン</t>
    </rPh>
    <rPh sb="6" eb="8">
      <t>コクサイ</t>
    </rPh>
    <rPh sb="8" eb="10">
      <t>ケンシュウ</t>
    </rPh>
    <rPh sb="10" eb="12">
      <t>キョウリョク</t>
    </rPh>
    <rPh sb="12" eb="14">
      <t>キコウ</t>
    </rPh>
    <rPh sb="15" eb="18">
      <t>トウキョウト</t>
    </rPh>
    <rPh sb="18" eb="20">
      <t>ミナトク</t>
    </rPh>
    <rPh sb="20" eb="23">
      <t>ハママツチョウ</t>
    </rPh>
    <phoneticPr fontId="8"/>
  </si>
  <si>
    <t>平成27年度技能実習制度推進事業</t>
    <rPh sb="0" eb="2">
      <t>ヘイセイ</t>
    </rPh>
    <rPh sb="4" eb="6">
      <t>ネンド</t>
    </rPh>
    <rPh sb="6" eb="8">
      <t>ギノウ</t>
    </rPh>
    <rPh sb="8" eb="10">
      <t>ジッシュウ</t>
    </rPh>
    <rPh sb="10" eb="12">
      <t>セイド</t>
    </rPh>
    <rPh sb="12" eb="14">
      <t>スイシン</t>
    </rPh>
    <rPh sb="14" eb="16">
      <t>ジギョウ</t>
    </rPh>
    <phoneticPr fontId="8"/>
  </si>
  <si>
    <t>公益社団法人全国求人情報協会
東京都千代田区富士見2-6-9
法人番号4010005018454</t>
    <rPh sb="0" eb="2">
      <t>コウエキ</t>
    </rPh>
    <rPh sb="2" eb="6">
      <t>シャダンホウジン</t>
    </rPh>
    <rPh sb="6" eb="8">
      <t>ゼンコク</t>
    </rPh>
    <rPh sb="8" eb="10">
      <t>キュウジン</t>
    </rPh>
    <rPh sb="10" eb="12">
      <t>ジョウホウ</t>
    </rPh>
    <rPh sb="12" eb="14">
      <t>キョウカイ</t>
    </rPh>
    <rPh sb="15" eb="18">
      <t>トウキョウト</t>
    </rPh>
    <rPh sb="18" eb="22">
      <t>チヨダク</t>
    </rPh>
    <rPh sb="22" eb="25">
      <t>フジミ</t>
    </rPh>
    <phoneticPr fontId="8"/>
  </si>
  <si>
    <t>支出負担行為担当官
厚生労働省職業安定局雇用保険課長
奈尾 基弘
東京都千代田区霞が関1-2-2</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0">
      <t>キョク</t>
    </rPh>
    <rPh sb="20" eb="22">
      <t>コヨウ</t>
    </rPh>
    <rPh sb="22" eb="24">
      <t>ホケン</t>
    </rPh>
    <rPh sb="24" eb="26">
      <t>カチョウ</t>
    </rPh>
    <rPh sb="27" eb="29">
      <t>ナオ</t>
    </rPh>
    <rPh sb="30" eb="32">
      <t>モトヒロ</t>
    </rPh>
    <rPh sb="33" eb="36">
      <t>トウキョウト</t>
    </rPh>
    <rPh sb="36" eb="40">
      <t>チヨダク</t>
    </rPh>
    <rPh sb="40" eb="41">
      <t>カスミ</t>
    </rPh>
    <rPh sb="42" eb="43">
      <t>セキ</t>
    </rPh>
    <phoneticPr fontId="9"/>
  </si>
  <si>
    <t>求人情報提供事業指導援助事業</t>
    <rPh sb="0" eb="2">
      <t>キュウジン</t>
    </rPh>
    <rPh sb="2" eb="4">
      <t>ジョウホウ</t>
    </rPh>
    <rPh sb="4" eb="6">
      <t>テイキョウ</t>
    </rPh>
    <rPh sb="6" eb="8">
      <t>ジギョウ</t>
    </rPh>
    <rPh sb="8" eb="10">
      <t>シドウ</t>
    </rPh>
    <rPh sb="10" eb="12">
      <t>エンジョ</t>
    </rPh>
    <rPh sb="12" eb="14">
      <t>ジギョウ</t>
    </rPh>
    <phoneticPr fontId="8"/>
  </si>
  <si>
    <t>しごと情報ネット援助事業</t>
    <rPh sb="3" eb="5">
      <t>ジョウホウ</t>
    </rPh>
    <rPh sb="8" eb="10">
      <t>エンジョ</t>
    </rPh>
    <rPh sb="10" eb="12">
      <t>ジギョウ</t>
    </rPh>
    <phoneticPr fontId="8"/>
  </si>
  <si>
    <t>公益財団法人国際労働財団
東京都千代田区神田神保町3-23-2
法人番号1010005018853</t>
    <rPh sb="0" eb="2">
      <t>コウエキ</t>
    </rPh>
    <rPh sb="2" eb="6">
      <t>ザイダンホウジン</t>
    </rPh>
    <rPh sb="6" eb="8">
      <t>コクサイ</t>
    </rPh>
    <rPh sb="8" eb="10">
      <t>ロウドウ</t>
    </rPh>
    <rPh sb="10" eb="12">
      <t>ザイダン</t>
    </rPh>
    <rPh sb="13" eb="16">
      <t>トウキョウト</t>
    </rPh>
    <rPh sb="16" eb="20">
      <t>チヨダク</t>
    </rPh>
    <rPh sb="20" eb="22">
      <t>カンダ</t>
    </rPh>
    <rPh sb="22" eb="25">
      <t>ジンボウチョウ</t>
    </rPh>
    <phoneticPr fontId="8"/>
  </si>
  <si>
    <t>平成27年度国際労働関係事業（労働組合関係）</t>
    <rPh sb="0" eb="2">
      <t>ヘイセイ</t>
    </rPh>
    <rPh sb="4" eb="6">
      <t>ネンド</t>
    </rPh>
    <rPh sb="6" eb="8">
      <t>コクサイ</t>
    </rPh>
    <rPh sb="8" eb="10">
      <t>ロウドウ</t>
    </rPh>
    <rPh sb="10" eb="12">
      <t>カンケイ</t>
    </rPh>
    <rPh sb="12" eb="14">
      <t>ジギョウ</t>
    </rPh>
    <rPh sb="15" eb="17">
      <t>ロウドウ</t>
    </rPh>
    <rPh sb="17" eb="19">
      <t>クミアイ</t>
    </rPh>
    <rPh sb="19" eb="21">
      <t>カンケイ</t>
    </rPh>
    <phoneticPr fontId="8"/>
  </si>
  <si>
    <t>連名契約
支出負担行為担当官厚生労働省職業安定局雇用保険課長　</t>
    <rPh sb="1" eb="2">
      <t>ナ</t>
    </rPh>
    <phoneticPr fontId="8"/>
  </si>
  <si>
    <t>公益財団法人日本生産性本部
東京都渋谷区渋谷３－１－１
法人番号4011005003009</t>
    <rPh sb="0" eb="2">
      <t>コウエキ</t>
    </rPh>
    <rPh sb="2" eb="6">
      <t>ザイダンホウジン</t>
    </rPh>
    <rPh sb="6" eb="8">
      <t>ニホン</t>
    </rPh>
    <rPh sb="8" eb="11">
      <t>セイサンセイ</t>
    </rPh>
    <rPh sb="11" eb="13">
      <t>ホンブ</t>
    </rPh>
    <rPh sb="14" eb="17">
      <t>トウキョウト</t>
    </rPh>
    <rPh sb="17" eb="20">
      <t>シブヤク</t>
    </rPh>
    <rPh sb="20" eb="22">
      <t>シブヤ</t>
    </rPh>
    <phoneticPr fontId="12"/>
  </si>
  <si>
    <t>支出負担行為担当官
厚生労働省職業能力開発局長
宮川　晃
東京都千代田区霞ヶ関1-2-2　</t>
    <rPh sb="24" eb="26">
      <t>ミヤガワ</t>
    </rPh>
    <rPh sb="27" eb="28">
      <t>アキラ</t>
    </rPh>
    <phoneticPr fontId="12"/>
  </si>
  <si>
    <t>平成27年度若者自立支援中央センター事業</t>
    <rPh sb="0" eb="2">
      <t>ヘイセイ</t>
    </rPh>
    <rPh sb="4" eb="6">
      <t>ネンド</t>
    </rPh>
    <phoneticPr fontId="12"/>
  </si>
  <si>
    <t>公益財団法人原子力安全研究協会
東京都港区新橋5-18-7
法人番号1010405009411</t>
    <rPh sb="0" eb="2">
      <t>コウエキ</t>
    </rPh>
    <rPh sb="2" eb="6">
      <t>ザイダンホウジン</t>
    </rPh>
    <rPh sb="6" eb="9">
      <t>ゲンシリョク</t>
    </rPh>
    <rPh sb="9" eb="11">
      <t>アンゼン</t>
    </rPh>
    <rPh sb="11" eb="13">
      <t>ケンキュウ</t>
    </rPh>
    <rPh sb="13" eb="15">
      <t>キョウカイ</t>
    </rPh>
    <rPh sb="30" eb="32">
      <t>ホウジン</t>
    </rPh>
    <rPh sb="32" eb="34">
      <t>バンゴウ</t>
    </rPh>
    <phoneticPr fontId="9"/>
  </si>
  <si>
    <t>支出負担行為担当官
厚生労働省労働基準局労災管理課長
志村　幸久
東京都千代田区霞が関1-2-2</t>
    <rPh sb="27" eb="29">
      <t>シムラ</t>
    </rPh>
    <rPh sb="30" eb="32">
      <t>ユキヒサ</t>
    </rPh>
    <phoneticPr fontId="9"/>
  </si>
  <si>
    <t>原子力施設内の緊急作業時の被災労働者対応のための専門人材育成等事業</t>
  </si>
  <si>
    <t>公益社団法人日本作業環境測定協会
東京都港区芝4-4-5
法人番号3010405000995</t>
    <rPh sb="0" eb="2">
      <t>コウエキ</t>
    </rPh>
    <rPh sb="2" eb="6">
      <t>シャダンホウジン</t>
    </rPh>
    <rPh sb="6" eb="8">
      <t>ニホン</t>
    </rPh>
    <rPh sb="8" eb="10">
      <t>サギョウ</t>
    </rPh>
    <rPh sb="10" eb="12">
      <t>カンキョウ</t>
    </rPh>
    <rPh sb="12" eb="14">
      <t>ソクテイ</t>
    </rPh>
    <rPh sb="14" eb="16">
      <t>キョウカイ</t>
    </rPh>
    <rPh sb="29" eb="31">
      <t>ホウジン</t>
    </rPh>
    <rPh sb="31" eb="33">
      <t>バンゴウ</t>
    </rPh>
    <phoneticPr fontId="9"/>
  </si>
  <si>
    <t>支出負担行為担当官
厚生労働省労働基準局労災管理課長
木塚　欽也
東京都千代田区霞が関1-2-2</t>
    <rPh sb="27" eb="29">
      <t>キヅカ</t>
    </rPh>
    <rPh sb="30" eb="32">
      <t>キンヤ</t>
    </rPh>
    <phoneticPr fontId="9"/>
  </si>
  <si>
    <t>研究機関等作業環境実態把握業務</t>
    <rPh sb="0" eb="2">
      <t>ケンキュウ</t>
    </rPh>
    <rPh sb="2" eb="4">
      <t>キカン</t>
    </rPh>
    <rPh sb="4" eb="5">
      <t>トウ</t>
    </rPh>
    <rPh sb="5" eb="7">
      <t>サギョウ</t>
    </rPh>
    <rPh sb="7" eb="9">
      <t>カンキョウ</t>
    </rPh>
    <rPh sb="9" eb="11">
      <t>ジッタイ</t>
    </rPh>
    <rPh sb="11" eb="13">
      <t>ハアク</t>
    </rPh>
    <rPh sb="13" eb="15">
      <t>ギョウム</t>
    </rPh>
    <phoneticPr fontId="9"/>
  </si>
  <si>
    <t>公益財団法人国際研修協力機構
東京都港区浜松町1-18-16
法人番号5010405010497</t>
    <rPh sb="0" eb="2">
      <t>コウエキ</t>
    </rPh>
    <rPh sb="2" eb="6">
      <t>ザイダンホウジン</t>
    </rPh>
    <rPh sb="6" eb="8">
      <t>コクサイ</t>
    </rPh>
    <rPh sb="8" eb="10">
      <t>ケンシュウ</t>
    </rPh>
    <rPh sb="10" eb="12">
      <t>キョウリョク</t>
    </rPh>
    <rPh sb="12" eb="14">
      <t>キコウ</t>
    </rPh>
    <rPh sb="31" eb="33">
      <t>ホウジン</t>
    </rPh>
    <rPh sb="33" eb="35">
      <t>バンゴウ</t>
    </rPh>
    <phoneticPr fontId="9"/>
  </si>
  <si>
    <t>平成２７年度技能実習生に対する事故・疾病防止対策等事業</t>
    <rPh sb="0" eb="2">
      <t>ヘイセイ</t>
    </rPh>
    <rPh sb="4" eb="6">
      <t>ネンド</t>
    </rPh>
    <rPh sb="6" eb="8">
      <t>ギノウ</t>
    </rPh>
    <rPh sb="8" eb="11">
      <t>ジッシュウセイ</t>
    </rPh>
    <rPh sb="12" eb="13">
      <t>タイ</t>
    </rPh>
    <rPh sb="15" eb="17">
      <t>ジコ</t>
    </rPh>
    <rPh sb="18" eb="20">
      <t>シッペイ</t>
    </rPh>
    <rPh sb="20" eb="22">
      <t>ボウシ</t>
    </rPh>
    <rPh sb="22" eb="24">
      <t>タイサク</t>
    </rPh>
    <rPh sb="24" eb="25">
      <t>トウ</t>
    </rPh>
    <rPh sb="25" eb="27">
      <t>ジギョウ</t>
    </rPh>
    <phoneticPr fontId="9"/>
  </si>
  <si>
    <t xml:space="preserve">公益財団法人日本生産性本部
東京都渋谷区渋谷3-1-1
法人番号4011005003009 </t>
    <rPh sb="0" eb="2">
      <t>コウエキ</t>
    </rPh>
    <rPh sb="2" eb="6">
      <t>ザイダンホウジン</t>
    </rPh>
    <rPh sb="6" eb="8">
      <t>ニホン</t>
    </rPh>
    <rPh sb="8" eb="10">
      <t>セイサン</t>
    </rPh>
    <rPh sb="10" eb="11">
      <t>セイ</t>
    </rPh>
    <rPh sb="11" eb="13">
      <t>ホンブ</t>
    </rPh>
    <rPh sb="28" eb="30">
      <t>ホウジン</t>
    </rPh>
    <rPh sb="30" eb="32">
      <t>バンゴウ</t>
    </rPh>
    <phoneticPr fontId="9"/>
  </si>
  <si>
    <t>平成２７年度地域の特性を活かした休暇取得促進のための環境整備事業（静岡県）</t>
    <rPh sb="0" eb="2">
      <t>ヘイセイ</t>
    </rPh>
    <rPh sb="4" eb="6">
      <t>ネンド</t>
    </rPh>
    <rPh sb="6" eb="8">
      <t>チイキ</t>
    </rPh>
    <rPh sb="9" eb="11">
      <t>トクセイ</t>
    </rPh>
    <rPh sb="12" eb="13">
      <t>イ</t>
    </rPh>
    <rPh sb="16" eb="18">
      <t>キュウカ</t>
    </rPh>
    <rPh sb="18" eb="20">
      <t>シュトク</t>
    </rPh>
    <rPh sb="20" eb="22">
      <t>ソクシン</t>
    </rPh>
    <rPh sb="26" eb="28">
      <t>カンキョウ</t>
    </rPh>
    <rPh sb="28" eb="30">
      <t>セイビ</t>
    </rPh>
    <rPh sb="30" eb="32">
      <t>ジギョウ</t>
    </rPh>
    <rPh sb="33" eb="36">
      <t>シズオカケン</t>
    </rPh>
    <phoneticPr fontId="9"/>
  </si>
  <si>
    <t>公益社団法人全国労働基準関係団体連合会
東京都千代田区神田小川町3-28-2
法人番号9010005016841</t>
    <rPh sb="0" eb="2">
      <t>コウエキ</t>
    </rPh>
    <rPh sb="2" eb="6">
      <t>シャダンホウジン</t>
    </rPh>
    <rPh sb="6" eb="8">
      <t>ゼンコク</t>
    </rPh>
    <rPh sb="8" eb="10">
      <t>ロウドウ</t>
    </rPh>
    <rPh sb="10" eb="12">
      <t>キジュン</t>
    </rPh>
    <rPh sb="12" eb="14">
      <t>カンケイ</t>
    </rPh>
    <rPh sb="14" eb="16">
      <t>ダンタイ</t>
    </rPh>
    <rPh sb="16" eb="19">
      <t>レンゴウカイ</t>
    </rPh>
    <rPh sb="39" eb="41">
      <t>ホウジン</t>
    </rPh>
    <rPh sb="41" eb="43">
      <t>バンゴウ</t>
    </rPh>
    <phoneticPr fontId="9"/>
  </si>
  <si>
    <t>支出負担行為担当官
厚生労働省労働基準局労災管理課長
木塚　欽也
東京都千代田区霞が関1-2-2</t>
    <phoneticPr fontId="8"/>
  </si>
  <si>
    <t>介護事業場就労環境整備事業</t>
    <rPh sb="0" eb="2">
      <t>カイゴ</t>
    </rPh>
    <rPh sb="2" eb="5">
      <t>ジギョウジョウ</t>
    </rPh>
    <rPh sb="5" eb="7">
      <t>シュウロウ</t>
    </rPh>
    <rPh sb="7" eb="9">
      <t>カンキョウ</t>
    </rPh>
    <rPh sb="9" eb="11">
      <t>セイビ</t>
    </rPh>
    <rPh sb="11" eb="13">
      <t>ジギョウ</t>
    </rPh>
    <phoneticPr fontId="9"/>
  </si>
  <si>
    <t xml:space="preserve">公益財団法人原子力安全研究協会
東京都港区新橋5-18-7
法人番号1010405009411 </t>
    <rPh sb="0" eb="2">
      <t>コウエキ</t>
    </rPh>
    <rPh sb="2" eb="6">
      <t>ザイダンホウジン</t>
    </rPh>
    <rPh sb="6" eb="9">
      <t>ゲンシリョク</t>
    </rPh>
    <rPh sb="9" eb="11">
      <t>アンゼン</t>
    </rPh>
    <rPh sb="11" eb="13">
      <t>ケンキュウ</t>
    </rPh>
    <rPh sb="13" eb="15">
      <t>キョウカイ</t>
    </rPh>
    <phoneticPr fontId="9"/>
  </si>
  <si>
    <t>東電福島第一原発作業者等に係る放射線関連情報の国際発信の強化事業</t>
    <rPh sb="0" eb="2">
      <t>トウデン</t>
    </rPh>
    <rPh sb="2" eb="4">
      <t>フクシマ</t>
    </rPh>
    <rPh sb="4" eb="6">
      <t>ダイイチ</t>
    </rPh>
    <rPh sb="6" eb="8">
      <t>ゲンパツ</t>
    </rPh>
    <rPh sb="8" eb="11">
      <t>サギョウシャ</t>
    </rPh>
    <rPh sb="11" eb="12">
      <t>トウ</t>
    </rPh>
    <rPh sb="13" eb="14">
      <t>カカ</t>
    </rPh>
    <rPh sb="15" eb="18">
      <t>ホウシャセン</t>
    </rPh>
    <rPh sb="18" eb="20">
      <t>カンレン</t>
    </rPh>
    <rPh sb="20" eb="22">
      <t>ジョウホウ</t>
    </rPh>
    <rPh sb="23" eb="25">
      <t>コクサイ</t>
    </rPh>
    <rPh sb="25" eb="27">
      <t>ハッシン</t>
    </rPh>
    <rPh sb="28" eb="30">
      <t>キョウカ</t>
    </rPh>
    <rPh sb="30" eb="32">
      <t>ジギョウ</t>
    </rPh>
    <phoneticPr fontId="9"/>
  </si>
  <si>
    <t xml:space="preserve">公益社団法人全国労働基準関係団体連合会
東京都千代田区神田小川町3-28-2
法人番号9010005016841 </t>
    <rPh sb="0" eb="2">
      <t>コウエキ</t>
    </rPh>
    <rPh sb="2" eb="6">
      <t>シャダンホウジン</t>
    </rPh>
    <rPh sb="6" eb="8">
      <t>ゼンコク</t>
    </rPh>
    <rPh sb="8" eb="10">
      <t>ロウドウ</t>
    </rPh>
    <rPh sb="10" eb="12">
      <t>キジュン</t>
    </rPh>
    <rPh sb="12" eb="14">
      <t>カンケイ</t>
    </rPh>
    <rPh sb="14" eb="16">
      <t>ダンタイ</t>
    </rPh>
    <rPh sb="16" eb="19">
      <t>レンゴウカイ</t>
    </rPh>
    <rPh sb="39" eb="41">
      <t>ホウジン</t>
    </rPh>
    <rPh sb="41" eb="43">
      <t>バンゴウ</t>
    </rPh>
    <phoneticPr fontId="9"/>
  </si>
  <si>
    <t>平成27年4月9日</t>
    <rPh sb="0" eb="2">
      <t>ヘイセイ</t>
    </rPh>
    <rPh sb="4" eb="5">
      <t>ネン</t>
    </rPh>
    <rPh sb="6" eb="7">
      <t>ガツ</t>
    </rPh>
    <rPh sb="8" eb="9">
      <t>ニチ</t>
    </rPh>
    <phoneticPr fontId="8"/>
  </si>
  <si>
    <t>新規起業事業場就業環境整備事業</t>
    <rPh sb="0" eb="2">
      <t>シンキ</t>
    </rPh>
    <rPh sb="2" eb="4">
      <t>キギョウ</t>
    </rPh>
    <rPh sb="4" eb="7">
      <t>ジギョウジョウ</t>
    </rPh>
    <rPh sb="7" eb="9">
      <t>シュウギョウ</t>
    </rPh>
    <rPh sb="9" eb="11">
      <t>カンキョウ</t>
    </rPh>
    <rPh sb="11" eb="13">
      <t>セイビ</t>
    </rPh>
    <rPh sb="13" eb="15">
      <t>ジギョウ</t>
    </rPh>
    <phoneticPr fontId="9"/>
  </si>
  <si>
    <t xml:space="preserve">公益財団法人全国労働衛生団体連合会
東京都港区芝4-11-5
法人番号9010405009461 </t>
    <rPh sb="0" eb="2">
      <t>コウエキ</t>
    </rPh>
    <rPh sb="2" eb="6">
      <t>ザイダンホウジン</t>
    </rPh>
    <rPh sb="6" eb="8">
      <t>ゼンコク</t>
    </rPh>
    <rPh sb="8" eb="10">
      <t>ロウドウ</t>
    </rPh>
    <rPh sb="10" eb="12">
      <t>エイセイ</t>
    </rPh>
    <rPh sb="12" eb="14">
      <t>ダンタイ</t>
    </rPh>
    <rPh sb="14" eb="17">
      <t>レンゴウカイ</t>
    </rPh>
    <rPh sb="31" eb="33">
      <t>ホウジン</t>
    </rPh>
    <rPh sb="33" eb="35">
      <t>バンゴウ</t>
    </rPh>
    <phoneticPr fontId="9"/>
  </si>
  <si>
    <t>東電福島第一原発緊急作業従事者に対する健康相談等事業</t>
    <rPh sb="0" eb="2">
      <t>トウデン</t>
    </rPh>
    <rPh sb="2" eb="4">
      <t>フクシマ</t>
    </rPh>
    <rPh sb="4" eb="6">
      <t>ダイイチ</t>
    </rPh>
    <rPh sb="6" eb="8">
      <t>ゲンパツ</t>
    </rPh>
    <rPh sb="8" eb="10">
      <t>キンキュウ</t>
    </rPh>
    <rPh sb="10" eb="12">
      <t>サギョウ</t>
    </rPh>
    <rPh sb="12" eb="15">
      <t>ジュウジシャ</t>
    </rPh>
    <rPh sb="16" eb="17">
      <t>タイ</t>
    </rPh>
    <rPh sb="19" eb="21">
      <t>ケンコウ</t>
    </rPh>
    <rPh sb="21" eb="23">
      <t>ソウダン</t>
    </rPh>
    <rPh sb="23" eb="24">
      <t>トウ</t>
    </rPh>
    <rPh sb="24" eb="26">
      <t>ジギョウ</t>
    </rPh>
    <phoneticPr fontId="9"/>
  </si>
  <si>
    <t xml:space="preserve">公益財団法人日本分析センター
千葉県千葉市稲毛区山王町295-3
法人番号
6040005001380 </t>
    <rPh sb="0" eb="2">
      <t>コウエキ</t>
    </rPh>
    <rPh sb="2" eb="6">
      <t>ザイダンホウジン</t>
    </rPh>
    <rPh sb="6" eb="8">
      <t>ニホン</t>
    </rPh>
    <rPh sb="8" eb="10">
      <t>ブンセキ</t>
    </rPh>
    <rPh sb="15" eb="18">
      <t>チバケン</t>
    </rPh>
    <rPh sb="18" eb="21">
      <t>チバシ</t>
    </rPh>
    <rPh sb="21" eb="24">
      <t>イナゲク</t>
    </rPh>
    <rPh sb="24" eb="27">
      <t>サンノウチョウ</t>
    </rPh>
    <rPh sb="33" eb="35">
      <t>ホウジン</t>
    </rPh>
    <rPh sb="35" eb="37">
      <t>バンゴウ</t>
    </rPh>
    <phoneticPr fontId="8"/>
  </si>
  <si>
    <t>支出負担行為担当官
国立保健医療科学院総務部長
稲葉　和男
埼玉県和光市南2-3-6</t>
    <rPh sb="0" eb="2">
      <t>シシュツ</t>
    </rPh>
    <rPh sb="2" eb="4">
      <t>フタン</t>
    </rPh>
    <rPh sb="4" eb="6">
      <t>コウイ</t>
    </rPh>
    <rPh sb="6" eb="9">
      <t>タントウカン</t>
    </rPh>
    <rPh sb="10" eb="14">
      <t>コクリツホケン</t>
    </rPh>
    <rPh sb="14" eb="16">
      <t>イリョウ</t>
    </rPh>
    <rPh sb="16" eb="19">
      <t>カガクイン</t>
    </rPh>
    <rPh sb="19" eb="21">
      <t>ソウム</t>
    </rPh>
    <rPh sb="21" eb="23">
      <t>ブチョウ</t>
    </rPh>
    <rPh sb="24" eb="26">
      <t>イナバ</t>
    </rPh>
    <rPh sb="27" eb="29">
      <t>カズオ</t>
    </rPh>
    <rPh sb="30" eb="33">
      <t>サイタマケン</t>
    </rPh>
    <rPh sb="33" eb="36">
      <t>ワコウシ</t>
    </rPh>
    <rPh sb="36" eb="37">
      <t>ミナミ</t>
    </rPh>
    <phoneticPr fontId="8"/>
  </si>
  <si>
    <t>平成27年度食品中の人工放射性核種に関する分析</t>
    <rPh sb="0" eb="2">
      <t>ヘイセイ</t>
    </rPh>
    <rPh sb="4" eb="6">
      <t>ネンド</t>
    </rPh>
    <rPh sb="6" eb="9">
      <t>ショクヒンチュウ</t>
    </rPh>
    <rPh sb="10" eb="12">
      <t>ジンコウ</t>
    </rPh>
    <rPh sb="12" eb="15">
      <t>ホウシャセイ</t>
    </rPh>
    <rPh sb="15" eb="17">
      <t>カクシュ</t>
    </rPh>
    <rPh sb="18" eb="19">
      <t>カン</t>
    </rPh>
    <rPh sb="21" eb="23">
      <t>ブンセキ</t>
    </rPh>
    <phoneticPr fontId="8"/>
  </si>
  <si>
    <t>平成27年度食品中の自然放射性核種に関する分析</t>
    <rPh sb="0" eb="2">
      <t>ヘイセイ</t>
    </rPh>
    <rPh sb="4" eb="6">
      <t>ネンド</t>
    </rPh>
    <rPh sb="6" eb="9">
      <t>ショクヒンチュウ</t>
    </rPh>
    <rPh sb="10" eb="12">
      <t>シゼン</t>
    </rPh>
    <rPh sb="12" eb="15">
      <t>ホウシャセイ</t>
    </rPh>
    <rPh sb="15" eb="17">
      <t>カクシュ</t>
    </rPh>
    <rPh sb="18" eb="19">
      <t>カン</t>
    </rPh>
    <rPh sb="21" eb="23">
      <t>ブンセキ</t>
    </rPh>
    <phoneticPr fontId="8"/>
  </si>
  <si>
    <t>公益財団法人食品農医薬品安全性評価センター
理事長　奈良間　功
静岡県磐田市塩新田５８２－２
法人番号 1080405006328</t>
    <rPh sb="47" eb="49">
      <t>ホウジン</t>
    </rPh>
    <rPh sb="49" eb="51">
      <t>バンゴウ</t>
    </rPh>
    <phoneticPr fontId="8"/>
  </si>
  <si>
    <t>支出負担行為担当官
国立医薬品食品衛生研究所総務部長
町田　吉夫
東京都世田谷区上用賀1-18-1</t>
    <phoneticPr fontId="8"/>
  </si>
  <si>
    <t>指定添加物の安全性に関する試験（フルフラールプロピレングリコールアセタールに関するトランスジェニックマウス遺伝子突然変異試験）</t>
    <phoneticPr fontId="8"/>
  </si>
  <si>
    <t xml:space="preserve">公益財団法人食品農医薬品安全性評価センター
理事長　奈良間　功
静岡県磐田市塩新田５８２－２
法人番号 1080405006328 </t>
    <rPh sb="47" eb="49">
      <t>ホウジン</t>
    </rPh>
    <rPh sb="49" eb="51">
      <t>バンゴウ</t>
    </rPh>
    <phoneticPr fontId="8"/>
  </si>
  <si>
    <t>指定添加物の安全性に関する試験（ラズベリーケトンに関するトランスジェニックマウス遺伝子突然変異試験）</t>
    <phoneticPr fontId="8"/>
  </si>
  <si>
    <t xml:space="preserve">公益社団法人日本食品衛生協会
東京都渋谷区神宮前２－６－１
法人番号3011005000122 </t>
    <rPh sb="30" eb="32">
      <t>ホウジン</t>
    </rPh>
    <rPh sb="32" eb="34">
      <t>バンゴウ</t>
    </rPh>
    <phoneticPr fontId="12"/>
  </si>
  <si>
    <t>支出負担行為担当官
厚生労働省大臣官房会計課長
橋本　泰宏
千代田区霞が関1-2-2</t>
    <phoneticPr fontId="12"/>
  </si>
  <si>
    <t>食品製造におけるHACCPによる衛生管理の普及のための調査及びHACCPモデル例作成事業</t>
    <phoneticPr fontId="12"/>
  </si>
  <si>
    <t xml:space="preserve">公益財団法人統計情報研究開発センター
東京都千代田区神田神保町３－６
法人番号1010005018944 </t>
    <rPh sb="0" eb="2">
      <t>コウエキ</t>
    </rPh>
    <rPh sb="2" eb="6">
      <t>ザイダンホウジン</t>
    </rPh>
    <rPh sb="6" eb="8">
      <t>トウケイ</t>
    </rPh>
    <rPh sb="8" eb="10">
      <t>ジョウホウ</t>
    </rPh>
    <rPh sb="10" eb="12">
      <t>ケンキュウ</t>
    </rPh>
    <rPh sb="12" eb="14">
      <t>カイハツ</t>
    </rPh>
    <rPh sb="19" eb="22">
      <t>トウキョウト</t>
    </rPh>
    <rPh sb="22" eb="26">
      <t>チヨダク</t>
    </rPh>
    <rPh sb="26" eb="28">
      <t>カンダ</t>
    </rPh>
    <rPh sb="28" eb="31">
      <t>ジンボウチョウ</t>
    </rPh>
    <rPh sb="35" eb="37">
      <t>ホウジン</t>
    </rPh>
    <rPh sb="37" eb="39">
      <t>バンゴウコウエキザイダンホウジントウケイジョウホウケンキュウカイハツトウキョウトチヨダクカンダジンボウチョウホウジンバンゴウ</t>
    </rPh>
    <phoneticPr fontId="12"/>
  </si>
  <si>
    <t>平成７年国民生活基礎調査の匿名データ作成等業務</t>
    <phoneticPr fontId="12"/>
  </si>
  <si>
    <t xml:space="preserve">公益財団法人医療機器センター
東京都文京区本郷３－４２－６
法人番号9010005000044 </t>
    <rPh sb="0" eb="2">
      <t>コウエキ</t>
    </rPh>
    <rPh sb="2" eb="6">
      <t>ザイダンホウジン</t>
    </rPh>
    <rPh sb="6" eb="8">
      <t>イリョウ</t>
    </rPh>
    <rPh sb="8" eb="10">
      <t>キキ</t>
    </rPh>
    <rPh sb="30" eb="32">
      <t>ホウジン</t>
    </rPh>
    <rPh sb="32" eb="34">
      <t>バンゴウ</t>
    </rPh>
    <phoneticPr fontId="12"/>
  </si>
  <si>
    <t>支出負担行為担当官
厚生労働省大臣官房会計課長　
橋本　泰宏
千代田区霞が関1-2-2</t>
    <rPh sb="10" eb="12">
      <t>コウセイ</t>
    </rPh>
    <rPh sb="12" eb="15">
      <t>ロウドウショウ</t>
    </rPh>
    <phoneticPr fontId="12"/>
  </si>
  <si>
    <t>医療機器薬事申請・治験計画作成者養成プログラム業務</t>
    <rPh sb="0" eb="2">
      <t>イリョウ</t>
    </rPh>
    <rPh sb="2" eb="4">
      <t>キキ</t>
    </rPh>
    <rPh sb="4" eb="6">
      <t>ヤクジ</t>
    </rPh>
    <rPh sb="6" eb="8">
      <t>シンセイ</t>
    </rPh>
    <rPh sb="9" eb="11">
      <t>チケン</t>
    </rPh>
    <rPh sb="11" eb="13">
      <t>ケイカク</t>
    </rPh>
    <rPh sb="13" eb="16">
      <t>サクセイシャ</t>
    </rPh>
    <rPh sb="16" eb="18">
      <t>ヨウセイ</t>
    </rPh>
    <rPh sb="23" eb="25">
      <t>ギョウム</t>
    </rPh>
    <phoneticPr fontId="12"/>
  </si>
  <si>
    <t>公益社団法人
家庭問題情報センター
東京都豊島区西池袋2－29－19 池袋KTビル10階
法人番号1013305001743</t>
    <rPh sb="0" eb="2">
      <t>コウエキ</t>
    </rPh>
    <rPh sb="2" eb="4">
      <t>シャダン</t>
    </rPh>
    <rPh sb="4" eb="6">
      <t>ホウジン</t>
    </rPh>
    <rPh sb="7" eb="9">
      <t>カテイ</t>
    </rPh>
    <rPh sb="9" eb="11">
      <t>モンダイ</t>
    </rPh>
    <rPh sb="11" eb="13">
      <t>ジョウホウ</t>
    </rPh>
    <rPh sb="45" eb="47">
      <t>ホウジン</t>
    </rPh>
    <rPh sb="47" eb="49">
      <t>バンゴウ</t>
    </rPh>
    <phoneticPr fontId="12"/>
  </si>
  <si>
    <t>支出負担行為担当官
厚生労働省雇用均等・児童家庭局長
安藤　よし子
東京都千代田区霞が関1-2-2</t>
    <rPh sb="0" eb="2">
      <t>シシュツ</t>
    </rPh>
    <rPh sb="2" eb="4">
      <t>フタン</t>
    </rPh>
    <rPh sb="4" eb="6">
      <t>コウイ</t>
    </rPh>
    <rPh sb="6" eb="9">
      <t>タントウカン</t>
    </rPh>
    <rPh sb="10" eb="12">
      <t>コウセイ</t>
    </rPh>
    <rPh sb="12" eb="15">
      <t>ロウドウショウ</t>
    </rPh>
    <rPh sb="15" eb="17">
      <t>コヨウ</t>
    </rPh>
    <rPh sb="17" eb="19">
      <t>キントウ</t>
    </rPh>
    <rPh sb="20" eb="22">
      <t>ジドウ</t>
    </rPh>
    <rPh sb="22" eb="24">
      <t>カテイ</t>
    </rPh>
    <rPh sb="24" eb="25">
      <t>キョク</t>
    </rPh>
    <rPh sb="25" eb="26">
      <t>チョウ</t>
    </rPh>
    <rPh sb="27" eb="29">
      <t>アンドウ</t>
    </rPh>
    <rPh sb="32" eb="33">
      <t>コ</t>
    </rPh>
    <rPh sb="34" eb="37">
      <t>トウキョウト</t>
    </rPh>
    <rPh sb="37" eb="41">
      <t>チヨダク</t>
    </rPh>
    <rPh sb="41" eb="42">
      <t>カスミ</t>
    </rPh>
    <rPh sb="43" eb="44">
      <t>セキ</t>
    </rPh>
    <phoneticPr fontId="12"/>
  </si>
  <si>
    <t>養育費・面会交流相談支援センター事業</t>
  </si>
  <si>
    <t>公益財団法人未来工学研究所　東京都江東区深川２丁目６番１１号　富岡橋ビル
法人番号4010605000134</t>
    <phoneticPr fontId="8"/>
  </si>
  <si>
    <t>科学技術・学術政策研究所長　奈良 人司　東京都千代田区霞が関3-2-2</t>
    <phoneticPr fontId="8"/>
  </si>
  <si>
    <t>規制に着目したイノベーション事例調査</t>
  </si>
  <si>
    <t>文部科学省</t>
    <rPh sb="0" eb="2">
      <t>モンブ</t>
    </rPh>
    <rPh sb="2" eb="5">
      <t>カガクショウ</t>
    </rPh>
    <phoneticPr fontId="8"/>
  </si>
  <si>
    <t>次期NISTEP定点調査の調査設計に係る調査研究</t>
  </si>
  <si>
    <t>公益財団法人アジア学生文化協会　東京都文京区本駒込２丁目１２－１３
法人番号9010005000003</t>
    <rPh sb="34" eb="36">
      <t>ホウジン</t>
    </rPh>
    <rPh sb="36" eb="38">
      <t>バンゴウ</t>
    </rPh>
    <phoneticPr fontId="8"/>
  </si>
  <si>
    <t>高等教育局長　常盤　豊　東京都千代田区霞が関3-2-2</t>
    <phoneticPr fontId="8"/>
  </si>
  <si>
    <t>平成２７年度先導的大学改革推進委託事業「留学生受入れ支援方策の効果の検討に関する調査研究」</t>
  </si>
  <si>
    <t>公益財団法人未来工学研究所　東京都江東区深川２丁目６番１１号　富岡橋ビル
法人番号4010605000134</t>
    <rPh sb="37" eb="39">
      <t>ホウジン</t>
    </rPh>
    <rPh sb="39" eb="41">
      <t>バンゴウ</t>
    </rPh>
    <phoneticPr fontId="8"/>
  </si>
  <si>
    <t>科学技術・学術政策局長　川上　伸昭　東京都千代田区霞が関3-2-2</t>
    <phoneticPr fontId="8"/>
  </si>
  <si>
    <t>研究者の交流に関する調査</t>
  </si>
  <si>
    <t>公益財団法人日本学校保健会　東京都港区虎ノ門２丁目３番１７号
法人番号3010405000905</t>
    <rPh sb="14" eb="17">
      <t>トウキョウト</t>
    </rPh>
    <rPh sb="31" eb="33">
      <t>ホウジン</t>
    </rPh>
    <rPh sb="33" eb="35">
      <t>バンゴウ</t>
    </rPh>
    <phoneticPr fontId="8"/>
  </si>
  <si>
    <t>スポーツ・青少年局長　久保　公人　東京都千代田区霞が関3-2-2</t>
    <rPh sb="17" eb="20">
      <t>トウキョウト</t>
    </rPh>
    <rPh sb="20" eb="24">
      <t>チヨダク</t>
    </rPh>
    <rPh sb="24" eb="25">
      <t>カスミ</t>
    </rPh>
    <rPh sb="26" eb="27">
      <t>セキ</t>
    </rPh>
    <phoneticPr fontId="8"/>
  </si>
  <si>
    <t>学校保健委員会に関する調査</t>
  </si>
  <si>
    <t>公益財団法人笹川スポーツ財団　東京都港区赤坂1-12-32
法人番号2010405009435</t>
    <rPh sb="30" eb="32">
      <t>ホウジン</t>
    </rPh>
    <rPh sb="32" eb="34">
      <t>バンゴウ</t>
    </rPh>
    <phoneticPr fontId="8"/>
  </si>
  <si>
    <t>平成27年度「地域における障害者スポーツ普及促進事業（障害者のスポーツ参加促進に関する調査研究）」</t>
  </si>
  <si>
    <t>公益財団法人原子力安全研究協会　東京都港区新橋五丁目１８番７号
法人番号1010405009411</t>
    <rPh sb="32" eb="34">
      <t>ホウジン</t>
    </rPh>
    <rPh sb="34" eb="36">
      <t>バンゴウ</t>
    </rPh>
    <phoneticPr fontId="8"/>
  </si>
  <si>
    <t>研究開発局開発企画課長　柳　　孝　東京都千代田区霞が関3-2-2</t>
    <phoneticPr fontId="8"/>
  </si>
  <si>
    <t>原子力平和利用確保調査</t>
  </si>
  <si>
    <t>放射線利用技術等国際交流（専門家交流）</t>
  </si>
  <si>
    <t>公益財団法人画像情報教育振興協会　東京都中央区銀座1-8-16
法人番号3010005018802</t>
    <rPh sb="32" eb="34">
      <t>ホウジン</t>
    </rPh>
    <rPh sb="34" eb="36">
      <t>バンゴウ</t>
    </rPh>
    <phoneticPr fontId="8"/>
  </si>
  <si>
    <t>文化庁次長　有松　育子　東京都千代田区霞が関3-2-2</t>
    <phoneticPr fontId="8"/>
  </si>
  <si>
    <t>平成27年度文化庁メディア芸術祭の企画・運営</t>
  </si>
  <si>
    <t>公益財団法人ユニジャパン　東京都中央区新川1-28-44
法人番号9010005015595</t>
    <rPh sb="29" eb="31">
      <t>ホウジン</t>
    </rPh>
    <rPh sb="31" eb="33">
      <t>バンゴウ</t>
    </rPh>
    <phoneticPr fontId="8"/>
  </si>
  <si>
    <t>平成27年度海外映画祭出品等支援事業</t>
  </si>
  <si>
    <t>公益財団法人地震予知総合研究振興会　東京都千代田区猿楽町1-5-18
法人番号5010005018916</t>
    <rPh sb="35" eb="37">
      <t>ホウジン</t>
    </rPh>
    <rPh sb="37" eb="39">
      <t>バンゴウ</t>
    </rPh>
    <phoneticPr fontId="8"/>
  </si>
  <si>
    <t>研究開発局長　田中　正朗　東京都千代田区霞が関3-2-2</t>
    <phoneticPr fontId="8"/>
  </si>
  <si>
    <t>地震調査研究推進本部の評価等支援事業</t>
  </si>
  <si>
    <t>単価契約
支払実績総額
14,403,204円
分担契約
分担支払実績額
11,599,416円</t>
    <rPh sb="0" eb="2">
      <t>タンカ</t>
    </rPh>
    <rPh sb="2" eb="4">
      <t>ケイヤク</t>
    </rPh>
    <rPh sb="5" eb="7">
      <t>シハライ</t>
    </rPh>
    <rPh sb="7" eb="9">
      <t>ジッセキ</t>
    </rPh>
    <rPh sb="9" eb="11">
      <t>ソウガク</t>
    </rPh>
    <rPh sb="22" eb="23">
      <t>エン</t>
    </rPh>
    <rPh sb="24" eb="26">
      <t>ブンタン</t>
    </rPh>
    <rPh sb="26" eb="28">
      <t>ケイヤク</t>
    </rPh>
    <rPh sb="29" eb="31">
      <t>ブンタン</t>
    </rPh>
    <rPh sb="31" eb="33">
      <t>シハライ</t>
    </rPh>
    <rPh sb="33" eb="36">
      <t>ジッセキガク</t>
    </rPh>
    <rPh sb="47" eb="48">
      <t>エン</t>
    </rPh>
    <phoneticPr fontId="13"/>
  </si>
  <si>
    <t>＠2,160 円ほか</t>
    <phoneticPr fontId="8"/>
  </si>
  <si>
    <t>　同種の他の契約の予定価格を類推されるおそれがあるため公表しない</t>
    <phoneticPr fontId="8"/>
  </si>
  <si>
    <t>公益財団法人福岡労働衛生研究所
福岡県福岡市南区那の川１－１１－２７
3290005013692</t>
    <phoneticPr fontId="8"/>
  </si>
  <si>
    <t>支出負担行為担当官
福岡国税局総務部次長
本田聡
福岡県福岡市博多区博多駅東２－１１－１
ほか１官署等</t>
    <rPh sb="50" eb="51">
      <t>トウ</t>
    </rPh>
    <phoneticPr fontId="8"/>
  </si>
  <si>
    <t>平成27年度健康診断業務
2,220人ほか</t>
    <phoneticPr fontId="8"/>
  </si>
  <si>
    <t>財務省</t>
    <rPh sb="0" eb="3">
      <t>ザイムショウ</t>
    </rPh>
    <phoneticPr fontId="8"/>
  </si>
  <si>
    <t>単価契約
支払実績総額
42,999,714円
分担契約
分担支払実績額
36,506,376円</t>
    <phoneticPr fontId="12"/>
  </si>
  <si>
    <t>@3,780 円ほか</t>
    <rPh sb="7" eb="8">
      <t>エン</t>
    </rPh>
    <phoneticPr fontId="12"/>
  </si>
  <si>
    <t xml:space="preserve">公益財団法人愛世会
東京都板橋区加賀１－３－１
4011405001520 </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12"/>
  </si>
  <si>
    <t>支出負担行為担当官
関東信越国税局総務部次長
佐藤　知章
埼玉県さいたま市中央区新都心１－１　ほか１官署等</t>
    <rPh sb="23" eb="25">
      <t>サトウ</t>
    </rPh>
    <rPh sb="26" eb="27">
      <t>チ</t>
    </rPh>
    <rPh sb="27" eb="28">
      <t>アキラ</t>
    </rPh>
    <rPh sb="50" eb="51">
      <t>カン</t>
    </rPh>
    <rPh sb="51" eb="52">
      <t>ショ</t>
    </rPh>
    <rPh sb="52" eb="53">
      <t>トウ</t>
    </rPh>
    <phoneticPr fontId="13"/>
  </si>
  <si>
    <t>平成27年度健康診断等の業務委託
2,330人ほか</t>
    <phoneticPr fontId="8"/>
  </si>
  <si>
    <t>公益社団法人静岡県公共嘱託登記土地家屋調査士協会
静岡県静岡市駿河区曲金６－１６－１０
4080005006188</t>
    <phoneticPr fontId="12"/>
  </si>
  <si>
    <t>分任支出負担行為担当官
東海財務局静岡財務事務所沼津出張所長
鈴木　尚己
静岡県沼津市市場町９－１</t>
    <phoneticPr fontId="12"/>
  </si>
  <si>
    <t>文教住宅外1住宅15測量等業務
2箇所</t>
    <phoneticPr fontId="8"/>
  </si>
  <si>
    <t>公益社団法人静岡県公共嘱託登記土地家屋調査士協会
静岡県静岡市駿河区曲金６－１６－１０
4080005006188</t>
    <phoneticPr fontId="8"/>
  </si>
  <si>
    <t>分任支出負担行為担当官
東海財務局静岡財務事務所長
小谷　克己
静岡県静岡市葵区追手町９－５０</t>
    <rPh sb="0" eb="2">
      <t>ブンニン</t>
    </rPh>
    <rPh sb="2" eb="4">
      <t>シシュツ</t>
    </rPh>
    <rPh sb="4" eb="6">
      <t>フタン</t>
    </rPh>
    <rPh sb="6" eb="8">
      <t>コウイ</t>
    </rPh>
    <rPh sb="8" eb="11">
      <t>タントウカン</t>
    </rPh>
    <rPh sb="12" eb="14">
      <t>トウカイ</t>
    </rPh>
    <rPh sb="14" eb="17">
      <t>ザイムキョク</t>
    </rPh>
    <rPh sb="17" eb="19">
      <t>シズオカ</t>
    </rPh>
    <rPh sb="19" eb="21">
      <t>ザイム</t>
    </rPh>
    <rPh sb="21" eb="23">
      <t>ジム</t>
    </rPh>
    <rPh sb="23" eb="25">
      <t>ショチョウ</t>
    </rPh>
    <rPh sb="26" eb="28">
      <t>コタニ</t>
    </rPh>
    <rPh sb="29" eb="31">
      <t>カツミ</t>
    </rPh>
    <rPh sb="32" eb="35">
      <t>シズオカケン</t>
    </rPh>
    <rPh sb="35" eb="38">
      <t>シズオカシ</t>
    </rPh>
    <rPh sb="38" eb="39">
      <t>アオイ</t>
    </rPh>
    <rPh sb="39" eb="40">
      <t>ク</t>
    </rPh>
    <rPh sb="40" eb="43">
      <t>オウテマチ</t>
    </rPh>
    <phoneticPr fontId="12"/>
  </si>
  <si>
    <t>国有地測量等業務（静岡市駿河区丸子　外）
7箇所</t>
    <phoneticPr fontId="8"/>
  </si>
  <si>
    <t xml:space="preserve">4,138,560
</t>
  </si>
  <si>
    <t>公益社団法人静岡県公共嘱託登記土地家屋調査士協会
静岡県静岡市駿河区曲金６－１６－１０
4080005006188</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1">
      <t>チョウサ</t>
    </rPh>
    <rPh sb="21" eb="22">
      <t>シ</t>
    </rPh>
    <rPh sb="22" eb="24">
      <t>キョウカイ</t>
    </rPh>
    <rPh sb="25" eb="28">
      <t>シズオカケン</t>
    </rPh>
    <rPh sb="28" eb="31">
      <t>シズオカシ</t>
    </rPh>
    <rPh sb="31" eb="33">
      <t>スルガ</t>
    </rPh>
    <rPh sb="33" eb="34">
      <t>ク</t>
    </rPh>
    <rPh sb="34" eb="35">
      <t>キョク</t>
    </rPh>
    <rPh sb="35" eb="36">
      <t>カネ</t>
    </rPh>
    <phoneticPr fontId="12"/>
  </si>
  <si>
    <t>分任支出負担行為担当官
東海財務局静岡財務事務所沼津出張所長
鈴木　尚己
静岡県沼津市市場町９－１</t>
    <rPh sb="0" eb="1">
      <t>ブン</t>
    </rPh>
    <rPh sb="1" eb="2">
      <t>ニン</t>
    </rPh>
    <rPh sb="2" eb="4">
      <t>シシュツ</t>
    </rPh>
    <rPh sb="4" eb="6">
      <t>フタン</t>
    </rPh>
    <rPh sb="6" eb="8">
      <t>コウイ</t>
    </rPh>
    <rPh sb="8" eb="11">
      <t>タントウカン</t>
    </rPh>
    <rPh sb="12" eb="14">
      <t>トウカイ</t>
    </rPh>
    <rPh sb="14" eb="17">
      <t>ザイムキョク</t>
    </rPh>
    <rPh sb="17" eb="19">
      <t>シズオカ</t>
    </rPh>
    <rPh sb="19" eb="21">
      <t>ザイム</t>
    </rPh>
    <rPh sb="21" eb="23">
      <t>ジム</t>
    </rPh>
    <rPh sb="23" eb="24">
      <t>ショ</t>
    </rPh>
    <rPh sb="24" eb="26">
      <t>ヌマヅ</t>
    </rPh>
    <rPh sb="26" eb="28">
      <t>シュッチョウ</t>
    </rPh>
    <rPh sb="28" eb="29">
      <t>ジョ</t>
    </rPh>
    <rPh sb="29" eb="30">
      <t>ナガ</t>
    </rPh>
    <rPh sb="31" eb="33">
      <t>スズキ</t>
    </rPh>
    <rPh sb="34" eb="35">
      <t>ナオ</t>
    </rPh>
    <rPh sb="35" eb="36">
      <t>ミ</t>
    </rPh>
    <rPh sb="37" eb="40">
      <t>シズオカケン</t>
    </rPh>
    <rPh sb="40" eb="43">
      <t>ヌマヅシ</t>
    </rPh>
    <rPh sb="43" eb="46">
      <t>イチバチョウ</t>
    </rPh>
    <phoneticPr fontId="12"/>
  </si>
  <si>
    <t>国有財産測量等業務（伊東市湯川三丁目　外）
11箇所</t>
    <phoneticPr fontId="8"/>
  </si>
  <si>
    <t>公益社団法人静岡県公共嘱託登記土地家屋調査士協会
静岡県静岡市駿河区曲金６－１６－１０
4080005006188</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3">
      <t>スルガ</t>
    </rPh>
    <rPh sb="33" eb="34">
      <t>ク</t>
    </rPh>
    <rPh sb="34" eb="36">
      <t>マガリカネ</t>
    </rPh>
    <phoneticPr fontId="12"/>
  </si>
  <si>
    <t>分任支出負担行為担当官
東海財務局静岡財務事務所長
小谷　克己
静岡県静岡市葵区追手町９－５０</t>
    <rPh sb="26" eb="28">
      <t>コタニ</t>
    </rPh>
    <rPh sb="29" eb="31">
      <t>カツミ</t>
    </rPh>
    <phoneticPr fontId="12"/>
  </si>
  <si>
    <t>国有地測量等業務（静岡市葵区足久保口組　外）
12箇所</t>
    <phoneticPr fontId="8"/>
  </si>
  <si>
    <t>公益社団法人山梨県公共嘱託登記土地家屋調査士協会
山梨県甲府市国母８－１３－３０
6090005000213</t>
    <phoneticPr fontId="8"/>
  </si>
  <si>
    <t>分任支出負担行為担当官
関東財務局甲府財務事務所長
中村佳子
山梨県甲府市丸の内１－１－１８</t>
  </si>
  <si>
    <t>国有地地積測量業務（山梨県南巨摩郡富士川町小林外6件）
一式</t>
    <phoneticPr fontId="8"/>
  </si>
  <si>
    <t>国有地地積測量業務（山梨県甲府市上今井町外5件）
一式</t>
    <phoneticPr fontId="8"/>
  </si>
  <si>
    <t>公益社団法人山梨県公共嘱託登記土地家屋調査士協会
山梨県甲府市国母８－１３－３０
6090005000213</t>
    <phoneticPr fontId="12"/>
  </si>
  <si>
    <t>分任支出負担行為担当官
関東財務局甲府財務事務所
中村佳子
山梨県甲府市丸の内１－１－１８</t>
    <phoneticPr fontId="12"/>
  </si>
  <si>
    <t>国有地地積測量業務（山梨県韮崎市水神一丁目外２件）
一式</t>
    <phoneticPr fontId="8"/>
  </si>
  <si>
    <t>公益財団法人中東調査会
東京都新宿区西新宿７－３－１
4011105005359</t>
    <phoneticPr fontId="8"/>
  </si>
  <si>
    <t>支出負担行為担当官
外務省大臣官房会計課長　本清耕造
東京都千代田区霞が関２－２－１</t>
    <phoneticPr fontId="12"/>
  </si>
  <si>
    <t>「テロ組織及びテロリスト情報の収集・整理」業務委嘱</t>
    <rPh sb="23" eb="25">
      <t>イショク</t>
    </rPh>
    <phoneticPr fontId="20"/>
  </si>
  <si>
    <t>外務省</t>
    <rPh sb="0" eb="3">
      <t>ガイムショウ</t>
    </rPh>
    <phoneticPr fontId="8"/>
  </si>
  <si>
    <t>公社</t>
    <rPh sb="0" eb="1">
      <t>コウ</t>
    </rPh>
    <rPh sb="1" eb="2">
      <t>シャ</t>
    </rPh>
    <phoneticPr fontId="12"/>
  </si>
  <si>
    <t>公益社団法人愛媛県公共嘱託登記土地家屋調査士協会
愛媛県松山市南江戸1-4-14
法人番号9500005006917</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rPh sb="41" eb="43">
      <t>ホウジン</t>
    </rPh>
    <rPh sb="43" eb="45">
      <t>バンゴウ</t>
    </rPh>
    <phoneticPr fontId="32"/>
  </si>
  <si>
    <t>支出負担行為担当官
　松山地方法務局長
　西岡　康之
（愛媛県松山市宮田町188-6）</t>
  </si>
  <si>
    <t>筆界特定測量業務請負契約</t>
    <rPh sb="0" eb="2">
      <t>ヒツカイ</t>
    </rPh>
    <rPh sb="2" eb="4">
      <t>トクテイ</t>
    </rPh>
    <rPh sb="4" eb="6">
      <t>ソクリョウ</t>
    </rPh>
    <rPh sb="6" eb="8">
      <t>ギョウム</t>
    </rPh>
    <rPh sb="8" eb="10">
      <t>ウケオイ</t>
    </rPh>
    <rPh sb="10" eb="12">
      <t>ケイヤク</t>
    </rPh>
    <phoneticPr fontId="12"/>
  </si>
  <si>
    <t>法務省</t>
    <rPh sb="0" eb="3">
      <t>ホウムショウ</t>
    </rPh>
    <phoneticPr fontId="8"/>
  </si>
  <si>
    <t>国庫債務負担行為</t>
    <rPh sb="0" eb="2">
      <t>コッコ</t>
    </rPh>
    <rPh sb="2" eb="4">
      <t>サイム</t>
    </rPh>
    <rPh sb="4" eb="6">
      <t>フタン</t>
    </rPh>
    <rPh sb="6" eb="8">
      <t>コウイ</t>
    </rPh>
    <phoneticPr fontId="32"/>
  </si>
  <si>
    <t>公益社団法人岩手県公共嘱託登記土地家屋調査士協会
岩手県盛岡市中野1-20-33
法人番号9400005005193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2">
      <t>ナカ</t>
    </rPh>
    <rPh sb="32" eb="33">
      <t>ノ</t>
    </rPh>
    <rPh sb="41" eb="43">
      <t>ホウジン</t>
    </rPh>
    <rPh sb="43" eb="45">
      <t>バンゴウ</t>
    </rPh>
    <phoneticPr fontId="12"/>
  </si>
  <si>
    <t>支出負担行為担当官
　盛岡地方法務局長
　伊藤　武志
（岩手県盛岡市盛岡駅西通1-9-15）</t>
    <rPh sb="0" eb="2">
      <t>シシュツ</t>
    </rPh>
    <rPh sb="2" eb="4">
      <t>フタン</t>
    </rPh>
    <rPh sb="4" eb="6">
      <t>コウイ</t>
    </rPh>
    <rPh sb="6" eb="9">
      <t>タントウカン</t>
    </rPh>
    <rPh sb="11" eb="13">
      <t>モリオカ</t>
    </rPh>
    <rPh sb="13" eb="15">
      <t>チホウ</t>
    </rPh>
    <rPh sb="15" eb="18">
      <t>ホウムキョク</t>
    </rPh>
    <rPh sb="18" eb="19">
      <t>チョウ</t>
    </rPh>
    <rPh sb="21" eb="23">
      <t>イトウ</t>
    </rPh>
    <rPh sb="24" eb="26">
      <t>ブシ</t>
    </rPh>
    <rPh sb="28" eb="31">
      <t>イワテケン</t>
    </rPh>
    <rPh sb="31" eb="34">
      <t>モリオカシ</t>
    </rPh>
    <rPh sb="34" eb="36">
      <t>モリオカ</t>
    </rPh>
    <rPh sb="36" eb="37">
      <t>エキ</t>
    </rPh>
    <rPh sb="37" eb="39">
      <t>ニシドオ</t>
    </rPh>
    <phoneticPr fontId="12"/>
  </si>
  <si>
    <t>震災復興型登記所備付地図作成作業一式</t>
    <rPh sb="0" eb="2">
      <t>シンサイ</t>
    </rPh>
    <rPh sb="2" eb="4">
      <t>フッコウ</t>
    </rPh>
    <rPh sb="4" eb="5">
      <t>ガタ</t>
    </rPh>
    <rPh sb="5" eb="8">
      <t>トウキショ</t>
    </rPh>
    <rPh sb="8" eb="10">
      <t>ソナエツ</t>
    </rPh>
    <rPh sb="10" eb="12">
      <t>チズ</t>
    </rPh>
    <rPh sb="12" eb="14">
      <t>サクセイ</t>
    </rPh>
    <rPh sb="14" eb="16">
      <t>サギョウ</t>
    </rPh>
    <rPh sb="16" eb="18">
      <t>イッシキ</t>
    </rPh>
    <phoneticPr fontId="12"/>
  </si>
  <si>
    <t>公益社団法人神奈川県公共嘱託登記土地家屋調査士協会
神奈川県横浜市西区楠木18
法人番号6020005002843</t>
    <rPh sb="40" eb="42">
      <t>ホウジン</t>
    </rPh>
    <rPh sb="42" eb="44">
      <t>バンゴウ</t>
    </rPh>
    <phoneticPr fontId="8"/>
  </si>
  <si>
    <t>支出負担行為担当官
　横浜地方法務局長
　多田　衛
（神奈川県横浜市中区北仲通5-57）</t>
  </si>
  <si>
    <t>登記所備付地図作成作業一式</t>
    <rPh sb="0" eb="3">
      <t>トウキショ</t>
    </rPh>
    <rPh sb="3" eb="5">
      <t>ソナエツ</t>
    </rPh>
    <rPh sb="5" eb="7">
      <t>チズ</t>
    </rPh>
    <rPh sb="7" eb="9">
      <t>サクセイ</t>
    </rPh>
    <rPh sb="9" eb="11">
      <t>サギョウ</t>
    </rPh>
    <rPh sb="11" eb="13">
      <t>イッシキ</t>
    </rPh>
    <phoneticPr fontId="12"/>
  </si>
  <si>
    <t>公益社団法人高知県公共嘱託登記土地家屋調査士協会
高知県高知市越前町2-7-11
法人番号4490005006056</t>
    <rPh sb="41" eb="43">
      <t>ホウジン</t>
    </rPh>
    <rPh sb="43" eb="45">
      <t>バンゴウ</t>
    </rPh>
    <phoneticPr fontId="8"/>
  </si>
  <si>
    <t>支出負担行為担当官
　高知地方法務局
　大野　政徳
（高知県高知市栄田町2-2-10）　</t>
    <rPh sb="20" eb="22">
      <t>オオノ</t>
    </rPh>
    <rPh sb="23" eb="25">
      <t>マサノリ</t>
    </rPh>
    <phoneticPr fontId="32"/>
  </si>
  <si>
    <t>登記所備付地図作成作業一式</t>
    <rPh sb="11" eb="13">
      <t>イッシキ</t>
    </rPh>
    <phoneticPr fontId="32"/>
  </si>
  <si>
    <t>公益社団法人山梨県公共嘱託登記土地家屋調査士協会
山梨県甲府市国母8-13-30
法人番号6090005000213</t>
    <rPh sb="41" eb="43">
      <t>ホウジン</t>
    </rPh>
    <rPh sb="43" eb="45">
      <t>バンゴウ</t>
    </rPh>
    <phoneticPr fontId="8"/>
  </si>
  <si>
    <t>支出負担行為担当官
　甲府地方法務局長
　中根　俊樹
（山梨県甲府市丸の内1-1-18）</t>
  </si>
  <si>
    <t>登記所備付地図作成作業</t>
  </si>
  <si>
    <t>公益財団法人矯正協会
東京都中野区新井3-37-2
法人番号2011205000014</t>
    <rPh sb="0" eb="2">
      <t>コウエキ</t>
    </rPh>
    <rPh sb="2" eb="4">
      <t>ザイダン</t>
    </rPh>
    <rPh sb="4" eb="6">
      <t>ホウジン</t>
    </rPh>
    <rPh sb="6" eb="8">
      <t>キョウセイ</t>
    </rPh>
    <rPh sb="8" eb="10">
      <t>キョウカイ</t>
    </rPh>
    <rPh sb="11" eb="13">
      <t>トウキョウ</t>
    </rPh>
    <rPh sb="13" eb="14">
      <t>ト</t>
    </rPh>
    <rPh sb="14" eb="17">
      <t>ナカノク</t>
    </rPh>
    <rPh sb="17" eb="19">
      <t>アライ</t>
    </rPh>
    <rPh sb="26" eb="28">
      <t>ホウジン</t>
    </rPh>
    <rPh sb="28" eb="30">
      <t>バンゴウ</t>
    </rPh>
    <phoneticPr fontId="33"/>
  </si>
  <si>
    <t>支出負担行為担当官
　栃木刑務所長
　髙橋　真次郎
（栃木県栃木市惣社町2484）</t>
  </si>
  <si>
    <t>被収容者保管用備品供給契約</t>
    <rPh sb="0" eb="1">
      <t>ヒ</t>
    </rPh>
    <rPh sb="1" eb="4">
      <t>シュウヨウシャ</t>
    </rPh>
    <rPh sb="4" eb="6">
      <t>ホカン</t>
    </rPh>
    <rPh sb="6" eb="7">
      <t>ヨウ</t>
    </rPh>
    <rPh sb="7" eb="9">
      <t>ビヒン</t>
    </rPh>
    <phoneticPr fontId="32"/>
  </si>
  <si>
    <t>公益社団法人大阪公共嘱託登記土地家屋調査士協会
大阪府大阪市中央区船越町1-3-6
法人番号5120005003238</t>
    <rPh sb="0" eb="2">
      <t>コウエキ</t>
    </rPh>
    <rPh sb="2" eb="4">
      <t>シャダン</t>
    </rPh>
    <rPh sb="4" eb="6">
      <t>ホウジン</t>
    </rPh>
    <rPh sb="6" eb="8">
      <t>オオサカ</t>
    </rPh>
    <rPh sb="8" eb="10">
      <t>コウキョウ</t>
    </rPh>
    <rPh sb="10" eb="12">
      <t>ショクタク</t>
    </rPh>
    <rPh sb="12" eb="14">
      <t>トウキ</t>
    </rPh>
    <rPh sb="14" eb="16">
      <t>トチ</t>
    </rPh>
    <rPh sb="16" eb="18">
      <t>カオク</t>
    </rPh>
    <rPh sb="18" eb="21">
      <t>チョウサシ</t>
    </rPh>
    <rPh sb="21" eb="23">
      <t>キョウカイ</t>
    </rPh>
    <rPh sb="24" eb="27">
      <t>オオサカフ</t>
    </rPh>
    <rPh sb="27" eb="30">
      <t>オオサカシ</t>
    </rPh>
    <rPh sb="30" eb="33">
      <t>チュウオウク</t>
    </rPh>
    <rPh sb="33" eb="35">
      <t>フナコシ</t>
    </rPh>
    <rPh sb="35" eb="36">
      <t>マチ</t>
    </rPh>
    <rPh sb="42" eb="44">
      <t>ホウジン</t>
    </rPh>
    <rPh sb="44" eb="46">
      <t>バンゴウ</t>
    </rPh>
    <phoneticPr fontId="32"/>
  </si>
  <si>
    <t>支出負担行為担当官
　大阪法務局長
　冨田　一彦
（大阪府大阪市中央区谷町2-1-17）</t>
    <rPh sb="26" eb="29">
      <t>オオサカフ</t>
    </rPh>
    <phoneticPr fontId="32"/>
  </si>
  <si>
    <t>大都市型登記所備付地図作成作業</t>
    <rPh sb="0" eb="3">
      <t>ダイトシ</t>
    </rPh>
    <rPh sb="3" eb="4">
      <t>ガタ</t>
    </rPh>
    <rPh sb="4" eb="15">
      <t>チズ</t>
    </rPh>
    <phoneticPr fontId="32"/>
  </si>
  <si>
    <t>支出負担行為担当官
　松山地方法務局長
　西岡　康之
（愛媛県松山市宮田町188-6）</t>
    <rPh sb="18" eb="19">
      <t>チョウ</t>
    </rPh>
    <rPh sb="21" eb="23">
      <t>ニシオカ</t>
    </rPh>
    <rPh sb="24" eb="26">
      <t>ヤスユキ</t>
    </rPh>
    <phoneticPr fontId="32"/>
  </si>
  <si>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32"/>
  </si>
  <si>
    <t>公益社団法人静岡県公共嘱託登記土地家屋調査士協会
静岡県静岡市駿河区曲金6-16-10
法人番号4080005006188</t>
    <rPh sb="0" eb="2">
      <t>コウエキ</t>
    </rPh>
    <rPh sb="2" eb="6">
      <t>シャダンホウジン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4">
      <t>スルガク</t>
    </rPh>
    <rPh sb="34" eb="36">
      <t>マガリカネ</t>
    </rPh>
    <rPh sb="44" eb="46">
      <t>ホウジン</t>
    </rPh>
    <rPh sb="46" eb="48">
      <t>バンゴウ</t>
    </rPh>
    <phoneticPr fontId="32"/>
  </si>
  <si>
    <t>支出負担行為担当官
　静岡地方法務局長
　梅田　実
（静岡県静岡市葵区追手町9-50）</t>
    <rPh sb="18" eb="19">
      <t>チョウ</t>
    </rPh>
    <rPh sb="21" eb="23">
      <t>ウメダ</t>
    </rPh>
    <rPh sb="24" eb="25">
      <t>ミノル</t>
    </rPh>
    <phoneticPr fontId="32"/>
  </si>
  <si>
    <t>登記所備付地図作成作業一式</t>
    <rPh sb="0" eb="3">
      <t>トウキショ</t>
    </rPh>
    <rPh sb="3" eb="5">
      <t>ソナエツケ</t>
    </rPh>
    <rPh sb="5" eb="7">
      <t>チズ</t>
    </rPh>
    <rPh sb="7" eb="9">
      <t>サクセイ</t>
    </rPh>
    <rPh sb="9" eb="11">
      <t>サギョウ</t>
    </rPh>
    <rPh sb="11" eb="13">
      <t>イッシキ</t>
    </rPh>
    <phoneticPr fontId="32"/>
  </si>
  <si>
    <t>単価契約
一括調達（最高検察庁，東京高等検察庁，東京地方検察庁，関東地方更生保護委員会，公安調査庁）</t>
    <rPh sb="0" eb="2">
      <t>タンカ</t>
    </rPh>
    <rPh sb="2" eb="4">
      <t>ケイヤク</t>
    </rPh>
    <rPh sb="5" eb="7">
      <t>イッカツ</t>
    </rPh>
    <rPh sb="7" eb="9">
      <t>チョウタツ</t>
    </rPh>
    <rPh sb="10" eb="12">
      <t>サイコウ</t>
    </rPh>
    <rPh sb="12" eb="15">
      <t>ケンサツチョウ</t>
    </rPh>
    <rPh sb="16" eb="18">
      <t>トウキョウ</t>
    </rPh>
    <rPh sb="18" eb="20">
      <t>コウトウ</t>
    </rPh>
    <rPh sb="20" eb="23">
      <t>ケンサツチョウ</t>
    </rPh>
    <rPh sb="24" eb="26">
      <t>トウキョウ</t>
    </rPh>
    <rPh sb="26" eb="28">
      <t>チホウ</t>
    </rPh>
    <rPh sb="28" eb="31">
      <t>ケンサツチョウ</t>
    </rPh>
    <rPh sb="32" eb="34">
      <t>カントウ</t>
    </rPh>
    <rPh sb="34" eb="36">
      <t>チホウ</t>
    </rPh>
    <rPh sb="36" eb="38">
      <t>コウセイ</t>
    </rPh>
    <rPh sb="38" eb="40">
      <t>ホゴ</t>
    </rPh>
    <rPh sb="40" eb="43">
      <t>イインカイ</t>
    </rPh>
    <rPh sb="44" eb="46">
      <t>コウアン</t>
    </rPh>
    <rPh sb="46" eb="49">
      <t>チョウサチョウ</t>
    </rPh>
    <phoneticPr fontId="12"/>
  </si>
  <si>
    <t>公益財団法人愛世会
東京都板橋区加賀1-3-1
法人番号4011405001520</t>
    <rPh sb="0" eb="2">
      <t>コウエキ</t>
    </rPh>
    <rPh sb="2" eb="4">
      <t>ザイダン</t>
    </rPh>
    <rPh sb="4" eb="6">
      <t>ホウジン</t>
    </rPh>
    <rPh sb="6" eb="7">
      <t>アイ</t>
    </rPh>
    <rPh sb="7" eb="8">
      <t>ヨ</t>
    </rPh>
    <rPh sb="8" eb="9">
      <t>カイ</t>
    </rPh>
    <rPh sb="10" eb="12">
      <t>トウキョウ</t>
    </rPh>
    <rPh sb="12" eb="13">
      <t>ト</t>
    </rPh>
    <rPh sb="13" eb="16">
      <t>イタバシク</t>
    </rPh>
    <rPh sb="16" eb="18">
      <t>カガ</t>
    </rPh>
    <rPh sb="24" eb="26">
      <t>ホウジン</t>
    </rPh>
    <rPh sb="26" eb="28">
      <t>バンゴウ</t>
    </rPh>
    <phoneticPr fontId="34"/>
  </si>
  <si>
    <t>支出負担行為担当官
　法務省大臣官房会計課長
　小出　邦夫
（東京都千代田区霞が関1-1-1）</t>
    <rPh sb="24" eb="26">
      <t>コデ</t>
    </rPh>
    <rPh sb="27" eb="29">
      <t>クニオ</t>
    </rPh>
    <phoneticPr fontId="12"/>
  </si>
  <si>
    <t>健康診断業務委託　一式</t>
    <rPh sb="0" eb="2">
      <t>ケンコウ</t>
    </rPh>
    <rPh sb="2" eb="4">
      <t>シンダン</t>
    </rPh>
    <rPh sb="4" eb="6">
      <t>ギョウム</t>
    </rPh>
    <rPh sb="6" eb="8">
      <t>イタク</t>
    </rPh>
    <rPh sb="9" eb="11">
      <t>イッシキ</t>
    </rPh>
    <phoneticPr fontId="34"/>
  </si>
  <si>
    <t>支出負担行為担当官
　府中刑務所長
　手塚　文哉
（東京都府中市晴見町4-10）</t>
    <rPh sb="0" eb="2">
      <t>シシュツ</t>
    </rPh>
    <rPh sb="2" eb="4">
      <t>フタン</t>
    </rPh>
    <phoneticPr fontId="32"/>
  </si>
  <si>
    <t>アンケートはがき供給契約</t>
  </si>
  <si>
    <t>支出負担行為担当官
　法務省大臣官房会計課長
　小出　邦夫
（東京都千代田区霞が関1-1-1）</t>
    <rPh sb="24" eb="26">
      <t>コデ</t>
    </rPh>
    <rPh sb="27" eb="29">
      <t>クニオ</t>
    </rPh>
    <phoneticPr fontId="32"/>
  </si>
  <si>
    <t>供託諸用紙及び登記諸用紙等の製造請負業務　一式</t>
    <rPh sb="0" eb="2">
      <t>キョウタク</t>
    </rPh>
    <rPh sb="2" eb="3">
      <t>ショ</t>
    </rPh>
    <rPh sb="3" eb="5">
      <t>ヨウシ</t>
    </rPh>
    <rPh sb="5" eb="6">
      <t>オヨ</t>
    </rPh>
    <rPh sb="7" eb="9">
      <t>トウキ</t>
    </rPh>
    <rPh sb="9" eb="10">
      <t>ショ</t>
    </rPh>
    <rPh sb="10" eb="12">
      <t>ヨウシ</t>
    </rPh>
    <rPh sb="12" eb="13">
      <t>トウ</t>
    </rPh>
    <rPh sb="14" eb="16">
      <t>セイゾウ</t>
    </rPh>
    <rPh sb="16" eb="18">
      <t>ウケオイ</t>
    </rPh>
    <rPh sb="18" eb="20">
      <t>ギョウム</t>
    </rPh>
    <rPh sb="21" eb="23">
      <t>イッシキ</t>
    </rPh>
    <phoneticPr fontId="33"/>
  </si>
  <si>
    <t>公益財団法人入管協会
東京都千代田区神田錦町3-6
法人番号3010005003886</t>
    <rPh sb="0" eb="2">
      <t>コウエキ</t>
    </rPh>
    <rPh sb="2" eb="6">
      <t>ザイダンホウジン</t>
    </rPh>
    <rPh sb="6" eb="8">
      <t>ニュウカン</t>
    </rPh>
    <rPh sb="8" eb="10">
      <t>キョウカイ</t>
    </rPh>
    <rPh sb="11" eb="14">
      <t>トウキョウト</t>
    </rPh>
    <rPh sb="14" eb="18">
      <t>チヨダク</t>
    </rPh>
    <rPh sb="18" eb="20">
      <t>カンダ</t>
    </rPh>
    <rPh sb="20" eb="21">
      <t>ニシキ</t>
    </rPh>
    <rPh sb="21" eb="22">
      <t>マチ</t>
    </rPh>
    <rPh sb="26" eb="28">
      <t>ホウジン</t>
    </rPh>
    <rPh sb="28" eb="30">
      <t>バンゴウ</t>
    </rPh>
    <phoneticPr fontId="32"/>
  </si>
  <si>
    <t>支出負担行為担当官
　大阪入国管理局長
　伊東　勝章
（大阪府大阪市住之江区南港北1-29-53）</t>
    <rPh sb="0" eb="2">
      <t>シシュツ</t>
    </rPh>
    <rPh sb="2" eb="4">
      <t>フタン</t>
    </rPh>
    <rPh sb="4" eb="6">
      <t>コウイ</t>
    </rPh>
    <rPh sb="6" eb="9">
      <t>タントウカン</t>
    </rPh>
    <rPh sb="11" eb="13">
      <t>オオサカ</t>
    </rPh>
    <rPh sb="13" eb="15">
      <t>ニュウコク</t>
    </rPh>
    <rPh sb="15" eb="18">
      <t>カンリキョク</t>
    </rPh>
    <rPh sb="18" eb="19">
      <t>チョウ</t>
    </rPh>
    <rPh sb="21" eb="23">
      <t>イトウ</t>
    </rPh>
    <rPh sb="24" eb="25">
      <t>カツ</t>
    </rPh>
    <rPh sb="25" eb="26">
      <t>ショウ</t>
    </rPh>
    <rPh sb="28" eb="31">
      <t>オオサカフ</t>
    </rPh>
    <rPh sb="31" eb="34">
      <t>オオサカシ</t>
    </rPh>
    <rPh sb="34" eb="38">
      <t>スミノエク</t>
    </rPh>
    <rPh sb="38" eb="40">
      <t>ナンコウ</t>
    </rPh>
    <rPh sb="40" eb="41">
      <t>キタ</t>
    </rPh>
    <phoneticPr fontId="32"/>
  </si>
  <si>
    <t>外国人在留総合相談インフォメーションセンター運営業務（大阪入国管理局神戸支局）の委託契約</t>
    <rPh sb="0" eb="3">
      <t>ガイコクジン</t>
    </rPh>
    <rPh sb="3" eb="5">
      <t>ザイリュウ</t>
    </rPh>
    <rPh sb="5" eb="7">
      <t>ソウゴウ</t>
    </rPh>
    <rPh sb="7" eb="9">
      <t>ソウダン</t>
    </rPh>
    <rPh sb="22" eb="24">
      <t>ウンエイ</t>
    </rPh>
    <rPh sb="24" eb="26">
      <t>ギョウム</t>
    </rPh>
    <rPh sb="27" eb="29">
      <t>オオサカ</t>
    </rPh>
    <rPh sb="29" eb="31">
      <t>ニュウコク</t>
    </rPh>
    <rPh sb="31" eb="34">
      <t>カンリキョク</t>
    </rPh>
    <rPh sb="34" eb="36">
      <t>コウベ</t>
    </rPh>
    <rPh sb="36" eb="38">
      <t>シキョク</t>
    </rPh>
    <rPh sb="40" eb="42">
      <t>イタク</t>
    </rPh>
    <rPh sb="42" eb="44">
      <t>ケイヤク</t>
    </rPh>
    <phoneticPr fontId="32"/>
  </si>
  <si>
    <t>公益財団法人中東調査会
東京都新宿区西新宿7-3-1
法人番号4011105005359</t>
    <rPh sb="0" eb="2">
      <t>コウエキ</t>
    </rPh>
    <rPh sb="2" eb="6">
      <t>ザイダンホウジン</t>
    </rPh>
    <rPh sb="6" eb="8">
      <t>チュウトウ</t>
    </rPh>
    <rPh sb="8" eb="11">
      <t>チョウサカイ</t>
    </rPh>
    <rPh sb="12" eb="15">
      <t>トウキョウト</t>
    </rPh>
    <rPh sb="15" eb="18">
      <t>シンジュクク</t>
    </rPh>
    <rPh sb="18" eb="21">
      <t>ニシシンジュク</t>
    </rPh>
    <rPh sb="27" eb="29">
      <t>ホウジン</t>
    </rPh>
    <rPh sb="29" eb="31">
      <t>バンゴウ</t>
    </rPh>
    <phoneticPr fontId="32"/>
  </si>
  <si>
    <t>支出負担行為担当官
　公安調査庁総務部長
　柴田　祝
(東京都千代田区霞が関1-1-1)</t>
    <rPh sb="22" eb="24">
      <t>シバタ</t>
    </rPh>
    <rPh sb="25" eb="26">
      <t>イワ</t>
    </rPh>
    <phoneticPr fontId="32"/>
  </si>
  <si>
    <t>中東・北アフリカにおける報道・ネット掲示板等掲載内容のモニタリング業務</t>
    <rPh sb="0" eb="2">
      <t>チュウトウ</t>
    </rPh>
    <rPh sb="3" eb="4">
      <t>キタ</t>
    </rPh>
    <rPh sb="12" eb="14">
      <t>ホウドウ</t>
    </rPh>
    <rPh sb="18" eb="21">
      <t>ケイジバン</t>
    </rPh>
    <rPh sb="21" eb="22">
      <t>トウ</t>
    </rPh>
    <rPh sb="22" eb="24">
      <t>ケイサイ</t>
    </rPh>
    <rPh sb="24" eb="26">
      <t>ナイヨウ</t>
    </rPh>
    <rPh sb="33" eb="35">
      <t>ギョウム</t>
    </rPh>
    <phoneticPr fontId="32"/>
  </si>
  <si>
    <t>支出負担行為担当官代理
　札幌入国管理局総務課長
　前田　孝博
（北海道札幌市中央区大通西12）</t>
    <rPh sb="0" eb="2">
      <t>シシュツ</t>
    </rPh>
    <rPh sb="2" eb="4">
      <t>フタン</t>
    </rPh>
    <rPh sb="4" eb="6">
      <t>コウイ</t>
    </rPh>
    <rPh sb="6" eb="9">
      <t>タントウカン</t>
    </rPh>
    <rPh sb="9" eb="11">
      <t>ダイリ</t>
    </rPh>
    <rPh sb="13" eb="15">
      <t>サッポロ</t>
    </rPh>
    <rPh sb="15" eb="17">
      <t>ニュウコク</t>
    </rPh>
    <rPh sb="17" eb="20">
      <t>カンリキョク</t>
    </rPh>
    <rPh sb="20" eb="22">
      <t>ソウム</t>
    </rPh>
    <rPh sb="22" eb="24">
      <t>カチョウ</t>
    </rPh>
    <rPh sb="26" eb="28">
      <t>マエダ</t>
    </rPh>
    <rPh sb="29" eb="31">
      <t>タカヒロ</t>
    </rPh>
    <rPh sb="33" eb="36">
      <t>ホッカイドウ</t>
    </rPh>
    <rPh sb="36" eb="39">
      <t>サッポロシ</t>
    </rPh>
    <rPh sb="39" eb="42">
      <t>チュウオウク</t>
    </rPh>
    <rPh sb="42" eb="44">
      <t>オオドオリ</t>
    </rPh>
    <rPh sb="44" eb="45">
      <t>ニシ</t>
    </rPh>
    <phoneticPr fontId="32"/>
  </si>
  <si>
    <t>外国人在留総合相談インフォメーションセンター運営業務委託</t>
    <rPh sb="0" eb="3">
      <t>ガイコクジン</t>
    </rPh>
    <rPh sb="3" eb="5">
      <t>ザイリュウ</t>
    </rPh>
    <rPh sb="5" eb="7">
      <t>ソウゴウ</t>
    </rPh>
    <rPh sb="7" eb="9">
      <t>ソウダン</t>
    </rPh>
    <rPh sb="22" eb="24">
      <t>ウンエイ</t>
    </rPh>
    <rPh sb="24" eb="26">
      <t>ギョウム</t>
    </rPh>
    <rPh sb="26" eb="28">
      <t>イタク</t>
    </rPh>
    <phoneticPr fontId="32"/>
  </si>
  <si>
    <t>支出負担行為担当官
　高松入国管理局長
　青木　孝
（香川県高松市丸の内1-1）</t>
    <rPh sb="0" eb="2">
      <t>シシュツ</t>
    </rPh>
    <rPh sb="2" eb="4">
      <t>フタン</t>
    </rPh>
    <rPh sb="4" eb="6">
      <t>コウイ</t>
    </rPh>
    <rPh sb="6" eb="9">
      <t>タントウカン</t>
    </rPh>
    <rPh sb="11" eb="13">
      <t>タカマツ</t>
    </rPh>
    <rPh sb="13" eb="15">
      <t>ニュウコク</t>
    </rPh>
    <rPh sb="15" eb="18">
      <t>カンリキョク</t>
    </rPh>
    <rPh sb="21" eb="23">
      <t>アオキ</t>
    </rPh>
    <rPh sb="24" eb="25">
      <t>タカシ</t>
    </rPh>
    <rPh sb="27" eb="30">
      <t>カガワケン</t>
    </rPh>
    <rPh sb="30" eb="33">
      <t>タカマツシ</t>
    </rPh>
    <rPh sb="33" eb="34">
      <t>マル</t>
    </rPh>
    <rPh sb="35" eb="36">
      <t>ウチ</t>
    </rPh>
    <phoneticPr fontId="32"/>
  </si>
  <si>
    <t>外国人在留総合相談業務請負委託契約　一式</t>
    <rPh sb="0" eb="3">
      <t>ガイコクジン</t>
    </rPh>
    <rPh sb="3" eb="5">
      <t>ザイリュウ</t>
    </rPh>
    <rPh sb="5" eb="7">
      <t>ソウゴウ</t>
    </rPh>
    <rPh sb="7" eb="9">
      <t>ソウダン</t>
    </rPh>
    <rPh sb="9" eb="11">
      <t>ギョウム</t>
    </rPh>
    <rPh sb="11" eb="13">
      <t>ウケオイ</t>
    </rPh>
    <rPh sb="13" eb="15">
      <t>イタク</t>
    </rPh>
    <rPh sb="15" eb="17">
      <t>ケイヤク</t>
    </rPh>
    <rPh sb="18" eb="20">
      <t>イッシキ</t>
    </rPh>
    <phoneticPr fontId="32"/>
  </si>
  <si>
    <t xml:space="preserve">公益財団法人ＫＤＤＩ財団
東京都千代田区飯田橋３丁目１０番１０号
7010005018749 </t>
    <phoneticPr fontId="8"/>
  </si>
  <si>
    <t>支出負担行為担当官　笠木 繁樹　大臣官房会計課　東京都千代田区霞が関2-1-2</t>
    <phoneticPr fontId="8"/>
  </si>
  <si>
    <t>ミャンマーに対する通信網運用等に係る日本の経験・ノウハウの提供に関する調査研究</t>
    <phoneticPr fontId="8"/>
  </si>
  <si>
    <t>総務省</t>
    <rPh sb="0" eb="3">
      <t>ソウムショウ</t>
    </rPh>
    <phoneticPr fontId="8"/>
  </si>
  <si>
    <t xml:space="preserve">公益財団法人原子力安全技術センター
東京都文京区白山５丁目１番３－１０１号
6010005018634 </t>
    <phoneticPr fontId="8"/>
  </si>
  <si>
    <t>支出負担行為担当官　山口英樹
総務省消防庁総務課
東京都千代田区霞が関2-1-2</t>
    <phoneticPr fontId="8"/>
  </si>
  <si>
    <t>医療機関、研究機関その他の放射性同位元素等取扱施設等における消防活動上の留意事項に関する調査・整理業務一式</t>
    <phoneticPr fontId="8"/>
  </si>
  <si>
    <t xml:space="preserve">公益財団法人ハイパーネットワーク社会研究所
大分県大分市東春日町５１番６
6320005000206 </t>
    <rPh sb="0" eb="2">
      <t>コウエキ</t>
    </rPh>
    <rPh sb="2" eb="6">
      <t>ザイダンホウジン</t>
    </rPh>
    <phoneticPr fontId="8"/>
  </si>
  <si>
    <t>支出負担行為担当官　梅田　勉　大臣官房会計課　東京都千代田区霞が関2-1-2</t>
    <phoneticPr fontId="8"/>
  </si>
  <si>
    <t>平成27年度被災地域情報化推進事業の申請等に係る支援業務の請負</t>
    <phoneticPr fontId="8"/>
  </si>
  <si>
    <t>公益財団法人消費者教育支援センター
東京都渋谷区渋谷１－１７－１４
5011105005399</t>
    <phoneticPr fontId="8"/>
  </si>
  <si>
    <t>支出負担行為担当官
消費者庁総務課長　　坂田進
東京都千代田区永田町2-11-1</t>
    <rPh sb="0" eb="2">
      <t>シシュツ</t>
    </rPh>
    <rPh sb="2" eb="4">
      <t>フタン</t>
    </rPh>
    <rPh sb="4" eb="6">
      <t>コウイ</t>
    </rPh>
    <rPh sb="6" eb="9">
      <t>タントウカン</t>
    </rPh>
    <rPh sb="10" eb="14">
      <t>ショウヒシャチョウ</t>
    </rPh>
    <rPh sb="14" eb="16">
      <t>ソウム</t>
    </rPh>
    <rPh sb="16" eb="18">
      <t>カチョウ</t>
    </rPh>
    <rPh sb="20" eb="22">
      <t>サカタ</t>
    </rPh>
    <rPh sb="22" eb="23">
      <t>ススム</t>
    </rPh>
    <rPh sb="24" eb="27">
      <t>トウキョウト</t>
    </rPh>
    <rPh sb="27" eb="31">
      <t>チヨダク</t>
    </rPh>
    <rPh sb="31" eb="34">
      <t>ナガタチョウ</t>
    </rPh>
    <phoneticPr fontId="9"/>
  </si>
  <si>
    <t>「倫理的消費」調査研究会における海外調査業務　</t>
  </si>
  <si>
    <t>消費者庁</t>
    <rPh sb="0" eb="4">
      <t>ショウヒシャチョウ</t>
    </rPh>
    <phoneticPr fontId="8"/>
  </si>
  <si>
    <t>同種の他の契約の予定価格を類推させる恐れがあるため公表しない</t>
    <phoneticPr fontId="12"/>
  </si>
  <si>
    <t xml:space="preserve">公益財団法人財務会計基準機構
東京都千代田区内幸町2-2-2
法人番号4010005014503 </t>
    <rPh sb="0" eb="2">
      <t>コウエキ</t>
    </rPh>
    <rPh sb="2" eb="4">
      <t>ザイダン</t>
    </rPh>
    <rPh sb="4" eb="6">
      <t>ホウジン</t>
    </rPh>
    <rPh sb="6" eb="8">
      <t>ザイム</t>
    </rPh>
    <rPh sb="8" eb="10">
      <t>カイケイ</t>
    </rPh>
    <rPh sb="10" eb="12">
      <t>キジュン</t>
    </rPh>
    <rPh sb="12" eb="14">
      <t>キコウ</t>
    </rPh>
    <rPh sb="15" eb="18">
      <t>トウキョウト</t>
    </rPh>
    <rPh sb="18" eb="22">
      <t>チヨダク</t>
    </rPh>
    <rPh sb="22" eb="25">
      <t>ウチサイワイチョウ</t>
    </rPh>
    <rPh sb="31" eb="33">
      <t>ホウジン</t>
    </rPh>
    <rPh sb="33" eb="35">
      <t>バンゴウ</t>
    </rPh>
    <phoneticPr fontId="12"/>
  </si>
  <si>
    <t>東京都千代田区霞が関3-2-1
支出負担行為担当官
金融庁総務企画局総務課長
栗田　照久　　</t>
    <rPh sb="39" eb="41">
      <t>クリタ</t>
    </rPh>
    <rPh sb="42" eb="44">
      <t>テルヒサ</t>
    </rPh>
    <phoneticPr fontId="12"/>
  </si>
  <si>
    <t>国際会計基準（ＩＦＲＳ）に基づく連結財務諸表及び四半期連結財務諸表開示例の作成に関する専門的知見の提供業務　一式</t>
    <rPh sb="0" eb="2">
      <t>コクサイ</t>
    </rPh>
    <rPh sb="2" eb="4">
      <t>カイケイ</t>
    </rPh>
    <rPh sb="4" eb="6">
      <t>キジュン</t>
    </rPh>
    <rPh sb="13" eb="14">
      <t>モト</t>
    </rPh>
    <rPh sb="16" eb="18">
      <t>レンケツ</t>
    </rPh>
    <rPh sb="18" eb="20">
      <t>ザイム</t>
    </rPh>
    <rPh sb="20" eb="22">
      <t>ショヒョウ</t>
    </rPh>
    <rPh sb="22" eb="23">
      <t>オヨ</t>
    </rPh>
    <rPh sb="24" eb="25">
      <t>シ</t>
    </rPh>
    <rPh sb="25" eb="27">
      <t>ハンキ</t>
    </rPh>
    <rPh sb="27" eb="29">
      <t>レンケツ</t>
    </rPh>
    <rPh sb="29" eb="31">
      <t>ザイム</t>
    </rPh>
    <rPh sb="31" eb="33">
      <t>ショヒョウ</t>
    </rPh>
    <rPh sb="33" eb="35">
      <t>カイジ</t>
    </rPh>
    <rPh sb="35" eb="36">
      <t>レイ</t>
    </rPh>
    <rPh sb="37" eb="39">
      <t>サクセイ</t>
    </rPh>
    <rPh sb="40" eb="41">
      <t>カン</t>
    </rPh>
    <rPh sb="43" eb="46">
      <t>センモンテキ</t>
    </rPh>
    <rPh sb="46" eb="48">
      <t>チケン</t>
    </rPh>
    <rPh sb="49" eb="51">
      <t>テイキョウ</t>
    </rPh>
    <rPh sb="51" eb="53">
      <t>ギョウム</t>
    </rPh>
    <rPh sb="54" eb="56">
      <t>イッシキ</t>
    </rPh>
    <phoneticPr fontId="12"/>
  </si>
  <si>
    <t>金融庁</t>
    <rPh sb="0" eb="3">
      <t>キンユウチョウ</t>
    </rPh>
    <phoneticPr fontId="8"/>
  </si>
  <si>
    <t>公益財団法人原子力安全研究協会
法人番号1010405009411
東京都港区新橋5-18-7</t>
    <rPh sb="16" eb="18">
      <t>ホウジン</t>
    </rPh>
    <rPh sb="18" eb="20">
      <t>バンゴウ</t>
    </rPh>
    <phoneticPr fontId="8"/>
  </si>
  <si>
    <t>支出負担行為担当官
内閣府政策統括官（科学技術・イノベーション担当）
森本　浩一
東京都千代田区永田町1-6-1</t>
    <rPh sb="10" eb="12">
      <t>ナイカク</t>
    </rPh>
    <rPh sb="12" eb="13">
      <t>フ</t>
    </rPh>
    <rPh sb="13" eb="15">
      <t>セイサク</t>
    </rPh>
    <rPh sb="15" eb="18">
      <t>トウカツカン</t>
    </rPh>
    <rPh sb="19" eb="23">
      <t>カガクギジュツ</t>
    </rPh>
    <rPh sb="31" eb="33">
      <t>タントウ</t>
    </rPh>
    <rPh sb="35" eb="37">
      <t>モリモト</t>
    </rPh>
    <rPh sb="38" eb="40">
      <t>コウイチ</t>
    </rPh>
    <phoneticPr fontId="8"/>
  </si>
  <si>
    <t>平成27年度原子力利用の国内外の最新動向に係る情報収集等調査</t>
    <phoneticPr fontId="8"/>
  </si>
  <si>
    <t>内閣府</t>
    <rPh sb="0" eb="3">
      <t>ナイカクフ</t>
    </rPh>
    <phoneticPr fontId="8"/>
  </si>
  <si>
    <t xml:space="preserve">公益財団法人　交通事故総合分析センター
法人番号2010005018547 
東京都千代田区猿楽町2丁目7番8号 </t>
    <rPh sb="20" eb="22">
      <t>ホウジン</t>
    </rPh>
    <rPh sb="22" eb="24">
      <t>バンゴウ</t>
    </rPh>
    <phoneticPr fontId="9"/>
  </si>
  <si>
    <t>支出負担行為担当官
内閣府政策統括官（科学技術・イノベーション担当）森本　浩一
東京都千代田区永田町1-6-1</t>
    <rPh sb="47" eb="50">
      <t>ナガタチョウ</t>
    </rPh>
    <phoneticPr fontId="9"/>
  </si>
  <si>
    <t>「ＳＩＰ（戦略的イノベーション創造プログラム）・自動走行システム」交通事故死傷者低減の国家目標達成に向けた調査・検討における交
通事故死者低減効果見積もり解析手法に係る調査検討</t>
    <phoneticPr fontId="8"/>
  </si>
  <si>
    <t>コンソーシアムとの契約
（①公益財団法人日本財団
、②一般財団法人エンジニアリング株式会社）</t>
    <rPh sb="9" eb="11">
      <t>ケイヤク</t>
    </rPh>
    <phoneticPr fontId="8"/>
  </si>
  <si>
    <t>公益財団法人日本財団
法人番号8010405009495 
東京都港区赤坂1-2-2</t>
    <rPh sb="0" eb="8">
      <t>コウエキザイダンホウジンニホン</t>
    </rPh>
    <rPh sb="8" eb="10">
      <t>ザイダン</t>
    </rPh>
    <rPh sb="11" eb="13">
      <t>ホウジン</t>
    </rPh>
    <rPh sb="13" eb="15">
      <t>バンゴウ</t>
    </rPh>
    <phoneticPr fontId="35"/>
  </si>
  <si>
    <t>支出負担行為担当官
内閣官房会計担当内閣参事官
大塚　幸寛
東京都千代田区永田町1-6-1</t>
    <rPh sb="0" eb="9">
      <t>シシュツフタンコウイタントウカン</t>
    </rPh>
    <rPh sb="10" eb="12">
      <t>ナイカク</t>
    </rPh>
    <rPh sb="12" eb="14">
      <t>カンボウ</t>
    </rPh>
    <rPh sb="14" eb="16">
      <t>カイケイ</t>
    </rPh>
    <rPh sb="16" eb="18">
      <t>タントウ</t>
    </rPh>
    <rPh sb="18" eb="20">
      <t>ナイカク</t>
    </rPh>
    <rPh sb="20" eb="23">
      <t>サンジカン</t>
    </rPh>
    <rPh sb="24" eb="26">
      <t>オオツカ</t>
    </rPh>
    <rPh sb="27" eb="28">
      <t>ユキ</t>
    </rPh>
    <rPh sb="28" eb="29">
      <t>ヒロ</t>
    </rPh>
    <phoneticPr fontId="8"/>
  </si>
  <si>
    <t>海洋開発技術者育成のための公的機関等保有施設の有効活用に向けた調査</t>
  </si>
  <si>
    <t>公益財団法人原子力安全技術センター
法人番号6010005018634 
東京都文京区白山5丁目1番3-101号</t>
    <rPh sb="18" eb="20">
      <t>ホウジン</t>
    </rPh>
    <rPh sb="20" eb="22">
      <t>バンゴウ</t>
    </rPh>
    <rPh sb="40" eb="42">
      <t>ブンキョウ</t>
    </rPh>
    <rPh sb="42" eb="43">
      <t>ク</t>
    </rPh>
    <rPh sb="43" eb="45">
      <t>ハクサン</t>
    </rPh>
    <rPh sb="46" eb="48">
      <t>チョウメ</t>
    </rPh>
    <rPh sb="49" eb="50">
      <t>バン</t>
    </rPh>
    <rPh sb="55" eb="56">
      <t>ゴウ</t>
    </rPh>
    <phoneticPr fontId="8"/>
  </si>
  <si>
    <t>支出負担行為担当官
内閣府政策統括官（原子力防災担当）
平井 興宣
東京都千代田区永田町1-6-1</t>
    <rPh sb="0" eb="2">
      <t>シシュツ</t>
    </rPh>
    <rPh sb="2" eb="4">
      <t>フタン</t>
    </rPh>
    <rPh sb="4" eb="6">
      <t>コウイ</t>
    </rPh>
    <rPh sb="6" eb="9">
      <t>タントウカン</t>
    </rPh>
    <rPh sb="28" eb="30">
      <t>ヒライ</t>
    </rPh>
    <rPh sb="31" eb="33">
      <t>オキノリ</t>
    </rPh>
    <phoneticPr fontId="8"/>
  </si>
  <si>
    <t>平成27年度原子力防災基礎研修に係る業務その3</t>
    <rPh sb="0" eb="2">
      <t>ヘイセイ</t>
    </rPh>
    <rPh sb="4" eb="6">
      <t>ネンド</t>
    </rPh>
    <rPh sb="6" eb="9">
      <t>ゲンシリョク</t>
    </rPh>
    <rPh sb="9" eb="11">
      <t>ボウサイ</t>
    </rPh>
    <rPh sb="11" eb="13">
      <t>キソ</t>
    </rPh>
    <rPh sb="13" eb="15">
      <t>ケンシュウ</t>
    </rPh>
    <rPh sb="16" eb="17">
      <t>カカ</t>
    </rPh>
    <rPh sb="18" eb="20">
      <t>ギョウム</t>
    </rPh>
    <phoneticPr fontId="8"/>
  </si>
  <si>
    <t>平成27年度原子力防災基礎研修に係る業務その2</t>
    <rPh sb="0" eb="2">
      <t>ヘイセイ</t>
    </rPh>
    <rPh sb="4" eb="6">
      <t>ネンド</t>
    </rPh>
    <rPh sb="6" eb="9">
      <t>ゲンシリョク</t>
    </rPh>
    <rPh sb="9" eb="11">
      <t>ボウサイ</t>
    </rPh>
    <rPh sb="11" eb="13">
      <t>キソ</t>
    </rPh>
    <rPh sb="13" eb="15">
      <t>ケンシュウ</t>
    </rPh>
    <rPh sb="16" eb="17">
      <t>カカ</t>
    </rPh>
    <rPh sb="18" eb="20">
      <t>ギョウム</t>
    </rPh>
    <phoneticPr fontId="8"/>
  </si>
  <si>
    <t>平成27年度原子力防災基礎研修に係る業務その1</t>
    <rPh sb="0" eb="2">
      <t>ヘイセイ</t>
    </rPh>
    <rPh sb="4" eb="6">
      <t>ネンド</t>
    </rPh>
    <rPh sb="6" eb="9">
      <t>ゲンシリョク</t>
    </rPh>
    <rPh sb="9" eb="11">
      <t>ボウサイ</t>
    </rPh>
    <rPh sb="11" eb="13">
      <t>キソ</t>
    </rPh>
    <rPh sb="13" eb="15">
      <t>ケンシュウ</t>
    </rPh>
    <rPh sb="16" eb="17">
      <t>カカ</t>
    </rPh>
    <rPh sb="18" eb="20">
      <t>ギョウム</t>
    </rPh>
    <phoneticPr fontId="8"/>
  </si>
  <si>
    <t>支出負担行為担当官
内閣府政策統括官（科学技術・イノベーション担当）
森本　浩一
東京都千代田区永田町1-6-1</t>
    <rPh sb="35" eb="37">
      <t>モリモト</t>
    </rPh>
    <rPh sb="38" eb="40">
      <t>コウイチ</t>
    </rPh>
    <phoneticPr fontId="8"/>
  </si>
  <si>
    <t>アジア地域原子力協力に関する調査</t>
  </si>
  <si>
    <t>公益財団法人九州経済調査協会
法人番号5290005000838 
福岡県福岡市中央区渡辺通2-1-82　電気ビル共創館5階</t>
    <rPh sb="0" eb="2">
      <t>コウエキ</t>
    </rPh>
    <rPh sb="2" eb="4">
      <t>ザイダン</t>
    </rPh>
    <rPh sb="4" eb="6">
      <t>ホウジン</t>
    </rPh>
    <rPh sb="6" eb="8">
      <t>キュウシュウ</t>
    </rPh>
    <rPh sb="8" eb="10">
      <t>ケイザイ</t>
    </rPh>
    <rPh sb="10" eb="12">
      <t>チョウサ</t>
    </rPh>
    <rPh sb="12" eb="14">
      <t>キョウカイ</t>
    </rPh>
    <rPh sb="15" eb="17">
      <t>ホウジン</t>
    </rPh>
    <rPh sb="17" eb="19">
      <t>バンゴウ</t>
    </rPh>
    <phoneticPr fontId="36"/>
  </si>
  <si>
    <t>支出負担行為担当官
内閣府大臣官房会計担当参事官
大須賀　聡
東京都千代田区永田町1-6-1</t>
    <rPh sb="0" eb="9">
      <t>シシュツフタンコウイタントウカン</t>
    </rPh>
    <rPh sb="10" eb="12">
      <t>ナイカク</t>
    </rPh>
    <rPh sb="12" eb="13">
      <t>フ</t>
    </rPh>
    <rPh sb="13" eb="15">
      <t>ダイジン</t>
    </rPh>
    <rPh sb="15" eb="17">
      <t>カンボウ</t>
    </rPh>
    <rPh sb="17" eb="19">
      <t>カイケイ</t>
    </rPh>
    <rPh sb="19" eb="21">
      <t>タントウ</t>
    </rPh>
    <rPh sb="21" eb="24">
      <t>サンジカン</t>
    </rPh>
    <rPh sb="25" eb="28">
      <t>オオスガ</t>
    </rPh>
    <rPh sb="29" eb="30">
      <t>サトシ</t>
    </rPh>
    <phoneticPr fontId="8"/>
  </si>
  <si>
    <t>地域別支出総合指数（ＲＤＥＩ）の作成・分析・検証業務</t>
  </si>
  <si>
    <t>単価契約
（支払実績2,750,281円）</t>
    <rPh sb="6" eb="8">
      <t>シハラ</t>
    </rPh>
    <rPh sb="8" eb="10">
      <t>ジッセキ</t>
    </rPh>
    <rPh sb="19" eb="20">
      <t>エン</t>
    </rPh>
    <phoneticPr fontId="12"/>
  </si>
  <si>
    <t>公財</t>
    <rPh sb="0" eb="1">
      <t>コウ</t>
    </rPh>
    <rPh sb="1" eb="2">
      <t>ザイ</t>
    </rPh>
    <phoneticPr fontId="38"/>
  </si>
  <si>
    <t>（非公表）</t>
    <rPh sb="1" eb="4">
      <t>ヒコウヒョウ</t>
    </rPh>
    <phoneticPr fontId="38"/>
  </si>
  <si>
    <t>公益財団法人菊葉文化協会
東京都千代田区千代田１－１
法人番号8010005018566</t>
    <rPh sb="27" eb="29">
      <t>ホウジン</t>
    </rPh>
    <rPh sb="29" eb="31">
      <t>バンゴウ</t>
    </rPh>
    <phoneticPr fontId="12"/>
  </si>
  <si>
    <t>分任支出負担行為担当官
宮内庁京都事務所長　板谷 英彦
京都府京都市上京区京都御苑３</t>
  </si>
  <si>
    <t>正倉院｢正倉｣外構監視業務</t>
  </si>
  <si>
    <t>宮内庁</t>
    <rPh sb="0" eb="3">
      <t>クナイチョウ</t>
    </rPh>
    <phoneticPr fontId="8"/>
  </si>
  <si>
    <t>単価契約
（支払実績6,738,607円）</t>
    <rPh sb="6" eb="8">
      <t>シハラ</t>
    </rPh>
    <rPh sb="8" eb="10">
      <t>ジッセキ</t>
    </rPh>
    <rPh sb="19" eb="20">
      <t>エン</t>
    </rPh>
    <phoneticPr fontId="12"/>
  </si>
  <si>
    <t>公財</t>
    <rPh sb="0" eb="1">
      <t>コウ</t>
    </rPh>
    <rPh sb="1" eb="2">
      <t>ザイ</t>
    </rPh>
    <phoneticPr fontId="39"/>
  </si>
  <si>
    <t>（非公表）</t>
    <rPh sb="1" eb="4">
      <t>ヒコウヒョウ</t>
    </rPh>
    <phoneticPr fontId="12"/>
  </si>
  <si>
    <t>支出負担行為担当官
宮内庁長官官房主計課長　中田 悟
東京都千代田区千代田１－１</t>
  </si>
  <si>
    <t>皇居東御苑管理業務</t>
  </si>
  <si>
    <t>単価契約
（支払実績3,703,127円）</t>
    <rPh sb="6" eb="8">
      <t>シハラ</t>
    </rPh>
    <rPh sb="8" eb="10">
      <t>ジッセキ</t>
    </rPh>
    <rPh sb="19" eb="20">
      <t>エン</t>
    </rPh>
    <phoneticPr fontId="12"/>
  </si>
  <si>
    <t>三の丸尚蔵館観覧者管理業務</t>
  </si>
  <si>
    <t>単価契約
（支払実績1,198,800円）</t>
    <rPh sb="6" eb="8">
      <t>シハラ</t>
    </rPh>
    <rPh sb="8" eb="10">
      <t>ジッセキ</t>
    </rPh>
    <rPh sb="19" eb="20">
      <t>エン</t>
    </rPh>
    <phoneticPr fontId="12"/>
  </si>
  <si>
    <t>皇居勤労奉仕団世話業務及び窓明館管理業務</t>
  </si>
  <si>
    <t>備考</t>
    <rPh sb="0" eb="2">
      <t>ビコウ</t>
    </rPh>
    <phoneticPr fontId="8"/>
  </si>
  <si>
    <t>応札・応募者数</t>
    <phoneticPr fontId="8"/>
  </si>
  <si>
    <t>国認定、都道府県認定の区分</t>
    <rPh sb="1" eb="3">
      <t>ニンテイ</t>
    </rPh>
    <rPh sb="4" eb="8">
      <t>トドウフケン</t>
    </rPh>
    <rPh sb="8" eb="10">
      <t>ニンテイ</t>
    </rPh>
    <phoneticPr fontId="8"/>
  </si>
  <si>
    <t>公益法人の区分</t>
    <rPh sb="0" eb="2">
      <t>コウエキ</t>
    </rPh>
    <rPh sb="2" eb="4">
      <t>ホウジン</t>
    </rPh>
    <rPh sb="5" eb="7">
      <t>クブン</t>
    </rPh>
    <phoneticPr fontId="8"/>
  </si>
  <si>
    <t>落札率</t>
    <rPh sb="0" eb="2">
      <t>ラクサツ</t>
    </rPh>
    <rPh sb="2" eb="3">
      <t>リツ</t>
    </rPh>
    <phoneticPr fontId="8"/>
  </si>
  <si>
    <t>契約金額</t>
    <rPh sb="0" eb="2">
      <t>ケイヤク</t>
    </rPh>
    <rPh sb="2" eb="4">
      <t>キンガク</t>
    </rPh>
    <phoneticPr fontId="8"/>
  </si>
  <si>
    <t>予定価格</t>
    <rPh sb="0" eb="2">
      <t>ヨテイ</t>
    </rPh>
    <rPh sb="2" eb="4">
      <t>カカク</t>
    </rPh>
    <phoneticPr fontId="8"/>
  </si>
  <si>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8"/>
  </si>
  <si>
    <t>契約の相手方の商号又は名称、住所及び法人番号</t>
    <rPh sb="0" eb="2">
      <t>ケイヤク</t>
    </rPh>
    <rPh sb="3" eb="6">
      <t>アイテガタ</t>
    </rPh>
    <rPh sb="7" eb="9">
      <t>ショウゴウ</t>
    </rPh>
    <rPh sb="9" eb="10">
      <t>マタ</t>
    </rPh>
    <rPh sb="11" eb="13">
      <t>メイショウ</t>
    </rPh>
    <rPh sb="14" eb="16">
      <t>ジュウショ</t>
    </rPh>
    <rPh sb="16" eb="17">
      <t>オヨ</t>
    </rPh>
    <rPh sb="18" eb="20">
      <t>ホウジン</t>
    </rPh>
    <rPh sb="20" eb="22">
      <t>バンゴウ</t>
    </rPh>
    <phoneticPr fontId="8"/>
  </si>
  <si>
    <t>契約を締結した日</t>
    <rPh sb="0" eb="2">
      <t>ケイヤク</t>
    </rPh>
    <rPh sb="3" eb="5">
      <t>テイケツ</t>
    </rPh>
    <rPh sb="7" eb="8">
      <t>ヒ</t>
    </rPh>
    <phoneticPr fontId="8"/>
  </si>
  <si>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8"/>
  </si>
  <si>
    <t>物品役務等の名称及び数量</t>
    <rPh sb="0" eb="2">
      <t>ブッピン</t>
    </rPh>
    <rPh sb="2" eb="4">
      <t>エキム</t>
    </rPh>
    <rPh sb="4" eb="5">
      <t>トウ</t>
    </rPh>
    <rPh sb="6" eb="8">
      <t>メイショウ</t>
    </rPh>
    <rPh sb="8" eb="9">
      <t>オヨ</t>
    </rPh>
    <rPh sb="10" eb="12">
      <t>スウリョウ</t>
    </rPh>
    <phoneticPr fontId="8"/>
  </si>
  <si>
    <t>支出元府省</t>
    <rPh sb="0" eb="2">
      <t>シシュツ</t>
    </rPh>
    <rPh sb="2" eb="3">
      <t>モト</t>
    </rPh>
    <rPh sb="3" eb="5">
      <t>フショウ</t>
    </rPh>
    <phoneticPr fontId="8"/>
  </si>
  <si>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8"/>
  </si>
  <si>
    <t>公益財団法人 介護労働安定センター
東京都荒川区７-５０-９センターまちや５階
法人番号8011505001433</t>
    <rPh sb="0" eb="2">
      <t>コウエキ</t>
    </rPh>
    <rPh sb="2" eb="4">
      <t>ザイダン</t>
    </rPh>
    <rPh sb="4" eb="6">
      <t>ホウジン</t>
    </rPh>
    <rPh sb="7" eb="9">
      <t>カイゴ</t>
    </rPh>
    <rPh sb="9" eb="11">
      <t>ロウドウ</t>
    </rPh>
    <rPh sb="11" eb="13">
      <t>アンテイ</t>
    </rPh>
    <rPh sb="18" eb="21">
      <t>トウキョウト</t>
    </rPh>
    <rPh sb="21" eb="24">
      <t>アラカワク</t>
    </rPh>
    <rPh sb="38" eb="39">
      <t>カイ</t>
    </rPh>
    <rPh sb="40" eb="42">
      <t>ホウジン</t>
    </rPh>
    <rPh sb="42" eb="44">
      <t>バンゴウ</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</si>
</sst>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76" formatCode="0.0%"/>
    <numFmt numFmtId="177" formatCode="[$-411]ggge&quot;年&quot;m&quot;月&quot;d&quot;日&quot;;@"/>
    <numFmt numFmtId="178" formatCode="&quot;¥&quot;#,##0_);[Red]\(&quot;¥&quot;#,##0\)"/>
    <numFmt numFmtId="179" formatCode="#,##0_);[Red]\(#,##0\)"/>
    <numFmt numFmtId="180" formatCode="##0&quot;者&quot;"/>
    <numFmt numFmtId="181" formatCode="#,##0_ "/>
    <numFmt numFmtId="182" formatCode="#,###&quot;円&quot;"/>
    <numFmt numFmtId="183" formatCode="0_ "/>
    <numFmt numFmtId="184" formatCode="#,##0;[Red]#,##0"/>
    <numFmt numFmtId="185" formatCode="#,###&quot;円&quot;_ "/>
  </numFmts>
  <fonts count="40" x14ac:knownFonts="1">
    <font>
      <sz val="11"/>
      <color theme="1"/>
      <name val="ＭＳ Ｐゴシック"/>
      <family val="2"/>
      <charset val="128"/>
      <scheme val="minor"/>
    </font>
    <font>
      <sz val="11"/>
      <color theme="1"/>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9C0006"/>
      <name val="ＭＳ Ｐゴシック"/>
      <family val="2"/>
      <charset val="128"/>
      <scheme val="minor"/>
    </font>
    <font>
      <sz val="11"/>
      <color rgb="FF3F3F76"/>
      <name val="ＭＳ Ｐゴシック"/>
      <family val="2"/>
      <charset val="128"/>
      <scheme val="minor"/>
    </font>
    <font>
      <b/>
      <sz val="11"/>
      <color rgb="FFFA7D00"/>
      <name val="ＭＳ Ｐゴシック"/>
      <family val="2"/>
      <charset val="128"/>
      <scheme val="minor"/>
    </font>
    <font>
      <sz val="11"/>
      <color rgb="FFFF0000"/>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9"/>
      <name val="ＭＳ Ｐゴシック"/>
      <family val="3"/>
      <charset val="128"/>
      <scheme val="minor"/>
    </font>
    <font>
      <sz val="6"/>
      <name val="ＭＳ Ｐゴシック"/>
      <family val="3"/>
      <charset val="128"/>
    </font>
    <font>
      <sz val="11"/>
      <name val="ＭＳ Ｐゴシック"/>
      <family val="3"/>
      <charset val="128"/>
    </font>
    <font>
      <sz val="11"/>
      <color theme="1"/>
      <name val="ＭＳ Ｐゴシック"/>
      <family val="3"/>
      <charset val="128"/>
      <scheme val="minor"/>
    </font>
    <font>
      <b/>
      <sz val="13"/>
      <color theme="3"/>
      <name val="ＭＳ Ｐゴシック"/>
      <family val="3"/>
      <charset val="128"/>
      <scheme val="minor"/>
    </font>
    <font>
      <sz val="6"/>
      <name val="ＭＳ Ｐゴシック"/>
      <family val="3"/>
      <charset val="128"/>
      <scheme val="minor"/>
    </font>
    <font>
      <sz val="16"/>
      <name val="ＭＳ Ｐゴシック"/>
      <family val="3"/>
      <charset val="128"/>
    </font>
    <font>
      <b/>
      <sz val="13"/>
      <color indexed="56"/>
      <name val="ＭＳ Ｐゴシック"/>
      <family val="3"/>
      <charset val="128"/>
    </font>
    <font>
      <b/>
      <sz val="14"/>
      <name val="ＭＳ Ｐゴシック"/>
      <family val="3"/>
      <charset val="128"/>
    </font>
    <font>
      <sz val="11"/>
      <name val="ＭＳ Ｐゴシック"/>
      <family val="3"/>
      <charset val="128"/>
      <scheme val="minor"/>
    </font>
    <font>
      <sz val="9"/>
      <name val="ＭＳ Ｐゴシック"/>
      <family val="2"/>
      <charset val="128"/>
      <scheme val="minor"/>
    </font>
    <font>
      <sz val="9"/>
      <color theme="1"/>
      <name val="ＭＳ Ｐ明朝"/>
      <family val="1"/>
      <charset val="128"/>
    </font>
    <font>
      <sz val="11"/>
      <name val="ＭＳ Ｐ明朝"/>
      <family val="1"/>
      <charset val="128"/>
    </font>
    <font>
      <sz val="9"/>
      <color indexed="8"/>
      <name val="ＭＳ Ｐゴシック"/>
      <family val="3"/>
      <charset val="128"/>
    </font>
    <font>
      <sz val="10"/>
      <color theme="1"/>
      <name val="ＭＳ ゴシック"/>
      <family val="3"/>
      <charset val="128"/>
    </font>
    <font>
      <sz val="11"/>
      <name val="ＭＳ Ｐゴシック"/>
      <family val="2"/>
      <charset val="128"/>
      <scheme val="minor"/>
    </font>
    <font>
      <sz val="6"/>
      <name val="ＭＳ Ｐ明朝"/>
      <family val="1"/>
      <charset val="128"/>
    </font>
    <font>
      <sz val="6"/>
      <name val="ＭＳ 明朝"/>
      <family val="1"/>
      <charset val="128"/>
    </font>
    <font>
      <sz val="10"/>
      <color theme="1"/>
      <name val="ＭＳ Ｐゴシック"/>
      <family val="3"/>
      <charset val="128"/>
      <scheme val="minor"/>
    </font>
    <font>
      <sz val="11"/>
      <name val="ＭＳ ゴシック"/>
      <family val="3"/>
      <charset val="128"/>
    </font>
    <font>
      <sz val="9"/>
      <color indexed="8"/>
      <name val="ＭＳ Ｐゴシック"/>
      <family val="3"/>
      <charset val="128"/>
      <scheme val="minor"/>
    </font>
    <font>
      <sz val="11"/>
      <color indexed="8"/>
      <name val="ＭＳ Ｐゴシック"/>
      <family val="3"/>
      <charset val="128"/>
    </font>
    <font>
      <sz val="8"/>
      <name val="ＭＳ Ｐゴシック"/>
      <family val="3"/>
      <charset val="128"/>
    </font>
    <font>
      <u/>
      <sz val="11"/>
      <color indexed="36"/>
      <name val="ＭＳ Ｐゴシック"/>
      <family val="3"/>
      <charset val="128"/>
    </font>
    <font>
      <b/>
      <sz val="8"/>
      <color indexed="81"/>
      <name val="ＭＳ Ｐゴシック"/>
      <family val="3"/>
      <charset val="128"/>
    </font>
    <font>
      <sz val="16"/>
      <color rgb="FFFF0000"/>
      <name val="ＭＳ Ｐゴシック"/>
      <family val="3"/>
      <charset val="128"/>
      <scheme val="minor"/>
    </font>
    <font>
      <sz val="8"/>
      <color theme="1"/>
      <name val="ＭＳ 明朝"/>
      <family val="1"/>
      <charset val="128"/>
    </font>
    <font>
      <sz val="11"/>
      <name val="ＭＳ 明朝"/>
      <family val="1"/>
      <charset val="128"/>
    </font>
    <font>
      <sz val="8"/>
      <color indexed="8"/>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9">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13" fillId="0" borderId="0">
      <alignment vertical="center"/>
    </xf>
    <xf numFmtId="38" fontId="13" fillId="0" borderId="0" applyFont="0" applyFill="0" applyBorder="0" applyAlignment="0" applyProtection="0"/>
    <xf numFmtId="0" fontId="14" fillId="0" borderId="0">
      <alignment vertical="center"/>
    </xf>
    <xf numFmtId="0" fontId="13" fillId="0" borderId="0">
      <alignment vertical="center"/>
    </xf>
    <xf numFmtId="38" fontId="14" fillId="0" borderId="0" applyFont="0" applyFill="0" applyBorder="0" applyAlignment="0" applyProtection="0">
      <alignment vertical="center"/>
    </xf>
    <xf numFmtId="0" fontId="13" fillId="0" borderId="0">
      <alignment vertical="center"/>
    </xf>
    <xf numFmtId="38" fontId="13" fillId="0" borderId="0" applyFont="0" applyFill="0" applyBorder="0" applyAlignment="0" applyProtection="0">
      <alignment vertical="center"/>
    </xf>
    <xf numFmtId="0" fontId="30" fillId="0" borderId="0"/>
    <xf numFmtId="38" fontId="13" fillId="0" borderId="0" applyFon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38" fontId="13" fillId="0" borderId="0" applyFont="0" applyFill="0" applyBorder="0" applyAlignment="0" applyProtection="0">
      <alignment vertical="center"/>
    </xf>
  </cellStyleXfs>
  <cellXfs count="224">
    <xf numFmtId="0" fontId="0" fillId="0" borderId="0" xfId="0">
      <alignment vertical="center"/>
    </xf>
    <xf numFmtId="0" fontId="0" fillId="0" borderId="0" xfId="0" applyAlignment="1">
      <alignment horizontal="left" vertical="center"/>
    </xf>
    <xf numFmtId="0" fontId="0" fillId="0" borderId="0" xfId="0" applyNumberForma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right" vertical="center"/>
    </xf>
    <xf numFmtId="177" fontId="0" fillId="0" borderId="0" xfId="0" applyNumberFormat="1" applyAlignment="1">
      <alignment horizontal="right" vertical="center"/>
    </xf>
    <xf numFmtId="0" fontId="0" fillId="0" borderId="0" xfId="0" applyAlignment="1">
      <alignment vertical="center"/>
    </xf>
    <xf numFmtId="0" fontId="0" fillId="0" borderId="0" xfId="0" applyBorder="1" applyAlignment="1">
      <alignment horizontal="left" vertical="center"/>
    </xf>
    <xf numFmtId="0" fontId="0" fillId="0" borderId="0" xfId="0" applyNumberFormat="1" applyBorder="1" applyAlignment="1">
      <alignment horizontal="center" vertical="center"/>
    </xf>
    <xf numFmtId="0" fontId="0" fillId="0" borderId="0" xfId="0" applyBorder="1" applyAlignment="1">
      <alignment horizontal="center" vertical="center"/>
    </xf>
    <xf numFmtId="176" fontId="0" fillId="0" borderId="0" xfId="0" applyNumberFormat="1" applyBorder="1" applyAlignment="1">
      <alignment horizontal="center" vertical="center"/>
    </xf>
    <xf numFmtId="0" fontId="0" fillId="0" borderId="0" xfId="0" applyBorder="1" applyAlignment="1">
      <alignment horizontal="right" vertical="center"/>
    </xf>
    <xf numFmtId="0" fontId="0" fillId="0" borderId="0" xfId="0" applyBorder="1">
      <alignment vertical="center"/>
    </xf>
    <xf numFmtId="177" fontId="0" fillId="0" borderId="0" xfId="0" applyNumberFormat="1" applyBorder="1" applyAlignment="1">
      <alignment horizontal="right" vertical="center"/>
    </xf>
    <xf numFmtId="0" fontId="0" fillId="0" borderId="0" xfId="0" applyBorder="1" applyAlignment="1">
      <alignment vertical="center"/>
    </xf>
    <xf numFmtId="0" fontId="0" fillId="0" borderId="0" xfId="0" applyFill="1">
      <alignment vertical="center"/>
    </xf>
    <xf numFmtId="0" fontId="0" fillId="0" borderId="0" xfId="0" applyFill="1" applyBorder="1" applyAlignment="1">
      <alignment horizontal="left" vertical="center"/>
    </xf>
    <xf numFmtId="0" fontId="0" fillId="0" borderId="0" xfId="0" applyNumberFormat="1" applyFill="1" applyBorder="1" applyAlignment="1">
      <alignment horizontal="center" vertical="center"/>
    </xf>
    <xf numFmtId="0" fontId="0" fillId="0" borderId="0" xfId="0" applyFill="1" applyBorder="1" applyAlignment="1">
      <alignment horizontal="center" vertical="center"/>
    </xf>
    <xf numFmtId="176" fontId="0" fillId="0" borderId="0" xfId="0" applyNumberFormat="1" applyFill="1" applyBorder="1" applyAlignment="1">
      <alignment horizontal="center" vertical="center"/>
    </xf>
    <xf numFmtId="0" fontId="0" fillId="0" borderId="0" xfId="0" applyFill="1" applyBorder="1" applyAlignment="1">
      <alignment horizontal="right" vertical="center"/>
    </xf>
    <xf numFmtId="0" fontId="0" fillId="0" borderId="0" xfId="0" applyFill="1" applyBorder="1">
      <alignment vertical="center"/>
    </xf>
    <xf numFmtId="177" fontId="0" fillId="0" borderId="0" xfId="0" applyNumberFormat="1" applyFill="1" applyBorder="1" applyAlignment="1">
      <alignment horizontal="right" vertical="center"/>
    </xf>
    <xf numFmtId="0" fontId="0" fillId="0" borderId="0" xfId="0" applyFill="1" applyBorder="1" applyAlignment="1">
      <alignment vertical="center"/>
    </xf>
    <xf numFmtId="0" fontId="0" fillId="0" borderId="0" xfId="0" applyFill="1" applyAlignment="1">
      <alignment horizontal="center" vertical="center"/>
    </xf>
    <xf numFmtId="0" fontId="9" fillId="0" borderId="0" xfId="0" applyFont="1" applyBorder="1">
      <alignment vertical="center"/>
    </xf>
    <xf numFmtId="0" fontId="10" fillId="0" borderId="1" xfId="0" applyFont="1" applyBorder="1" applyAlignment="1">
      <alignment horizontal="center" vertical="center"/>
    </xf>
    <xf numFmtId="0" fontId="10" fillId="0" borderId="1" xfId="0" applyNumberFormat="1" applyFont="1" applyBorder="1" applyAlignment="1">
      <alignment horizontal="center" vertical="center"/>
    </xf>
    <xf numFmtId="0" fontId="11" fillId="0" borderId="1" xfId="0" applyFont="1" applyFill="1" applyBorder="1" applyAlignment="1">
      <alignment horizontal="center" vertical="center"/>
    </xf>
    <xf numFmtId="176" fontId="10" fillId="0" borderId="1" xfId="2" applyNumberFormat="1" applyFont="1" applyBorder="1" applyAlignment="1">
      <alignment horizontal="center" vertical="center"/>
    </xf>
    <xf numFmtId="178" fontId="10" fillId="0" borderId="1" xfId="0" applyNumberFormat="1" applyFont="1" applyBorder="1" applyAlignment="1">
      <alignment horizontal="right" vertical="center"/>
    </xf>
    <xf numFmtId="178" fontId="10" fillId="0" borderId="1" xfId="0" applyNumberFormat="1" applyFont="1" applyFill="1" applyBorder="1">
      <alignment vertical="center"/>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177" fontId="10" fillId="0" borderId="1" xfId="0" applyNumberFormat="1" applyFont="1" applyFill="1" applyBorder="1" applyAlignment="1" applyProtection="1">
      <alignment horizontal="right" vertical="center"/>
    </xf>
    <xf numFmtId="0" fontId="10" fillId="0" borderId="1" xfId="0" applyFont="1" applyFill="1" applyBorder="1" applyAlignment="1">
      <alignment vertical="center" wrapText="1"/>
    </xf>
    <xf numFmtId="0" fontId="10" fillId="0" borderId="1" xfId="0" applyFont="1" applyBorder="1" applyAlignment="1">
      <alignment vertical="center" wrapText="1"/>
    </xf>
    <xf numFmtId="178" fontId="10" fillId="0" borderId="1" xfId="0" applyNumberFormat="1" applyFont="1" applyBorder="1">
      <alignment vertical="center"/>
    </xf>
    <xf numFmtId="179" fontId="10" fillId="0" borderId="1" xfId="0" applyNumberFormat="1" applyFont="1" applyBorder="1" applyAlignment="1">
      <alignment horizontal="right" vertical="center"/>
    </xf>
    <xf numFmtId="179" fontId="10" fillId="0" borderId="1" xfId="0" applyNumberFormat="1" applyFont="1" applyBorder="1">
      <alignment vertical="center"/>
    </xf>
    <xf numFmtId="0" fontId="11" fillId="0" borderId="1" xfId="3" applyNumberFormat="1" applyFont="1" applyFill="1" applyBorder="1" applyAlignment="1">
      <alignment horizontal="center" vertical="center" wrapText="1"/>
    </xf>
    <xf numFmtId="0" fontId="11" fillId="0" borderId="1" xfId="4" applyFont="1" applyFill="1" applyBorder="1" applyAlignment="1">
      <alignment horizontal="center" vertical="center"/>
    </xf>
    <xf numFmtId="38" fontId="11" fillId="0" borderId="1" xfId="1" applyFont="1" applyFill="1" applyBorder="1" applyAlignment="1">
      <alignment horizontal="right" vertical="center"/>
    </xf>
    <xf numFmtId="0" fontId="11" fillId="0" borderId="1" xfId="0" applyFont="1" applyFill="1" applyBorder="1" applyAlignment="1">
      <alignment vertical="center" wrapText="1"/>
    </xf>
    <xf numFmtId="177" fontId="11" fillId="0" borderId="1" xfId="0" applyNumberFormat="1" applyFont="1" applyFill="1" applyBorder="1" applyAlignment="1">
      <alignment horizontal="right" vertical="center"/>
    </xf>
    <xf numFmtId="0" fontId="11" fillId="0" borderId="1" xfId="0" applyNumberFormat="1" applyFont="1" applyFill="1" applyBorder="1" applyAlignment="1">
      <alignment horizontal="center" vertical="center"/>
    </xf>
    <xf numFmtId="38" fontId="11" fillId="0" borderId="1" xfId="1" applyFont="1" applyFill="1" applyBorder="1" applyAlignment="1">
      <alignment horizontal="center" vertical="center"/>
    </xf>
    <xf numFmtId="0" fontId="11" fillId="0" borderId="1" xfId="5" applyFont="1" applyFill="1" applyBorder="1" applyAlignment="1">
      <alignment horizontal="left" vertical="center" wrapText="1"/>
    </xf>
    <xf numFmtId="0" fontId="11" fillId="0" borderId="1" xfId="5" applyFont="1" applyFill="1" applyBorder="1" applyAlignment="1">
      <alignment vertical="center" wrapText="1"/>
    </xf>
    <xf numFmtId="0"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176" fontId="11" fillId="0" borderId="1" xfId="6" applyNumberFormat="1" applyFont="1" applyFill="1" applyBorder="1" applyAlignment="1">
      <alignment horizontal="center" vertical="center" wrapText="1"/>
    </xf>
    <xf numFmtId="38" fontId="10" fillId="0" borderId="1" xfId="1" applyFont="1" applyBorder="1" applyAlignment="1">
      <alignment horizontal="right" vertical="center" wrapText="1"/>
    </xf>
    <xf numFmtId="38" fontId="10" fillId="0" borderId="1" xfId="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177" fontId="10" fillId="0" borderId="1" xfId="0" applyNumberFormat="1" applyFont="1" applyBorder="1" applyAlignment="1">
      <alignment horizontal="right" vertical="center" wrapText="1"/>
    </xf>
    <xf numFmtId="0"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38" fontId="11" fillId="2" borderId="1" xfId="1" applyFont="1" applyFill="1" applyBorder="1" applyAlignment="1">
      <alignment horizontal="right" vertical="center" wrapText="1"/>
    </xf>
    <xf numFmtId="0" fontId="11" fillId="2" borderId="1" xfId="0" applyFont="1" applyFill="1" applyBorder="1" applyAlignment="1">
      <alignment horizontal="left" vertical="center" wrapText="1"/>
    </xf>
    <xf numFmtId="177" fontId="11" fillId="2" borderId="1" xfId="0" applyNumberFormat="1" applyFont="1" applyFill="1" applyBorder="1" applyAlignment="1">
      <alignment horizontal="right" vertical="center" wrapText="1"/>
    </xf>
    <xf numFmtId="0" fontId="10" fillId="0" borderId="1" xfId="0" applyFont="1" applyFill="1" applyBorder="1" applyAlignment="1">
      <alignment horizontal="left" vertical="center" wrapText="1"/>
    </xf>
    <xf numFmtId="0"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38" fontId="10" fillId="2" borderId="1" xfId="1" applyFont="1" applyFill="1" applyBorder="1" applyAlignment="1">
      <alignment horizontal="right" vertical="center" wrapText="1"/>
    </xf>
    <xf numFmtId="0" fontId="10" fillId="2" borderId="1" xfId="6" applyFont="1" applyFill="1" applyBorder="1" applyAlignment="1">
      <alignment vertical="center" wrapText="1"/>
    </xf>
    <xf numFmtId="177" fontId="10" fillId="2" borderId="1" xfId="0" applyNumberFormat="1" applyFont="1" applyFill="1" applyBorder="1" applyAlignment="1">
      <alignment horizontal="right" vertical="center" wrapText="1"/>
    </xf>
    <xf numFmtId="0" fontId="10" fillId="2" borderId="1" xfId="0" applyFont="1" applyFill="1" applyBorder="1" applyAlignment="1">
      <alignment horizontal="left" vertical="center" wrapText="1"/>
    </xf>
    <xf numFmtId="177" fontId="10" fillId="0" borderId="1" xfId="0" applyNumberFormat="1" applyFont="1" applyBorder="1" applyAlignment="1">
      <alignment horizontal="right" vertical="center"/>
    </xf>
    <xf numFmtId="0" fontId="11" fillId="0" borderId="1" xfId="0" applyNumberFormat="1" applyFont="1" applyFill="1" applyBorder="1" applyAlignment="1">
      <alignment horizontal="center" vertical="center" wrapText="1"/>
    </xf>
    <xf numFmtId="38" fontId="11" fillId="0" borderId="1" xfId="1" applyFont="1" applyFill="1" applyBorder="1" applyAlignment="1">
      <alignment horizontal="right" vertical="center" wrapText="1"/>
    </xf>
    <xf numFmtId="0" fontId="20" fillId="0" borderId="0" xfId="0" applyFont="1" applyAlignment="1" applyProtection="1">
      <alignment vertical="center"/>
      <protection locked="0"/>
    </xf>
    <xf numFmtId="0" fontId="20" fillId="0" borderId="0" xfId="0" applyFont="1" applyFill="1" applyAlignment="1" applyProtection="1">
      <alignment vertical="center"/>
      <protection locked="0"/>
    </xf>
    <xf numFmtId="0" fontId="11" fillId="0" borderId="1" xfId="0" applyNumberFormat="1" applyFont="1" applyFill="1" applyBorder="1" applyAlignment="1" applyProtection="1">
      <alignment horizontal="center" vertical="center"/>
      <protection locked="0"/>
    </xf>
    <xf numFmtId="0" fontId="11" fillId="0" borderId="1" xfId="0" applyFont="1" applyFill="1" applyBorder="1" applyAlignment="1" applyProtection="1">
      <alignment horizontal="center" vertical="center"/>
      <protection locked="0"/>
    </xf>
    <xf numFmtId="176" fontId="11" fillId="0" borderId="1" xfId="2" applyNumberFormat="1" applyFont="1" applyFill="1" applyBorder="1" applyAlignment="1" applyProtection="1">
      <alignment horizontal="center" vertical="center"/>
      <protection locked="0"/>
    </xf>
    <xf numFmtId="38" fontId="11" fillId="0" borderId="1" xfId="7" applyFont="1" applyFill="1" applyBorder="1" applyAlignment="1" applyProtection="1">
      <alignment horizontal="right" vertical="center" shrinkToFit="1"/>
      <protection locked="0"/>
    </xf>
    <xf numFmtId="38" fontId="11" fillId="0" borderId="1" xfId="7" applyFont="1" applyFill="1" applyBorder="1" applyAlignment="1" applyProtection="1">
      <alignment vertical="center" shrinkToFit="1"/>
      <protection locked="0"/>
    </xf>
    <xf numFmtId="0" fontId="11" fillId="0" borderId="1" xfId="0" applyFont="1" applyFill="1" applyBorder="1" applyAlignment="1" applyProtection="1">
      <alignment horizontal="left" vertical="center" wrapText="1"/>
      <protection locked="0"/>
    </xf>
    <xf numFmtId="177" fontId="11" fillId="0" borderId="1" xfId="0" applyNumberFormat="1" applyFont="1" applyFill="1" applyBorder="1" applyAlignment="1" applyProtection="1">
      <alignment horizontal="right" vertical="center"/>
      <protection locked="0"/>
    </xf>
    <xf numFmtId="0" fontId="11" fillId="0" borderId="1" xfId="0" applyFont="1" applyFill="1" applyBorder="1" applyAlignment="1" applyProtection="1">
      <alignment horizontal="left" vertical="center" wrapText="1" shrinkToFit="1"/>
      <protection locked="0"/>
    </xf>
    <xf numFmtId="180" fontId="11" fillId="0" borderId="1" xfId="0" applyNumberFormat="1" applyFont="1" applyFill="1" applyBorder="1" applyAlignment="1" applyProtection="1">
      <alignment horizontal="left" vertical="center" wrapText="1"/>
      <protection locked="0"/>
    </xf>
    <xf numFmtId="0" fontId="20" fillId="2" borderId="0" xfId="0" applyFont="1" applyFill="1" applyAlignment="1" applyProtection="1">
      <alignment vertical="center"/>
      <protection locked="0"/>
    </xf>
    <xf numFmtId="0" fontId="0" fillId="2" borderId="0" xfId="0" applyFont="1" applyFill="1" applyAlignment="1" applyProtection="1">
      <alignment vertical="center"/>
      <protection locked="0"/>
    </xf>
    <xf numFmtId="177" fontId="11" fillId="0" borderId="1" xfId="0" applyNumberFormat="1" applyFont="1" applyFill="1" applyBorder="1" applyAlignment="1">
      <alignment horizontal="right" vertical="center" wrapText="1"/>
    </xf>
    <xf numFmtId="0" fontId="11" fillId="0" borderId="1" xfId="0" applyFont="1" applyFill="1" applyBorder="1" applyAlignment="1">
      <alignment horizontal="left" vertical="center" wrapText="1"/>
    </xf>
    <xf numFmtId="176" fontId="11" fillId="0" borderId="1" xfId="2" applyNumberFormat="1" applyFont="1" applyFill="1" applyBorder="1" applyAlignment="1">
      <alignment horizontal="center" vertical="center" wrapText="1"/>
    </xf>
    <xf numFmtId="177" fontId="11" fillId="0" borderId="1" xfId="0" applyNumberFormat="1" applyFont="1" applyFill="1" applyBorder="1" applyAlignment="1" applyProtection="1">
      <alignment horizontal="right" vertical="center" wrapText="1"/>
      <protection locked="0"/>
    </xf>
    <xf numFmtId="38" fontId="21" fillId="0" borderId="2" xfId="1" applyFont="1" applyFill="1" applyBorder="1">
      <alignment vertical="center"/>
    </xf>
    <xf numFmtId="38" fontId="10" fillId="0" borderId="1" xfId="1" applyFont="1" applyBorder="1" applyAlignment="1">
      <alignment horizontal="right" vertical="center"/>
    </xf>
    <xf numFmtId="0" fontId="11" fillId="0" borderId="1" xfId="8" applyFont="1" applyFill="1" applyBorder="1" applyAlignment="1">
      <alignment vertical="center" wrapText="1"/>
    </xf>
    <xf numFmtId="177" fontId="11" fillId="0" borderId="1" xfId="8" applyNumberFormat="1" applyFont="1" applyFill="1" applyBorder="1" applyAlignment="1">
      <alignment horizontal="right" vertical="center" wrapText="1"/>
    </xf>
    <xf numFmtId="38" fontId="10" fillId="0" borderId="1" xfId="1" applyFont="1" applyBorder="1">
      <alignment vertical="center"/>
    </xf>
    <xf numFmtId="0" fontId="10" fillId="0" borderId="1" xfId="0" applyFont="1" applyBorder="1" applyAlignment="1">
      <alignment horizontal="left" vertical="center"/>
    </xf>
    <xf numFmtId="0" fontId="11" fillId="0" borderId="1" xfId="8" applyFont="1" applyFill="1" applyBorder="1" applyAlignment="1">
      <alignment horizontal="left" vertical="center" wrapText="1"/>
    </xf>
    <xf numFmtId="176" fontId="11" fillId="0" borderId="1" xfId="2" applyNumberFormat="1" applyFont="1" applyFill="1" applyBorder="1" applyAlignment="1">
      <alignment horizontal="center" vertical="center"/>
    </xf>
    <xf numFmtId="0" fontId="11" fillId="2" borderId="1" xfId="0" applyNumberFormat="1" applyFont="1" applyFill="1" applyBorder="1" applyAlignment="1">
      <alignment horizontal="center" vertical="center"/>
    </xf>
    <xf numFmtId="176" fontId="11" fillId="0" borderId="1" xfId="9" applyNumberFormat="1" applyFont="1" applyFill="1" applyBorder="1" applyAlignment="1">
      <alignment horizontal="center" vertical="center"/>
    </xf>
    <xf numFmtId="179" fontId="11" fillId="2" borderId="1" xfId="6" applyNumberFormat="1" applyFont="1" applyFill="1" applyBorder="1" applyAlignment="1">
      <alignment horizontal="right" vertical="center" wrapText="1"/>
    </xf>
    <xf numFmtId="0" fontId="11" fillId="2" borderId="1" xfId="6" applyFont="1" applyFill="1" applyBorder="1" applyAlignment="1">
      <alignment vertical="center" wrapText="1"/>
    </xf>
    <xf numFmtId="177" fontId="11" fillId="2" borderId="1" xfId="6" applyNumberFormat="1" applyFont="1" applyFill="1" applyBorder="1" applyAlignment="1">
      <alignment horizontal="right" vertical="center" wrapText="1"/>
    </xf>
    <xf numFmtId="0" fontId="11" fillId="2" borderId="1" xfId="6" applyFont="1" applyFill="1" applyBorder="1" applyAlignment="1">
      <alignment horizontal="left" vertical="center" wrapText="1"/>
    </xf>
    <xf numFmtId="38" fontId="11" fillId="0" borderId="1" xfId="10" applyFont="1" applyFill="1" applyBorder="1" applyAlignment="1">
      <alignment horizontal="right" vertical="center" wrapText="1"/>
    </xf>
    <xf numFmtId="0" fontId="11" fillId="0" borderId="1" xfId="6" applyFont="1" applyFill="1" applyBorder="1" applyAlignment="1">
      <alignment vertical="center" wrapText="1"/>
    </xf>
    <xf numFmtId="181" fontId="11" fillId="0" borderId="1" xfId="0" applyNumberFormat="1" applyFont="1" applyFill="1" applyBorder="1" applyAlignment="1">
      <alignment horizontal="center" vertical="center"/>
    </xf>
    <xf numFmtId="179" fontId="11" fillId="0" borderId="1" xfId="6" applyNumberFormat="1" applyFont="1" applyFill="1" applyBorder="1" applyAlignment="1">
      <alignment horizontal="right" vertical="center" wrapText="1"/>
    </xf>
    <xf numFmtId="177" fontId="11" fillId="0" borderId="1" xfId="6" applyNumberFormat="1" applyFont="1" applyFill="1" applyBorder="1" applyAlignment="1">
      <alignment horizontal="right" vertical="center" wrapText="1"/>
    </xf>
    <xf numFmtId="0" fontId="11" fillId="0" borderId="1" xfId="6" applyFont="1" applyFill="1" applyBorder="1" applyAlignment="1">
      <alignment horizontal="left" vertical="center" wrapText="1"/>
    </xf>
    <xf numFmtId="38" fontId="11" fillId="2" borderId="1" xfId="1" applyFont="1" applyFill="1" applyBorder="1" applyAlignment="1">
      <alignment horizontal="right" vertical="center"/>
    </xf>
    <xf numFmtId="0" fontId="11" fillId="2" borderId="1" xfId="0" applyFont="1" applyFill="1" applyBorder="1" applyAlignment="1">
      <alignment vertical="center" wrapText="1"/>
    </xf>
    <xf numFmtId="177" fontId="11" fillId="2" borderId="1" xfId="0" applyNumberFormat="1" applyFont="1" applyFill="1" applyBorder="1" applyAlignment="1">
      <alignment horizontal="right" vertical="center"/>
    </xf>
    <xf numFmtId="0" fontId="26" fillId="0" borderId="0" xfId="0" applyFont="1" applyFill="1">
      <alignment vertical="center"/>
    </xf>
    <xf numFmtId="49" fontId="11" fillId="0" borderId="1" xfId="0" applyNumberFormat="1" applyFont="1" applyFill="1" applyBorder="1" applyAlignment="1">
      <alignment horizontal="right" vertical="center" shrinkToFit="1"/>
    </xf>
    <xf numFmtId="0" fontId="11" fillId="0" borderId="1" xfId="0" applyFont="1" applyFill="1" applyBorder="1" applyAlignment="1">
      <alignment horizontal="left" vertical="center" wrapText="1" shrinkToFit="1"/>
    </xf>
    <xf numFmtId="177" fontId="11" fillId="0" borderId="1" xfId="0" applyNumberFormat="1" applyFont="1" applyFill="1" applyBorder="1" applyAlignment="1">
      <alignment horizontal="right" vertical="center" shrinkToFit="1"/>
    </xf>
    <xf numFmtId="182" fontId="11" fillId="2" borderId="1" xfId="0" applyNumberFormat="1" applyFont="1" applyFill="1" applyBorder="1" applyAlignment="1">
      <alignment horizontal="right" vertical="center" shrinkToFit="1"/>
    </xf>
    <xf numFmtId="0" fontId="11" fillId="2" borderId="1" xfId="0" applyFont="1" applyFill="1" applyBorder="1" applyAlignment="1">
      <alignment horizontal="left" vertical="center" wrapText="1" shrinkToFit="1"/>
    </xf>
    <xf numFmtId="177" fontId="11" fillId="2" borderId="1" xfId="0" applyNumberFormat="1" applyFont="1" applyFill="1" applyBorder="1" applyAlignment="1">
      <alignment horizontal="right" vertical="center" shrinkToFit="1"/>
    </xf>
    <xf numFmtId="0" fontId="11" fillId="0" borderId="1" xfId="0" applyFont="1" applyFill="1" applyBorder="1" applyAlignment="1">
      <alignment horizontal="left" vertical="center"/>
    </xf>
    <xf numFmtId="181" fontId="11" fillId="2" borderId="1" xfId="9" applyNumberFormat="1" applyFont="1" applyFill="1" applyBorder="1" applyAlignment="1">
      <alignment horizontal="right" vertical="center" wrapText="1"/>
    </xf>
    <xf numFmtId="0" fontId="11" fillId="2" borderId="1" xfId="9" applyFont="1" applyFill="1" applyBorder="1" applyAlignment="1">
      <alignment vertical="center" wrapText="1" shrinkToFit="1"/>
    </xf>
    <xf numFmtId="177" fontId="11" fillId="2" borderId="1" xfId="9" applyNumberFormat="1" applyFont="1" applyFill="1" applyBorder="1" applyAlignment="1">
      <alignment horizontal="right" vertical="center" shrinkToFit="1"/>
    </xf>
    <xf numFmtId="0" fontId="11" fillId="2" borderId="1" xfId="9" applyFont="1" applyFill="1" applyBorder="1" applyAlignment="1">
      <alignment vertical="center" wrapText="1"/>
    </xf>
    <xf numFmtId="3" fontId="11" fillId="2" borderId="1" xfId="0" quotePrefix="1" applyNumberFormat="1" applyFont="1" applyFill="1" applyBorder="1" applyAlignment="1">
      <alignment horizontal="right" vertical="center"/>
    </xf>
    <xf numFmtId="177" fontId="11" fillId="2" borderId="1" xfId="6" applyNumberFormat="1" applyFont="1" applyFill="1" applyBorder="1" applyAlignment="1" applyProtection="1">
      <alignment horizontal="right" vertical="center" wrapText="1"/>
      <protection locked="0"/>
    </xf>
    <xf numFmtId="0" fontId="11" fillId="2" borderId="1" xfId="6" applyFont="1" applyFill="1" applyBorder="1" applyAlignment="1" applyProtection="1">
      <alignment horizontal="left" vertical="center" wrapText="1"/>
      <protection locked="0"/>
    </xf>
    <xf numFmtId="176" fontId="11" fillId="0" borderId="1" xfId="0" applyNumberFormat="1" applyFont="1" applyFill="1" applyBorder="1" applyAlignment="1">
      <alignment horizontal="center" vertical="center"/>
    </xf>
    <xf numFmtId="181" fontId="11" fillId="0" borderId="1" xfId="0" applyNumberFormat="1" applyFont="1" applyFill="1" applyBorder="1" applyAlignment="1">
      <alignment horizontal="right" vertical="center"/>
    </xf>
    <xf numFmtId="38" fontId="11" fillId="2" borderId="1" xfId="10" applyFont="1" applyFill="1" applyBorder="1" applyAlignment="1">
      <alignment horizontal="right" vertical="center" wrapText="1"/>
    </xf>
    <xf numFmtId="0" fontId="14" fillId="0" borderId="0" xfId="0" applyFont="1">
      <alignment vertical="center"/>
    </xf>
    <xf numFmtId="181" fontId="11" fillId="2" borderId="1" xfId="0" applyNumberFormat="1" applyFont="1" applyFill="1" applyBorder="1" applyAlignment="1">
      <alignment horizontal="right" vertical="center" wrapText="1"/>
    </xf>
    <xf numFmtId="181" fontId="11" fillId="2" borderId="1" xfId="0" applyNumberFormat="1" applyFont="1" applyFill="1" applyBorder="1" applyAlignment="1" applyProtection="1">
      <alignment horizontal="right" vertical="center" wrapText="1"/>
      <protection locked="0"/>
    </xf>
    <xf numFmtId="0" fontId="11" fillId="2" borderId="1" xfId="11" applyNumberFormat="1" applyFont="1" applyFill="1" applyBorder="1" applyAlignment="1">
      <alignment horizontal="center" vertical="center" wrapText="1"/>
    </xf>
    <xf numFmtId="0" fontId="11" fillId="0" borderId="1" xfId="11" applyFont="1" applyFill="1" applyBorder="1" applyAlignment="1">
      <alignment horizontal="center" vertical="center" wrapText="1"/>
    </xf>
    <xf numFmtId="0" fontId="11" fillId="2" borderId="1" xfId="8" applyNumberFormat="1" applyFont="1" applyFill="1" applyBorder="1" applyAlignment="1">
      <alignment horizontal="center" vertical="center"/>
    </xf>
    <xf numFmtId="0" fontId="11" fillId="0" borderId="1" xfId="8" applyFont="1" applyFill="1" applyBorder="1" applyAlignment="1">
      <alignment horizontal="center" vertical="center" shrinkToFit="1"/>
    </xf>
    <xf numFmtId="38" fontId="11" fillId="2" borderId="1" xfId="1" applyFont="1" applyFill="1" applyBorder="1" applyAlignment="1" applyProtection="1">
      <alignment horizontal="right" vertical="center"/>
      <protection locked="0"/>
    </xf>
    <xf numFmtId="0" fontId="11" fillId="2" borderId="1" xfId="0" applyFont="1" applyFill="1" applyBorder="1" applyAlignment="1" applyProtection="1">
      <alignment horizontal="left" vertical="center" wrapText="1"/>
      <protection locked="0"/>
    </xf>
    <xf numFmtId="0" fontId="11" fillId="2" borderId="1" xfId="8" applyFont="1" applyFill="1" applyBorder="1" applyAlignment="1" applyProtection="1">
      <alignment horizontal="left" vertical="center" wrapText="1"/>
      <protection locked="0"/>
    </xf>
    <xf numFmtId="10" fontId="11" fillId="0" borderId="1" xfId="0" applyNumberFormat="1" applyFont="1" applyFill="1" applyBorder="1" applyAlignment="1">
      <alignment horizontal="center" vertical="center"/>
    </xf>
    <xf numFmtId="41" fontId="11" fillId="2" borderId="1" xfId="1" applyNumberFormat="1" applyFont="1" applyFill="1" applyBorder="1" applyAlignment="1">
      <alignment horizontal="right" vertical="center" shrinkToFit="1"/>
    </xf>
    <xf numFmtId="38" fontId="11" fillId="2" borderId="1" xfId="12" applyFont="1" applyFill="1" applyBorder="1" applyAlignment="1">
      <alignment horizontal="right" vertical="center" shrinkToFit="1"/>
    </xf>
    <xf numFmtId="0" fontId="11" fillId="2" borderId="1" xfId="12" applyNumberFormat="1" applyFont="1" applyFill="1" applyBorder="1" applyAlignment="1">
      <alignment vertical="center" wrapText="1" shrinkToFit="1"/>
    </xf>
    <xf numFmtId="177" fontId="11" fillId="2" borderId="1" xfId="12" applyNumberFormat="1" applyFont="1" applyFill="1" applyBorder="1" applyAlignment="1">
      <alignment horizontal="right" vertical="center" shrinkToFit="1"/>
    </xf>
    <xf numFmtId="183" fontId="11" fillId="2" borderId="1" xfId="12" applyNumberFormat="1" applyFont="1" applyFill="1" applyBorder="1" applyAlignment="1">
      <alignment vertical="center" wrapText="1"/>
    </xf>
    <xf numFmtId="181" fontId="11" fillId="2" borderId="1" xfId="0" applyNumberFormat="1" applyFont="1" applyFill="1" applyBorder="1" applyAlignment="1">
      <alignment horizontal="right" vertical="center"/>
    </xf>
    <xf numFmtId="179" fontId="11" fillId="2" borderId="1" xfId="0" applyNumberFormat="1" applyFont="1" applyFill="1" applyBorder="1" applyAlignment="1">
      <alignment horizontal="right" vertical="center"/>
    </xf>
    <xf numFmtId="0" fontId="11" fillId="2" borderId="1" xfId="0" applyFont="1" applyFill="1" applyBorder="1" applyAlignment="1">
      <alignment horizontal="justify" vertical="center"/>
    </xf>
    <xf numFmtId="38" fontId="11" fillId="0" borderId="1" xfId="10" applyFont="1" applyFill="1" applyBorder="1" applyAlignment="1">
      <alignment horizontal="right" vertical="center" shrinkToFit="1"/>
    </xf>
    <xf numFmtId="177" fontId="10" fillId="0" borderId="1" xfId="0" applyNumberFormat="1" applyFont="1" applyFill="1" applyBorder="1" applyAlignment="1">
      <alignment horizontal="right" vertical="center"/>
    </xf>
    <xf numFmtId="3" fontId="11" fillId="2" borderId="1" xfId="0" applyNumberFormat="1" applyFont="1" applyFill="1" applyBorder="1" applyAlignment="1">
      <alignment horizontal="right" vertical="center" shrinkToFit="1"/>
    </xf>
    <xf numFmtId="0" fontId="11" fillId="2" borderId="1" xfId="13" applyFont="1" applyFill="1" applyBorder="1" applyAlignment="1">
      <alignment horizontal="left" vertical="center" wrapText="1"/>
    </xf>
    <xf numFmtId="0" fontId="11" fillId="0" borderId="1" xfId="6" applyFont="1" applyFill="1" applyBorder="1" applyAlignment="1">
      <alignment horizontal="center" vertical="center" wrapText="1"/>
    </xf>
    <xf numFmtId="38" fontId="11" fillId="2" borderId="1" xfId="14" applyFont="1" applyFill="1" applyBorder="1" applyAlignment="1">
      <alignment horizontal="right" vertical="center" wrapText="1"/>
    </xf>
    <xf numFmtId="0" fontId="11" fillId="0" borderId="1" xfId="13" applyFont="1" applyFill="1" applyBorder="1" applyAlignment="1">
      <alignment horizontal="left" vertical="center" wrapText="1"/>
    </xf>
    <xf numFmtId="58" fontId="11" fillId="0" borderId="1" xfId="15" applyNumberFormat="1" applyFont="1" applyFill="1" applyBorder="1" applyAlignment="1">
      <alignment horizontal="left" vertical="center" wrapText="1"/>
    </xf>
    <xf numFmtId="179" fontId="11" fillId="0" borderId="1" xfId="1" applyNumberFormat="1" applyFont="1" applyFill="1" applyBorder="1" applyAlignment="1">
      <alignment horizontal="right" vertical="center" wrapText="1"/>
    </xf>
    <xf numFmtId="177" fontId="11" fillId="0" borderId="1" xfId="15" applyNumberFormat="1" applyFont="1" applyFill="1" applyBorder="1" applyAlignment="1">
      <alignment horizontal="right" vertical="center" wrapText="1"/>
    </xf>
    <xf numFmtId="0" fontId="11" fillId="0" borderId="1" xfId="15" applyFont="1" applyFill="1" applyBorder="1" applyAlignment="1">
      <alignment vertical="center" wrapText="1"/>
    </xf>
    <xf numFmtId="38" fontId="11" fillId="2" borderId="1" xfId="10" applyFont="1" applyFill="1" applyBorder="1" applyAlignment="1">
      <alignment horizontal="right" vertical="center"/>
    </xf>
    <xf numFmtId="179" fontId="11" fillId="2" borderId="1" xfId="0" applyNumberFormat="1" applyFont="1" applyFill="1" applyBorder="1" applyAlignment="1">
      <alignment vertical="center" wrapText="1"/>
    </xf>
    <xf numFmtId="177" fontId="11" fillId="2" borderId="1" xfId="15" applyNumberFormat="1" applyFont="1" applyFill="1" applyBorder="1" applyAlignment="1">
      <alignment horizontal="right" vertical="center" wrapText="1"/>
    </xf>
    <xf numFmtId="0" fontId="11" fillId="2" borderId="1" xfId="15" applyFont="1" applyFill="1" applyBorder="1" applyAlignment="1">
      <alignment vertical="center" wrapText="1"/>
    </xf>
    <xf numFmtId="0" fontId="11" fillId="2" borderId="1" xfId="0" applyFont="1" applyFill="1" applyBorder="1" applyAlignment="1">
      <alignment vertical="center" wrapText="1" shrinkToFit="1"/>
    </xf>
    <xf numFmtId="3" fontId="11" fillId="2" borderId="1" xfId="0" applyNumberFormat="1" applyFont="1" applyFill="1" applyBorder="1" applyAlignment="1">
      <alignment horizontal="right" vertical="center" wrapText="1"/>
    </xf>
    <xf numFmtId="0" fontId="11" fillId="2" borderId="1" xfId="11" applyFont="1" applyFill="1" applyBorder="1" applyAlignment="1">
      <alignment vertical="center" wrapText="1"/>
    </xf>
    <xf numFmtId="3" fontId="11" fillId="2" borderId="1" xfId="6" applyNumberFormat="1" applyFont="1" applyFill="1" applyBorder="1" applyAlignment="1">
      <alignment horizontal="right" vertical="center" wrapText="1"/>
    </xf>
    <xf numFmtId="3" fontId="11" fillId="2" borderId="1" xfId="0" applyNumberFormat="1" applyFont="1" applyFill="1" applyBorder="1" applyAlignment="1">
      <alignment horizontal="right" vertical="center"/>
    </xf>
    <xf numFmtId="38" fontId="11" fillId="2" borderId="1" xfId="7" applyFont="1" applyFill="1" applyBorder="1" applyAlignment="1">
      <alignment horizontal="right" vertical="center" wrapText="1"/>
    </xf>
    <xf numFmtId="38" fontId="11" fillId="2" borderId="1" xfId="7" applyFont="1" applyFill="1" applyBorder="1" applyAlignment="1">
      <alignment horizontal="right" vertical="center"/>
    </xf>
    <xf numFmtId="179" fontId="11" fillId="2" borderId="1" xfId="0" applyNumberFormat="1" applyFont="1" applyFill="1" applyBorder="1" applyAlignment="1">
      <alignment horizontal="left" vertical="center" wrapText="1"/>
    </xf>
    <xf numFmtId="176" fontId="11" fillId="0" borderId="1" xfId="10" applyNumberFormat="1" applyFont="1" applyFill="1" applyBorder="1" applyAlignment="1">
      <alignment horizontal="center" vertical="center"/>
    </xf>
    <xf numFmtId="181" fontId="10" fillId="0" borderId="1" xfId="0" applyNumberFormat="1" applyFont="1" applyBorder="1" applyAlignment="1">
      <alignment horizontal="right" vertical="center"/>
    </xf>
    <xf numFmtId="181" fontId="10" fillId="0" borderId="1" xfId="0" applyNumberFormat="1" applyFont="1" applyBorder="1">
      <alignment vertical="center"/>
    </xf>
    <xf numFmtId="0" fontId="11" fillId="0" borderId="1" xfId="16" applyNumberFormat="1" applyFont="1" applyFill="1" applyBorder="1" applyAlignment="1">
      <alignment horizontal="left" vertical="center" wrapText="1"/>
    </xf>
    <xf numFmtId="0" fontId="10" fillId="0" borderId="1" xfId="0" quotePrefix="1" applyFont="1" applyFill="1" applyBorder="1" applyAlignment="1">
      <alignment horizontal="right" vertical="center"/>
    </xf>
    <xf numFmtId="38" fontId="11" fillId="0" borderId="1" xfId="1" applyFont="1" applyFill="1" applyBorder="1" applyAlignment="1">
      <alignment horizontal="left" vertical="center" wrapText="1"/>
    </xf>
    <xf numFmtId="0" fontId="31" fillId="0" borderId="1" xfId="1" applyNumberFormat="1" applyFont="1" applyFill="1" applyBorder="1" applyAlignment="1">
      <alignment horizontal="center" vertical="center"/>
    </xf>
    <xf numFmtId="176" fontId="11" fillId="0" borderId="1" xfId="16" applyNumberFormat="1" applyFont="1" applyFill="1" applyBorder="1" applyAlignment="1">
      <alignment horizontal="center" vertical="center" wrapText="1" shrinkToFit="1"/>
    </xf>
    <xf numFmtId="38" fontId="11" fillId="0" borderId="1" xfId="1" quotePrefix="1" applyNumberFormat="1" applyFont="1" applyFill="1" applyBorder="1" applyAlignment="1">
      <alignment horizontal="right" vertical="center"/>
    </xf>
    <xf numFmtId="177" fontId="11" fillId="0" borderId="1" xfId="17" applyNumberFormat="1" applyFont="1" applyFill="1" applyBorder="1" applyAlignment="1">
      <alignment horizontal="right" vertical="center" wrapText="1"/>
    </xf>
    <xf numFmtId="0" fontId="31" fillId="2" borderId="1" xfId="1" applyNumberFormat="1" applyFont="1" applyFill="1" applyBorder="1" applyAlignment="1">
      <alignment horizontal="center" vertical="center"/>
    </xf>
    <xf numFmtId="0" fontId="11" fillId="2" borderId="1" xfId="16" applyNumberFormat="1" applyFont="1" applyFill="1" applyBorder="1" applyAlignment="1">
      <alignment horizontal="left" vertical="center" wrapText="1"/>
    </xf>
    <xf numFmtId="177" fontId="11" fillId="2" borderId="1" xfId="17" applyNumberFormat="1" applyFont="1" applyFill="1" applyBorder="1" applyAlignment="1">
      <alignment horizontal="right" vertical="center" wrapText="1"/>
    </xf>
    <xf numFmtId="0" fontId="11" fillId="0" borderId="1" xfId="1" applyNumberFormat="1" applyFont="1" applyFill="1" applyBorder="1" applyAlignment="1">
      <alignment horizontal="center" vertical="center" wrapText="1"/>
    </xf>
    <xf numFmtId="177" fontId="11" fillId="0" borderId="1" xfId="17" applyNumberFormat="1" applyFont="1" applyFill="1" applyBorder="1" applyAlignment="1">
      <alignment horizontal="right" vertical="center" shrinkToFit="1"/>
    </xf>
    <xf numFmtId="0" fontId="11" fillId="0" borderId="1" xfId="1" applyNumberFormat="1" applyFont="1" applyFill="1" applyBorder="1" applyAlignment="1">
      <alignment horizontal="center" vertical="center"/>
    </xf>
    <xf numFmtId="0" fontId="11" fillId="2" borderId="1" xfId="1" applyNumberFormat="1" applyFont="1" applyFill="1" applyBorder="1" applyAlignment="1">
      <alignment horizontal="center" vertical="center" wrapText="1"/>
    </xf>
    <xf numFmtId="38" fontId="11" fillId="0" borderId="1" xfId="1" quotePrefix="1" applyFont="1" applyFill="1" applyBorder="1" applyAlignment="1">
      <alignment horizontal="right" vertical="center"/>
    </xf>
    <xf numFmtId="0" fontId="11" fillId="0" borderId="1" xfId="2" applyNumberFormat="1" applyFont="1" applyFill="1" applyBorder="1" applyAlignment="1">
      <alignment horizontal="center" vertical="center" wrapText="1"/>
    </xf>
    <xf numFmtId="184" fontId="10" fillId="0" borderId="1" xfId="0" applyNumberFormat="1" applyFont="1" applyBorder="1" applyAlignment="1">
      <alignment horizontal="right" vertical="center"/>
    </xf>
    <xf numFmtId="184" fontId="10" fillId="0" borderId="1" xfId="0" applyNumberFormat="1" applyFont="1" applyBorder="1">
      <alignment vertical="center"/>
    </xf>
    <xf numFmtId="0" fontId="31" fillId="2" borderId="1" xfId="6" applyFont="1" applyFill="1" applyBorder="1" applyAlignment="1">
      <alignment horizontal="left" vertical="center" wrapText="1"/>
    </xf>
    <xf numFmtId="0" fontId="11" fillId="0" borderId="1" xfId="6" applyNumberFormat="1" applyFont="1" applyFill="1" applyBorder="1" applyAlignment="1">
      <alignment horizontal="center" vertical="center" wrapText="1"/>
    </xf>
    <xf numFmtId="38" fontId="11" fillId="0" borderId="1" xfId="6" applyNumberFormat="1" applyFont="1" applyFill="1" applyBorder="1" applyAlignment="1">
      <alignment horizontal="right" vertical="center" wrapText="1"/>
    </xf>
    <xf numFmtId="0" fontId="11" fillId="0" borderId="1" xfId="11" applyFont="1" applyFill="1" applyBorder="1" applyAlignment="1">
      <alignment horizontal="left" vertical="center" wrapText="1"/>
    </xf>
    <xf numFmtId="177" fontId="11" fillId="0" borderId="1" xfId="11" applyNumberFormat="1" applyFont="1" applyFill="1" applyBorder="1" applyAlignment="1">
      <alignment horizontal="right" vertical="center" wrapText="1"/>
    </xf>
    <xf numFmtId="177" fontId="10" fillId="0" borderId="1" xfId="6" applyNumberFormat="1" applyFont="1" applyFill="1" applyBorder="1" applyAlignment="1">
      <alignment horizontal="right" vertical="center" wrapText="1"/>
    </xf>
    <xf numFmtId="0" fontId="31" fillId="0" borderId="1" xfId="0" applyFont="1" applyBorder="1" applyAlignment="1">
      <alignment horizontal="center" vertical="center"/>
    </xf>
    <xf numFmtId="0" fontId="10" fillId="0" borderId="1" xfId="0" applyNumberFormat="1" applyFont="1" applyBorder="1" applyAlignment="1">
      <alignment horizontal="center" vertical="center" wrapText="1"/>
    </xf>
    <xf numFmtId="9" fontId="11" fillId="0" borderId="1" xfId="2" applyFont="1" applyFill="1" applyBorder="1" applyAlignment="1">
      <alignment horizontal="center" vertical="center" wrapText="1"/>
    </xf>
    <xf numFmtId="38" fontId="11" fillId="0" borderId="1" xfId="1" applyFont="1" applyFill="1" applyBorder="1" applyAlignment="1">
      <alignment vertical="center" wrapText="1"/>
    </xf>
    <xf numFmtId="176" fontId="11" fillId="0" borderId="1" xfId="18" applyNumberFormat="1" applyFont="1" applyFill="1" applyBorder="1" applyAlignment="1">
      <alignment horizontal="center" vertical="center" wrapText="1"/>
    </xf>
    <xf numFmtId="176" fontId="11" fillId="0" borderId="1" xfId="1" applyNumberFormat="1" applyFont="1" applyFill="1" applyBorder="1" applyAlignment="1">
      <alignment horizontal="center" vertical="center" wrapText="1"/>
    </xf>
    <xf numFmtId="185" fontId="11" fillId="0" borderId="1" xfId="0" quotePrefix="1" applyNumberFormat="1" applyFont="1" applyFill="1" applyBorder="1" applyAlignment="1">
      <alignment horizontal="right" vertical="center" wrapText="1"/>
    </xf>
    <xf numFmtId="177" fontId="10" fillId="0" borderId="1" xfId="0" applyNumberFormat="1" applyFont="1" applyFill="1" applyBorder="1" applyAlignment="1">
      <alignment horizontal="right" vertical="center" wrapText="1"/>
    </xf>
    <xf numFmtId="38" fontId="11" fillId="0" borderId="1" xfId="1" applyFont="1" applyFill="1" applyBorder="1">
      <alignment vertical="center"/>
    </xf>
    <xf numFmtId="177" fontId="10" fillId="0" borderId="1" xfId="0" applyNumberFormat="1" applyFont="1" applyFill="1" applyBorder="1" applyAlignment="1" applyProtection="1">
      <alignment horizontal="right" vertical="center"/>
      <protection locked="0"/>
    </xf>
    <xf numFmtId="0" fontId="37" fillId="0" borderId="0" xfId="0" applyFont="1" applyFill="1">
      <alignment vertical="center"/>
    </xf>
    <xf numFmtId="3" fontId="11" fillId="0" borderId="1" xfId="0" applyNumberFormat="1" applyFont="1" applyFill="1" applyBorder="1" applyAlignment="1">
      <alignment horizontal="right" vertical="center" wrapText="1"/>
    </xf>
    <xf numFmtId="179" fontId="10" fillId="2" borderId="1" xfId="0" applyNumberFormat="1"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176" fontId="10" fillId="3" borderId="3" xfId="0" applyNumberFormat="1" applyFont="1" applyFill="1" applyBorder="1" applyAlignment="1">
      <alignment horizontal="center" vertical="center" wrapText="1"/>
    </xf>
    <xf numFmtId="177" fontId="10" fillId="3" borderId="3" xfId="0" applyNumberFormat="1" applyFont="1" applyFill="1" applyBorder="1" applyAlignment="1">
      <alignment horizontal="center" vertical="center" wrapText="1"/>
    </xf>
    <xf numFmtId="0" fontId="10" fillId="3" borderId="3"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76" fontId="0" fillId="0" borderId="0" xfId="0" applyNumberFormat="1" applyAlignment="1">
      <alignment horizontal="center" vertical="center"/>
    </xf>
  </cellXfs>
  <cellStyles count="19">
    <cellStyle name="パーセント" xfId="2" builtinId="5"/>
    <cellStyle name="桁区切り" xfId="1" builtinId="6"/>
    <cellStyle name="桁区切り 2" xfId="7"/>
    <cellStyle name="桁区切り 2 3" xfId="14"/>
    <cellStyle name="桁区切り 3 2 2" xfId="12"/>
    <cellStyle name="桁区切り 4" xfId="18"/>
    <cellStyle name="桁区切り 4 2" xfId="10"/>
    <cellStyle name="標準" xfId="0" builtinId="0"/>
    <cellStyle name="標準 2" xfId="8"/>
    <cellStyle name="標準 3 2" xfId="11"/>
    <cellStyle name="標準 4" xfId="5"/>
    <cellStyle name="標準 7" xfId="4"/>
    <cellStyle name="標準_１６７調査票４案件best100（再検討）0914提出用" xfId="6"/>
    <cellStyle name="標準_24年10月内容" xfId="9"/>
    <cellStyle name="標準_設置準備状況調査集計表2" xfId="13"/>
    <cellStyle name="標準_調査票２（国交省）" xfId="15"/>
    <cellStyle name="標準_平成１９年度予算執行計画【第３四半期】（○○局）" xfId="3"/>
    <cellStyle name="標準_別紙３" xfId="16"/>
    <cellStyle name="標準_別紙３ 2" xfId="17"/>
  </cellStyles>
  <dxfs count="38">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indexed="41"/>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686364</xdr:colOff>
      <xdr:row>0</xdr:row>
      <xdr:rowOff>62082</xdr:rowOff>
    </xdr:from>
    <xdr:ext cx="800732" cy="275717"/>
    <xdr:sp macro="" textlink="">
      <xdr:nvSpPr>
        <xdr:cNvPr id="2" name="テキスト ボックス 1"/>
        <xdr:cNvSpPr txBox="1"/>
      </xdr:nvSpPr>
      <xdr:spPr>
        <a:xfrm>
          <a:off x="823016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oneCellAnchor>
    <xdr:from>
      <xdr:col>5</xdr:col>
      <xdr:colOff>0</xdr:colOff>
      <xdr:row>6</xdr:row>
      <xdr:rowOff>0</xdr:rowOff>
    </xdr:from>
    <xdr:ext cx="76200" cy="171450"/>
    <xdr:sp macro="" textlink="">
      <xdr:nvSpPr>
        <xdr:cNvPr id="3" name="Text Box 1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 name="Text Box 2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 name="Text Box 2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 name="Text Box 2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 name="Text Box 2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 name="Text Box 2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 name="Text Box 2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 name="Text Box 2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 name="Text Box 2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 name="Text Box 2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 name="Text Box 2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 name="Text Box 3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 name="Text Box 3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 name="Text Box 3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 name="Text Box 3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 name="Text Box 3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 name="Text Box 3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 name="Text Box 3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 name="Text Box 3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 name="Text Box 3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 name="Text Box 3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4" name="Text Box 4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5" name="Text Box 4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6" name="Text Box 4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7" name="Text Box 4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8" name="Text Box 4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9" name="Text Box 4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0" name="Text Box 4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1" name="Text Box 4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2" name="Text Box 4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3" name="Text Box 4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4" name="Text Box 5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5" name="Text Box 5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6" name="Text Box 5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7" name="Text Box 5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8" name="Text Box 5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39" name="Text Box 5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0" name="Text Box 5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1" name="Text Box 5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2" name="Text Box 5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3" name="Text Box 5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4" name="Text Box 6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5" name="Text Box 6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6" name="Text Box 6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7" name="Text Box 6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8" name="Text Box 6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49" name="Text Box 6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0" name="Text Box 6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1" name="Text Box 6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2" name="Text Box 6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3" name="Text Box 6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4" name="Text Box 7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5" name="Text Box 7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6" name="Text Box 7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7" name="Text Box 7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8" name="Text Box 7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59" name="Text Box 7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0" name="Text Box 7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1" name="Text Box 7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2" name="Text Box 7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3" name="Text Box 7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4" name="Text Box 8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5" name="Text Box 8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6" name="Text Box 8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7" name="Text Box 8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8" name="Text Box 8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69" name="Text Box 8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0" name="Text Box 8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1" name="Text Box 8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2" name="Text Box 8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3" name="Text Box 8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4" name="Text Box 9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5" name="Text Box 9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6" name="Text Box 9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7" name="Text Box 9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8" name="Text Box 9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79" name="Text Box 9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0" name="Text Box 9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1" name="Text Box 9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2" name="Text Box 9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3" name="Text Box 9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4" name="Text Box 10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5" name="Text Box 10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6" name="Text Box 10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7" name="Text Box 10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8" name="Text Box 10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89" name="Text Box 10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0" name="Text Box 10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1" name="Text Box 10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2" name="Text Box 10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3" name="Text Box 10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4" name="Text Box 11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5" name="Text Box 11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6" name="Text Box 11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7" name="Text Box 11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8" name="Text Box 11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99" name="Text Box 11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0" name="Text Box 11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1" name="Text Box 11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2" name="Text Box 11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3" name="Text Box 11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4" name="Text Box 12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5" name="Text Box 12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6" name="Text Box 12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7" name="Text Box 12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8" name="Text Box 12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09" name="Text Box 12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0" name="Text Box 12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1" name="Text Box 12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2" name="Text Box 12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3" name="Text Box 12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4" name="Text Box 13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5" name="Text Box 13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6" name="Text Box 13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7" name="Text Box 13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8" name="Text Box 13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19" name="Text Box 1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0" name="Text Box 1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1" name="Text Box 2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2" name="Text Box 2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3" name="Text Box 2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4" name="Text Box 2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5" name="Text Box 2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6" name="Text Box 2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7" name="Text Box 2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8" name="Text Box 2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29" name="Text Box 2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0" name="Text Box 2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1" name="Text Box 3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2" name="Text Box 3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3" name="Text Box 3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4" name="Text Box 3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5" name="Text Box 3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6" name="Text Box 3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7" name="Text Box 3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8" name="Text Box 3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39" name="Text Box 3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0" name="Text Box 3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1" name="Text Box 4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2" name="Text Box 4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3" name="Text Box 4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4" name="Text Box 4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5" name="Text Box 4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6" name="Text Box 4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7" name="Text Box 4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8" name="Text Box 4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49" name="Text Box 4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0" name="Text Box 4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1" name="Text Box 5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2" name="Text Box 5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3" name="Text Box 5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4" name="Text Box 5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5" name="Text Box 5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6" name="Text Box 5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7" name="Text Box 5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8" name="Text Box 5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59" name="Text Box 5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0" name="Text Box 5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1" name="Text Box 6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2" name="Text Box 6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3" name="Text Box 6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4" name="Text Box 6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5" name="Text Box 6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6" name="Text Box 6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7" name="Text Box 6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8" name="Text Box 6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69" name="Text Box 6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0" name="Text Box 6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1" name="Text Box 7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2" name="Text Box 7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3" name="Text Box 7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4" name="Text Box 7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5" name="Text Box 7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6" name="Text Box 7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7" name="Text Box 7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8" name="Text Box 7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79" name="Text Box 7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0" name="Text Box 7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1" name="Text Box 8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2" name="Text Box 8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3" name="Text Box 8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4" name="Text Box 8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5" name="Text Box 8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6" name="Text Box 8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7" name="Text Box 8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8" name="Text Box 8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89" name="Text Box 8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0" name="Text Box 8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1" name="Text Box 9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2" name="Text Box 9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3" name="Text Box 9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4" name="Text Box 9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5" name="Text Box 9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6" name="Text Box 9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7" name="Text Box 9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8" name="Text Box 9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199" name="Text Box 9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0" name="Text Box 9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1" name="Text Box 10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2" name="Text Box 10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3" name="Text Box 10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4" name="Text Box 10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5" name="Text Box 10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6" name="Text Box 10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7" name="Text Box 10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8" name="Text Box 10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09" name="Text Box 10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0" name="Text Box 10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1" name="Text Box 11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2" name="Text Box 11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3" name="Text Box 11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4" name="Text Box 11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5" name="Text Box 11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6" name="Text Box 11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7" name="Text Box 11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8" name="Text Box 11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19" name="Text Box 11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0" name="Text Box 11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1" name="Text Box 12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2" name="Text Box 12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3" name="Text Box 12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4" name="Text Box 12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5" name="Text Box 12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6" name="Text Box 125"/>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7" name="Text Box 126"/>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8" name="Text Box 127"/>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29" name="Text Box 128"/>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0" name="Text Box 129"/>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1" name="Text Box 130"/>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2" name="Text Box 131"/>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3" name="Text Box 132"/>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4" name="Text Box 133"/>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6</xdr:row>
      <xdr:rowOff>0</xdr:rowOff>
    </xdr:from>
    <xdr:ext cx="76200" cy="171450"/>
    <xdr:sp macro="" textlink="">
      <xdr:nvSpPr>
        <xdr:cNvPr id="235" name="Text Box 134"/>
        <xdr:cNvSpPr txBox="1">
          <a:spLocks noChangeArrowheads="1"/>
        </xdr:cNvSpPr>
      </xdr:nvSpPr>
      <xdr:spPr bwMode="auto">
        <a:xfrm>
          <a:off x="3429000" y="1028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36" name="Text Box 1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37" name="Text Box 1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38" name="Text Box 2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39" name="Text Box 2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0" name="Text Box 2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1" name="Text Box 2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2" name="Text Box 2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3" name="Text Box 2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4" name="Text Box 2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5" name="Text Box 2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6" name="Text Box 2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7" name="Text Box 2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8" name="Text Box 3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49" name="Text Box 3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0" name="Text Box 3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1" name="Text Box 3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2" name="Text Box 3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3" name="Text Box 3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4" name="Text Box 3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5" name="Text Box 3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6" name="Text Box 3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7" name="Text Box 3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8" name="Text Box 4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59" name="Text Box 4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0" name="Text Box 4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1" name="Text Box 4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2" name="Text Box 4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3" name="Text Box 4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4" name="Text Box 4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5" name="Text Box 4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6" name="Text Box 4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7" name="Text Box 4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8" name="Text Box 5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69" name="Text Box 5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0" name="Text Box 5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1" name="Text Box 5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2" name="Text Box 5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3" name="Text Box 5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4" name="Text Box 5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5" name="Text Box 5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6" name="Text Box 5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7" name="Text Box 5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8" name="Text Box 6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79" name="Text Box 6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0" name="Text Box 6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1" name="Text Box 6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2" name="Text Box 6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3" name="Text Box 6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4" name="Text Box 6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5" name="Text Box 6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6" name="Text Box 6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7" name="Text Box 6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8" name="Text Box 7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89" name="Text Box 7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0" name="Text Box 7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1" name="Text Box 7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2" name="Text Box 7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3" name="Text Box 7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4" name="Text Box 7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5" name="Text Box 7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6" name="Text Box 7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7" name="Text Box 7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8" name="Text Box 8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299" name="Text Box 8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0" name="Text Box 8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1" name="Text Box 8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2" name="Text Box 8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3" name="Text Box 8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4" name="Text Box 8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5" name="Text Box 8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6" name="Text Box 8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7" name="Text Box 8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8" name="Text Box 9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09" name="Text Box 9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0" name="Text Box 9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1" name="Text Box 9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2" name="Text Box 9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3" name="Text Box 9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4" name="Text Box 9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5" name="Text Box 9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6" name="Text Box 9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7" name="Text Box 9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8" name="Text Box 10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19" name="Text Box 10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0" name="Text Box 10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1" name="Text Box 10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2" name="Text Box 10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3" name="Text Box 10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4" name="Text Box 10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5" name="Text Box 10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6" name="Text Box 10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7" name="Text Box 10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8" name="Text Box 11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29" name="Text Box 11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0" name="Text Box 11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1" name="Text Box 11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2" name="Text Box 11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3" name="Text Box 11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4" name="Text Box 11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5" name="Text Box 11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6" name="Text Box 11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7" name="Text Box 11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8" name="Text Box 12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39" name="Text Box 12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0" name="Text Box 12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1" name="Text Box 12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2" name="Text Box 12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3" name="Text Box 12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4" name="Text Box 12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5" name="Text Box 12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6" name="Text Box 12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7" name="Text Box 12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8" name="Text Box 13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49" name="Text Box 13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0" name="Text Box 13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1" name="Text Box 13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2" name="Text Box 13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3" name="Text Box 1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4" name="Text Box 1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5" name="Text Box 2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6" name="Text Box 2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7" name="Text Box 2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8" name="Text Box 2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59" name="Text Box 2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0" name="Text Box 2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1" name="Text Box 2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2" name="Text Box 2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3" name="Text Box 2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4" name="Text Box 2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5" name="Text Box 3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6" name="Text Box 3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7" name="Text Box 3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8" name="Text Box 3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69" name="Text Box 3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0" name="Text Box 3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1" name="Text Box 3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2" name="Text Box 3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3" name="Text Box 3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4" name="Text Box 3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5" name="Text Box 4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6" name="Text Box 4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7" name="Text Box 4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8" name="Text Box 4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79" name="Text Box 4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0" name="Text Box 4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1" name="Text Box 4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2" name="Text Box 4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3" name="Text Box 4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4" name="Text Box 4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5" name="Text Box 5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6" name="Text Box 5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7" name="Text Box 5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8" name="Text Box 5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89" name="Text Box 5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0" name="Text Box 5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1" name="Text Box 5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2" name="Text Box 5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3" name="Text Box 5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4" name="Text Box 5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5" name="Text Box 6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6" name="Text Box 6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7" name="Text Box 6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8" name="Text Box 6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399" name="Text Box 6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0" name="Text Box 6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1" name="Text Box 6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2" name="Text Box 6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3" name="Text Box 6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4" name="Text Box 6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5" name="Text Box 7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6" name="Text Box 7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7" name="Text Box 7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8" name="Text Box 7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09" name="Text Box 7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0" name="Text Box 7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1" name="Text Box 7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2" name="Text Box 7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3" name="Text Box 7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4" name="Text Box 7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5" name="Text Box 8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6" name="Text Box 8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7" name="Text Box 8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8" name="Text Box 8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19" name="Text Box 8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0" name="Text Box 8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1" name="Text Box 8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2" name="Text Box 8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3" name="Text Box 8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4" name="Text Box 8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5" name="Text Box 9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6" name="Text Box 9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7" name="Text Box 9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8" name="Text Box 9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29" name="Text Box 9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0" name="Text Box 9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1" name="Text Box 9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2" name="Text Box 9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3" name="Text Box 9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4" name="Text Box 9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5" name="Text Box 10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6" name="Text Box 10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7" name="Text Box 10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8" name="Text Box 10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39" name="Text Box 10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0" name="Text Box 10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1" name="Text Box 10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2" name="Text Box 10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3" name="Text Box 10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4" name="Text Box 10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5" name="Text Box 11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6" name="Text Box 11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7" name="Text Box 11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8" name="Text Box 11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49" name="Text Box 11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0" name="Text Box 11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1" name="Text Box 11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2" name="Text Box 11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3" name="Text Box 11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4" name="Text Box 11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5" name="Text Box 12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6" name="Text Box 12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7" name="Text Box 12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8" name="Text Box 12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59" name="Text Box 12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0" name="Text Box 125"/>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1" name="Text Box 126"/>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2" name="Text Box 127"/>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3" name="Text Box 128"/>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4" name="Text Box 129"/>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5" name="Text Box 130"/>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6" name="Text Box 131"/>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7" name="Text Box 132"/>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8" name="Text Box 133"/>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10</xdr:row>
      <xdr:rowOff>0</xdr:rowOff>
    </xdr:from>
    <xdr:ext cx="76200" cy="171450"/>
    <xdr:sp macro="" textlink="">
      <xdr:nvSpPr>
        <xdr:cNvPr id="469" name="Text Box 134"/>
        <xdr:cNvSpPr txBox="1">
          <a:spLocks noChangeArrowheads="1"/>
        </xdr:cNvSpPr>
      </xdr:nvSpPr>
      <xdr:spPr bwMode="auto">
        <a:xfrm>
          <a:off x="3429000" y="1714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0" name="Text Box 1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1" name="Text Box 1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2" name="Text Box 2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3" name="Text Box 2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4" name="Text Box 2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5" name="Text Box 2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6" name="Text Box 2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7" name="Text Box 2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8" name="Text Box 2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79" name="Text Box 2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0" name="Text Box 2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1" name="Text Box 2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2" name="Text Box 3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3" name="Text Box 3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4" name="Text Box 3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5" name="Text Box 3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6" name="Text Box 3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7" name="Text Box 3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8" name="Text Box 3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89" name="Text Box 3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0" name="Text Box 3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1" name="Text Box 3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2" name="Text Box 4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3" name="Text Box 4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4" name="Text Box 4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5" name="Text Box 4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6" name="Text Box 4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7" name="Text Box 4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8" name="Text Box 4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499" name="Text Box 4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0" name="Text Box 4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1" name="Text Box 4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2" name="Text Box 5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3" name="Text Box 5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4" name="Text Box 5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5" name="Text Box 5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6" name="Text Box 5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7" name="Text Box 5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8" name="Text Box 5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09" name="Text Box 5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0" name="Text Box 5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1" name="Text Box 5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2" name="Text Box 6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3" name="Text Box 6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4" name="Text Box 6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5" name="Text Box 6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6" name="Text Box 6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7" name="Text Box 6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8" name="Text Box 6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19" name="Text Box 6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0" name="Text Box 6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1" name="Text Box 6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2" name="Text Box 7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3" name="Text Box 7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4" name="Text Box 7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5" name="Text Box 7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6" name="Text Box 7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7" name="Text Box 7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8" name="Text Box 7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29" name="Text Box 7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0" name="Text Box 7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1" name="Text Box 7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2" name="Text Box 8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3" name="Text Box 8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4" name="Text Box 8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5" name="Text Box 8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6" name="Text Box 8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7" name="Text Box 8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8" name="Text Box 8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39" name="Text Box 8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0" name="Text Box 8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1" name="Text Box 8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2" name="Text Box 9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3" name="Text Box 9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4" name="Text Box 9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5" name="Text Box 9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6" name="Text Box 9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7" name="Text Box 9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8" name="Text Box 9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49" name="Text Box 9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0" name="Text Box 9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1" name="Text Box 9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2" name="Text Box 10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3" name="Text Box 10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4" name="Text Box 10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5" name="Text Box 10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6" name="Text Box 10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7" name="Text Box 10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8" name="Text Box 10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59" name="Text Box 10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0" name="Text Box 10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1" name="Text Box 10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2" name="Text Box 11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3" name="Text Box 11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4" name="Text Box 11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5" name="Text Box 11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6" name="Text Box 11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7" name="Text Box 11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8" name="Text Box 11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69" name="Text Box 11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0" name="Text Box 11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1" name="Text Box 11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2" name="Text Box 12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3" name="Text Box 12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4" name="Text Box 12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5" name="Text Box 12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6" name="Text Box 12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7" name="Text Box 12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8" name="Text Box 12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79" name="Text Box 12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0" name="Text Box 12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1" name="Text Box 12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2" name="Text Box 13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3" name="Text Box 13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4" name="Text Box 13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5" name="Text Box 13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6" name="Text Box 13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7" name="Text Box 1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8" name="Text Box 1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89" name="Text Box 2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0" name="Text Box 2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1" name="Text Box 2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2" name="Text Box 2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3" name="Text Box 2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4" name="Text Box 2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5" name="Text Box 2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6" name="Text Box 2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7" name="Text Box 2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8" name="Text Box 2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599" name="Text Box 3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0" name="Text Box 3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1" name="Text Box 3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2" name="Text Box 3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3" name="Text Box 3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4" name="Text Box 3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5" name="Text Box 3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6" name="Text Box 3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7" name="Text Box 3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8" name="Text Box 3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09" name="Text Box 4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0" name="Text Box 4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1" name="Text Box 4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2" name="Text Box 4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3" name="Text Box 4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4" name="Text Box 4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5" name="Text Box 4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6" name="Text Box 4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7" name="Text Box 4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8" name="Text Box 4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19" name="Text Box 5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0" name="Text Box 5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1" name="Text Box 5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2" name="Text Box 5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3" name="Text Box 5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4" name="Text Box 5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5" name="Text Box 5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6" name="Text Box 5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7" name="Text Box 5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8" name="Text Box 5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29" name="Text Box 6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0" name="Text Box 6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1" name="Text Box 6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2" name="Text Box 6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3" name="Text Box 6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4" name="Text Box 6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5" name="Text Box 6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6" name="Text Box 6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7" name="Text Box 6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8" name="Text Box 6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39" name="Text Box 7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0" name="Text Box 7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1" name="Text Box 7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2" name="Text Box 7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3" name="Text Box 7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4" name="Text Box 7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5" name="Text Box 7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6" name="Text Box 7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7" name="Text Box 7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8" name="Text Box 7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49" name="Text Box 8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0" name="Text Box 8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1" name="Text Box 8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2" name="Text Box 8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3" name="Text Box 8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4" name="Text Box 8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5" name="Text Box 8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6" name="Text Box 8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7" name="Text Box 8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8" name="Text Box 8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59" name="Text Box 9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0" name="Text Box 9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1" name="Text Box 9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2" name="Text Box 9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3" name="Text Box 9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4" name="Text Box 9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5" name="Text Box 9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6" name="Text Box 9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7" name="Text Box 9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8" name="Text Box 9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69" name="Text Box 10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0" name="Text Box 10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1" name="Text Box 10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2" name="Text Box 10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3" name="Text Box 10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4" name="Text Box 10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5" name="Text Box 10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6" name="Text Box 10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7" name="Text Box 10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8" name="Text Box 10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79" name="Text Box 11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0" name="Text Box 11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1" name="Text Box 11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2" name="Text Box 11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3" name="Text Box 11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4" name="Text Box 11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5" name="Text Box 11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6" name="Text Box 11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7" name="Text Box 11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8" name="Text Box 11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89" name="Text Box 12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0" name="Text Box 12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1" name="Text Box 12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2" name="Text Box 12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3" name="Text Box 12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4" name="Text Box 125"/>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5" name="Text Box 126"/>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6" name="Text Box 127"/>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7" name="Text Box 128"/>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8" name="Text Box 129"/>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699" name="Text Box 130"/>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700" name="Text Box 131"/>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701" name="Text Box 132"/>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702" name="Text Box 133"/>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11</xdr:row>
      <xdr:rowOff>0</xdr:rowOff>
    </xdr:from>
    <xdr:ext cx="76200" cy="171450"/>
    <xdr:sp macro="" textlink="">
      <xdr:nvSpPr>
        <xdr:cNvPr id="703" name="Text Box 134"/>
        <xdr:cNvSpPr txBox="1">
          <a:spLocks noChangeArrowheads="1"/>
        </xdr:cNvSpPr>
      </xdr:nvSpPr>
      <xdr:spPr bwMode="auto">
        <a:xfrm>
          <a:off x="3429000" y="18859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4" name="Text Box 1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5" name="Text Box 1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6" name="Text Box 2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7" name="Text Box 2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8" name="Text Box 2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09" name="Text Box 2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0" name="Text Box 2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1" name="Text Box 2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2" name="Text Box 2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3" name="Text Box 2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4" name="Text Box 2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5" name="Text Box 2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6" name="Text Box 3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7" name="Text Box 3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8" name="Text Box 3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19" name="Text Box 3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0" name="Text Box 3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1" name="Text Box 3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2" name="Text Box 3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3" name="Text Box 3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4" name="Text Box 3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5" name="Text Box 3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6" name="Text Box 4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7" name="Text Box 4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8" name="Text Box 4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29" name="Text Box 4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0" name="Text Box 4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1" name="Text Box 4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2" name="Text Box 4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3" name="Text Box 4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4" name="Text Box 4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5" name="Text Box 4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6" name="Text Box 5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7" name="Text Box 5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8" name="Text Box 5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39" name="Text Box 5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0" name="Text Box 5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1" name="Text Box 5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2" name="Text Box 5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3" name="Text Box 5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4" name="Text Box 5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5" name="Text Box 5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6" name="Text Box 6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7" name="Text Box 6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8" name="Text Box 6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49" name="Text Box 6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0" name="Text Box 6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1" name="Text Box 6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2" name="Text Box 6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3" name="Text Box 6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4" name="Text Box 6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5" name="Text Box 6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6" name="Text Box 7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7" name="Text Box 7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8" name="Text Box 7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59" name="Text Box 7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0" name="Text Box 7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1" name="Text Box 7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2" name="Text Box 7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3" name="Text Box 7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4" name="Text Box 7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5" name="Text Box 7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6" name="Text Box 8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7" name="Text Box 8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8" name="Text Box 8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69" name="Text Box 8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0" name="Text Box 8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1" name="Text Box 8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2" name="Text Box 8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3" name="Text Box 8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4" name="Text Box 8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5" name="Text Box 8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6" name="Text Box 9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7" name="Text Box 9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8" name="Text Box 9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79" name="Text Box 9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0" name="Text Box 9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1" name="Text Box 9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2" name="Text Box 9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3" name="Text Box 9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4" name="Text Box 9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5" name="Text Box 9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6" name="Text Box 10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7" name="Text Box 10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8" name="Text Box 10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89" name="Text Box 10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0" name="Text Box 10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1" name="Text Box 10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2" name="Text Box 10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3" name="Text Box 10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4" name="Text Box 10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5" name="Text Box 10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6" name="Text Box 11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7" name="Text Box 11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8" name="Text Box 11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799" name="Text Box 11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0" name="Text Box 11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1" name="Text Box 11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2" name="Text Box 11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3" name="Text Box 11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4" name="Text Box 11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5" name="Text Box 11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6" name="Text Box 12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7" name="Text Box 12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8" name="Text Box 12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09" name="Text Box 12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0" name="Text Box 12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1" name="Text Box 12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2" name="Text Box 12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3" name="Text Box 12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4" name="Text Box 12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5" name="Text Box 12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6" name="Text Box 13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7" name="Text Box 13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8" name="Text Box 13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19" name="Text Box 13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0" name="Text Box 13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1" name="Text Box 1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2" name="Text Box 1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3" name="Text Box 2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4" name="Text Box 2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5" name="Text Box 2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6" name="Text Box 2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7" name="Text Box 2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8" name="Text Box 2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29" name="Text Box 2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0" name="Text Box 2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1" name="Text Box 2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2" name="Text Box 2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3" name="Text Box 3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4" name="Text Box 3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5" name="Text Box 3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6" name="Text Box 3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7" name="Text Box 3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8" name="Text Box 3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39" name="Text Box 3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0" name="Text Box 3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1" name="Text Box 3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2" name="Text Box 3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3" name="Text Box 4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4" name="Text Box 4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5" name="Text Box 4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6" name="Text Box 4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7" name="Text Box 4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8" name="Text Box 4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49" name="Text Box 4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0" name="Text Box 4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1" name="Text Box 4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2" name="Text Box 4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3" name="Text Box 5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4" name="Text Box 5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5" name="Text Box 5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6" name="Text Box 5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7" name="Text Box 5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8" name="Text Box 5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59" name="Text Box 5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0" name="Text Box 5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1" name="Text Box 5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2" name="Text Box 5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3" name="Text Box 6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4" name="Text Box 6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5" name="Text Box 6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6" name="Text Box 6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7" name="Text Box 6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8" name="Text Box 6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69" name="Text Box 6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0" name="Text Box 6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1" name="Text Box 6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2" name="Text Box 6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3" name="Text Box 7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4" name="Text Box 7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5" name="Text Box 7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6" name="Text Box 7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7" name="Text Box 7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8" name="Text Box 7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79" name="Text Box 7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0" name="Text Box 7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1" name="Text Box 7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2" name="Text Box 7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3" name="Text Box 8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4" name="Text Box 8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5" name="Text Box 8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6" name="Text Box 8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7" name="Text Box 8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8" name="Text Box 8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89" name="Text Box 8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0" name="Text Box 8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1" name="Text Box 8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2" name="Text Box 8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3" name="Text Box 9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4" name="Text Box 9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5" name="Text Box 9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6" name="Text Box 9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7" name="Text Box 9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8" name="Text Box 9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899" name="Text Box 9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0" name="Text Box 9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1" name="Text Box 9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2" name="Text Box 9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3" name="Text Box 10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4" name="Text Box 10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5" name="Text Box 10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6" name="Text Box 10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7" name="Text Box 10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8" name="Text Box 10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09" name="Text Box 10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0" name="Text Box 10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1" name="Text Box 10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2" name="Text Box 10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3" name="Text Box 11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4" name="Text Box 11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5" name="Text Box 11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6" name="Text Box 11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7" name="Text Box 11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8" name="Text Box 11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19" name="Text Box 11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0" name="Text Box 11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1" name="Text Box 11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2" name="Text Box 11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3" name="Text Box 12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4" name="Text Box 12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5" name="Text Box 12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6" name="Text Box 12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7" name="Text Box 12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8" name="Text Box 125"/>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29" name="Text Box 126"/>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0" name="Text Box 127"/>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1" name="Text Box 128"/>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2" name="Text Box 129"/>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3" name="Text Box 130"/>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4" name="Text Box 131"/>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5" name="Text Box 132"/>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6" name="Text Box 133"/>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76200" cy="171450"/>
    <xdr:sp macro="" textlink="">
      <xdr:nvSpPr>
        <xdr:cNvPr id="937" name="Text Box 134"/>
        <xdr:cNvSpPr txBox="1">
          <a:spLocks noChangeArrowheads="1"/>
        </xdr:cNvSpPr>
      </xdr:nvSpPr>
      <xdr:spPr bwMode="auto">
        <a:xfrm>
          <a:off x="3429000" y="20574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38" name="Text Box 1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39" name="Text Box 1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0" name="Text Box 2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1" name="Text Box 2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2" name="Text Box 2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3" name="Text Box 2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4" name="Text Box 2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5" name="Text Box 2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6" name="Text Box 2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7" name="Text Box 2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8" name="Text Box 2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49" name="Text Box 2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0" name="Text Box 3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1" name="Text Box 3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2" name="Text Box 3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3" name="Text Box 3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4" name="Text Box 3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5" name="Text Box 3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6" name="Text Box 3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7" name="Text Box 3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8" name="Text Box 3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59" name="Text Box 3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0" name="Text Box 4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1" name="Text Box 4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2" name="Text Box 4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3" name="Text Box 4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4" name="Text Box 4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5" name="Text Box 4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6" name="Text Box 4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7" name="Text Box 4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8" name="Text Box 4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69" name="Text Box 4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0" name="Text Box 5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1" name="Text Box 5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2" name="Text Box 5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3" name="Text Box 5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4" name="Text Box 5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5" name="Text Box 5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6" name="Text Box 5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7" name="Text Box 5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8" name="Text Box 5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79" name="Text Box 5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0" name="Text Box 6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1" name="Text Box 6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2" name="Text Box 6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3" name="Text Box 6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4" name="Text Box 6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5" name="Text Box 6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6" name="Text Box 6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7" name="Text Box 6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8" name="Text Box 6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89" name="Text Box 6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0" name="Text Box 7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1" name="Text Box 7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2" name="Text Box 7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3" name="Text Box 7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4" name="Text Box 7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5" name="Text Box 7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6" name="Text Box 7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7" name="Text Box 7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8" name="Text Box 7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999" name="Text Box 7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0" name="Text Box 8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1" name="Text Box 8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2" name="Text Box 8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3" name="Text Box 8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4" name="Text Box 8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5" name="Text Box 8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6" name="Text Box 8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7" name="Text Box 8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8" name="Text Box 8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09" name="Text Box 8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0" name="Text Box 9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1" name="Text Box 9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2" name="Text Box 9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3" name="Text Box 9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4" name="Text Box 9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5" name="Text Box 9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6" name="Text Box 9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7" name="Text Box 9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8" name="Text Box 9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19" name="Text Box 9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0" name="Text Box 10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1" name="Text Box 10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2" name="Text Box 10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3" name="Text Box 10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4" name="Text Box 10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5" name="Text Box 10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6" name="Text Box 10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7" name="Text Box 10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8" name="Text Box 10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29" name="Text Box 10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0" name="Text Box 11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1" name="Text Box 11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2" name="Text Box 11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3" name="Text Box 11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4" name="Text Box 11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5" name="Text Box 11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6" name="Text Box 11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7" name="Text Box 11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8" name="Text Box 11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39" name="Text Box 11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0" name="Text Box 12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1" name="Text Box 12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2" name="Text Box 12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3" name="Text Box 12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4" name="Text Box 12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5" name="Text Box 12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6" name="Text Box 12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7" name="Text Box 12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8" name="Text Box 12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49" name="Text Box 12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0" name="Text Box 13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1" name="Text Box 13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2" name="Text Box 13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3" name="Text Box 13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4" name="Text Box 13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5" name="Text Box 1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6" name="Text Box 1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7" name="Text Box 2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8" name="Text Box 2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59" name="Text Box 2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0" name="Text Box 2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1" name="Text Box 2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2" name="Text Box 2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3" name="Text Box 2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4" name="Text Box 2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5" name="Text Box 2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6" name="Text Box 2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7" name="Text Box 3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8" name="Text Box 3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69" name="Text Box 3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0" name="Text Box 3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1" name="Text Box 3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2" name="Text Box 3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3" name="Text Box 3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4" name="Text Box 3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5" name="Text Box 3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6" name="Text Box 3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7" name="Text Box 4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8" name="Text Box 4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79" name="Text Box 4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0" name="Text Box 4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1" name="Text Box 4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2" name="Text Box 4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3" name="Text Box 4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4" name="Text Box 4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5" name="Text Box 4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6" name="Text Box 4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7" name="Text Box 5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8" name="Text Box 5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89" name="Text Box 5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0" name="Text Box 5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1" name="Text Box 5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2" name="Text Box 5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3" name="Text Box 5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4" name="Text Box 5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5" name="Text Box 5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6" name="Text Box 5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7" name="Text Box 6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8" name="Text Box 6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099" name="Text Box 6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0" name="Text Box 6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1" name="Text Box 6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2" name="Text Box 6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3" name="Text Box 6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4" name="Text Box 6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5" name="Text Box 6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6" name="Text Box 6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7" name="Text Box 7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8" name="Text Box 7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09" name="Text Box 7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0" name="Text Box 7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1" name="Text Box 7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2" name="Text Box 7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3" name="Text Box 7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4" name="Text Box 7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5" name="Text Box 7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6" name="Text Box 7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7" name="Text Box 8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8" name="Text Box 8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19" name="Text Box 8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0" name="Text Box 8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1" name="Text Box 8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2" name="Text Box 8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3" name="Text Box 8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4" name="Text Box 8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5" name="Text Box 8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6" name="Text Box 8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7" name="Text Box 9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8" name="Text Box 9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29" name="Text Box 9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0" name="Text Box 9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1" name="Text Box 9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2" name="Text Box 9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3" name="Text Box 9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4" name="Text Box 9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5" name="Text Box 9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6" name="Text Box 9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7" name="Text Box 10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8" name="Text Box 10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39" name="Text Box 10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0" name="Text Box 10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1" name="Text Box 10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2" name="Text Box 10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3" name="Text Box 10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4" name="Text Box 10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5" name="Text Box 10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6" name="Text Box 10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7" name="Text Box 11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8" name="Text Box 11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49" name="Text Box 11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0" name="Text Box 11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1" name="Text Box 11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2" name="Text Box 11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3" name="Text Box 11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4" name="Text Box 11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5" name="Text Box 11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6" name="Text Box 11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7" name="Text Box 12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8" name="Text Box 12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59" name="Text Box 12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0" name="Text Box 12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1" name="Text Box 12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2" name="Text Box 125"/>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3" name="Text Box 126"/>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4" name="Text Box 127"/>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5" name="Text Box 128"/>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6" name="Text Box 129"/>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7" name="Text Box 130"/>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8" name="Text Box 131"/>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69" name="Text Box 132"/>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70" name="Text Box 133"/>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15</xdr:row>
      <xdr:rowOff>0</xdr:rowOff>
    </xdr:from>
    <xdr:ext cx="76200" cy="171450"/>
    <xdr:sp macro="" textlink="">
      <xdr:nvSpPr>
        <xdr:cNvPr id="1171" name="Text Box 134"/>
        <xdr:cNvSpPr txBox="1">
          <a:spLocks noChangeArrowheads="1"/>
        </xdr:cNvSpPr>
      </xdr:nvSpPr>
      <xdr:spPr bwMode="auto">
        <a:xfrm>
          <a:off x="3429000" y="25717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2" name="Text Box 1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3" name="Text Box 1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4" name="Text Box 2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5" name="Text Box 2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6" name="Text Box 2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7" name="Text Box 2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8" name="Text Box 2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79" name="Text Box 2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0" name="Text Box 2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1" name="Text Box 2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2" name="Text Box 2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3" name="Text Box 2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4" name="Text Box 3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5" name="Text Box 3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6" name="Text Box 3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7" name="Text Box 3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8" name="Text Box 3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89" name="Text Box 3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0" name="Text Box 3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1" name="Text Box 3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2" name="Text Box 3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3" name="Text Box 3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4" name="Text Box 4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5" name="Text Box 4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6" name="Text Box 4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7" name="Text Box 4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8" name="Text Box 4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199" name="Text Box 4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0" name="Text Box 4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1" name="Text Box 4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2" name="Text Box 4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3" name="Text Box 4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4" name="Text Box 5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5" name="Text Box 5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6" name="Text Box 5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7" name="Text Box 5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8" name="Text Box 5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09" name="Text Box 5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0" name="Text Box 5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1" name="Text Box 5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2" name="Text Box 5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3" name="Text Box 5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4" name="Text Box 6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5" name="Text Box 6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6" name="Text Box 6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7" name="Text Box 6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8" name="Text Box 6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19" name="Text Box 6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0" name="Text Box 6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1" name="Text Box 6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2" name="Text Box 6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3" name="Text Box 6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4" name="Text Box 7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5" name="Text Box 7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6" name="Text Box 7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7" name="Text Box 7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8" name="Text Box 7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29" name="Text Box 7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0" name="Text Box 7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1" name="Text Box 7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2" name="Text Box 7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3" name="Text Box 7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4" name="Text Box 8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5" name="Text Box 8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6" name="Text Box 8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7" name="Text Box 8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8" name="Text Box 8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39" name="Text Box 8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0" name="Text Box 8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1" name="Text Box 8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2" name="Text Box 8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3" name="Text Box 8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4" name="Text Box 9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5" name="Text Box 9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6" name="Text Box 9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7" name="Text Box 9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8" name="Text Box 9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49" name="Text Box 9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0" name="Text Box 9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1" name="Text Box 9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2" name="Text Box 9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3" name="Text Box 9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4" name="Text Box 10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5" name="Text Box 10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6" name="Text Box 10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7" name="Text Box 10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8" name="Text Box 10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59" name="Text Box 10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0" name="Text Box 10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1" name="Text Box 10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2" name="Text Box 10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3" name="Text Box 10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4" name="Text Box 11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5" name="Text Box 11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6" name="Text Box 11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7" name="Text Box 11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8" name="Text Box 11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69" name="Text Box 11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0" name="Text Box 11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1" name="Text Box 11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2" name="Text Box 11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3" name="Text Box 11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4" name="Text Box 12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5" name="Text Box 12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6" name="Text Box 12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7" name="Text Box 12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8" name="Text Box 12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79" name="Text Box 12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0" name="Text Box 12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1" name="Text Box 12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2" name="Text Box 12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3" name="Text Box 12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4" name="Text Box 13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5" name="Text Box 13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6" name="Text Box 13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7" name="Text Box 13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8" name="Text Box 13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89" name="Text Box 1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0" name="Text Box 1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1" name="Text Box 2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2" name="Text Box 2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3" name="Text Box 2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4" name="Text Box 2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5" name="Text Box 2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6" name="Text Box 2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7" name="Text Box 2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8" name="Text Box 2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299" name="Text Box 2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0" name="Text Box 2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1" name="Text Box 3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2" name="Text Box 3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3" name="Text Box 3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4" name="Text Box 3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5" name="Text Box 3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6" name="Text Box 3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7" name="Text Box 3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8" name="Text Box 3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09" name="Text Box 3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0" name="Text Box 3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1" name="Text Box 4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2" name="Text Box 4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3" name="Text Box 4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4" name="Text Box 4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5" name="Text Box 4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6" name="Text Box 4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7" name="Text Box 4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8" name="Text Box 4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19" name="Text Box 4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0" name="Text Box 4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1" name="Text Box 5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2" name="Text Box 5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3" name="Text Box 5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4" name="Text Box 5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5" name="Text Box 5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6" name="Text Box 5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7" name="Text Box 5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8" name="Text Box 5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29" name="Text Box 5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0" name="Text Box 5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1" name="Text Box 6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2" name="Text Box 6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3" name="Text Box 6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4" name="Text Box 6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5" name="Text Box 6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6" name="Text Box 6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7" name="Text Box 6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8" name="Text Box 6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39" name="Text Box 6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0" name="Text Box 6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1" name="Text Box 7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2" name="Text Box 7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3" name="Text Box 7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4" name="Text Box 7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5" name="Text Box 7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6" name="Text Box 7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7" name="Text Box 7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8" name="Text Box 7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49" name="Text Box 7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0" name="Text Box 7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1" name="Text Box 8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2" name="Text Box 8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3" name="Text Box 8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4" name="Text Box 8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5" name="Text Box 8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6" name="Text Box 8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7" name="Text Box 8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8" name="Text Box 8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59" name="Text Box 8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0" name="Text Box 8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1" name="Text Box 9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2" name="Text Box 9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3" name="Text Box 9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4" name="Text Box 9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5" name="Text Box 9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6" name="Text Box 9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7" name="Text Box 9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8" name="Text Box 9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69" name="Text Box 9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0" name="Text Box 9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1" name="Text Box 10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2" name="Text Box 10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3" name="Text Box 10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4" name="Text Box 10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5" name="Text Box 10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6" name="Text Box 10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7" name="Text Box 10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8" name="Text Box 10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79" name="Text Box 10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0" name="Text Box 10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1" name="Text Box 11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2" name="Text Box 11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3" name="Text Box 11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4" name="Text Box 11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5" name="Text Box 11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6" name="Text Box 11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7" name="Text Box 11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8" name="Text Box 11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89" name="Text Box 11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0" name="Text Box 11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1" name="Text Box 12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2" name="Text Box 12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3" name="Text Box 12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4" name="Text Box 12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5" name="Text Box 12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6" name="Text Box 125"/>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7" name="Text Box 126"/>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8" name="Text Box 127"/>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399" name="Text Box 128"/>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0" name="Text Box 129"/>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1" name="Text Box 130"/>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2" name="Text Box 131"/>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3" name="Text Box 132"/>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4" name="Text Box 133"/>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44</xdr:row>
      <xdr:rowOff>0</xdr:rowOff>
    </xdr:from>
    <xdr:ext cx="76200" cy="171450"/>
    <xdr:sp macro="" textlink="">
      <xdr:nvSpPr>
        <xdr:cNvPr id="1405" name="Text Box 134"/>
        <xdr:cNvSpPr txBox="1">
          <a:spLocks noChangeArrowheads="1"/>
        </xdr:cNvSpPr>
      </xdr:nvSpPr>
      <xdr:spPr bwMode="auto">
        <a:xfrm>
          <a:off x="3429000" y="75438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06" name="Text Box 1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07" name="Text Box 1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08" name="Text Box 2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09" name="Text Box 2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0" name="Text Box 2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1" name="Text Box 2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2" name="Text Box 2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3" name="Text Box 2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4" name="Text Box 2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5" name="Text Box 2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6" name="Text Box 2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7" name="Text Box 2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8" name="Text Box 3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19" name="Text Box 3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0" name="Text Box 3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1" name="Text Box 3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2" name="Text Box 3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3" name="Text Box 3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4" name="Text Box 3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5" name="Text Box 3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6" name="Text Box 3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7" name="Text Box 3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8" name="Text Box 4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29" name="Text Box 4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0" name="Text Box 4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1" name="Text Box 4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2" name="Text Box 4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3" name="Text Box 4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4" name="Text Box 4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5" name="Text Box 4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6" name="Text Box 4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7" name="Text Box 4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8" name="Text Box 5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39" name="Text Box 5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0" name="Text Box 5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1" name="Text Box 5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2" name="Text Box 5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3" name="Text Box 5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4" name="Text Box 5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5" name="Text Box 5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6" name="Text Box 5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7" name="Text Box 5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8" name="Text Box 6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49" name="Text Box 6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0" name="Text Box 6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1" name="Text Box 6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2" name="Text Box 6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3" name="Text Box 6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4" name="Text Box 6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5" name="Text Box 6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6" name="Text Box 6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7" name="Text Box 6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8" name="Text Box 7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59" name="Text Box 7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0" name="Text Box 7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1" name="Text Box 7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2" name="Text Box 7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3" name="Text Box 7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4" name="Text Box 7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5" name="Text Box 7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6" name="Text Box 7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7" name="Text Box 7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8" name="Text Box 8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69" name="Text Box 8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0" name="Text Box 8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1" name="Text Box 8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2" name="Text Box 8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3" name="Text Box 8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4" name="Text Box 8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5" name="Text Box 8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6" name="Text Box 8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7" name="Text Box 8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8" name="Text Box 9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79" name="Text Box 9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0" name="Text Box 9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1" name="Text Box 9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2" name="Text Box 9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3" name="Text Box 9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4" name="Text Box 9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5" name="Text Box 9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6" name="Text Box 9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7" name="Text Box 9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8" name="Text Box 10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89" name="Text Box 10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0" name="Text Box 10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1" name="Text Box 10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2" name="Text Box 10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3" name="Text Box 10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4" name="Text Box 10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5" name="Text Box 10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6" name="Text Box 10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7" name="Text Box 10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8" name="Text Box 11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499" name="Text Box 11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0" name="Text Box 11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1" name="Text Box 11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2" name="Text Box 11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3" name="Text Box 11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4" name="Text Box 11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5" name="Text Box 11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6" name="Text Box 11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7" name="Text Box 11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8" name="Text Box 12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09" name="Text Box 12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0" name="Text Box 12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1" name="Text Box 12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2" name="Text Box 12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3" name="Text Box 12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4" name="Text Box 12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5" name="Text Box 12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6" name="Text Box 12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7" name="Text Box 12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8" name="Text Box 13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19" name="Text Box 13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0" name="Text Box 13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1" name="Text Box 13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2" name="Text Box 13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3" name="Text Box 1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4" name="Text Box 1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5" name="Text Box 2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6" name="Text Box 2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7" name="Text Box 2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8" name="Text Box 2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29" name="Text Box 2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0" name="Text Box 2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1" name="Text Box 2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2" name="Text Box 2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3" name="Text Box 2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4" name="Text Box 2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5" name="Text Box 3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6" name="Text Box 3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7" name="Text Box 3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8" name="Text Box 3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39" name="Text Box 3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0" name="Text Box 3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1" name="Text Box 3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2" name="Text Box 3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3" name="Text Box 3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4" name="Text Box 3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5" name="Text Box 4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6" name="Text Box 4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7" name="Text Box 4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8" name="Text Box 4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49" name="Text Box 4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0" name="Text Box 4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1" name="Text Box 4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2" name="Text Box 4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3" name="Text Box 4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4" name="Text Box 4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5" name="Text Box 5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6" name="Text Box 5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7" name="Text Box 5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8" name="Text Box 5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59" name="Text Box 5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0" name="Text Box 5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1" name="Text Box 5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2" name="Text Box 5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3" name="Text Box 5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4" name="Text Box 5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5" name="Text Box 6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6" name="Text Box 6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7" name="Text Box 6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8" name="Text Box 6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69" name="Text Box 6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0" name="Text Box 6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1" name="Text Box 6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2" name="Text Box 6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3" name="Text Box 6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4" name="Text Box 6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5" name="Text Box 7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6" name="Text Box 7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7" name="Text Box 7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8" name="Text Box 7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79" name="Text Box 7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0" name="Text Box 7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1" name="Text Box 7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2" name="Text Box 7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3" name="Text Box 7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4" name="Text Box 7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5" name="Text Box 8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6" name="Text Box 8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7" name="Text Box 8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8" name="Text Box 8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89" name="Text Box 8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0" name="Text Box 8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1" name="Text Box 8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2" name="Text Box 8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3" name="Text Box 8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4" name="Text Box 8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5" name="Text Box 9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6" name="Text Box 9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7" name="Text Box 9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8" name="Text Box 9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599" name="Text Box 9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0" name="Text Box 9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1" name="Text Box 9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2" name="Text Box 9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3" name="Text Box 9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4" name="Text Box 9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5" name="Text Box 10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6" name="Text Box 10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7" name="Text Box 10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8" name="Text Box 10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09" name="Text Box 10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0" name="Text Box 10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1" name="Text Box 10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2" name="Text Box 10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3" name="Text Box 10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4" name="Text Box 10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5" name="Text Box 11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6" name="Text Box 11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7" name="Text Box 11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8" name="Text Box 11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19" name="Text Box 11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0" name="Text Box 11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1" name="Text Box 11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2" name="Text Box 11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3" name="Text Box 11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4" name="Text Box 11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5" name="Text Box 12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6" name="Text Box 12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7" name="Text Box 12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8" name="Text Box 12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29" name="Text Box 12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0" name="Text Box 125"/>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1" name="Text Box 126"/>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2" name="Text Box 127"/>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3" name="Text Box 128"/>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4" name="Text Box 129"/>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5" name="Text Box 130"/>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6" name="Text Box 131"/>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7" name="Text Box 132"/>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8" name="Text Box 133"/>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45</xdr:row>
      <xdr:rowOff>0</xdr:rowOff>
    </xdr:from>
    <xdr:ext cx="76200" cy="171450"/>
    <xdr:sp macro="" textlink="">
      <xdr:nvSpPr>
        <xdr:cNvPr id="1639" name="Text Box 134"/>
        <xdr:cNvSpPr txBox="1">
          <a:spLocks noChangeArrowheads="1"/>
        </xdr:cNvSpPr>
      </xdr:nvSpPr>
      <xdr:spPr bwMode="auto">
        <a:xfrm>
          <a:off x="3429000" y="77152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0" name="Text Box 1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1" name="Text Box 1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2" name="Text Box 2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3" name="Text Box 2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4" name="Text Box 2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5" name="Text Box 2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6" name="Text Box 2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7" name="Text Box 2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8" name="Text Box 2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49" name="Text Box 2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0" name="Text Box 2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1" name="Text Box 2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2" name="Text Box 3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3" name="Text Box 3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4" name="Text Box 3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5" name="Text Box 3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6" name="Text Box 3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7" name="Text Box 3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8" name="Text Box 3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59" name="Text Box 3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0" name="Text Box 3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1" name="Text Box 3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2" name="Text Box 4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3" name="Text Box 4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4" name="Text Box 4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5" name="Text Box 4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6" name="Text Box 4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7" name="Text Box 4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8" name="Text Box 4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69" name="Text Box 4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0" name="Text Box 4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1" name="Text Box 4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2" name="Text Box 5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3" name="Text Box 5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4" name="Text Box 5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5" name="Text Box 5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6" name="Text Box 5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7" name="Text Box 5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8" name="Text Box 5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79" name="Text Box 5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0" name="Text Box 5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1" name="Text Box 5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2" name="Text Box 6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3" name="Text Box 6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4" name="Text Box 6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5" name="Text Box 6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6" name="Text Box 6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7" name="Text Box 6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8" name="Text Box 6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89" name="Text Box 6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0" name="Text Box 6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1" name="Text Box 6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2" name="Text Box 7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3" name="Text Box 7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4" name="Text Box 7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5" name="Text Box 7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6" name="Text Box 7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7" name="Text Box 7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8" name="Text Box 7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699" name="Text Box 7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0" name="Text Box 7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1" name="Text Box 7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2" name="Text Box 8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3" name="Text Box 8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4" name="Text Box 8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5" name="Text Box 8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6" name="Text Box 8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7" name="Text Box 8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8" name="Text Box 8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09" name="Text Box 8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0" name="Text Box 8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1" name="Text Box 8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2" name="Text Box 9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3" name="Text Box 9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4" name="Text Box 9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5" name="Text Box 9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6" name="Text Box 9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7" name="Text Box 9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8" name="Text Box 9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19" name="Text Box 9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0" name="Text Box 9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1" name="Text Box 9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2" name="Text Box 10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3" name="Text Box 10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4" name="Text Box 10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5" name="Text Box 10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6" name="Text Box 10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7" name="Text Box 10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8" name="Text Box 10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29" name="Text Box 10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0" name="Text Box 10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1" name="Text Box 10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2" name="Text Box 11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3" name="Text Box 11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4" name="Text Box 11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5" name="Text Box 11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6" name="Text Box 11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7" name="Text Box 11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8" name="Text Box 11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39" name="Text Box 11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0" name="Text Box 11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1" name="Text Box 11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2" name="Text Box 12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3" name="Text Box 12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4" name="Text Box 12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5" name="Text Box 12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6" name="Text Box 12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7" name="Text Box 12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8" name="Text Box 12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49" name="Text Box 12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0" name="Text Box 12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1" name="Text Box 12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2" name="Text Box 13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3" name="Text Box 13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4" name="Text Box 13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5" name="Text Box 13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6" name="Text Box 13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7" name="Text Box 1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8" name="Text Box 1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59" name="Text Box 2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0" name="Text Box 2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1" name="Text Box 2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2" name="Text Box 2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3" name="Text Box 2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4" name="Text Box 2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5" name="Text Box 2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6" name="Text Box 2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7" name="Text Box 2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8" name="Text Box 2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69" name="Text Box 3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0" name="Text Box 3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1" name="Text Box 3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2" name="Text Box 3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3" name="Text Box 3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4" name="Text Box 3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5" name="Text Box 3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6" name="Text Box 3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7" name="Text Box 3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8" name="Text Box 3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79" name="Text Box 4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0" name="Text Box 4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1" name="Text Box 4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2" name="Text Box 4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3" name="Text Box 4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4" name="Text Box 4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5" name="Text Box 4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6" name="Text Box 4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7" name="Text Box 4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8" name="Text Box 4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89" name="Text Box 5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0" name="Text Box 5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1" name="Text Box 5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2" name="Text Box 5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3" name="Text Box 5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4" name="Text Box 5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5" name="Text Box 5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6" name="Text Box 5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7" name="Text Box 5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8" name="Text Box 5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799" name="Text Box 6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0" name="Text Box 6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1" name="Text Box 6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2" name="Text Box 6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3" name="Text Box 6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4" name="Text Box 6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5" name="Text Box 6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6" name="Text Box 6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7" name="Text Box 6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8" name="Text Box 6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09" name="Text Box 7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0" name="Text Box 7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1" name="Text Box 7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2" name="Text Box 7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3" name="Text Box 7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4" name="Text Box 7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5" name="Text Box 7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6" name="Text Box 7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7" name="Text Box 7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8" name="Text Box 7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19" name="Text Box 8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0" name="Text Box 8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1" name="Text Box 8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2" name="Text Box 8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3" name="Text Box 8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4" name="Text Box 8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5" name="Text Box 8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6" name="Text Box 8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7" name="Text Box 8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8" name="Text Box 8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29" name="Text Box 9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0" name="Text Box 9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1" name="Text Box 9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2" name="Text Box 9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3" name="Text Box 9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4" name="Text Box 9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5" name="Text Box 9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6" name="Text Box 9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7" name="Text Box 9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8" name="Text Box 9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39" name="Text Box 10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0" name="Text Box 10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1" name="Text Box 10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2" name="Text Box 10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3" name="Text Box 10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4" name="Text Box 10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5" name="Text Box 10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6" name="Text Box 10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7" name="Text Box 10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8" name="Text Box 10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49" name="Text Box 11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0" name="Text Box 11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1" name="Text Box 11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2" name="Text Box 11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3" name="Text Box 11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4" name="Text Box 11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5" name="Text Box 11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6" name="Text Box 11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7" name="Text Box 11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8" name="Text Box 11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59" name="Text Box 12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0" name="Text Box 12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1" name="Text Box 12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2" name="Text Box 12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3" name="Text Box 12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4" name="Text Box 125"/>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5" name="Text Box 126"/>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6" name="Text Box 127"/>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7" name="Text Box 128"/>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8" name="Text Box 129"/>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69" name="Text Box 130"/>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70" name="Text Box 131"/>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71" name="Text Box 132"/>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72" name="Text Box 133"/>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46</xdr:row>
      <xdr:rowOff>0</xdr:rowOff>
    </xdr:from>
    <xdr:ext cx="76200" cy="171450"/>
    <xdr:sp macro="" textlink="">
      <xdr:nvSpPr>
        <xdr:cNvPr id="1873" name="Text Box 134"/>
        <xdr:cNvSpPr txBox="1">
          <a:spLocks noChangeArrowheads="1"/>
        </xdr:cNvSpPr>
      </xdr:nvSpPr>
      <xdr:spPr bwMode="auto">
        <a:xfrm>
          <a:off x="3429000" y="78867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4" name="Text Box 1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5" name="Text Box 1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6" name="Text Box 2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7" name="Text Box 2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8" name="Text Box 2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79" name="Text Box 2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0" name="Text Box 2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1" name="Text Box 2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2" name="Text Box 2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3" name="Text Box 2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4" name="Text Box 2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5" name="Text Box 2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6" name="Text Box 3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7" name="Text Box 3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8" name="Text Box 3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89" name="Text Box 3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0" name="Text Box 3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1" name="Text Box 3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2" name="Text Box 3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3" name="Text Box 3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4" name="Text Box 3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5" name="Text Box 3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6" name="Text Box 4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7" name="Text Box 4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8" name="Text Box 4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899" name="Text Box 4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0" name="Text Box 4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1" name="Text Box 4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2" name="Text Box 4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3" name="Text Box 4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4" name="Text Box 4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5" name="Text Box 4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6" name="Text Box 5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7" name="Text Box 5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8" name="Text Box 5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09" name="Text Box 5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0" name="Text Box 5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1" name="Text Box 5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2" name="Text Box 5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3" name="Text Box 5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4" name="Text Box 5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5" name="Text Box 5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6" name="Text Box 6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7" name="Text Box 6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8" name="Text Box 6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19" name="Text Box 6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0" name="Text Box 6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1" name="Text Box 6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2" name="Text Box 6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3" name="Text Box 6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4" name="Text Box 6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5" name="Text Box 6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6" name="Text Box 7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7" name="Text Box 7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8" name="Text Box 7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29" name="Text Box 7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0" name="Text Box 7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1" name="Text Box 7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2" name="Text Box 7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3" name="Text Box 7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4" name="Text Box 7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5" name="Text Box 7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6" name="Text Box 8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7" name="Text Box 8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8" name="Text Box 8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39" name="Text Box 8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0" name="Text Box 8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1" name="Text Box 8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2" name="Text Box 8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3" name="Text Box 8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4" name="Text Box 8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5" name="Text Box 8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6" name="Text Box 9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7" name="Text Box 9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8" name="Text Box 9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49" name="Text Box 9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0" name="Text Box 9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1" name="Text Box 9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2" name="Text Box 9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3" name="Text Box 9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4" name="Text Box 9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5" name="Text Box 9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6" name="Text Box 10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7" name="Text Box 10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8" name="Text Box 10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59" name="Text Box 10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0" name="Text Box 10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1" name="Text Box 10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2" name="Text Box 10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3" name="Text Box 10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4" name="Text Box 10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5" name="Text Box 10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6" name="Text Box 11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7" name="Text Box 11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8" name="Text Box 11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69" name="Text Box 11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0" name="Text Box 11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1" name="Text Box 11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2" name="Text Box 11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3" name="Text Box 11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4" name="Text Box 11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5" name="Text Box 11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6" name="Text Box 12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7" name="Text Box 12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8" name="Text Box 12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79" name="Text Box 12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0" name="Text Box 12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1" name="Text Box 12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2" name="Text Box 12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3" name="Text Box 12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4" name="Text Box 12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5" name="Text Box 12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6" name="Text Box 13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7" name="Text Box 13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8" name="Text Box 13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89" name="Text Box 13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0" name="Text Box 13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1" name="Text Box 1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2" name="Text Box 1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3" name="Text Box 2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4" name="Text Box 2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5" name="Text Box 2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6" name="Text Box 2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7" name="Text Box 2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8" name="Text Box 2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1999" name="Text Box 2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0" name="Text Box 2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1" name="Text Box 2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2" name="Text Box 2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3" name="Text Box 3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4" name="Text Box 3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5" name="Text Box 3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6" name="Text Box 3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7" name="Text Box 3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8" name="Text Box 3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09" name="Text Box 3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0" name="Text Box 3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1" name="Text Box 3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2" name="Text Box 3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3" name="Text Box 4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4" name="Text Box 4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5" name="Text Box 4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6" name="Text Box 4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7" name="Text Box 4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8" name="Text Box 4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19" name="Text Box 4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0" name="Text Box 4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1" name="Text Box 4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2" name="Text Box 4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3" name="Text Box 5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4" name="Text Box 5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5" name="Text Box 5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6" name="Text Box 5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7" name="Text Box 5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8" name="Text Box 5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29" name="Text Box 5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0" name="Text Box 5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1" name="Text Box 5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2" name="Text Box 5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3" name="Text Box 6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4" name="Text Box 6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5" name="Text Box 6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6" name="Text Box 6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7" name="Text Box 6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8" name="Text Box 6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39" name="Text Box 6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0" name="Text Box 6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1" name="Text Box 6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2" name="Text Box 6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3" name="Text Box 7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4" name="Text Box 7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5" name="Text Box 7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6" name="Text Box 7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7" name="Text Box 7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8" name="Text Box 7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49" name="Text Box 7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0" name="Text Box 7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1" name="Text Box 7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2" name="Text Box 7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3" name="Text Box 8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4" name="Text Box 8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5" name="Text Box 8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6" name="Text Box 8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7" name="Text Box 8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8" name="Text Box 8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59" name="Text Box 8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0" name="Text Box 8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1" name="Text Box 8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2" name="Text Box 8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3" name="Text Box 9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4" name="Text Box 9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5" name="Text Box 9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6" name="Text Box 9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7" name="Text Box 9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8" name="Text Box 9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69" name="Text Box 9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0" name="Text Box 9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1" name="Text Box 9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2" name="Text Box 9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3" name="Text Box 10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4" name="Text Box 10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5" name="Text Box 10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6" name="Text Box 10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7" name="Text Box 10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8" name="Text Box 10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79" name="Text Box 10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0" name="Text Box 10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1" name="Text Box 10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2" name="Text Box 10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3" name="Text Box 11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4" name="Text Box 11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5" name="Text Box 11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6" name="Text Box 11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7" name="Text Box 11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8" name="Text Box 11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89" name="Text Box 11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0" name="Text Box 11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1" name="Text Box 11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2" name="Text Box 11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3" name="Text Box 12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4" name="Text Box 12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5" name="Text Box 12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6" name="Text Box 12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7" name="Text Box 12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8" name="Text Box 125"/>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099" name="Text Box 126"/>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0" name="Text Box 127"/>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1" name="Text Box 128"/>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2" name="Text Box 129"/>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3" name="Text Box 130"/>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4" name="Text Box 131"/>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5" name="Text Box 132"/>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6" name="Text Box 133"/>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47</xdr:row>
      <xdr:rowOff>0</xdr:rowOff>
    </xdr:from>
    <xdr:ext cx="76200" cy="171450"/>
    <xdr:sp macro="" textlink="">
      <xdr:nvSpPr>
        <xdr:cNvPr id="2107" name="Text Box 134"/>
        <xdr:cNvSpPr txBox="1">
          <a:spLocks noChangeArrowheads="1"/>
        </xdr:cNvSpPr>
      </xdr:nvSpPr>
      <xdr:spPr bwMode="auto">
        <a:xfrm>
          <a:off x="3429000" y="80581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08" name="Text Box 1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09" name="Text Box 1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0" name="Text Box 2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1" name="Text Box 2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2" name="Text Box 2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3" name="Text Box 2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4" name="Text Box 2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5" name="Text Box 2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6" name="Text Box 2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7" name="Text Box 2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8" name="Text Box 2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19" name="Text Box 2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0" name="Text Box 3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1" name="Text Box 3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2" name="Text Box 3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3" name="Text Box 3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4" name="Text Box 3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5" name="Text Box 3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6" name="Text Box 3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7" name="Text Box 3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8" name="Text Box 3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29" name="Text Box 3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0" name="Text Box 4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1" name="Text Box 4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2" name="Text Box 4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3" name="Text Box 4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4" name="Text Box 4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5" name="Text Box 4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6" name="Text Box 4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7" name="Text Box 4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8" name="Text Box 4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39" name="Text Box 4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0" name="Text Box 5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1" name="Text Box 5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2" name="Text Box 5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3" name="Text Box 5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4" name="Text Box 5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5" name="Text Box 5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6" name="Text Box 5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7" name="Text Box 5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8" name="Text Box 5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49" name="Text Box 5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0" name="Text Box 6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1" name="Text Box 6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2" name="Text Box 6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3" name="Text Box 6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4" name="Text Box 6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5" name="Text Box 6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6" name="Text Box 6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7" name="Text Box 6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8" name="Text Box 6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59" name="Text Box 6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0" name="Text Box 7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1" name="Text Box 7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2" name="Text Box 7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3" name="Text Box 7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4" name="Text Box 7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5" name="Text Box 7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6" name="Text Box 7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7" name="Text Box 7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8" name="Text Box 7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69" name="Text Box 7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0" name="Text Box 8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1" name="Text Box 8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2" name="Text Box 8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3" name="Text Box 8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4" name="Text Box 8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5" name="Text Box 8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6" name="Text Box 8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7" name="Text Box 8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8" name="Text Box 8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79" name="Text Box 8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0" name="Text Box 9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1" name="Text Box 9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2" name="Text Box 9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3" name="Text Box 9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4" name="Text Box 9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5" name="Text Box 9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6" name="Text Box 9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7" name="Text Box 9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8" name="Text Box 9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89" name="Text Box 9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0" name="Text Box 10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1" name="Text Box 10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2" name="Text Box 10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3" name="Text Box 10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4" name="Text Box 10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5" name="Text Box 10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6" name="Text Box 10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7" name="Text Box 10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8" name="Text Box 10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199" name="Text Box 10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0" name="Text Box 11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1" name="Text Box 11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2" name="Text Box 11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3" name="Text Box 11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4" name="Text Box 11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5" name="Text Box 11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6" name="Text Box 11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7" name="Text Box 11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8" name="Text Box 11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09" name="Text Box 11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0" name="Text Box 12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1" name="Text Box 12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2" name="Text Box 12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3" name="Text Box 12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4" name="Text Box 12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5" name="Text Box 12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6" name="Text Box 12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7" name="Text Box 12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8" name="Text Box 12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19" name="Text Box 12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0" name="Text Box 13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1" name="Text Box 13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2" name="Text Box 13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3" name="Text Box 13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4" name="Text Box 13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5" name="Text Box 1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6" name="Text Box 1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7" name="Text Box 2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8" name="Text Box 2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29" name="Text Box 2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0" name="Text Box 2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1" name="Text Box 2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2" name="Text Box 2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3" name="Text Box 2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4" name="Text Box 2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5" name="Text Box 2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6" name="Text Box 2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7" name="Text Box 3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8" name="Text Box 3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39" name="Text Box 3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0" name="Text Box 3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1" name="Text Box 3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2" name="Text Box 3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3" name="Text Box 3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4" name="Text Box 3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5" name="Text Box 3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6" name="Text Box 3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7" name="Text Box 4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8" name="Text Box 4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49" name="Text Box 4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0" name="Text Box 4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1" name="Text Box 4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2" name="Text Box 4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3" name="Text Box 4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4" name="Text Box 4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5" name="Text Box 4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6" name="Text Box 4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7" name="Text Box 5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8" name="Text Box 5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59" name="Text Box 5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0" name="Text Box 5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1" name="Text Box 5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2" name="Text Box 5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3" name="Text Box 5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4" name="Text Box 5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5" name="Text Box 5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6" name="Text Box 5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7" name="Text Box 6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8" name="Text Box 6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69" name="Text Box 6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0" name="Text Box 6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1" name="Text Box 6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2" name="Text Box 6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3" name="Text Box 6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4" name="Text Box 6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5" name="Text Box 6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6" name="Text Box 6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7" name="Text Box 7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8" name="Text Box 7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79" name="Text Box 7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0" name="Text Box 7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1" name="Text Box 7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2" name="Text Box 7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3" name="Text Box 7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4" name="Text Box 7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5" name="Text Box 7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6" name="Text Box 7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7" name="Text Box 8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8" name="Text Box 8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89" name="Text Box 8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0" name="Text Box 8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1" name="Text Box 8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2" name="Text Box 8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3" name="Text Box 8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4" name="Text Box 8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5" name="Text Box 8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6" name="Text Box 8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7" name="Text Box 9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8" name="Text Box 9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299" name="Text Box 9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0" name="Text Box 9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1" name="Text Box 9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2" name="Text Box 9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3" name="Text Box 9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4" name="Text Box 9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5" name="Text Box 9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6" name="Text Box 9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7" name="Text Box 10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8" name="Text Box 10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09" name="Text Box 10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0" name="Text Box 10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1" name="Text Box 10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2" name="Text Box 10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3" name="Text Box 10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4" name="Text Box 10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5" name="Text Box 10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6" name="Text Box 10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7" name="Text Box 11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8" name="Text Box 11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19" name="Text Box 11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0" name="Text Box 11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1" name="Text Box 11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2" name="Text Box 11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3" name="Text Box 11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4" name="Text Box 11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5" name="Text Box 11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6" name="Text Box 11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7" name="Text Box 12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8" name="Text Box 12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29" name="Text Box 12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0" name="Text Box 12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1" name="Text Box 12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2" name="Text Box 125"/>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3" name="Text Box 126"/>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4" name="Text Box 127"/>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5" name="Text Box 128"/>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6" name="Text Box 129"/>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7" name="Text Box 130"/>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8" name="Text Box 131"/>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39" name="Text Box 132"/>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40" name="Text Box 133"/>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48</xdr:row>
      <xdr:rowOff>0</xdr:rowOff>
    </xdr:from>
    <xdr:ext cx="76200" cy="171450"/>
    <xdr:sp macro="" textlink="">
      <xdr:nvSpPr>
        <xdr:cNvPr id="2341" name="Text Box 134"/>
        <xdr:cNvSpPr txBox="1">
          <a:spLocks noChangeArrowheads="1"/>
        </xdr:cNvSpPr>
      </xdr:nvSpPr>
      <xdr:spPr bwMode="auto">
        <a:xfrm>
          <a:off x="3429000" y="82296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2" name="Text Box 1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3" name="Text Box 1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4" name="Text Box 2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5" name="Text Box 2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6" name="Text Box 2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7" name="Text Box 2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8" name="Text Box 2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49" name="Text Box 2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0" name="Text Box 2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1" name="Text Box 2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2" name="Text Box 2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3" name="Text Box 2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4" name="Text Box 3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5" name="Text Box 3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6" name="Text Box 3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7" name="Text Box 3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8" name="Text Box 3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59" name="Text Box 3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0" name="Text Box 3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1" name="Text Box 3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2" name="Text Box 3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3" name="Text Box 3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4" name="Text Box 4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5" name="Text Box 4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6" name="Text Box 4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7" name="Text Box 4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8" name="Text Box 4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69" name="Text Box 4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0" name="Text Box 4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1" name="Text Box 4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2" name="Text Box 4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3" name="Text Box 4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4" name="Text Box 5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5" name="Text Box 5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6" name="Text Box 5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7" name="Text Box 5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8" name="Text Box 5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79" name="Text Box 5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0" name="Text Box 5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1" name="Text Box 5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2" name="Text Box 5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3" name="Text Box 5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4" name="Text Box 6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5" name="Text Box 6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6" name="Text Box 6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7" name="Text Box 6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8" name="Text Box 6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89" name="Text Box 6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0" name="Text Box 6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1" name="Text Box 6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2" name="Text Box 6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3" name="Text Box 6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4" name="Text Box 7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5" name="Text Box 7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6" name="Text Box 7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7" name="Text Box 7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8" name="Text Box 7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399" name="Text Box 7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0" name="Text Box 7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1" name="Text Box 7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2" name="Text Box 7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3" name="Text Box 7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4" name="Text Box 8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5" name="Text Box 8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6" name="Text Box 8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7" name="Text Box 8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8" name="Text Box 8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09" name="Text Box 8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0" name="Text Box 8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1" name="Text Box 8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2" name="Text Box 8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3" name="Text Box 8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4" name="Text Box 9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5" name="Text Box 9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6" name="Text Box 9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7" name="Text Box 9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8" name="Text Box 9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19" name="Text Box 9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0" name="Text Box 9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1" name="Text Box 9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2" name="Text Box 9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3" name="Text Box 9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4" name="Text Box 10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5" name="Text Box 10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6" name="Text Box 10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7" name="Text Box 10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8" name="Text Box 10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29" name="Text Box 10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0" name="Text Box 10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1" name="Text Box 10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2" name="Text Box 10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3" name="Text Box 10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4" name="Text Box 11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5" name="Text Box 11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6" name="Text Box 11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7" name="Text Box 11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8" name="Text Box 11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39" name="Text Box 11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0" name="Text Box 11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1" name="Text Box 11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2" name="Text Box 11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3" name="Text Box 11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4" name="Text Box 12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5" name="Text Box 12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6" name="Text Box 12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7" name="Text Box 12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8" name="Text Box 12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49" name="Text Box 12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0" name="Text Box 12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1" name="Text Box 12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2" name="Text Box 12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3" name="Text Box 12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4" name="Text Box 13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5" name="Text Box 13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6" name="Text Box 13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7" name="Text Box 13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8" name="Text Box 13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59" name="Text Box 1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0" name="Text Box 1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1" name="Text Box 2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2" name="Text Box 2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3" name="Text Box 2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4" name="Text Box 2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5" name="Text Box 2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6" name="Text Box 2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7" name="Text Box 2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8" name="Text Box 2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69" name="Text Box 2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0" name="Text Box 2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1" name="Text Box 3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2" name="Text Box 3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3" name="Text Box 3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4" name="Text Box 3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5" name="Text Box 3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6" name="Text Box 3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7" name="Text Box 3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8" name="Text Box 3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79" name="Text Box 3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0" name="Text Box 3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1" name="Text Box 4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2" name="Text Box 4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3" name="Text Box 4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4" name="Text Box 4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5" name="Text Box 4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6" name="Text Box 4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7" name="Text Box 4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8" name="Text Box 4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89" name="Text Box 4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0" name="Text Box 4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1" name="Text Box 5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2" name="Text Box 5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3" name="Text Box 5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4" name="Text Box 5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5" name="Text Box 5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6" name="Text Box 5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7" name="Text Box 5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8" name="Text Box 5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499" name="Text Box 5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0" name="Text Box 5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1" name="Text Box 6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2" name="Text Box 6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3" name="Text Box 6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4" name="Text Box 6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5" name="Text Box 6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6" name="Text Box 6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7" name="Text Box 6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8" name="Text Box 6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09" name="Text Box 6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0" name="Text Box 6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1" name="Text Box 7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2" name="Text Box 7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3" name="Text Box 7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4" name="Text Box 7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5" name="Text Box 7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6" name="Text Box 7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7" name="Text Box 7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8" name="Text Box 7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19" name="Text Box 7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0" name="Text Box 7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1" name="Text Box 8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2" name="Text Box 8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3" name="Text Box 8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4" name="Text Box 8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5" name="Text Box 8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6" name="Text Box 8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7" name="Text Box 8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8" name="Text Box 8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29" name="Text Box 8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0" name="Text Box 8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1" name="Text Box 9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2" name="Text Box 9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3" name="Text Box 9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4" name="Text Box 9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5" name="Text Box 9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6" name="Text Box 9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7" name="Text Box 9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8" name="Text Box 9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39" name="Text Box 9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0" name="Text Box 9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1" name="Text Box 10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2" name="Text Box 10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3" name="Text Box 10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4" name="Text Box 10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5" name="Text Box 10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6" name="Text Box 10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7" name="Text Box 10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8" name="Text Box 10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49" name="Text Box 10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0" name="Text Box 10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1" name="Text Box 11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2" name="Text Box 11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3" name="Text Box 11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4" name="Text Box 11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5" name="Text Box 11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6" name="Text Box 11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7" name="Text Box 11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8" name="Text Box 11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59" name="Text Box 11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0" name="Text Box 11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1" name="Text Box 12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2" name="Text Box 12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3" name="Text Box 12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4" name="Text Box 12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5" name="Text Box 12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6" name="Text Box 125"/>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7" name="Text Box 126"/>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8" name="Text Box 127"/>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69" name="Text Box 128"/>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0" name="Text Box 129"/>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1" name="Text Box 130"/>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2" name="Text Box 131"/>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3" name="Text Box 132"/>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4" name="Text Box 133"/>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49</xdr:row>
      <xdr:rowOff>0</xdr:rowOff>
    </xdr:from>
    <xdr:ext cx="76200" cy="171450"/>
    <xdr:sp macro="" textlink="">
      <xdr:nvSpPr>
        <xdr:cNvPr id="2575" name="Text Box 134"/>
        <xdr:cNvSpPr txBox="1">
          <a:spLocks noChangeArrowheads="1"/>
        </xdr:cNvSpPr>
      </xdr:nvSpPr>
      <xdr:spPr bwMode="auto">
        <a:xfrm>
          <a:off x="3429000" y="840105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76" name="Text Box 1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77" name="Text Box 1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78" name="Text Box 2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79" name="Text Box 2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0" name="Text Box 2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1" name="Text Box 2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2" name="Text Box 2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3" name="Text Box 2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4" name="Text Box 2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5" name="Text Box 2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6" name="Text Box 2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7" name="Text Box 2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8" name="Text Box 3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89" name="Text Box 3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0" name="Text Box 3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1" name="Text Box 3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2" name="Text Box 3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3" name="Text Box 3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4" name="Text Box 3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5" name="Text Box 3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6" name="Text Box 3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7" name="Text Box 3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8" name="Text Box 4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599" name="Text Box 4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0" name="Text Box 4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1" name="Text Box 4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2" name="Text Box 4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3" name="Text Box 4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4" name="Text Box 4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5" name="Text Box 4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6" name="Text Box 4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7" name="Text Box 4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8" name="Text Box 5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09" name="Text Box 5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0" name="Text Box 5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1" name="Text Box 5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2" name="Text Box 5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3" name="Text Box 5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4" name="Text Box 5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5" name="Text Box 5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6" name="Text Box 5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7" name="Text Box 5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8" name="Text Box 6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19" name="Text Box 6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0" name="Text Box 6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1" name="Text Box 6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2" name="Text Box 6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3" name="Text Box 6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4" name="Text Box 6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5" name="Text Box 6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6" name="Text Box 6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7" name="Text Box 6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8" name="Text Box 7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29" name="Text Box 7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0" name="Text Box 7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1" name="Text Box 7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2" name="Text Box 7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3" name="Text Box 7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4" name="Text Box 7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5" name="Text Box 7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6" name="Text Box 7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7" name="Text Box 7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8" name="Text Box 8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39" name="Text Box 8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0" name="Text Box 8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1" name="Text Box 8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2" name="Text Box 8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3" name="Text Box 8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4" name="Text Box 8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5" name="Text Box 8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6" name="Text Box 8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7" name="Text Box 8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8" name="Text Box 9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49" name="Text Box 9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0" name="Text Box 9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1" name="Text Box 9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2" name="Text Box 9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3" name="Text Box 9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4" name="Text Box 9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5" name="Text Box 9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6" name="Text Box 9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7" name="Text Box 9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8" name="Text Box 10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59" name="Text Box 10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0" name="Text Box 10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1" name="Text Box 10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2" name="Text Box 10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3" name="Text Box 10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4" name="Text Box 10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5" name="Text Box 10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6" name="Text Box 10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7" name="Text Box 10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8" name="Text Box 11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69" name="Text Box 11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0" name="Text Box 11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1" name="Text Box 11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2" name="Text Box 11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3" name="Text Box 11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4" name="Text Box 11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5" name="Text Box 11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6" name="Text Box 11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7" name="Text Box 11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8" name="Text Box 12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79" name="Text Box 12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0" name="Text Box 12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1" name="Text Box 12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2" name="Text Box 12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3" name="Text Box 12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4" name="Text Box 12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5" name="Text Box 12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6" name="Text Box 12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7" name="Text Box 12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8" name="Text Box 13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89" name="Text Box 13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0" name="Text Box 13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1" name="Text Box 13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2" name="Text Box 13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3" name="Text Box 1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4" name="Text Box 1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5" name="Text Box 2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6" name="Text Box 2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7" name="Text Box 2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8" name="Text Box 2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699" name="Text Box 2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0" name="Text Box 2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1" name="Text Box 2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2" name="Text Box 2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3" name="Text Box 2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4" name="Text Box 2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5" name="Text Box 3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6" name="Text Box 3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7" name="Text Box 3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8" name="Text Box 3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09" name="Text Box 3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0" name="Text Box 3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1" name="Text Box 3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2" name="Text Box 3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3" name="Text Box 3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4" name="Text Box 3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5" name="Text Box 4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6" name="Text Box 4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7" name="Text Box 4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8" name="Text Box 4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19" name="Text Box 4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0" name="Text Box 4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1" name="Text Box 4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2" name="Text Box 4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3" name="Text Box 4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4" name="Text Box 4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5" name="Text Box 5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6" name="Text Box 5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7" name="Text Box 5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8" name="Text Box 5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29" name="Text Box 5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0" name="Text Box 5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1" name="Text Box 5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2" name="Text Box 5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3" name="Text Box 5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4" name="Text Box 5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5" name="Text Box 6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6" name="Text Box 6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7" name="Text Box 6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8" name="Text Box 6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39" name="Text Box 6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0" name="Text Box 6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1" name="Text Box 6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2" name="Text Box 6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3" name="Text Box 6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4" name="Text Box 6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5" name="Text Box 7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6" name="Text Box 7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7" name="Text Box 7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8" name="Text Box 7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49" name="Text Box 7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0" name="Text Box 7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1" name="Text Box 7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2" name="Text Box 7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3" name="Text Box 7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4" name="Text Box 7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5" name="Text Box 8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6" name="Text Box 8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7" name="Text Box 8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8" name="Text Box 8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59" name="Text Box 8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0" name="Text Box 8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1" name="Text Box 8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2" name="Text Box 8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3" name="Text Box 8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4" name="Text Box 8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5" name="Text Box 9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6" name="Text Box 9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7" name="Text Box 9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8" name="Text Box 9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69" name="Text Box 9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0" name="Text Box 9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1" name="Text Box 9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2" name="Text Box 9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3" name="Text Box 9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4" name="Text Box 9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5" name="Text Box 10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6" name="Text Box 10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7" name="Text Box 10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8" name="Text Box 10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79" name="Text Box 10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0" name="Text Box 10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1" name="Text Box 10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2" name="Text Box 10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3" name="Text Box 10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4" name="Text Box 10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5" name="Text Box 11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6" name="Text Box 11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7" name="Text Box 11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8" name="Text Box 11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89" name="Text Box 11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0" name="Text Box 11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1" name="Text Box 11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2" name="Text Box 11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3" name="Text Box 11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4" name="Text Box 11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5" name="Text Box 12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6" name="Text Box 12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7" name="Text Box 12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8" name="Text Box 12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799" name="Text Box 124"/>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0" name="Text Box 125"/>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1" name="Text Box 126"/>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2" name="Text Box 127"/>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3" name="Text Box 128"/>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4" name="Text Box 129"/>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5" name="Text Box 130"/>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6" name="Text Box 131"/>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7" name="Text Box 132"/>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50</xdr:row>
      <xdr:rowOff>0</xdr:rowOff>
    </xdr:from>
    <xdr:ext cx="76200" cy="171450"/>
    <xdr:sp macro="" textlink="">
      <xdr:nvSpPr>
        <xdr:cNvPr id="2808" name="Text Box 133"/>
        <xdr:cNvSpPr txBox="1">
          <a:spLocks noChangeArrowheads="1"/>
        </xdr:cNvSpPr>
      </xdr:nvSpPr>
      <xdr:spPr bwMode="auto">
        <a:xfrm>
          <a:off x="3429000" y="857250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1"/>
  <sheetViews>
    <sheetView tabSelected="1" view="pageBreakPreview" zoomScale="80" zoomScaleNormal="100" zoomScaleSheetLayoutView="80" workbookViewId="0">
      <pane xSplit="2" ySplit="3" topLeftCell="C342" activePane="bottomRight" state="frozen"/>
      <selection pane="topRight" activeCell="C1" sqref="C1"/>
      <selection pane="bottomLeft" activeCell="A5" sqref="A5"/>
      <selection pane="bottomRight" activeCell="G345" sqref="G345"/>
    </sheetView>
  </sheetViews>
  <sheetFormatPr defaultRowHeight="13.5" x14ac:dyDescent="0.15"/>
  <cols>
    <col min="1" max="1" width="10.5" style="3" customWidth="1"/>
    <col min="2" max="2" width="23.25" customWidth="1"/>
    <col min="3" max="3" width="23.25" style="7" customWidth="1"/>
    <col min="4" max="4" width="14" style="6" customWidth="1"/>
    <col min="5" max="5" width="23.75" customWidth="1"/>
    <col min="6" max="6" width="14.25" style="3" customWidth="1"/>
    <col min="7" max="7" width="10.625" style="3" customWidth="1"/>
    <col min="8" max="8" width="11" style="5" customWidth="1"/>
    <col min="9" max="9" width="7.5" style="4" customWidth="1"/>
    <col min="10" max="11" width="8.25" style="3" customWidth="1"/>
    <col min="12" max="12" width="8.25" style="2" customWidth="1"/>
    <col min="13" max="13" width="12.875" style="1" customWidth="1"/>
  </cols>
  <sheetData>
    <row r="1" spans="1:13" ht="39.75" customHeight="1" x14ac:dyDescent="0.15">
      <c r="B1" s="221" t="s">
        <v>895</v>
      </c>
      <c r="C1" s="222"/>
      <c r="D1" s="222"/>
      <c r="E1" s="222"/>
      <c r="F1" s="222"/>
      <c r="G1" s="222"/>
      <c r="H1" s="222"/>
      <c r="I1" s="223"/>
      <c r="J1" s="222"/>
      <c r="K1" s="222"/>
      <c r="L1" s="222"/>
      <c r="M1" s="222"/>
    </row>
    <row r="3" spans="1:13" ht="41.25" customHeight="1" x14ac:dyDescent="0.15">
      <c r="A3" s="220" t="s">
        <v>894</v>
      </c>
      <c r="B3" s="215" t="s">
        <v>893</v>
      </c>
      <c r="C3" s="215" t="s">
        <v>892</v>
      </c>
      <c r="D3" s="219" t="s">
        <v>891</v>
      </c>
      <c r="E3" s="215" t="s">
        <v>890</v>
      </c>
      <c r="F3" s="215" t="s">
        <v>889</v>
      </c>
      <c r="G3" s="215" t="s">
        <v>888</v>
      </c>
      <c r="H3" s="215" t="s">
        <v>887</v>
      </c>
      <c r="I3" s="218" t="s">
        <v>886</v>
      </c>
      <c r="J3" s="217" t="s">
        <v>885</v>
      </c>
      <c r="K3" s="217" t="s">
        <v>884</v>
      </c>
      <c r="L3" s="216" t="s">
        <v>883</v>
      </c>
      <c r="M3" s="215" t="s">
        <v>882</v>
      </c>
    </row>
    <row r="4" spans="1:13" s="212" customFormat="1" ht="57.75" customHeight="1" x14ac:dyDescent="0.15">
      <c r="A4" s="29" t="s">
        <v>872</v>
      </c>
      <c r="B4" s="89" t="s">
        <v>881</v>
      </c>
      <c r="C4" s="111" t="s">
        <v>876</v>
      </c>
      <c r="D4" s="110">
        <v>42095</v>
      </c>
      <c r="E4" s="34" t="s">
        <v>869</v>
      </c>
      <c r="F4" s="33" t="s">
        <v>4</v>
      </c>
      <c r="G4" s="214" t="s">
        <v>875</v>
      </c>
      <c r="H4" s="213">
        <v>1393200</v>
      </c>
      <c r="I4" s="54" t="s">
        <v>1</v>
      </c>
      <c r="J4" s="27" t="s">
        <v>874</v>
      </c>
      <c r="K4" s="29" t="s">
        <v>2</v>
      </c>
      <c r="L4" s="28">
        <v>1</v>
      </c>
      <c r="M4" s="89" t="s">
        <v>880</v>
      </c>
    </row>
    <row r="5" spans="1:13" s="212" customFormat="1" ht="57.75" customHeight="1" x14ac:dyDescent="0.15">
      <c r="A5" s="29" t="s">
        <v>872</v>
      </c>
      <c r="B5" s="89" t="s">
        <v>879</v>
      </c>
      <c r="C5" s="111" t="s">
        <v>876</v>
      </c>
      <c r="D5" s="110">
        <v>42095</v>
      </c>
      <c r="E5" s="34" t="s">
        <v>869</v>
      </c>
      <c r="F5" s="33" t="s">
        <v>4</v>
      </c>
      <c r="G5" s="214" t="s">
        <v>875</v>
      </c>
      <c r="H5" s="213">
        <v>3654298</v>
      </c>
      <c r="I5" s="54" t="s">
        <v>1</v>
      </c>
      <c r="J5" s="27" t="s">
        <v>874</v>
      </c>
      <c r="K5" s="29" t="s">
        <v>2</v>
      </c>
      <c r="L5" s="28">
        <v>1</v>
      </c>
      <c r="M5" s="89" t="s">
        <v>878</v>
      </c>
    </row>
    <row r="6" spans="1:13" s="212" customFormat="1" ht="57.75" customHeight="1" x14ac:dyDescent="0.15">
      <c r="A6" s="29" t="s">
        <v>872</v>
      </c>
      <c r="B6" s="89" t="s">
        <v>877</v>
      </c>
      <c r="C6" s="111" t="s">
        <v>876</v>
      </c>
      <c r="D6" s="110">
        <v>42095</v>
      </c>
      <c r="E6" s="34" t="s">
        <v>869</v>
      </c>
      <c r="F6" s="33" t="s">
        <v>4</v>
      </c>
      <c r="G6" s="214" t="s">
        <v>875</v>
      </c>
      <c r="H6" s="213">
        <v>6537925</v>
      </c>
      <c r="I6" s="54" t="s">
        <v>1</v>
      </c>
      <c r="J6" s="27" t="s">
        <v>874</v>
      </c>
      <c r="K6" s="29" t="s">
        <v>2</v>
      </c>
      <c r="L6" s="28">
        <v>1</v>
      </c>
      <c r="M6" s="89" t="s">
        <v>873</v>
      </c>
    </row>
    <row r="7" spans="1:13" s="212" customFormat="1" ht="57.75" customHeight="1" x14ac:dyDescent="0.15">
      <c r="A7" s="29" t="s">
        <v>872</v>
      </c>
      <c r="B7" s="89" t="s">
        <v>871</v>
      </c>
      <c r="C7" s="111" t="s">
        <v>870</v>
      </c>
      <c r="D7" s="110">
        <v>42095</v>
      </c>
      <c r="E7" s="34" t="s">
        <v>869</v>
      </c>
      <c r="F7" s="33" t="s">
        <v>4</v>
      </c>
      <c r="G7" s="214" t="s">
        <v>868</v>
      </c>
      <c r="H7" s="213">
        <v>2661666</v>
      </c>
      <c r="I7" s="54" t="s">
        <v>1</v>
      </c>
      <c r="J7" s="27" t="s">
        <v>867</v>
      </c>
      <c r="K7" s="29" t="s">
        <v>2</v>
      </c>
      <c r="L7" s="28">
        <v>2</v>
      </c>
      <c r="M7" s="89" t="s">
        <v>866</v>
      </c>
    </row>
    <row r="8" spans="1:13" ht="68.25" customHeight="1" x14ac:dyDescent="0.15">
      <c r="A8" s="27" t="s">
        <v>848</v>
      </c>
      <c r="B8" s="37" t="s">
        <v>865</v>
      </c>
      <c r="C8" s="37" t="s">
        <v>864</v>
      </c>
      <c r="D8" s="72">
        <v>42095</v>
      </c>
      <c r="E8" s="37" t="s">
        <v>863</v>
      </c>
      <c r="F8" s="33" t="s">
        <v>4</v>
      </c>
      <c r="G8" s="56" t="s">
        <v>74</v>
      </c>
      <c r="H8" s="93">
        <v>7147602</v>
      </c>
      <c r="I8" s="54" t="s">
        <v>1</v>
      </c>
      <c r="J8" s="51" t="s">
        <v>3</v>
      </c>
      <c r="K8" s="29" t="s">
        <v>2</v>
      </c>
      <c r="L8" s="28">
        <v>1</v>
      </c>
      <c r="M8" s="27" t="s">
        <v>1</v>
      </c>
    </row>
    <row r="9" spans="1:13" ht="68.25" customHeight="1" x14ac:dyDescent="0.15">
      <c r="A9" s="27" t="s">
        <v>848</v>
      </c>
      <c r="B9" s="37" t="s">
        <v>862</v>
      </c>
      <c r="C9" s="37" t="s">
        <v>861</v>
      </c>
      <c r="D9" s="211">
        <v>42139</v>
      </c>
      <c r="E9" s="36" t="s">
        <v>845</v>
      </c>
      <c r="F9" s="53" t="s">
        <v>368</v>
      </c>
      <c r="G9" s="56" t="s">
        <v>74</v>
      </c>
      <c r="H9" s="93">
        <v>32387939</v>
      </c>
      <c r="I9" s="54" t="s">
        <v>1</v>
      </c>
      <c r="J9" s="27" t="s">
        <v>250</v>
      </c>
      <c r="K9" s="29" t="s">
        <v>2</v>
      </c>
      <c r="L9" s="28">
        <v>1</v>
      </c>
      <c r="M9" s="27" t="s">
        <v>1</v>
      </c>
    </row>
    <row r="10" spans="1:13" ht="68.25" customHeight="1" x14ac:dyDescent="0.15">
      <c r="A10" s="27" t="s">
        <v>848</v>
      </c>
      <c r="B10" s="37" t="s">
        <v>860</v>
      </c>
      <c r="C10" s="37" t="s">
        <v>857</v>
      </c>
      <c r="D10" s="153">
        <v>42170</v>
      </c>
      <c r="E10" s="65" t="s">
        <v>856</v>
      </c>
      <c r="F10" s="33" t="s">
        <v>4</v>
      </c>
      <c r="G10" s="56" t="s">
        <v>74</v>
      </c>
      <c r="H10" s="93">
        <v>30780000</v>
      </c>
      <c r="I10" s="54" t="s">
        <v>1</v>
      </c>
      <c r="J10" s="51" t="s">
        <v>3</v>
      </c>
      <c r="K10" s="29" t="s">
        <v>2</v>
      </c>
      <c r="L10" s="50">
        <v>2</v>
      </c>
      <c r="M10" s="27" t="s">
        <v>1</v>
      </c>
    </row>
    <row r="11" spans="1:13" ht="68.25" customHeight="1" x14ac:dyDescent="0.15">
      <c r="A11" s="27" t="s">
        <v>848</v>
      </c>
      <c r="B11" s="37" t="s">
        <v>859</v>
      </c>
      <c r="C11" s="37" t="s">
        <v>857</v>
      </c>
      <c r="D11" s="153">
        <v>42170</v>
      </c>
      <c r="E11" s="65" t="s">
        <v>856</v>
      </c>
      <c r="F11" s="33" t="s">
        <v>4</v>
      </c>
      <c r="G11" s="56" t="s">
        <v>74</v>
      </c>
      <c r="H11" s="93">
        <v>29700000</v>
      </c>
      <c r="I11" s="54" t="s">
        <v>1</v>
      </c>
      <c r="J11" s="51" t="s">
        <v>3</v>
      </c>
      <c r="K11" s="29" t="s">
        <v>2</v>
      </c>
      <c r="L11" s="50">
        <v>2</v>
      </c>
      <c r="M11" s="27" t="s">
        <v>1</v>
      </c>
    </row>
    <row r="12" spans="1:13" ht="68.25" customHeight="1" x14ac:dyDescent="0.15">
      <c r="A12" s="27" t="s">
        <v>848</v>
      </c>
      <c r="B12" s="37" t="s">
        <v>858</v>
      </c>
      <c r="C12" s="37" t="s">
        <v>857</v>
      </c>
      <c r="D12" s="153">
        <v>42170</v>
      </c>
      <c r="E12" s="65" t="s">
        <v>856</v>
      </c>
      <c r="F12" s="33" t="s">
        <v>4</v>
      </c>
      <c r="G12" s="56" t="s">
        <v>74</v>
      </c>
      <c r="H12" s="93">
        <v>8100000</v>
      </c>
      <c r="I12" s="54" t="s">
        <v>1</v>
      </c>
      <c r="J12" s="51" t="s">
        <v>3</v>
      </c>
      <c r="K12" s="29" t="s">
        <v>2</v>
      </c>
      <c r="L12" s="50">
        <v>2</v>
      </c>
      <c r="M12" s="27" t="s">
        <v>1</v>
      </c>
    </row>
    <row r="13" spans="1:13" ht="93" customHeight="1" x14ac:dyDescent="0.15">
      <c r="A13" s="29" t="s">
        <v>848</v>
      </c>
      <c r="B13" s="44" t="s">
        <v>855</v>
      </c>
      <c r="C13" s="44" t="s">
        <v>854</v>
      </c>
      <c r="D13" s="45">
        <v>42206</v>
      </c>
      <c r="E13" s="44" t="s">
        <v>853</v>
      </c>
      <c r="F13" s="33" t="s">
        <v>368</v>
      </c>
      <c r="G13" s="210">
        <v>21752280</v>
      </c>
      <c r="H13" s="43">
        <v>16076124</v>
      </c>
      <c r="I13" s="130">
        <f>IFERROR(H13/G13,"-")</f>
        <v>0.739054664614468</v>
      </c>
      <c r="J13" s="29" t="s">
        <v>3</v>
      </c>
      <c r="K13" s="29" t="s">
        <v>2</v>
      </c>
      <c r="L13" s="46">
        <v>1</v>
      </c>
      <c r="M13" s="89" t="s">
        <v>852</v>
      </c>
    </row>
    <row r="14" spans="1:13" s="16" customFormat="1" ht="78.75" customHeight="1" x14ac:dyDescent="0.15">
      <c r="A14" s="29" t="s">
        <v>848</v>
      </c>
      <c r="B14" s="44" t="s">
        <v>851</v>
      </c>
      <c r="C14" s="44" t="s">
        <v>850</v>
      </c>
      <c r="D14" s="45">
        <v>42305</v>
      </c>
      <c r="E14" s="44" t="s">
        <v>849</v>
      </c>
      <c r="F14" s="33" t="s">
        <v>368</v>
      </c>
      <c r="G14" s="47" t="s">
        <v>74</v>
      </c>
      <c r="H14" s="43">
        <v>13986000</v>
      </c>
      <c r="I14" s="130" t="str">
        <f>IFERROR(H14/G14*100,"-")</f>
        <v>-</v>
      </c>
      <c r="J14" s="29" t="s">
        <v>3</v>
      </c>
      <c r="K14" s="29" t="s">
        <v>2</v>
      </c>
      <c r="L14" s="46">
        <v>1</v>
      </c>
      <c r="M14" s="27" t="s">
        <v>1</v>
      </c>
    </row>
    <row r="15" spans="1:13" ht="66.75" customHeight="1" x14ac:dyDescent="0.15">
      <c r="A15" s="27" t="s">
        <v>848</v>
      </c>
      <c r="B15" s="37" t="s">
        <v>847</v>
      </c>
      <c r="C15" s="37" t="s">
        <v>846</v>
      </c>
      <c r="D15" s="153">
        <v>42321</v>
      </c>
      <c r="E15" s="36" t="s">
        <v>845</v>
      </c>
      <c r="F15" s="53" t="s">
        <v>368</v>
      </c>
      <c r="G15" s="56" t="s">
        <v>74</v>
      </c>
      <c r="H15" s="93">
        <v>9046429</v>
      </c>
      <c r="I15" s="130" t="str">
        <f>IFERROR(H15/G15,"-")</f>
        <v>-</v>
      </c>
      <c r="J15" s="51" t="s">
        <v>3</v>
      </c>
      <c r="K15" s="29" t="s">
        <v>2</v>
      </c>
      <c r="L15" s="50">
        <v>1</v>
      </c>
      <c r="M15" s="27" t="s">
        <v>1</v>
      </c>
    </row>
    <row r="16" spans="1:13" ht="56.25" x14ac:dyDescent="0.15">
      <c r="A16" s="27" t="s">
        <v>844</v>
      </c>
      <c r="B16" s="65" t="s">
        <v>843</v>
      </c>
      <c r="C16" s="65" t="s">
        <v>842</v>
      </c>
      <c r="D16" s="209">
        <v>42300</v>
      </c>
      <c r="E16" s="89" t="s">
        <v>841</v>
      </c>
      <c r="F16" s="33" t="s">
        <v>368</v>
      </c>
      <c r="G16" s="89" t="s">
        <v>840</v>
      </c>
      <c r="H16" s="208">
        <v>9072000</v>
      </c>
      <c r="I16" s="54" t="s">
        <v>1</v>
      </c>
      <c r="J16" s="53" t="s">
        <v>23</v>
      </c>
      <c r="K16" s="29" t="s">
        <v>2</v>
      </c>
      <c r="L16" s="52">
        <v>2</v>
      </c>
      <c r="M16" s="27" t="s">
        <v>1</v>
      </c>
    </row>
    <row r="17" spans="1:13" ht="57" customHeight="1" x14ac:dyDescent="0.15">
      <c r="A17" s="27" t="s">
        <v>839</v>
      </c>
      <c r="B17" s="37" t="s">
        <v>838</v>
      </c>
      <c r="C17" s="37" t="s">
        <v>837</v>
      </c>
      <c r="D17" s="59">
        <v>42255</v>
      </c>
      <c r="E17" s="44" t="s">
        <v>836</v>
      </c>
      <c r="F17" s="33" t="s">
        <v>4</v>
      </c>
      <c r="G17" s="47" t="s">
        <v>74</v>
      </c>
      <c r="H17" s="74">
        <v>7203600</v>
      </c>
      <c r="I17" s="54" t="s">
        <v>1</v>
      </c>
      <c r="J17" s="57" t="s">
        <v>3</v>
      </c>
      <c r="K17" s="29" t="s">
        <v>2</v>
      </c>
      <c r="L17" s="203">
        <v>2</v>
      </c>
      <c r="M17" s="27" t="s">
        <v>1</v>
      </c>
    </row>
    <row r="18" spans="1:13" ht="56.25" customHeight="1" x14ac:dyDescent="0.15">
      <c r="A18" s="29" t="s">
        <v>829</v>
      </c>
      <c r="B18" s="44" t="s">
        <v>835</v>
      </c>
      <c r="C18" s="44" t="s">
        <v>834</v>
      </c>
      <c r="D18" s="45">
        <v>42125</v>
      </c>
      <c r="E18" s="44" t="s">
        <v>833</v>
      </c>
      <c r="F18" s="33" t="s">
        <v>4</v>
      </c>
      <c r="G18" s="205">
        <v>4307688</v>
      </c>
      <c r="H18" s="74">
        <v>4276305</v>
      </c>
      <c r="I18" s="207">
        <v>0.99271465342893916</v>
      </c>
      <c r="J18" s="57" t="s">
        <v>81</v>
      </c>
      <c r="K18" s="29" t="s">
        <v>2</v>
      </c>
      <c r="L18" s="203">
        <v>1</v>
      </c>
      <c r="M18" s="27" t="s">
        <v>1</v>
      </c>
    </row>
    <row r="19" spans="1:13" ht="63" customHeight="1" x14ac:dyDescent="0.15">
      <c r="A19" s="29" t="s">
        <v>829</v>
      </c>
      <c r="B19" s="44" t="s">
        <v>832</v>
      </c>
      <c r="C19" s="44" t="s">
        <v>831</v>
      </c>
      <c r="D19" s="45">
        <v>42192</v>
      </c>
      <c r="E19" s="44" t="s">
        <v>830</v>
      </c>
      <c r="F19" s="33" t="s">
        <v>4</v>
      </c>
      <c r="G19" s="205">
        <v>3608000</v>
      </c>
      <c r="H19" s="74">
        <v>2808000</v>
      </c>
      <c r="I19" s="206">
        <f>H19/G19</f>
        <v>0.7782705099778271</v>
      </c>
      <c r="J19" s="57" t="s">
        <v>3</v>
      </c>
      <c r="K19" s="29" t="s">
        <v>2</v>
      </c>
      <c r="L19" s="203">
        <v>3</v>
      </c>
      <c r="M19" s="27" t="s">
        <v>1</v>
      </c>
    </row>
    <row r="20" spans="1:13" ht="59.25" customHeight="1" x14ac:dyDescent="0.15">
      <c r="A20" s="29" t="s">
        <v>829</v>
      </c>
      <c r="B20" s="44" t="s">
        <v>828</v>
      </c>
      <c r="C20" s="44" t="s">
        <v>827</v>
      </c>
      <c r="D20" s="45">
        <v>42352</v>
      </c>
      <c r="E20" s="44" t="s">
        <v>826</v>
      </c>
      <c r="F20" s="33" t="s">
        <v>4</v>
      </c>
      <c r="G20" s="205">
        <v>7992626</v>
      </c>
      <c r="H20" s="74">
        <v>7992626</v>
      </c>
      <c r="I20" s="204">
        <v>1</v>
      </c>
      <c r="J20" s="57" t="s">
        <v>3</v>
      </c>
      <c r="K20" s="29" t="s">
        <v>2</v>
      </c>
      <c r="L20" s="203">
        <v>1</v>
      </c>
      <c r="M20" s="27" t="s">
        <v>1</v>
      </c>
    </row>
    <row r="21" spans="1:13" ht="56.25" customHeight="1" x14ac:dyDescent="0.15">
      <c r="A21" s="29" t="s">
        <v>783</v>
      </c>
      <c r="B21" s="111" t="s">
        <v>825</v>
      </c>
      <c r="C21" s="111" t="s">
        <v>824</v>
      </c>
      <c r="D21" s="110">
        <v>42095</v>
      </c>
      <c r="E21" s="111" t="s">
        <v>816</v>
      </c>
      <c r="F21" s="33" t="s">
        <v>4</v>
      </c>
      <c r="G21" s="109">
        <v>3661038</v>
      </c>
      <c r="H21" s="109">
        <v>3510000</v>
      </c>
      <c r="I21" s="99">
        <v>0.95874448721919847</v>
      </c>
      <c r="J21" s="202" t="s">
        <v>23</v>
      </c>
      <c r="K21" s="29" t="s">
        <v>2</v>
      </c>
      <c r="L21" s="197">
        <v>1</v>
      </c>
      <c r="M21" s="27" t="s">
        <v>1</v>
      </c>
    </row>
    <row r="22" spans="1:13" ht="56.25" customHeight="1" x14ac:dyDescent="0.15">
      <c r="A22" s="27" t="s">
        <v>783</v>
      </c>
      <c r="B22" s="111" t="s">
        <v>823</v>
      </c>
      <c r="C22" s="111" t="s">
        <v>822</v>
      </c>
      <c r="D22" s="110">
        <v>42095</v>
      </c>
      <c r="E22" s="111" t="s">
        <v>816</v>
      </c>
      <c r="F22" s="33" t="s">
        <v>4</v>
      </c>
      <c r="G22" s="109">
        <v>3886474</v>
      </c>
      <c r="H22" s="109">
        <v>3510000</v>
      </c>
      <c r="I22" s="99">
        <v>0.90313224789359203</v>
      </c>
      <c r="J22" s="29" t="s">
        <v>23</v>
      </c>
      <c r="K22" s="29" t="s">
        <v>2</v>
      </c>
      <c r="L22" s="197">
        <v>1</v>
      </c>
      <c r="M22" s="27" t="s">
        <v>1</v>
      </c>
    </row>
    <row r="23" spans="1:13" ht="56.25" customHeight="1" x14ac:dyDescent="0.15">
      <c r="A23" s="27" t="s">
        <v>783</v>
      </c>
      <c r="B23" s="111" t="s">
        <v>821</v>
      </c>
      <c r="C23" s="111" t="s">
        <v>820</v>
      </c>
      <c r="D23" s="110">
        <v>42095</v>
      </c>
      <c r="E23" s="111" t="s">
        <v>819</v>
      </c>
      <c r="F23" s="33" t="s">
        <v>4</v>
      </c>
      <c r="G23" s="109">
        <v>5675927</v>
      </c>
      <c r="H23" s="109">
        <v>5659646</v>
      </c>
      <c r="I23" s="99">
        <v>0.99713156987396068</v>
      </c>
      <c r="J23" s="29" t="s">
        <v>23</v>
      </c>
      <c r="K23" s="29" t="s">
        <v>2</v>
      </c>
      <c r="L23" s="197">
        <v>2</v>
      </c>
      <c r="M23" s="27" t="s">
        <v>1</v>
      </c>
    </row>
    <row r="24" spans="1:13" ht="60.75" customHeight="1" x14ac:dyDescent="0.15">
      <c r="A24" s="27" t="s">
        <v>783</v>
      </c>
      <c r="B24" s="111" t="s">
        <v>818</v>
      </c>
      <c r="C24" s="111" t="s">
        <v>817</v>
      </c>
      <c r="D24" s="110">
        <v>42095</v>
      </c>
      <c r="E24" s="111" t="s">
        <v>816</v>
      </c>
      <c r="F24" s="33" t="s">
        <v>4</v>
      </c>
      <c r="G24" s="109">
        <v>9028119</v>
      </c>
      <c r="H24" s="109">
        <v>6804000</v>
      </c>
      <c r="I24" s="99">
        <v>0.75364536067812127</v>
      </c>
      <c r="J24" s="29" t="s">
        <v>23</v>
      </c>
      <c r="K24" s="29" t="s">
        <v>2</v>
      </c>
      <c r="L24" s="197">
        <v>3</v>
      </c>
      <c r="M24" s="27" t="s">
        <v>1</v>
      </c>
    </row>
    <row r="25" spans="1:13" ht="56.25" customHeight="1" x14ac:dyDescent="0.15">
      <c r="A25" s="27" t="s">
        <v>783</v>
      </c>
      <c r="B25" s="111" t="s">
        <v>815</v>
      </c>
      <c r="C25" s="111" t="s">
        <v>814</v>
      </c>
      <c r="D25" s="110">
        <v>42115</v>
      </c>
      <c r="E25" s="111" t="s">
        <v>797</v>
      </c>
      <c r="F25" s="33" t="s">
        <v>4</v>
      </c>
      <c r="G25" s="109">
        <v>19844557</v>
      </c>
      <c r="H25" s="109">
        <v>18861287</v>
      </c>
      <c r="I25" s="99">
        <v>0.95045140085515645</v>
      </c>
      <c r="J25" s="29" t="s">
        <v>23</v>
      </c>
      <c r="K25" s="29" t="s">
        <v>2</v>
      </c>
      <c r="L25" s="197">
        <v>1</v>
      </c>
      <c r="M25" s="27" t="s">
        <v>1</v>
      </c>
    </row>
    <row r="26" spans="1:13" ht="54.75" customHeight="1" x14ac:dyDescent="0.15">
      <c r="A26" s="27" t="s">
        <v>783</v>
      </c>
      <c r="B26" s="89" t="s">
        <v>813</v>
      </c>
      <c r="C26" s="111" t="s">
        <v>812</v>
      </c>
      <c r="D26" s="110">
        <v>42116</v>
      </c>
      <c r="E26" s="111" t="s">
        <v>797</v>
      </c>
      <c r="F26" s="33" t="s">
        <v>4</v>
      </c>
      <c r="G26" s="109">
        <v>1965335</v>
      </c>
      <c r="H26" s="109">
        <v>1871748</v>
      </c>
      <c r="I26" s="99">
        <v>0.9523811462168027</v>
      </c>
      <c r="J26" s="29" t="s">
        <v>23</v>
      </c>
      <c r="K26" s="29" t="s">
        <v>2</v>
      </c>
      <c r="L26" s="197">
        <v>3</v>
      </c>
      <c r="M26" s="27" t="s">
        <v>1</v>
      </c>
    </row>
    <row r="27" spans="1:13" ht="92.25" customHeight="1" x14ac:dyDescent="0.15">
      <c r="A27" s="27" t="s">
        <v>783</v>
      </c>
      <c r="B27" s="111" t="s">
        <v>811</v>
      </c>
      <c r="C27" s="111" t="s">
        <v>810</v>
      </c>
      <c r="D27" s="110">
        <v>42165</v>
      </c>
      <c r="E27" s="111" t="s">
        <v>809</v>
      </c>
      <c r="F27" s="33" t="s">
        <v>4</v>
      </c>
      <c r="G27" s="109">
        <v>21310716</v>
      </c>
      <c r="H27" s="109">
        <v>21190140</v>
      </c>
      <c r="I27" s="99">
        <v>0.99434200146067364</v>
      </c>
      <c r="J27" s="29" t="s">
        <v>23</v>
      </c>
      <c r="K27" s="29" t="s">
        <v>2</v>
      </c>
      <c r="L27" s="197">
        <v>1</v>
      </c>
      <c r="M27" s="111" t="s">
        <v>808</v>
      </c>
    </row>
    <row r="28" spans="1:13" ht="57" customHeight="1" x14ac:dyDescent="0.15">
      <c r="A28" s="27" t="s">
        <v>783</v>
      </c>
      <c r="B28" s="199" t="s">
        <v>807</v>
      </c>
      <c r="C28" s="111" t="s">
        <v>806</v>
      </c>
      <c r="D28" s="200">
        <v>42201</v>
      </c>
      <c r="E28" s="111" t="s">
        <v>805</v>
      </c>
      <c r="F28" s="33" t="s">
        <v>4</v>
      </c>
      <c r="G28" s="198">
        <v>80611909</v>
      </c>
      <c r="H28" s="198">
        <v>67683600</v>
      </c>
      <c r="I28" s="99">
        <v>0.83962284034236179</v>
      </c>
      <c r="J28" s="29" t="s">
        <v>779</v>
      </c>
      <c r="K28" s="29" t="s">
        <v>2</v>
      </c>
      <c r="L28" s="197">
        <v>3</v>
      </c>
      <c r="M28" s="111" t="s">
        <v>784</v>
      </c>
    </row>
    <row r="29" spans="1:13" ht="57" customHeight="1" x14ac:dyDescent="0.15">
      <c r="A29" s="27" t="s">
        <v>783</v>
      </c>
      <c r="B29" s="111" t="s">
        <v>804</v>
      </c>
      <c r="C29" s="111" t="s">
        <v>803</v>
      </c>
      <c r="D29" s="201">
        <v>42206</v>
      </c>
      <c r="E29" s="111" t="s">
        <v>780</v>
      </c>
      <c r="F29" s="33" t="s">
        <v>4</v>
      </c>
      <c r="G29" s="109">
        <v>80241666</v>
      </c>
      <c r="H29" s="109">
        <v>79920000</v>
      </c>
      <c r="I29" s="99">
        <v>0.99599128462761477</v>
      </c>
      <c r="J29" s="29" t="s">
        <v>779</v>
      </c>
      <c r="K29" s="29" t="s">
        <v>2</v>
      </c>
      <c r="L29" s="197">
        <v>2</v>
      </c>
      <c r="M29" s="111" t="s">
        <v>784</v>
      </c>
    </row>
    <row r="30" spans="1:13" ht="66.75" customHeight="1" x14ac:dyDescent="0.15">
      <c r="A30" s="27" t="s">
        <v>783</v>
      </c>
      <c r="B30" s="111" t="s">
        <v>802</v>
      </c>
      <c r="C30" s="111" t="s">
        <v>801</v>
      </c>
      <c r="D30" s="110">
        <v>42215</v>
      </c>
      <c r="E30" s="111" t="s">
        <v>800</v>
      </c>
      <c r="F30" s="33" t="s">
        <v>4</v>
      </c>
      <c r="G30" s="109">
        <v>62502415</v>
      </c>
      <c r="H30" s="109">
        <v>45900000</v>
      </c>
      <c r="I30" s="99">
        <v>0.73437162388045329</v>
      </c>
      <c r="J30" s="29" t="s">
        <v>779</v>
      </c>
      <c r="K30" s="29" t="s">
        <v>2</v>
      </c>
      <c r="L30" s="197">
        <v>1</v>
      </c>
      <c r="M30" s="111" t="s">
        <v>784</v>
      </c>
    </row>
    <row r="31" spans="1:13" ht="53.25" customHeight="1" x14ac:dyDescent="0.15">
      <c r="A31" s="27" t="s">
        <v>783</v>
      </c>
      <c r="B31" s="111" t="s">
        <v>799</v>
      </c>
      <c r="C31" s="111" t="s">
        <v>798</v>
      </c>
      <c r="D31" s="110">
        <v>42222</v>
      </c>
      <c r="E31" s="111" t="s">
        <v>797</v>
      </c>
      <c r="F31" s="33" t="s">
        <v>4</v>
      </c>
      <c r="G31" s="198">
        <v>1960308</v>
      </c>
      <c r="H31" s="198">
        <v>1625400</v>
      </c>
      <c r="I31" s="99">
        <v>0.82915541843424601</v>
      </c>
      <c r="J31" s="29" t="s">
        <v>23</v>
      </c>
      <c r="K31" s="29" t="s">
        <v>2</v>
      </c>
      <c r="L31" s="197">
        <v>4</v>
      </c>
      <c r="M31" s="27" t="s">
        <v>1</v>
      </c>
    </row>
    <row r="32" spans="1:13" ht="53.25" customHeight="1" x14ac:dyDescent="0.15">
      <c r="A32" s="27" t="s">
        <v>783</v>
      </c>
      <c r="B32" s="199" t="s">
        <v>796</v>
      </c>
      <c r="C32" s="111" t="s">
        <v>795</v>
      </c>
      <c r="D32" s="200">
        <v>42222</v>
      </c>
      <c r="E32" s="111" t="s">
        <v>794</v>
      </c>
      <c r="F32" s="33" t="s">
        <v>4</v>
      </c>
      <c r="G32" s="198">
        <v>71026475</v>
      </c>
      <c r="H32" s="198">
        <v>70200000</v>
      </c>
      <c r="I32" s="99">
        <v>0.98836384601657334</v>
      </c>
      <c r="J32" s="29" t="s">
        <v>779</v>
      </c>
      <c r="K32" s="29" t="s">
        <v>2</v>
      </c>
      <c r="L32" s="197">
        <v>1</v>
      </c>
      <c r="M32" s="111" t="s">
        <v>784</v>
      </c>
    </row>
    <row r="33" spans="1:13" ht="53.25" customHeight="1" x14ac:dyDescent="0.15">
      <c r="A33" s="27" t="s">
        <v>783</v>
      </c>
      <c r="B33" s="199" t="s">
        <v>793</v>
      </c>
      <c r="C33" s="111" t="s">
        <v>792</v>
      </c>
      <c r="D33" s="110">
        <v>42233</v>
      </c>
      <c r="E33" s="111" t="s">
        <v>791</v>
      </c>
      <c r="F33" s="33" t="s">
        <v>4</v>
      </c>
      <c r="G33" s="198">
        <v>57937016</v>
      </c>
      <c r="H33" s="198">
        <v>57780000</v>
      </c>
      <c r="I33" s="99">
        <v>0.99728988458777368</v>
      </c>
      <c r="J33" s="29" t="s">
        <v>779</v>
      </c>
      <c r="K33" s="29" t="s">
        <v>2</v>
      </c>
      <c r="L33" s="197">
        <v>2</v>
      </c>
      <c r="M33" s="111" t="s">
        <v>784</v>
      </c>
    </row>
    <row r="34" spans="1:13" ht="65.25" customHeight="1" x14ac:dyDescent="0.15">
      <c r="A34" s="27" t="s">
        <v>783</v>
      </c>
      <c r="B34" s="111" t="s">
        <v>790</v>
      </c>
      <c r="C34" s="111" t="s">
        <v>789</v>
      </c>
      <c r="D34" s="110">
        <v>42254</v>
      </c>
      <c r="E34" s="111" t="s">
        <v>788</v>
      </c>
      <c r="F34" s="33" t="s">
        <v>4</v>
      </c>
      <c r="G34" s="198">
        <v>26189011</v>
      </c>
      <c r="H34" s="198">
        <v>19224000</v>
      </c>
      <c r="I34" s="99">
        <v>0.73404833806057057</v>
      </c>
      <c r="J34" s="29" t="s">
        <v>779</v>
      </c>
      <c r="K34" s="29" t="s">
        <v>2</v>
      </c>
      <c r="L34" s="197">
        <v>3</v>
      </c>
      <c r="M34" s="111" t="s">
        <v>784</v>
      </c>
    </row>
    <row r="35" spans="1:13" ht="65.25" customHeight="1" x14ac:dyDescent="0.15">
      <c r="A35" s="27" t="s">
        <v>783</v>
      </c>
      <c r="B35" s="111" t="s">
        <v>787</v>
      </c>
      <c r="C35" s="111" t="s">
        <v>786</v>
      </c>
      <c r="D35" s="110">
        <v>42264</v>
      </c>
      <c r="E35" s="111" t="s">
        <v>785</v>
      </c>
      <c r="F35" s="33" t="s">
        <v>4</v>
      </c>
      <c r="G35" s="198">
        <v>57903539</v>
      </c>
      <c r="H35" s="198">
        <v>56160000</v>
      </c>
      <c r="I35" s="99">
        <v>0.96988890437249442</v>
      </c>
      <c r="J35" s="29" t="s">
        <v>779</v>
      </c>
      <c r="K35" s="29" t="s">
        <v>2</v>
      </c>
      <c r="L35" s="197">
        <v>1</v>
      </c>
      <c r="M35" s="111" t="s">
        <v>784</v>
      </c>
    </row>
    <row r="36" spans="1:13" ht="51.75" customHeight="1" x14ac:dyDescent="0.15">
      <c r="A36" s="27" t="s">
        <v>783</v>
      </c>
      <c r="B36" s="111" t="s">
        <v>782</v>
      </c>
      <c r="C36" s="111" t="s">
        <v>781</v>
      </c>
      <c r="D36" s="110">
        <v>42416</v>
      </c>
      <c r="E36" s="111" t="s">
        <v>780</v>
      </c>
      <c r="F36" s="33" t="s">
        <v>4</v>
      </c>
      <c r="G36" s="74">
        <v>1448236</v>
      </c>
      <c r="H36" s="74">
        <v>1404000</v>
      </c>
      <c r="I36" s="99">
        <v>0.96945525453033898</v>
      </c>
      <c r="J36" s="29" t="s">
        <v>779</v>
      </c>
      <c r="K36" s="29" t="s">
        <v>2</v>
      </c>
      <c r="L36" s="197">
        <v>1</v>
      </c>
      <c r="M36" s="27" t="s">
        <v>1</v>
      </c>
    </row>
    <row r="37" spans="1:13" ht="53.25" customHeight="1" x14ac:dyDescent="0.15">
      <c r="A37" s="27" t="s">
        <v>778</v>
      </c>
      <c r="B37" s="34" t="s">
        <v>777</v>
      </c>
      <c r="C37" s="196" t="s">
        <v>776</v>
      </c>
      <c r="D37" s="59">
        <v>42095</v>
      </c>
      <c r="E37" s="37" t="s">
        <v>775</v>
      </c>
      <c r="F37" s="33" t="s">
        <v>4</v>
      </c>
      <c r="G37" s="195">
        <v>12260160</v>
      </c>
      <c r="H37" s="194">
        <v>11322497</v>
      </c>
      <c r="I37" s="130">
        <v>0.92300000000000004</v>
      </c>
      <c r="J37" s="90" t="s">
        <v>48</v>
      </c>
      <c r="K37" s="29" t="s">
        <v>2</v>
      </c>
      <c r="L37" s="193">
        <v>1</v>
      </c>
      <c r="M37" s="27" t="s">
        <v>1</v>
      </c>
    </row>
    <row r="38" spans="1:13" ht="49.5" customHeight="1" x14ac:dyDescent="0.15">
      <c r="A38" s="27" t="s">
        <v>749</v>
      </c>
      <c r="B38" s="58" t="s">
        <v>774</v>
      </c>
      <c r="C38" s="178" t="s">
        <v>773</v>
      </c>
      <c r="D38" s="184">
        <v>42199</v>
      </c>
      <c r="E38" s="178" t="s">
        <v>772</v>
      </c>
      <c r="F38" s="33" t="s">
        <v>4</v>
      </c>
      <c r="G38" s="74">
        <v>1911600</v>
      </c>
      <c r="H38" s="192">
        <v>807840</v>
      </c>
      <c r="I38" s="182">
        <v>0.42199999999999999</v>
      </c>
      <c r="J38" s="29" t="s">
        <v>12</v>
      </c>
      <c r="K38" s="29" t="s">
        <v>2</v>
      </c>
      <c r="L38" s="28">
        <v>4</v>
      </c>
      <c r="M38" s="27" t="s">
        <v>1</v>
      </c>
    </row>
    <row r="39" spans="1:13" ht="49.5" customHeight="1" x14ac:dyDescent="0.15">
      <c r="A39" s="27" t="s">
        <v>749</v>
      </c>
      <c r="B39" s="58" t="s">
        <v>771</v>
      </c>
      <c r="C39" s="178" t="s">
        <v>769</v>
      </c>
      <c r="D39" s="184">
        <v>42327</v>
      </c>
      <c r="E39" s="178" t="s">
        <v>768</v>
      </c>
      <c r="F39" s="33" t="s">
        <v>4</v>
      </c>
      <c r="G39" s="74">
        <v>4114800</v>
      </c>
      <c r="H39" s="192">
        <v>1609200</v>
      </c>
      <c r="I39" s="182">
        <v>0.39100000000000001</v>
      </c>
      <c r="J39" s="29" t="s">
        <v>12</v>
      </c>
      <c r="K39" s="29" t="s">
        <v>2</v>
      </c>
      <c r="L39" s="190">
        <v>2</v>
      </c>
      <c r="M39" s="27" t="s">
        <v>1</v>
      </c>
    </row>
    <row r="40" spans="1:13" ht="49.5" customHeight="1" x14ac:dyDescent="0.15">
      <c r="A40" s="27" t="s">
        <v>749</v>
      </c>
      <c r="B40" s="58" t="s">
        <v>770</v>
      </c>
      <c r="C40" s="178" t="s">
        <v>769</v>
      </c>
      <c r="D40" s="184">
        <v>42327</v>
      </c>
      <c r="E40" s="178" t="s">
        <v>768</v>
      </c>
      <c r="F40" s="33" t="s">
        <v>4</v>
      </c>
      <c r="G40" s="74">
        <v>4687200</v>
      </c>
      <c r="H40" s="192">
        <v>2754000</v>
      </c>
      <c r="I40" s="182">
        <v>0.58699999999999997</v>
      </c>
      <c r="J40" s="29" t="s">
        <v>12</v>
      </c>
      <c r="K40" s="29" t="s">
        <v>2</v>
      </c>
      <c r="L40" s="190">
        <v>2</v>
      </c>
      <c r="M40" s="27" t="s">
        <v>1</v>
      </c>
    </row>
    <row r="41" spans="1:13" ht="62.25" customHeight="1" x14ac:dyDescent="0.15">
      <c r="A41" s="27" t="s">
        <v>749</v>
      </c>
      <c r="B41" s="58" t="s">
        <v>767</v>
      </c>
      <c r="C41" s="186" t="s">
        <v>766</v>
      </c>
      <c r="D41" s="187">
        <v>42173</v>
      </c>
      <c r="E41" s="186" t="s">
        <v>765</v>
      </c>
      <c r="F41" s="33" t="s">
        <v>4</v>
      </c>
      <c r="G41" s="62">
        <v>9528165</v>
      </c>
      <c r="H41" s="112">
        <v>4993920</v>
      </c>
      <c r="I41" s="182">
        <v>0.52400000000000002</v>
      </c>
      <c r="J41" s="29" t="s">
        <v>12</v>
      </c>
      <c r="K41" s="29" t="s">
        <v>2</v>
      </c>
      <c r="L41" s="191">
        <v>2</v>
      </c>
      <c r="M41" s="27" t="s">
        <v>1</v>
      </c>
    </row>
    <row r="42" spans="1:13" ht="62.25" customHeight="1" x14ac:dyDescent="0.15">
      <c r="A42" s="27" t="s">
        <v>749</v>
      </c>
      <c r="B42" s="58" t="s">
        <v>764</v>
      </c>
      <c r="C42" s="178" t="s">
        <v>763</v>
      </c>
      <c r="D42" s="184">
        <v>42174</v>
      </c>
      <c r="E42" s="178" t="s">
        <v>762</v>
      </c>
      <c r="F42" s="33" t="s">
        <v>4</v>
      </c>
      <c r="G42" s="74">
        <v>7536021</v>
      </c>
      <c r="H42" s="43" t="s">
        <v>761</v>
      </c>
      <c r="I42" s="182">
        <v>0.54900000000000004</v>
      </c>
      <c r="J42" s="29" t="s">
        <v>12</v>
      </c>
      <c r="K42" s="29" t="s">
        <v>2</v>
      </c>
      <c r="L42" s="190">
        <v>2</v>
      </c>
      <c r="M42" s="27" t="s">
        <v>1</v>
      </c>
    </row>
    <row r="43" spans="1:13" ht="62.25" customHeight="1" x14ac:dyDescent="0.15">
      <c r="A43" s="27" t="s">
        <v>749</v>
      </c>
      <c r="B43" s="58" t="s">
        <v>760</v>
      </c>
      <c r="C43" s="178" t="s">
        <v>759</v>
      </c>
      <c r="D43" s="189">
        <v>42293</v>
      </c>
      <c r="E43" s="178" t="s">
        <v>758</v>
      </c>
      <c r="F43" s="33" t="s">
        <v>4</v>
      </c>
      <c r="G43" s="74">
        <v>6048386</v>
      </c>
      <c r="H43" s="43">
        <v>3818880</v>
      </c>
      <c r="I43" s="182">
        <v>0.63100000000000001</v>
      </c>
      <c r="J43" s="29" t="s">
        <v>12</v>
      </c>
      <c r="K43" s="29" t="s">
        <v>2</v>
      </c>
      <c r="L43" s="188">
        <v>2</v>
      </c>
      <c r="M43" s="27" t="s">
        <v>1</v>
      </c>
    </row>
    <row r="44" spans="1:13" ht="62.25" customHeight="1" x14ac:dyDescent="0.15">
      <c r="A44" s="27" t="s">
        <v>749</v>
      </c>
      <c r="B44" s="58" t="s">
        <v>757</v>
      </c>
      <c r="C44" s="186" t="s">
        <v>756</v>
      </c>
      <c r="D44" s="187">
        <v>42335</v>
      </c>
      <c r="E44" s="186" t="s">
        <v>755</v>
      </c>
      <c r="F44" s="33" t="s">
        <v>4</v>
      </c>
      <c r="G44" s="74">
        <v>5053365</v>
      </c>
      <c r="H44" s="112">
        <v>2806920</v>
      </c>
      <c r="I44" s="182">
        <v>0.55500000000000005</v>
      </c>
      <c r="J44" s="29" t="s">
        <v>12</v>
      </c>
      <c r="K44" s="29" t="s">
        <v>2</v>
      </c>
      <c r="L44" s="185">
        <v>2</v>
      </c>
      <c r="M44" s="27" t="s">
        <v>1</v>
      </c>
    </row>
    <row r="45" spans="1:13" ht="73.5" customHeight="1" x14ac:dyDescent="0.15">
      <c r="A45" s="27" t="s">
        <v>749</v>
      </c>
      <c r="B45" s="58" t="s">
        <v>754</v>
      </c>
      <c r="C45" s="178" t="s">
        <v>753</v>
      </c>
      <c r="D45" s="184">
        <v>42159</v>
      </c>
      <c r="E45" s="178" t="s">
        <v>752</v>
      </c>
      <c r="F45" s="33" t="s">
        <v>4</v>
      </c>
      <c r="G45" s="180" t="s">
        <v>745</v>
      </c>
      <c r="H45" s="183" t="s">
        <v>751</v>
      </c>
      <c r="I45" s="182" t="s">
        <v>1</v>
      </c>
      <c r="J45" s="29" t="s">
        <v>3</v>
      </c>
      <c r="K45" s="29" t="s">
        <v>2</v>
      </c>
      <c r="L45" s="181">
        <v>3</v>
      </c>
      <c r="M45" s="178" t="s">
        <v>750</v>
      </c>
    </row>
    <row r="46" spans="1:13" ht="73.5" customHeight="1" x14ac:dyDescent="0.15">
      <c r="A46" s="51" t="s">
        <v>749</v>
      </c>
      <c r="B46" s="65" t="s">
        <v>748</v>
      </c>
      <c r="C46" s="65" t="s">
        <v>747</v>
      </c>
      <c r="D46" s="153">
        <v>42172</v>
      </c>
      <c r="E46" s="65" t="s">
        <v>746</v>
      </c>
      <c r="F46" s="33" t="s">
        <v>4</v>
      </c>
      <c r="G46" s="180" t="s">
        <v>745</v>
      </c>
      <c r="H46" s="179" t="s">
        <v>744</v>
      </c>
      <c r="I46" s="143" t="s">
        <v>1</v>
      </c>
      <c r="J46" s="29" t="s">
        <v>3</v>
      </c>
      <c r="K46" s="29" t="s">
        <v>2</v>
      </c>
      <c r="L46" s="50">
        <v>1</v>
      </c>
      <c r="M46" s="178" t="s">
        <v>743</v>
      </c>
    </row>
    <row r="47" spans="1:13" ht="45" x14ac:dyDescent="0.15">
      <c r="A47" s="27" t="s">
        <v>718</v>
      </c>
      <c r="B47" s="37" t="s">
        <v>742</v>
      </c>
      <c r="C47" s="36" t="s">
        <v>741</v>
      </c>
      <c r="D47" s="72">
        <v>42095</v>
      </c>
      <c r="E47" s="36" t="s">
        <v>740</v>
      </c>
      <c r="F47" s="53" t="s">
        <v>368</v>
      </c>
      <c r="G47" s="177">
        <v>233915060</v>
      </c>
      <c r="H47" s="176">
        <v>233280000</v>
      </c>
      <c r="I47" s="130">
        <f>H47/G47</f>
        <v>0.9972850828843598</v>
      </c>
      <c r="J47" s="29" t="s">
        <v>3</v>
      </c>
      <c r="K47" s="29" t="s">
        <v>2</v>
      </c>
      <c r="L47" s="28">
        <v>1</v>
      </c>
      <c r="M47" s="27" t="s">
        <v>1</v>
      </c>
    </row>
    <row r="48" spans="1:13" ht="33.75" x14ac:dyDescent="0.15">
      <c r="A48" s="27" t="s">
        <v>718</v>
      </c>
      <c r="B48" s="37" t="s">
        <v>739</v>
      </c>
      <c r="C48" s="36" t="s">
        <v>736</v>
      </c>
      <c r="D48" s="72">
        <v>42103</v>
      </c>
      <c r="E48" s="36" t="s">
        <v>738</v>
      </c>
      <c r="F48" s="53" t="s">
        <v>368</v>
      </c>
      <c r="G48" s="56" t="s">
        <v>74</v>
      </c>
      <c r="H48" s="176">
        <v>68680155</v>
      </c>
      <c r="I48" s="130" t="s">
        <v>1</v>
      </c>
      <c r="J48" s="29" t="s">
        <v>3</v>
      </c>
      <c r="K48" s="29" t="s">
        <v>2</v>
      </c>
      <c r="L48" s="28">
        <v>1</v>
      </c>
      <c r="M48" s="27" t="s">
        <v>1</v>
      </c>
    </row>
    <row r="49" spans="1:13" ht="33.75" x14ac:dyDescent="0.15">
      <c r="A49" s="27" t="s">
        <v>718</v>
      </c>
      <c r="B49" s="37" t="s">
        <v>737</v>
      </c>
      <c r="C49" s="36" t="s">
        <v>736</v>
      </c>
      <c r="D49" s="72">
        <v>42103</v>
      </c>
      <c r="E49" s="36" t="s">
        <v>735</v>
      </c>
      <c r="F49" s="53" t="s">
        <v>368</v>
      </c>
      <c r="G49" s="56" t="s">
        <v>74</v>
      </c>
      <c r="H49" s="176">
        <v>217620000</v>
      </c>
      <c r="I49" s="130" t="s">
        <v>1</v>
      </c>
      <c r="J49" s="29" t="s">
        <v>3</v>
      </c>
      <c r="K49" s="29" t="s">
        <v>2</v>
      </c>
      <c r="L49" s="28">
        <v>1</v>
      </c>
      <c r="M49" s="27" t="s">
        <v>1</v>
      </c>
    </row>
    <row r="50" spans="1:13" ht="53.25" customHeight="1" x14ac:dyDescent="0.15">
      <c r="A50" s="27" t="s">
        <v>718</v>
      </c>
      <c r="B50" s="37" t="s">
        <v>734</v>
      </c>
      <c r="C50" s="36" t="s">
        <v>732</v>
      </c>
      <c r="D50" s="72">
        <v>42107</v>
      </c>
      <c r="E50" s="36" t="s">
        <v>731</v>
      </c>
      <c r="F50" s="53" t="s">
        <v>368</v>
      </c>
      <c r="G50" s="177">
        <v>56231949</v>
      </c>
      <c r="H50" s="176">
        <v>52257672</v>
      </c>
      <c r="I50" s="130">
        <f t="shared" ref="I50:I87" si="0">H50/G50</f>
        <v>0.92932350610860026</v>
      </c>
      <c r="J50" s="29" t="s">
        <v>3</v>
      </c>
      <c r="K50" s="29" t="s">
        <v>2</v>
      </c>
      <c r="L50" s="28">
        <v>2</v>
      </c>
      <c r="M50" s="27" t="s">
        <v>1</v>
      </c>
    </row>
    <row r="51" spans="1:13" ht="53.25" customHeight="1" x14ac:dyDescent="0.15">
      <c r="A51" s="27" t="s">
        <v>718</v>
      </c>
      <c r="B51" s="37" t="s">
        <v>733</v>
      </c>
      <c r="C51" s="36" t="s">
        <v>732</v>
      </c>
      <c r="D51" s="72">
        <v>42107</v>
      </c>
      <c r="E51" s="36" t="s">
        <v>731</v>
      </c>
      <c r="F51" s="53" t="s">
        <v>368</v>
      </c>
      <c r="G51" s="177">
        <v>14747167</v>
      </c>
      <c r="H51" s="176">
        <v>13939754</v>
      </c>
      <c r="I51" s="130">
        <f t="shared" si="0"/>
        <v>0.94524961980833333</v>
      </c>
      <c r="J51" s="29" t="s">
        <v>3</v>
      </c>
      <c r="K51" s="29" t="s">
        <v>2</v>
      </c>
      <c r="L51" s="28">
        <v>1</v>
      </c>
      <c r="M51" s="27" t="s">
        <v>1</v>
      </c>
    </row>
    <row r="52" spans="1:13" ht="52.5" customHeight="1" x14ac:dyDescent="0.15">
      <c r="A52" s="27" t="s">
        <v>718</v>
      </c>
      <c r="B52" s="37" t="s">
        <v>730</v>
      </c>
      <c r="C52" s="36" t="s">
        <v>727</v>
      </c>
      <c r="D52" s="72">
        <v>42138</v>
      </c>
      <c r="E52" s="36" t="s">
        <v>729</v>
      </c>
      <c r="F52" s="53" t="s">
        <v>368</v>
      </c>
      <c r="G52" s="177">
        <v>10867000</v>
      </c>
      <c r="H52" s="176">
        <v>9718428</v>
      </c>
      <c r="I52" s="130">
        <f t="shared" si="0"/>
        <v>0.89430643231802709</v>
      </c>
      <c r="J52" s="29" t="s">
        <v>3</v>
      </c>
      <c r="K52" s="29" t="s">
        <v>2</v>
      </c>
      <c r="L52" s="28">
        <v>2</v>
      </c>
      <c r="M52" s="27" t="s">
        <v>1</v>
      </c>
    </row>
    <row r="53" spans="1:13" ht="49.5" customHeight="1" x14ac:dyDescent="0.15">
      <c r="A53" s="27" t="s">
        <v>718</v>
      </c>
      <c r="B53" s="37" t="s">
        <v>728</v>
      </c>
      <c r="C53" s="36" t="s">
        <v>727</v>
      </c>
      <c r="D53" s="72">
        <v>42208</v>
      </c>
      <c r="E53" s="36" t="s">
        <v>726</v>
      </c>
      <c r="F53" s="53" t="s">
        <v>368</v>
      </c>
      <c r="G53" s="177">
        <v>5538240</v>
      </c>
      <c r="H53" s="176">
        <v>5528520</v>
      </c>
      <c r="I53" s="130">
        <f t="shared" si="0"/>
        <v>0.99824492979719193</v>
      </c>
      <c r="J53" s="29" t="s">
        <v>3</v>
      </c>
      <c r="K53" s="29" t="s">
        <v>2</v>
      </c>
      <c r="L53" s="28">
        <v>1</v>
      </c>
      <c r="M53" s="27" t="s">
        <v>1</v>
      </c>
    </row>
    <row r="54" spans="1:13" ht="45" x14ac:dyDescent="0.15">
      <c r="A54" s="27" t="s">
        <v>718</v>
      </c>
      <c r="B54" s="37" t="s">
        <v>725</v>
      </c>
      <c r="C54" s="36" t="s">
        <v>724</v>
      </c>
      <c r="D54" s="72">
        <v>42241</v>
      </c>
      <c r="E54" s="36" t="s">
        <v>723</v>
      </c>
      <c r="F54" s="53" t="s">
        <v>368</v>
      </c>
      <c r="G54" s="177">
        <v>4680720</v>
      </c>
      <c r="H54" s="176">
        <v>4428000</v>
      </c>
      <c r="I54" s="130">
        <f t="shared" si="0"/>
        <v>0.94600830641439781</v>
      </c>
      <c r="J54" s="29" t="s">
        <v>3</v>
      </c>
      <c r="K54" s="29" t="s">
        <v>2</v>
      </c>
      <c r="L54" s="28">
        <v>1</v>
      </c>
      <c r="M54" s="27" t="s">
        <v>1</v>
      </c>
    </row>
    <row r="55" spans="1:13" ht="56.25" customHeight="1" x14ac:dyDescent="0.15">
      <c r="A55" s="27" t="s">
        <v>718</v>
      </c>
      <c r="B55" s="37" t="s">
        <v>722</v>
      </c>
      <c r="C55" s="36" t="s">
        <v>721</v>
      </c>
      <c r="D55" s="72">
        <v>42272</v>
      </c>
      <c r="E55" s="36" t="s">
        <v>720</v>
      </c>
      <c r="F55" s="53" t="s">
        <v>368</v>
      </c>
      <c r="G55" s="177">
        <v>7751124</v>
      </c>
      <c r="H55" s="176">
        <v>7494120</v>
      </c>
      <c r="I55" s="130">
        <f t="shared" si="0"/>
        <v>0.96684300238262222</v>
      </c>
      <c r="J55" s="29" t="s">
        <v>3</v>
      </c>
      <c r="K55" s="29" t="s">
        <v>2</v>
      </c>
      <c r="L55" s="28">
        <v>3</v>
      </c>
      <c r="M55" s="27" t="s">
        <v>1</v>
      </c>
    </row>
    <row r="56" spans="1:13" ht="45" x14ac:dyDescent="0.15">
      <c r="A56" s="27" t="s">
        <v>718</v>
      </c>
      <c r="B56" s="37" t="s">
        <v>719</v>
      </c>
      <c r="C56" s="36" t="s">
        <v>716</v>
      </c>
      <c r="D56" s="72">
        <v>42359</v>
      </c>
      <c r="E56" s="36" t="s">
        <v>715</v>
      </c>
      <c r="F56" s="53" t="s">
        <v>368</v>
      </c>
      <c r="G56" s="177">
        <v>5298480</v>
      </c>
      <c r="H56" s="176">
        <v>5259600</v>
      </c>
      <c r="I56" s="130">
        <f t="shared" si="0"/>
        <v>0.99266204647370571</v>
      </c>
      <c r="J56" s="29" t="s">
        <v>3</v>
      </c>
      <c r="K56" s="29" t="s">
        <v>2</v>
      </c>
      <c r="L56" s="28">
        <v>1</v>
      </c>
      <c r="M56" s="27" t="s">
        <v>1</v>
      </c>
    </row>
    <row r="57" spans="1:13" ht="45" x14ac:dyDescent="0.15">
      <c r="A57" s="27" t="s">
        <v>718</v>
      </c>
      <c r="B57" s="37" t="s">
        <v>717</v>
      </c>
      <c r="C57" s="36" t="s">
        <v>716</v>
      </c>
      <c r="D57" s="72">
        <v>42363</v>
      </c>
      <c r="E57" s="36" t="s">
        <v>715</v>
      </c>
      <c r="F57" s="53" t="s">
        <v>368</v>
      </c>
      <c r="G57" s="177">
        <v>5672160</v>
      </c>
      <c r="H57" s="176">
        <v>5478735</v>
      </c>
      <c r="I57" s="130">
        <f t="shared" si="0"/>
        <v>0.96589923415418466</v>
      </c>
      <c r="J57" s="29" t="s">
        <v>3</v>
      </c>
      <c r="K57" s="29" t="s">
        <v>2</v>
      </c>
      <c r="L57" s="28">
        <v>1</v>
      </c>
      <c r="M57" s="27" t="s">
        <v>1</v>
      </c>
    </row>
    <row r="58" spans="1:13" ht="56.25" x14ac:dyDescent="0.15">
      <c r="A58" s="27" t="s">
        <v>518</v>
      </c>
      <c r="B58" s="113" t="s">
        <v>714</v>
      </c>
      <c r="C58" s="169" t="s">
        <v>713</v>
      </c>
      <c r="D58" s="64">
        <v>42095</v>
      </c>
      <c r="E58" s="113" t="s">
        <v>712</v>
      </c>
      <c r="F58" s="53" t="s">
        <v>368</v>
      </c>
      <c r="G58" s="168">
        <v>167590024</v>
      </c>
      <c r="H58" s="168">
        <v>166320000</v>
      </c>
      <c r="I58" s="99">
        <f t="shared" si="0"/>
        <v>0.99242184009711698</v>
      </c>
      <c r="J58" s="29" t="s">
        <v>315</v>
      </c>
      <c r="K58" s="29" t="s">
        <v>2</v>
      </c>
      <c r="L58" s="100">
        <v>1</v>
      </c>
      <c r="M58" s="27" t="s">
        <v>1</v>
      </c>
    </row>
    <row r="59" spans="1:13" ht="45" x14ac:dyDescent="0.15">
      <c r="A59" s="27" t="s">
        <v>518</v>
      </c>
      <c r="B59" s="166" t="s">
        <v>711</v>
      </c>
      <c r="C59" s="166" t="s">
        <v>710</v>
      </c>
      <c r="D59" s="114">
        <v>42333</v>
      </c>
      <c r="E59" s="113" t="s">
        <v>709</v>
      </c>
      <c r="F59" s="33" t="s">
        <v>4</v>
      </c>
      <c r="G59" s="149">
        <v>8205538</v>
      </c>
      <c r="H59" s="149">
        <v>4921560</v>
      </c>
      <c r="I59" s="99">
        <f t="shared" si="0"/>
        <v>0.59978516947944183</v>
      </c>
      <c r="J59" s="29" t="s">
        <v>48</v>
      </c>
      <c r="K59" s="29" t="s">
        <v>2</v>
      </c>
      <c r="L59" s="100">
        <v>1</v>
      </c>
      <c r="M59" s="27" t="s">
        <v>1</v>
      </c>
    </row>
    <row r="60" spans="1:13" ht="60.75" customHeight="1" x14ac:dyDescent="0.15">
      <c r="A60" s="27" t="s">
        <v>518</v>
      </c>
      <c r="B60" s="167" t="s">
        <v>708</v>
      </c>
      <c r="C60" s="166" t="s">
        <v>705</v>
      </c>
      <c r="D60" s="114">
        <v>42345</v>
      </c>
      <c r="E60" s="113" t="s">
        <v>707</v>
      </c>
      <c r="F60" s="33" t="s">
        <v>4</v>
      </c>
      <c r="G60" s="163">
        <v>4783752</v>
      </c>
      <c r="H60" s="163">
        <v>4147200</v>
      </c>
      <c r="I60" s="175">
        <f t="shared" si="0"/>
        <v>0.8669345735314038</v>
      </c>
      <c r="J60" s="29" t="s">
        <v>23</v>
      </c>
      <c r="K60" s="29" t="s">
        <v>2</v>
      </c>
      <c r="L60" s="100">
        <v>1</v>
      </c>
      <c r="M60" s="27" t="s">
        <v>1</v>
      </c>
    </row>
    <row r="61" spans="1:13" ht="49.5" customHeight="1" x14ac:dyDescent="0.15">
      <c r="A61" s="27" t="s">
        <v>518</v>
      </c>
      <c r="B61" s="113" t="s">
        <v>706</v>
      </c>
      <c r="C61" s="166" t="s">
        <v>705</v>
      </c>
      <c r="D61" s="114">
        <v>42405</v>
      </c>
      <c r="E61" s="174" t="s">
        <v>704</v>
      </c>
      <c r="F61" s="53" t="s">
        <v>368</v>
      </c>
      <c r="G61" s="173">
        <v>8312026</v>
      </c>
      <c r="H61" s="172">
        <v>4410720</v>
      </c>
      <c r="I61" s="130">
        <f t="shared" si="0"/>
        <v>0.53064319096210721</v>
      </c>
      <c r="J61" s="29" t="s">
        <v>245</v>
      </c>
      <c r="K61" s="29" t="s">
        <v>2</v>
      </c>
      <c r="L61" s="100">
        <v>3</v>
      </c>
      <c r="M61" s="27" t="s">
        <v>1</v>
      </c>
    </row>
    <row r="62" spans="1:13" ht="64.5" customHeight="1" x14ac:dyDescent="0.15">
      <c r="A62" s="27" t="s">
        <v>518</v>
      </c>
      <c r="B62" s="113" t="s">
        <v>703</v>
      </c>
      <c r="C62" s="113" t="s">
        <v>700</v>
      </c>
      <c r="D62" s="114">
        <v>42278</v>
      </c>
      <c r="E62" s="113" t="s">
        <v>702</v>
      </c>
      <c r="F62" s="33" t="s">
        <v>4</v>
      </c>
      <c r="G62" s="171">
        <v>5578200</v>
      </c>
      <c r="H62" s="171">
        <v>5508000</v>
      </c>
      <c r="I62" s="90">
        <f t="shared" si="0"/>
        <v>0.98741529525653438</v>
      </c>
      <c r="J62" s="29" t="s">
        <v>3</v>
      </c>
      <c r="K62" s="29" t="s">
        <v>2</v>
      </c>
      <c r="L62" s="100">
        <v>2</v>
      </c>
      <c r="M62" s="27" t="s">
        <v>1</v>
      </c>
    </row>
    <row r="63" spans="1:13" ht="69.75" customHeight="1" x14ac:dyDescent="0.15">
      <c r="A63" s="27" t="s">
        <v>518</v>
      </c>
      <c r="B63" s="113" t="s">
        <v>701</v>
      </c>
      <c r="C63" s="113" t="s">
        <v>700</v>
      </c>
      <c r="D63" s="114">
        <v>42278</v>
      </c>
      <c r="E63" s="113" t="s">
        <v>699</v>
      </c>
      <c r="F63" s="33" t="s">
        <v>4</v>
      </c>
      <c r="G63" s="171">
        <v>5578200</v>
      </c>
      <c r="H63" s="171">
        <v>5508000</v>
      </c>
      <c r="I63" s="90">
        <f t="shared" si="0"/>
        <v>0.98741529525653438</v>
      </c>
      <c r="J63" s="29" t="s">
        <v>3</v>
      </c>
      <c r="K63" s="29" t="s">
        <v>2</v>
      </c>
      <c r="L63" s="100">
        <v>1</v>
      </c>
      <c r="M63" s="27" t="s">
        <v>1</v>
      </c>
    </row>
    <row r="64" spans="1:13" ht="52.5" customHeight="1" x14ac:dyDescent="0.15">
      <c r="A64" s="27" t="s">
        <v>518</v>
      </c>
      <c r="B64" s="113" t="s">
        <v>698</v>
      </c>
      <c r="C64" s="113" t="s">
        <v>696</v>
      </c>
      <c r="D64" s="64">
        <v>42332</v>
      </c>
      <c r="E64" s="113" t="s">
        <v>695</v>
      </c>
      <c r="F64" s="33" t="s">
        <v>4</v>
      </c>
      <c r="G64" s="112">
        <v>4925286</v>
      </c>
      <c r="H64" s="112">
        <v>4795200</v>
      </c>
      <c r="I64" s="54">
        <f t="shared" si="0"/>
        <v>0.97358813275005751</v>
      </c>
      <c r="J64" s="29" t="s">
        <v>3</v>
      </c>
      <c r="K64" s="29" t="s">
        <v>2</v>
      </c>
      <c r="L64" s="100">
        <v>1</v>
      </c>
      <c r="M64" s="27" t="s">
        <v>1</v>
      </c>
    </row>
    <row r="65" spans="1:13" ht="52.5" customHeight="1" x14ac:dyDescent="0.15">
      <c r="A65" s="27" t="s">
        <v>518</v>
      </c>
      <c r="B65" s="113" t="s">
        <v>697</v>
      </c>
      <c r="C65" s="113" t="s">
        <v>696</v>
      </c>
      <c r="D65" s="64">
        <v>42332</v>
      </c>
      <c r="E65" s="113" t="s">
        <v>695</v>
      </c>
      <c r="F65" s="33" t="s">
        <v>4</v>
      </c>
      <c r="G65" s="112">
        <v>2884021</v>
      </c>
      <c r="H65" s="112">
        <v>2245320</v>
      </c>
      <c r="I65" s="54">
        <f t="shared" si="0"/>
        <v>0.77853802035422071</v>
      </c>
      <c r="J65" s="29" t="s">
        <v>3</v>
      </c>
      <c r="K65" s="29" t="s">
        <v>2</v>
      </c>
      <c r="L65" s="100">
        <v>2</v>
      </c>
      <c r="M65" s="27" t="s">
        <v>1</v>
      </c>
    </row>
    <row r="66" spans="1:13" ht="63" customHeight="1" x14ac:dyDescent="0.15">
      <c r="A66" s="27" t="s">
        <v>518</v>
      </c>
      <c r="B66" s="103" t="s">
        <v>694</v>
      </c>
      <c r="C66" s="105" t="s">
        <v>686</v>
      </c>
      <c r="D66" s="104">
        <v>42095</v>
      </c>
      <c r="E66" s="103" t="s">
        <v>693</v>
      </c>
      <c r="F66" s="33" t="s">
        <v>4</v>
      </c>
      <c r="G66" s="102">
        <v>92820000</v>
      </c>
      <c r="H66" s="102">
        <v>86226174</v>
      </c>
      <c r="I66" s="54">
        <f t="shared" si="0"/>
        <v>0.92896115061409179</v>
      </c>
      <c r="J66" s="29" t="s">
        <v>3</v>
      </c>
      <c r="K66" s="29" t="s">
        <v>2</v>
      </c>
      <c r="L66" s="100">
        <v>1</v>
      </c>
      <c r="M66" s="27" t="s">
        <v>1</v>
      </c>
    </row>
    <row r="67" spans="1:13" ht="60.75" customHeight="1" x14ac:dyDescent="0.15">
      <c r="A67" s="27" t="s">
        <v>518</v>
      </c>
      <c r="B67" s="113" t="s">
        <v>692</v>
      </c>
      <c r="C67" s="113" t="s">
        <v>679</v>
      </c>
      <c r="D67" s="114" t="s">
        <v>691</v>
      </c>
      <c r="E67" s="113" t="s">
        <v>690</v>
      </c>
      <c r="F67" s="53" t="s">
        <v>368</v>
      </c>
      <c r="G67" s="149">
        <v>161917999</v>
      </c>
      <c r="H67" s="149">
        <v>150984000</v>
      </c>
      <c r="I67" s="54">
        <f t="shared" si="0"/>
        <v>0.93247199775486356</v>
      </c>
      <c r="J67" s="29" t="s">
        <v>12</v>
      </c>
      <c r="K67" s="29" t="s">
        <v>2</v>
      </c>
      <c r="L67" s="100">
        <v>1</v>
      </c>
      <c r="M67" s="27" t="s">
        <v>1</v>
      </c>
    </row>
    <row r="68" spans="1:13" ht="60.75" customHeight="1" x14ac:dyDescent="0.15">
      <c r="A68" s="27" t="s">
        <v>518</v>
      </c>
      <c r="B68" s="103" t="s">
        <v>689</v>
      </c>
      <c r="C68" s="166" t="s">
        <v>679</v>
      </c>
      <c r="D68" s="72">
        <v>42103</v>
      </c>
      <c r="E68" s="103" t="s">
        <v>688</v>
      </c>
      <c r="F68" s="53" t="s">
        <v>368</v>
      </c>
      <c r="G68" s="170">
        <v>18482000</v>
      </c>
      <c r="H68" s="102">
        <v>14438000</v>
      </c>
      <c r="I68" s="54">
        <f t="shared" si="0"/>
        <v>0.78119251163294012</v>
      </c>
      <c r="J68" s="29" t="s">
        <v>3</v>
      </c>
      <c r="K68" s="29" t="s">
        <v>2</v>
      </c>
      <c r="L68" s="100">
        <v>1</v>
      </c>
      <c r="M68" s="27" t="s">
        <v>1</v>
      </c>
    </row>
    <row r="69" spans="1:13" ht="60.75" customHeight="1" x14ac:dyDescent="0.15">
      <c r="A69" s="27" t="s">
        <v>518</v>
      </c>
      <c r="B69" s="113" t="s">
        <v>687</v>
      </c>
      <c r="C69" s="169" t="s">
        <v>686</v>
      </c>
      <c r="D69" s="64">
        <v>42110</v>
      </c>
      <c r="E69" s="113" t="s">
        <v>685</v>
      </c>
      <c r="F69" s="53" t="s">
        <v>368</v>
      </c>
      <c r="G69" s="168">
        <v>41158000</v>
      </c>
      <c r="H69" s="168">
        <v>39960000</v>
      </c>
      <c r="I69" s="54">
        <f t="shared" si="0"/>
        <v>0.9708926575635356</v>
      </c>
      <c r="J69" s="29" t="s">
        <v>12</v>
      </c>
      <c r="K69" s="29" t="s">
        <v>2</v>
      </c>
      <c r="L69" s="100">
        <v>2</v>
      </c>
      <c r="M69" s="27" t="s">
        <v>1</v>
      </c>
    </row>
    <row r="70" spans="1:13" ht="60.75" customHeight="1" x14ac:dyDescent="0.15">
      <c r="A70" s="27" t="s">
        <v>518</v>
      </c>
      <c r="B70" s="113" t="s">
        <v>684</v>
      </c>
      <c r="C70" s="113" t="s">
        <v>679</v>
      </c>
      <c r="D70" s="114">
        <v>42114</v>
      </c>
      <c r="E70" s="113" t="s">
        <v>683</v>
      </c>
      <c r="F70" s="53" t="s">
        <v>368</v>
      </c>
      <c r="G70" s="163">
        <v>30202180</v>
      </c>
      <c r="H70" s="163">
        <v>29592000</v>
      </c>
      <c r="I70" s="54">
        <f t="shared" si="0"/>
        <v>0.97979682261346701</v>
      </c>
      <c r="J70" s="29" t="s">
        <v>81</v>
      </c>
      <c r="K70" s="29" t="s">
        <v>2</v>
      </c>
      <c r="L70" s="100">
        <v>1</v>
      </c>
      <c r="M70" s="27" t="s">
        <v>1</v>
      </c>
    </row>
    <row r="71" spans="1:13" ht="60.75" customHeight="1" x14ac:dyDescent="0.15">
      <c r="A71" s="27" t="s">
        <v>518</v>
      </c>
      <c r="B71" s="113" t="s">
        <v>682</v>
      </c>
      <c r="C71" s="113" t="s">
        <v>679</v>
      </c>
      <c r="D71" s="114">
        <v>42115</v>
      </c>
      <c r="E71" s="113" t="s">
        <v>681</v>
      </c>
      <c r="F71" s="33" t="s">
        <v>4</v>
      </c>
      <c r="G71" s="163">
        <v>67515000</v>
      </c>
      <c r="H71" s="163">
        <v>58320000</v>
      </c>
      <c r="I71" s="54">
        <f t="shared" si="0"/>
        <v>0.86380804265718725</v>
      </c>
      <c r="J71" s="29" t="s">
        <v>81</v>
      </c>
      <c r="K71" s="29" t="s">
        <v>2</v>
      </c>
      <c r="L71" s="100">
        <v>1</v>
      </c>
      <c r="M71" s="27" t="s">
        <v>1</v>
      </c>
    </row>
    <row r="72" spans="1:13" ht="60.75" customHeight="1" x14ac:dyDescent="0.15">
      <c r="A72" s="27" t="s">
        <v>518</v>
      </c>
      <c r="B72" s="167" t="s">
        <v>680</v>
      </c>
      <c r="C72" s="166" t="s">
        <v>679</v>
      </c>
      <c r="D72" s="165">
        <v>42173</v>
      </c>
      <c r="E72" s="164" t="s">
        <v>678</v>
      </c>
      <c r="F72" s="53" t="s">
        <v>368</v>
      </c>
      <c r="G72" s="163">
        <v>16144999</v>
      </c>
      <c r="H72" s="163">
        <v>9095930</v>
      </c>
      <c r="I72" s="54">
        <f t="shared" si="0"/>
        <v>0.56338993889067446</v>
      </c>
      <c r="J72" s="29" t="s">
        <v>12</v>
      </c>
      <c r="K72" s="29" t="s">
        <v>2</v>
      </c>
      <c r="L72" s="100">
        <v>1</v>
      </c>
      <c r="M72" s="27" t="s">
        <v>1</v>
      </c>
    </row>
    <row r="73" spans="1:13" ht="60.75" customHeight="1" x14ac:dyDescent="0.15">
      <c r="A73" s="27" t="s">
        <v>518</v>
      </c>
      <c r="B73" s="113" t="s">
        <v>677</v>
      </c>
      <c r="C73" s="113" t="s">
        <v>676</v>
      </c>
      <c r="D73" s="114">
        <v>42290</v>
      </c>
      <c r="E73" s="113" t="s">
        <v>675</v>
      </c>
      <c r="F73" s="53" t="s">
        <v>368</v>
      </c>
      <c r="G73" s="163">
        <v>10616000</v>
      </c>
      <c r="H73" s="163">
        <v>9493200</v>
      </c>
      <c r="I73" s="54">
        <f t="shared" si="0"/>
        <v>0.89423511680482293</v>
      </c>
      <c r="J73" s="29" t="s">
        <v>81</v>
      </c>
      <c r="K73" s="29" t="s">
        <v>2</v>
      </c>
      <c r="L73" s="100">
        <v>1</v>
      </c>
      <c r="M73" s="27" t="s">
        <v>1</v>
      </c>
    </row>
    <row r="74" spans="1:13" ht="56.25" x14ac:dyDescent="0.15">
      <c r="A74" s="29" t="s">
        <v>518</v>
      </c>
      <c r="B74" s="89" t="s">
        <v>674</v>
      </c>
      <c r="C74" s="162" t="s">
        <v>673</v>
      </c>
      <c r="D74" s="161">
        <v>42095</v>
      </c>
      <c r="E74" s="89" t="s">
        <v>672</v>
      </c>
      <c r="F74" s="33" t="s">
        <v>4</v>
      </c>
      <c r="G74" s="160">
        <v>100702836</v>
      </c>
      <c r="H74" s="74">
        <v>74876355</v>
      </c>
      <c r="I74" s="54">
        <f t="shared" si="0"/>
        <v>0.74353769937521919</v>
      </c>
      <c r="J74" s="29" t="s">
        <v>23</v>
      </c>
      <c r="K74" s="29" t="s">
        <v>2</v>
      </c>
      <c r="L74" s="46">
        <v>1</v>
      </c>
      <c r="M74" s="159" t="s">
        <v>671</v>
      </c>
    </row>
    <row r="75" spans="1:13" ht="67.5" customHeight="1" x14ac:dyDescent="0.15">
      <c r="A75" s="27" t="s">
        <v>518</v>
      </c>
      <c r="B75" s="103" t="s">
        <v>670</v>
      </c>
      <c r="C75" s="113" t="s">
        <v>656</v>
      </c>
      <c r="D75" s="64">
        <v>42095</v>
      </c>
      <c r="E75" s="103" t="s">
        <v>669</v>
      </c>
      <c r="F75" s="53" t="s">
        <v>368</v>
      </c>
      <c r="G75" s="157">
        <v>273628980</v>
      </c>
      <c r="H75" s="157">
        <v>269967600</v>
      </c>
      <c r="I75" s="90">
        <f t="shared" si="0"/>
        <v>0.98661918046838459</v>
      </c>
      <c r="J75" s="33" t="s">
        <v>250</v>
      </c>
      <c r="K75" s="29" t="s">
        <v>2</v>
      </c>
      <c r="L75" s="60">
        <v>1</v>
      </c>
      <c r="M75" s="27" t="s">
        <v>1</v>
      </c>
    </row>
    <row r="76" spans="1:13" ht="67.5" customHeight="1" x14ac:dyDescent="0.15">
      <c r="A76" s="27" t="s">
        <v>518</v>
      </c>
      <c r="B76" s="103" t="s">
        <v>668</v>
      </c>
      <c r="C76" s="113" t="s">
        <v>656</v>
      </c>
      <c r="D76" s="64">
        <v>42095</v>
      </c>
      <c r="E76" s="103" t="s">
        <v>658</v>
      </c>
      <c r="F76" s="33" t="s">
        <v>4</v>
      </c>
      <c r="G76" s="157">
        <v>22156558</v>
      </c>
      <c r="H76" s="157">
        <v>21996636</v>
      </c>
      <c r="I76" s="90">
        <f t="shared" si="0"/>
        <v>0.99278218214219016</v>
      </c>
      <c r="J76" s="33" t="s">
        <v>245</v>
      </c>
      <c r="K76" s="29" t="s">
        <v>2</v>
      </c>
      <c r="L76" s="60">
        <v>1</v>
      </c>
      <c r="M76" s="27" t="s">
        <v>1</v>
      </c>
    </row>
    <row r="77" spans="1:13" ht="67.5" customHeight="1" x14ac:dyDescent="0.15">
      <c r="A77" s="27" t="s">
        <v>518</v>
      </c>
      <c r="B77" s="113" t="s">
        <v>667</v>
      </c>
      <c r="C77" s="113" t="s">
        <v>666</v>
      </c>
      <c r="D77" s="114">
        <v>42095</v>
      </c>
      <c r="E77" s="155" t="s">
        <v>665</v>
      </c>
      <c r="F77" s="33" t="s">
        <v>4</v>
      </c>
      <c r="G77" s="112">
        <v>18661448</v>
      </c>
      <c r="H77" s="112">
        <v>14421240</v>
      </c>
      <c r="I77" s="90">
        <f t="shared" si="0"/>
        <v>0.77278247647235088</v>
      </c>
      <c r="J77" s="33" t="s">
        <v>245</v>
      </c>
      <c r="K77" s="29" t="s">
        <v>2</v>
      </c>
      <c r="L77" s="60">
        <v>1</v>
      </c>
      <c r="M77" s="27" t="s">
        <v>1</v>
      </c>
    </row>
    <row r="78" spans="1:13" ht="63.75" customHeight="1" x14ac:dyDescent="0.15">
      <c r="A78" s="51" t="s">
        <v>518</v>
      </c>
      <c r="B78" s="44" t="s">
        <v>664</v>
      </c>
      <c r="C78" s="44" t="s">
        <v>656</v>
      </c>
      <c r="D78" s="45">
        <v>42095</v>
      </c>
      <c r="E78" s="158" t="s">
        <v>663</v>
      </c>
      <c r="F78" s="33" t="s">
        <v>4</v>
      </c>
      <c r="G78" s="43">
        <v>260636004</v>
      </c>
      <c r="H78" s="43">
        <v>254880000</v>
      </c>
      <c r="I78" s="90">
        <f t="shared" si="0"/>
        <v>0.9779155453902677</v>
      </c>
      <c r="J78" s="156" t="s">
        <v>250</v>
      </c>
      <c r="K78" s="29" t="s">
        <v>2</v>
      </c>
      <c r="L78" s="73">
        <v>1</v>
      </c>
      <c r="M78" s="89" t="s">
        <v>662</v>
      </c>
    </row>
    <row r="79" spans="1:13" ht="63" customHeight="1" x14ac:dyDescent="0.15">
      <c r="A79" s="27" t="s">
        <v>518</v>
      </c>
      <c r="B79" s="103" t="s">
        <v>661</v>
      </c>
      <c r="C79" s="113" t="s">
        <v>656</v>
      </c>
      <c r="D79" s="64">
        <v>42095</v>
      </c>
      <c r="E79" s="103" t="s">
        <v>660</v>
      </c>
      <c r="F79" s="33" t="s">
        <v>4</v>
      </c>
      <c r="G79" s="157">
        <v>7704720</v>
      </c>
      <c r="H79" s="157">
        <v>4380035</v>
      </c>
      <c r="I79" s="90">
        <f t="shared" si="0"/>
        <v>0.56848723899116382</v>
      </c>
      <c r="J79" s="33" t="s">
        <v>245</v>
      </c>
      <c r="K79" s="29" t="s">
        <v>2</v>
      </c>
      <c r="L79" s="60">
        <v>1</v>
      </c>
      <c r="M79" s="27" t="s">
        <v>1</v>
      </c>
    </row>
    <row r="80" spans="1:13" ht="63" customHeight="1" x14ac:dyDescent="0.15">
      <c r="A80" s="27" t="s">
        <v>518</v>
      </c>
      <c r="B80" s="113" t="s">
        <v>659</v>
      </c>
      <c r="C80" s="113" t="s">
        <v>656</v>
      </c>
      <c r="D80" s="72">
        <v>42103</v>
      </c>
      <c r="E80" s="103" t="s">
        <v>658</v>
      </c>
      <c r="F80" s="33" t="s">
        <v>4</v>
      </c>
      <c r="G80" s="112">
        <v>29911854</v>
      </c>
      <c r="H80" s="112">
        <v>26256715</v>
      </c>
      <c r="I80" s="90">
        <f t="shared" si="0"/>
        <v>0.87780299409057028</v>
      </c>
      <c r="J80" s="33" t="s">
        <v>245</v>
      </c>
      <c r="K80" s="29" t="s">
        <v>2</v>
      </c>
      <c r="L80" s="60">
        <v>1</v>
      </c>
      <c r="M80" s="27" t="s">
        <v>1</v>
      </c>
    </row>
    <row r="81" spans="1:13" ht="63" customHeight="1" x14ac:dyDescent="0.15">
      <c r="A81" s="27" t="s">
        <v>518</v>
      </c>
      <c r="B81" s="113" t="s">
        <v>657</v>
      </c>
      <c r="C81" s="113" t="s">
        <v>656</v>
      </c>
      <c r="D81" s="114">
        <v>42138</v>
      </c>
      <c r="E81" s="155" t="s">
        <v>655</v>
      </c>
      <c r="F81" s="33" t="s">
        <v>4</v>
      </c>
      <c r="G81" s="112">
        <v>60246122</v>
      </c>
      <c r="H81" s="112">
        <v>39960000</v>
      </c>
      <c r="I81" s="90">
        <f t="shared" si="0"/>
        <v>0.66327920658528028</v>
      </c>
      <c r="J81" s="156" t="s">
        <v>250</v>
      </c>
      <c r="K81" s="29" t="s">
        <v>2</v>
      </c>
      <c r="L81" s="60">
        <v>2</v>
      </c>
      <c r="M81" s="27" t="s">
        <v>1</v>
      </c>
    </row>
    <row r="82" spans="1:13" ht="63" customHeight="1" x14ac:dyDescent="0.15">
      <c r="A82" s="27" t="s">
        <v>518</v>
      </c>
      <c r="B82" s="113" t="s">
        <v>654</v>
      </c>
      <c r="C82" s="113" t="s">
        <v>653</v>
      </c>
      <c r="D82" s="114">
        <v>42152</v>
      </c>
      <c r="E82" s="155" t="s">
        <v>652</v>
      </c>
      <c r="F82" s="53" t="s">
        <v>368</v>
      </c>
      <c r="G82" s="112">
        <v>39530295</v>
      </c>
      <c r="H82" s="62">
        <v>32275980</v>
      </c>
      <c r="I82" s="90">
        <f t="shared" si="0"/>
        <v>0.81648720304262845</v>
      </c>
      <c r="J82" s="33" t="s">
        <v>250</v>
      </c>
      <c r="K82" s="29" t="s">
        <v>2</v>
      </c>
      <c r="L82" s="60">
        <v>1</v>
      </c>
      <c r="M82" s="27" t="s">
        <v>1</v>
      </c>
    </row>
    <row r="83" spans="1:13" s="7" customFormat="1" ht="63.75" customHeight="1" x14ac:dyDescent="0.15">
      <c r="A83" s="27" t="s">
        <v>518</v>
      </c>
      <c r="B83" s="63" t="s">
        <v>651</v>
      </c>
      <c r="C83" s="63" t="s">
        <v>650</v>
      </c>
      <c r="D83" s="121">
        <v>42138</v>
      </c>
      <c r="E83" s="63" t="s">
        <v>649</v>
      </c>
      <c r="F83" s="53" t="s">
        <v>368</v>
      </c>
      <c r="G83" s="154">
        <v>7405990</v>
      </c>
      <c r="H83" s="154">
        <v>7187200</v>
      </c>
      <c r="I83" s="90">
        <f t="shared" si="0"/>
        <v>0.97045769708033636</v>
      </c>
      <c r="J83" s="29" t="s">
        <v>3</v>
      </c>
      <c r="K83" s="29" t="s">
        <v>2</v>
      </c>
      <c r="L83" s="100">
        <v>1</v>
      </c>
      <c r="M83" s="27" t="s">
        <v>1</v>
      </c>
    </row>
    <row r="84" spans="1:13" ht="56.25" customHeight="1" x14ac:dyDescent="0.15">
      <c r="A84" s="27" t="s">
        <v>518</v>
      </c>
      <c r="B84" s="113" t="s">
        <v>648</v>
      </c>
      <c r="C84" s="113" t="s">
        <v>647</v>
      </c>
      <c r="D84" s="104">
        <v>42125</v>
      </c>
      <c r="E84" s="113" t="s">
        <v>624</v>
      </c>
      <c r="F84" s="53" t="s">
        <v>368</v>
      </c>
      <c r="G84" s="149">
        <v>7405990</v>
      </c>
      <c r="H84" s="149">
        <v>7217540</v>
      </c>
      <c r="I84" s="90">
        <f t="shared" si="0"/>
        <v>0.97455438098080072</v>
      </c>
      <c r="J84" s="29" t="s">
        <v>3</v>
      </c>
      <c r="K84" s="29" t="s">
        <v>2</v>
      </c>
      <c r="L84" s="100">
        <v>1</v>
      </c>
      <c r="M84" s="27" t="s">
        <v>1</v>
      </c>
    </row>
    <row r="85" spans="1:13" ht="64.5" customHeight="1" x14ac:dyDescent="0.15">
      <c r="A85" s="51" t="s">
        <v>518</v>
      </c>
      <c r="B85" s="44" t="s">
        <v>646</v>
      </c>
      <c r="C85" s="44" t="s">
        <v>645</v>
      </c>
      <c r="D85" s="153">
        <v>42103</v>
      </c>
      <c r="E85" s="44" t="s">
        <v>896</v>
      </c>
      <c r="F85" s="53" t="s">
        <v>368</v>
      </c>
      <c r="G85" s="152">
        <v>7405991</v>
      </c>
      <c r="H85" s="152">
        <v>6937959</v>
      </c>
      <c r="I85" s="130">
        <f t="shared" si="0"/>
        <v>0.93680359589958995</v>
      </c>
      <c r="J85" s="29" t="s">
        <v>3</v>
      </c>
      <c r="K85" s="29" t="s">
        <v>2</v>
      </c>
      <c r="L85" s="46">
        <v>1</v>
      </c>
      <c r="M85" s="89" t="s">
        <v>644</v>
      </c>
    </row>
    <row r="86" spans="1:13" ht="45" x14ac:dyDescent="0.15">
      <c r="A86" s="27" t="s">
        <v>518</v>
      </c>
      <c r="B86" s="113" t="s">
        <v>643</v>
      </c>
      <c r="C86" s="113" t="s">
        <v>642</v>
      </c>
      <c r="D86" s="104">
        <v>42156</v>
      </c>
      <c r="E86" s="113" t="s">
        <v>641</v>
      </c>
      <c r="F86" s="53" t="s">
        <v>368</v>
      </c>
      <c r="G86" s="132">
        <v>7405876</v>
      </c>
      <c r="H86" s="132">
        <v>6984339</v>
      </c>
      <c r="I86" s="90">
        <f t="shared" si="0"/>
        <v>0.94308073751167321</v>
      </c>
      <c r="J86" s="29" t="s">
        <v>3</v>
      </c>
      <c r="K86" s="29" t="s">
        <v>2</v>
      </c>
      <c r="L86" s="100">
        <v>2</v>
      </c>
      <c r="M86" s="27" t="s">
        <v>1</v>
      </c>
    </row>
    <row r="87" spans="1:13" ht="56.25" x14ac:dyDescent="0.15">
      <c r="A87" s="27" t="s">
        <v>518</v>
      </c>
      <c r="B87" s="103" t="s">
        <v>640</v>
      </c>
      <c r="C87" s="105" t="s">
        <v>639</v>
      </c>
      <c r="D87" s="104">
        <v>42153</v>
      </c>
      <c r="E87" s="103" t="s">
        <v>630</v>
      </c>
      <c r="F87" s="33" t="s">
        <v>4</v>
      </c>
      <c r="G87" s="102">
        <v>7406000</v>
      </c>
      <c r="H87" s="102">
        <v>7288200</v>
      </c>
      <c r="I87" s="90">
        <f t="shared" si="0"/>
        <v>0.98409397785579256</v>
      </c>
      <c r="J87" s="29" t="s">
        <v>3</v>
      </c>
      <c r="K87" s="29" t="s">
        <v>2</v>
      </c>
      <c r="L87" s="100">
        <v>1</v>
      </c>
      <c r="M87" s="27" t="s">
        <v>1</v>
      </c>
    </row>
    <row r="88" spans="1:13" ht="61.5" customHeight="1" x14ac:dyDescent="0.15">
      <c r="A88" s="29" t="s">
        <v>518</v>
      </c>
      <c r="B88" s="107" t="s">
        <v>638</v>
      </c>
      <c r="C88" s="111" t="s">
        <v>637</v>
      </c>
      <c r="D88" s="110">
        <v>42095</v>
      </c>
      <c r="E88" s="107" t="s">
        <v>636</v>
      </c>
      <c r="F88" s="33" t="s">
        <v>4</v>
      </c>
      <c r="G88" s="109" t="s">
        <v>635</v>
      </c>
      <c r="H88" s="109" t="s">
        <v>635</v>
      </c>
      <c r="I88" s="54" t="s">
        <v>634</v>
      </c>
      <c r="J88" s="29" t="s">
        <v>3</v>
      </c>
      <c r="K88" s="29" t="s">
        <v>2</v>
      </c>
      <c r="L88" s="46">
        <v>1</v>
      </c>
      <c r="M88" s="89" t="s">
        <v>633</v>
      </c>
    </row>
    <row r="89" spans="1:13" ht="56.25" x14ac:dyDescent="0.15">
      <c r="A89" s="27" t="s">
        <v>518</v>
      </c>
      <c r="B89" s="113" t="s">
        <v>632</v>
      </c>
      <c r="C89" s="105" t="s">
        <v>631</v>
      </c>
      <c r="D89" s="104">
        <v>42125</v>
      </c>
      <c r="E89" s="103" t="s">
        <v>630</v>
      </c>
      <c r="F89" s="53" t="s">
        <v>368</v>
      </c>
      <c r="G89" s="149">
        <v>7406000</v>
      </c>
      <c r="H89" s="149">
        <v>6787060</v>
      </c>
      <c r="I89" s="54">
        <f t="shared" ref="I89:I109" si="1">H89/G89</f>
        <v>0.91642722117202269</v>
      </c>
      <c r="J89" s="29" t="s">
        <v>3</v>
      </c>
      <c r="K89" s="29" t="s">
        <v>2</v>
      </c>
      <c r="L89" s="100">
        <v>2</v>
      </c>
      <c r="M89" s="27" t="s">
        <v>1</v>
      </c>
    </row>
    <row r="90" spans="1:13" ht="66.75" customHeight="1" x14ac:dyDescent="0.15">
      <c r="A90" s="27" t="s">
        <v>518</v>
      </c>
      <c r="B90" s="103" t="s">
        <v>629</v>
      </c>
      <c r="C90" s="105" t="s">
        <v>628</v>
      </c>
      <c r="D90" s="104">
        <v>42135</v>
      </c>
      <c r="E90" s="103" t="s">
        <v>627</v>
      </c>
      <c r="F90" s="53" t="s">
        <v>368</v>
      </c>
      <c r="G90" s="102">
        <v>7405991</v>
      </c>
      <c r="H90" s="102">
        <v>6616359</v>
      </c>
      <c r="I90" s="54">
        <f t="shared" si="1"/>
        <v>0.89337929252141945</v>
      </c>
      <c r="J90" s="29" t="s">
        <v>3</v>
      </c>
      <c r="K90" s="29" t="s">
        <v>2</v>
      </c>
      <c r="L90" s="100">
        <v>2</v>
      </c>
      <c r="M90" s="27" t="s">
        <v>1</v>
      </c>
    </row>
    <row r="91" spans="1:13" ht="52.5" customHeight="1" x14ac:dyDescent="0.15">
      <c r="A91" s="27" t="s">
        <v>518</v>
      </c>
      <c r="B91" s="103" t="s">
        <v>626</v>
      </c>
      <c r="C91" s="105" t="s">
        <v>625</v>
      </c>
      <c r="D91" s="104">
        <v>42170</v>
      </c>
      <c r="E91" s="103" t="s">
        <v>624</v>
      </c>
      <c r="F91" s="53" t="s">
        <v>368</v>
      </c>
      <c r="G91" s="102">
        <v>7393865</v>
      </c>
      <c r="H91" s="102">
        <v>7373359</v>
      </c>
      <c r="I91" s="54">
        <f t="shared" si="1"/>
        <v>0.99722661963668524</v>
      </c>
      <c r="J91" s="29" t="s">
        <v>250</v>
      </c>
      <c r="K91" s="29" t="s">
        <v>2</v>
      </c>
      <c r="L91" s="100">
        <v>1</v>
      </c>
      <c r="M91" s="27" t="s">
        <v>1</v>
      </c>
    </row>
    <row r="92" spans="1:13" ht="68.25" customHeight="1" x14ac:dyDescent="0.15">
      <c r="A92" s="27" t="s">
        <v>518</v>
      </c>
      <c r="B92" s="103" t="s">
        <v>623</v>
      </c>
      <c r="C92" s="105" t="s">
        <v>622</v>
      </c>
      <c r="D92" s="104">
        <v>42163</v>
      </c>
      <c r="E92" s="103" t="s">
        <v>621</v>
      </c>
      <c r="F92" s="53" t="s">
        <v>368</v>
      </c>
      <c r="G92" s="102">
        <v>7223823</v>
      </c>
      <c r="H92" s="102">
        <v>7217959</v>
      </c>
      <c r="I92" s="54">
        <f t="shared" si="1"/>
        <v>0.99918824146161944</v>
      </c>
      <c r="J92" s="29" t="s">
        <v>250</v>
      </c>
      <c r="K92" s="29" t="s">
        <v>2</v>
      </c>
      <c r="L92" s="100">
        <v>1</v>
      </c>
      <c r="M92" s="27" t="s">
        <v>1</v>
      </c>
    </row>
    <row r="93" spans="1:13" ht="66.75" customHeight="1" x14ac:dyDescent="0.15">
      <c r="A93" s="29" t="s">
        <v>518</v>
      </c>
      <c r="B93" s="107" t="s">
        <v>620</v>
      </c>
      <c r="C93" s="111" t="s">
        <v>619</v>
      </c>
      <c r="D93" s="110">
        <v>42095</v>
      </c>
      <c r="E93" s="107" t="s">
        <v>618</v>
      </c>
      <c r="F93" s="33" t="s">
        <v>368</v>
      </c>
      <c r="G93" s="109">
        <v>7404712</v>
      </c>
      <c r="H93" s="109">
        <v>6820483</v>
      </c>
      <c r="I93" s="54">
        <f t="shared" si="1"/>
        <v>0.92110037500445663</v>
      </c>
      <c r="J93" s="29" t="s">
        <v>81</v>
      </c>
      <c r="K93" s="29" t="s">
        <v>2</v>
      </c>
      <c r="L93" s="46">
        <v>1</v>
      </c>
      <c r="M93" s="27" t="s">
        <v>1</v>
      </c>
    </row>
    <row r="94" spans="1:13" ht="56.25" x14ac:dyDescent="0.15">
      <c r="A94" s="27" t="s">
        <v>518</v>
      </c>
      <c r="B94" s="151" t="s">
        <v>617</v>
      </c>
      <c r="C94" s="63" t="s">
        <v>616</v>
      </c>
      <c r="D94" s="64">
        <v>42107</v>
      </c>
      <c r="E94" s="113" t="s">
        <v>615</v>
      </c>
      <c r="F94" s="53" t="s">
        <v>368</v>
      </c>
      <c r="G94" s="150">
        <v>7392831</v>
      </c>
      <c r="H94" s="149">
        <v>7260360</v>
      </c>
      <c r="I94" s="54">
        <f t="shared" si="1"/>
        <v>0.98208115402610985</v>
      </c>
      <c r="J94" s="29" t="s">
        <v>23</v>
      </c>
      <c r="K94" s="29" t="s">
        <v>2</v>
      </c>
      <c r="L94" s="100">
        <v>1</v>
      </c>
      <c r="M94" s="27" t="s">
        <v>1</v>
      </c>
    </row>
    <row r="95" spans="1:13" ht="60" customHeight="1" x14ac:dyDescent="0.15">
      <c r="A95" s="27" t="s">
        <v>518</v>
      </c>
      <c r="B95" s="103" t="s">
        <v>614</v>
      </c>
      <c r="C95" s="105" t="s">
        <v>613</v>
      </c>
      <c r="D95" s="104">
        <v>42125</v>
      </c>
      <c r="E95" s="103" t="s">
        <v>612</v>
      </c>
      <c r="F95" s="53" t="s">
        <v>368</v>
      </c>
      <c r="G95" s="102">
        <v>7405991</v>
      </c>
      <c r="H95" s="102">
        <v>7197739</v>
      </c>
      <c r="I95" s="54">
        <f t="shared" si="1"/>
        <v>0.97188060314953129</v>
      </c>
      <c r="J95" s="29" t="s">
        <v>3</v>
      </c>
      <c r="K95" s="29" t="s">
        <v>2</v>
      </c>
      <c r="L95" s="100">
        <v>1</v>
      </c>
      <c r="M95" s="27" t="s">
        <v>1</v>
      </c>
    </row>
    <row r="96" spans="1:13" ht="56.25" x14ac:dyDescent="0.15">
      <c r="A96" s="27" t="s">
        <v>518</v>
      </c>
      <c r="B96" s="103" t="s">
        <v>611</v>
      </c>
      <c r="C96" s="105" t="s">
        <v>610</v>
      </c>
      <c r="D96" s="104">
        <v>42222</v>
      </c>
      <c r="E96" s="103" t="s">
        <v>609</v>
      </c>
      <c r="F96" s="53" t="s">
        <v>368</v>
      </c>
      <c r="G96" s="102">
        <v>6780674</v>
      </c>
      <c r="H96" s="102">
        <v>6385156</v>
      </c>
      <c r="I96" s="90">
        <f t="shared" si="1"/>
        <v>0.94166981040527831</v>
      </c>
      <c r="J96" s="29" t="s">
        <v>608</v>
      </c>
      <c r="K96" s="29" t="s">
        <v>2</v>
      </c>
      <c r="L96" s="100">
        <v>1</v>
      </c>
      <c r="M96" s="27" t="s">
        <v>1</v>
      </c>
    </row>
    <row r="97" spans="1:13" ht="60" customHeight="1" x14ac:dyDescent="0.15">
      <c r="A97" s="27" t="s">
        <v>518</v>
      </c>
      <c r="B97" s="146" t="s">
        <v>607</v>
      </c>
      <c r="C97" s="148" t="s">
        <v>606</v>
      </c>
      <c r="D97" s="147">
        <v>42135</v>
      </c>
      <c r="E97" s="146" t="s">
        <v>605</v>
      </c>
      <c r="F97" s="53" t="s">
        <v>368</v>
      </c>
      <c r="G97" s="145">
        <v>7405991</v>
      </c>
      <c r="H97" s="145">
        <v>7198300</v>
      </c>
      <c r="I97" s="90">
        <f t="shared" si="1"/>
        <v>0.97195635263396896</v>
      </c>
      <c r="J97" s="29" t="s">
        <v>12</v>
      </c>
      <c r="K97" s="29" t="s">
        <v>2</v>
      </c>
      <c r="L97" s="100">
        <v>1</v>
      </c>
      <c r="M97" s="27" t="s">
        <v>1</v>
      </c>
    </row>
    <row r="98" spans="1:13" ht="45" x14ac:dyDescent="0.15">
      <c r="A98" s="27" t="s">
        <v>518</v>
      </c>
      <c r="B98" s="113" t="s">
        <v>604</v>
      </c>
      <c r="C98" s="113" t="s">
        <v>601</v>
      </c>
      <c r="D98" s="114">
        <v>42125</v>
      </c>
      <c r="E98" s="113" t="s">
        <v>603</v>
      </c>
      <c r="F98" s="53" t="s">
        <v>368</v>
      </c>
      <c r="G98" s="144">
        <v>7405991</v>
      </c>
      <c r="H98" s="144">
        <v>7202219</v>
      </c>
      <c r="I98" s="130">
        <f t="shared" si="1"/>
        <v>0.97248551881848089</v>
      </c>
      <c r="J98" s="29" t="s">
        <v>23</v>
      </c>
      <c r="K98" s="29" t="s">
        <v>2</v>
      </c>
      <c r="L98" s="100">
        <v>1</v>
      </c>
      <c r="M98" s="27" t="s">
        <v>1</v>
      </c>
    </row>
    <row r="99" spans="1:13" ht="45" x14ac:dyDescent="0.15">
      <c r="A99" s="27" t="s">
        <v>518</v>
      </c>
      <c r="B99" s="113" t="s">
        <v>602</v>
      </c>
      <c r="C99" s="113" t="s">
        <v>601</v>
      </c>
      <c r="D99" s="114">
        <v>42306</v>
      </c>
      <c r="E99" s="113" t="s">
        <v>600</v>
      </c>
      <c r="F99" s="33" t="s">
        <v>4</v>
      </c>
      <c r="G99" s="144">
        <v>2440130</v>
      </c>
      <c r="H99" s="144">
        <v>1051920</v>
      </c>
      <c r="I99" s="130">
        <f t="shared" si="1"/>
        <v>0.4310917860933639</v>
      </c>
      <c r="J99" s="29" t="s">
        <v>599</v>
      </c>
      <c r="K99" s="29" t="s">
        <v>2</v>
      </c>
      <c r="L99" s="100">
        <v>1</v>
      </c>
      <c r="M99" s="27" t="s">
        <v>1</v>
      </c>
    </row>
    <row r="100" spans="1:13" ht="60" customHeight="1" x14ac:dyDescent="0.15">
      <c r="A100" s="27" t="s">
        <v>518</v>
      </c>
      <c r="B100" s="103" t="s">
        <v>598</v>
      </c>
      <c r="C100" s="105" t="s">
        <v>597</v>
      </c>
      <c r="D100" s="104">
        <v>42135</v>
      </c>
      <c r="E100" s="103" t="s">
        <v>596</v>
      </c>
      <c r="F100" s="53" t="s">
        <v>368</v>
      </c>
      <c r="G100" s="102">
        <v>7405990</v>
      </c>
      <c r="H100" s="102">
        <v>7185800</v>
      </c>
      <c r="I100" s="130">
        <f t="shared" si="1"/>
        <v>0.9702686609082648</v>
      </c>
      <c r="J100" s="29" t="s">
        <v>3</v>
      </c>
      <c r="K100" s="29" t="s">
        <v>2</v>
      </c>
      <c r="L100" s="100">
        <v>4</v>
      </c>
      <c r="M100" s="27" t="s">
        <v>1</v>
      </c>
    </row>
    <row r="101" spans="1:13" ht="63.75" customHeight="1" x14ac:dyDescent="0.15">
      <c r="A101" s="29" t="s">
        <v>518</v>
      </c>
      <c r="B101" s="107" t="s">
        <v>595</v>
      </c>
      <c r="C101" s="111" t="s">
        <v>594</v>
      </c>
      <c r="D101" s="110">
        <v>42125</v>
      </c>
      <c r="E101" s="107" t="s">
        <v>593</v>
      </c>
      <c r="F101" s="33" t="s">
        <v>368</v>
      </c>
      <c r="G101" s="109">
        <v>7405990</v>
      </c>
      <c r="H101" s="109">
        <v>7231360</v>
      </c>
      <c r="I101" s="130">
        <f t="shared" si="1"/>
        <v>0.97642043805082102</v>
      </c>
      <c r="J101" s="29" t="s">
        <v>81</v>
      </c>
      <c r="K101" s="29" t="s">
        <v>2</v>
      </c>
      <c r="L101" s="100">
        <v>1</v>
      </c>
      <c r="M101" s="27" t="s">
        <v>1</v>
      </c>
    </row>
    <row r="102" spans="1:13" ht="55.5" customHeight="1" x14ac:dyDescent="0.15">
      <c r="A102" s="27" t="s">
        <v>518</v>
      </c>
      <c r="B102" s="63" t="s">
        <v>592</v>
      </c>
      <c r="C102" s="63" t="s">
        <v>591</v>
      </c>
      <c r="D102" s="121">
        <v>42156</v>
      </c>
      <c r="E102" s="63" t="s">
        <v>590</v>
      </c>
      <c r="F102" s="53" t="s">
        <v>368</v>
      </c>
      <c r="G102" s="102">
        <v>7405990</v>
      </c>
      <c r="H102" s="102">
        <v>6998040</v>
      </c>
      <c r="I102" s="90">
        <f t="shared" si="1"/>
        <v>0.94491620971672929</v>
      </c>
      <c r="J102" s="143" t="s">
        <v>23</v>
      </c>
      <c r="K102" s="29" t="s">
        <v>2</v>
      </c>
      <c r="L102" s="100">
        <v>2</v>
      </c>
      <c r="M102" s="27" t="s">
        <v>1</v>
      </c>
    </row>
    <row r="103" spans="1:13" s="133" customFormat="1" ht="60" customHeight="1" x14ac:dyDescent="0.15">
      <c r="A103" s="27" t="s">
        <v>518</v>
      </c>
      <c r="B103" s="141" t="s">
        <v>589</v>
      </c>
      <c r="C103" s="142" t="s">
        <v>588</v>
      </c>
      <c r="D103" s="72">
        <v>42103</v>
      </c>
      <c r="E103" s="141" t="s">
        <v>587</v>
      </c>
      <c r="F103" s="53" t="s">
        <v>368</v>
      </c>
      <c r="G103" s="140">
        <v>7400689</v>
      </c>
      <c r="H103" s="140">
        <v>6653300</v>
      </c>
      <c r="I103" s="90">
        <f t="shared" si="1"/>
        <v>0.89901088939151474</v>
      </c>
      <c r="J103" s="139" t="s">
        <v>250</v>
      </c>
      <c r="K103" s="29" t="s">
        <v>2</v>
      </c>
      <c r="L103" s="138">
        <v>1</v>
      </c>
      <c r="M103" s="27" t="s">
        <v>1</v>
      </c>
    </row>
    <row r="104" spans="1:13" ht="66.75" customHeight="1" x14ac:dyDescent="0.15">
      <c r="A104" s="27" t="s">
        <v>518</v>
      </c>
      <c r="B104" s="113" t="s">
        <v>586</v>
      </c>
      <c r="C104" s="63" t="s">
        <v>585</v>
      </c>
      <c r="D104" s="64">
        <v>42156</v>
      </c>
      <c r="E104" s="113" t="s">
        <v>584</v>
      </c>
      <c r="F104" s="53" t="s">
        <v>368</v>
      </c>
      <c r="G104" s="134">
        <v>7404823</v>
      </c>
      <c r="H104" s="134">
        <v>7333840</v>
      </c>
      <c r="I104" s="90">
        <f t="shared" si="1"/>
        <v>0.99041395047525105</v>
      </c>
      <c r="J104" s="137" t="s">
        <v>23</v>
      </c>
      <c r="K104" s="29" t="s">
        <v>2</v>
      </c>
      <c r="L104" s="136">
        <v>1</v>
      </c>
      <c r="M104" s="27" t="s">
        <v>1</v>
      </c>
    </row>
    <row r="105" spans="1:13" ht="67.5" customHeight="1" x14ac:dyDescent="0.15">
      <c r="A105" s="27" t="s">
        <v>518</v>
      </c>
      <c r="B105" s="103" t="s">
        <v>583</v>
      </c>
      <c r="C105" s="105" t="s">
        <v>582</v>
      </c>
      <c r="D105" s="104">
        <v>42174</v>
      </c>
      <c r="E105" s="103" t="s">
        <v>581</v>
      </c>
      <c r="F105" s="53" t="s">
        <v>368</v>
      </c>
      <c r="G105" s="102">
        <v>7317713</v>
      </c>
      <c r="H105" s="102">
        <v>7224199</v>
      </c>
      <c r="I105" s="90">
        <f t="shared" si="1"/>
        <v>0.98722087078298915</v>
      </c>
      <c r="J105" s="29" t="s">
        <v>3</v>
      </c>
      <c r="K105" s="29" t="s">
        <v>2</v>
      </c>
      <c r="L105" s="100">
        <v>1</v>
      </c>
      <c r="M105" s="27" t="s">
        <v>1</v>
      </c>
    </row>
    <row r="106" spans="1:13" ht="63.75" customHeight="1" x14ac:dyDescent="0.15">
      <c r="A106" s="27" t="s">
        <v>518</v>
      </c>
      <c r="B106" s="63" t="s">
        <v>580</v>
      </c>
      <c r="C106" s="63" t="s">
        <v>579</v>
      </c>
      <c r="D106" s="64">
        <v>42125</v>
      </c>
      <c r="E106" s="63" t="s">
        <v>558</v>
      </c>
      <c r="F106" s="53" t="s">
        <v>368</v>
      </c>
      <c r="G106" s="135">
        <v>7405990</v>
      </c>
      <c r="H106" s="134">
        <v>7180560</v>
      </c>
      <c r="I106" s="90">
        <f t="shared" si="1"/>
        <v>0.96956112552136853</v>
      </c>
      <c r="J106" s="29" t="s">
        <v>23</v>
      </c>
      <c r="K106" s="29" t="s">
        <v>2</v>
      </c>
      <c r="L106" s="100">
        <v>4</v>
      </c>
      <c r="M106" s="27" t="s">
        <v>1</v>
      </c>
    </row>
    <row r="107" spans="1:13" s="133" customFormat="1" ht="55.5" customHeight="1" x14ac:dyDescent="0.15">
      <c r="A107" s="27" t="s">
        <v>518</v>
      </c>
      <c r="B107" s="113" t="s">
        <v>578</v>
      </c>
      <c r="C107" s="113" t="s">
        <v>577</v>
      </c>
      <c r="D107" s="114">
        <v>42095</v>
      </c>
      <c r="E107" s="113" t="s">
        <v>576</v>
      </c>
      <c r="F107" s="53" t="s">
        <v>368</v>
      </c>
      <c r="G107" s="112">
        <v>7405991</v>
      </c>
      <c r="H107" s="112">
        <v>6944800</v>
      </c>
      <c r="I107" s="90">
        <f t="shared" si="1"/>
        <v>0.93772730752710876</v>
      </c>
      <c r="J107" s="29" t="s">
        <v>3</v>
      </c>
      <c r="K107" s="29" t="s">
        <v>2</v>
      </c>
      <c r="L107" s="100">
        <v>1</v>
      </c>
      <c r="M107" s="27" t="s">
        <v>1</v>
      </c>
    </row>
    <row r="108" spans="1:13" ht="54.75" customHeight="1" x14ac:dyDescent="0.15">
      <c r="A108" s="27" t="s">
        <v>518</v>
      </c>
      <c r="B108" s="113" t="s">
        <v>575</v>
      </c>
      <c r="C108" s="113" t="s">
        <v>574</v>
      </c>
      <c r="D108" s="114">
        <v>42115</v>
      </c>
      <c r="E108" s="113" t="s">
        <v>573</v>
      </c>
      <c r="F108" s="33" t="s">
        <v>4</v>
      </c>
      <c r="G108" s="132">
        <v>7405991</v>
      </c>
      <c r="H108" s="132">
        <v>7232760</v>
      </c>
      <c r="I108" s="130">
        <f t="shared" si="1"/>
        <v>0.97660934235539854</v>
      </c>
      <c r="J108" s="29" t="s">
        <v>23</v>
      </c>
      <c r="K108" s="29" t="s">
        <v>2</v>
      </c>
      <c r="L108" s="100">
        <v>1</v>
      </c>
      <c r="M108" s="27" t="s">
        <v>1</v>
      </c>
    </row>
    <row r="109" spans="1:13" ht="57" customHeight="1" x14ac:dyDescent="0.15">
      <c r="A109" s="27" t="s">
        <v>518</v>
      </c>
      <c r="B109" s="103" t="s">
        <v>572</v>
      </c>
      <c r="C109" s="105" t="s">
        <v>569</v>
      </c>
      <c r="D109" s="104">
        <v>42104</v>
      </c>
      <c r="E109" s="103" t="s">
        <v>571</v>
      </c>
      <c r="F109" s="33" t="s">
        <v>4</v>
      </c>
      <c r="G109" s="102">
        <v>7405991</v>
      </c>
      <c r="H109" s="102">
        <v>6656299</v>
      </c>
      <c r="I109" s="130">
        <f t="shared" si="1"/>
        <v>0.89877222373076071</v>
      </c>
      <c r="J109" s="29" t="s">
        <v>23</v>
      </c>
      <c r="K109" s="29" t="s">
        <v>2</v>
      </c>
      <c r="L109" s="100">
        <v>1</v>
      </c>
      <c r="M109" s="27" t="s">
        <v>1</v>
      </c>
    </row>
    <row r="110" spans="1:13" ht="68.25" customHeight="1" x14ac:dyDescent="0.15">
      <c r="A110" s="29" t="s">
        <v>518</v>
      </c>
      <c r="B110" s="44" t="s">
        <v>570</v>
      </c>
      <c r="C110" s="44" t="s">
        <v>569</v>
      </c>
      <c r="D110" s="45" t="s">
        <v>568</v>
      </c>
      <c r="E110" s="44" t="s">
        <v>567</v>
      </c>
      <c r="F110" s="33" t="s">
        <v>4</v>
      </c>
      <c r="G110" s="131" t="s">
        <v>566</v>
      </c>
      <c r="H110" s="131" t="s">
        <v>566</v>
      </c>
      <c r="I110" s="130" t="s">
        <v>565</v>
      </c>
      <c r="J110" s="29" t="s">
        <v>23</v>
      </c>
      <c r="K110" s="29" t="s">
        <v>2</v>
      </c>
      <c r="L110" s="46">
        <v>1</v>
      </c>
      <c r="M110" s="89" t="s">
        <v>564</v>
      </c>
    </row>
    <row r="111" spans="1:13" ht="56.25" x14ac:dyDescent="0.15">
      <c r="A111" s="27" t="s">
        <v>518</v>
      </c>
      <c r="B111" s="113" t="s">
        <v>563</v>
      </c>
      <c r="C111" s="129" t="s">
        <v>562</v>
      </c>
      <c r="D111" s="128">
        <v>42144</v>
      </c>
      <c r="E111" s="113" t="s">
        <v>561</v>
      </c>
      <c r="F111" s="33" t="s">
        <v>4</v>
      </c>
      <c r="G111" s="127">
        <v>7395141</v>
      </c>
      <c r="H111" s="127">
        <v>7200040</v>
      </c>
      <c r="I111" s="101">
        <f t="shared" ref="I111:I117" si="2">H111/G111</f>
        <v>0.97361767679615574</v>
      </c>
      <c r="J111" s="29" t="s">
        <v>3</v>
      </c>
      <c r="K111" s="29" t="s">
        <v>2</v>
      </c>
      <c r="L111" s="100">
        <v>1</v>
      </c>
      <c r="M111" s="27" t="s">
        <v>1</v>
      </c>
    </row>
    <row r="112" spans="1:13" ht="67.5" customHeight="1" x14ac:dyDescent="0.15">
      <c r="A112" s="27" t="s">
        <v>518</v>
      </c>
      <c r="B112" s="126" t="s">
        <v>560</v>
      </c>
      <c r="C112" s="126" t="s">
        <v>559</v>
      </c>
      <c r="D112" s="125">
        <v>42121</v>
      </c>
      <c r="E112" s="124" t="s">
        <v>558</v>
      </c>
      <c r="F112" s="53" t="s">
        <v>368</v>
      </c>
      <c r="G112" s="123">
        <v>7405990</v>
      </c>
      <c r="H112" s="123">
        <v>6433574</v>
      </c>
      <c r="I112" s="101">
        <f t="shared" si="2"/>
        <v>0.86869871549921074</v>
      </c>
      <c r="J112" s="29" t="s">
        <v>23</v>
      </c>
      <c r="K112" s="29" t="s">
        <v>2</v>
      </c>
      <c r="L112" s="100">
        <v>2</v>
      </c>
      <c r="M112" s="27" t="s">
        <v>1</v>
      </c>
    </row>
    <row r="113" spans="1:13" ht="69.75" customHeight="1" x14ac:dyDescent="0.15">
      <c r="A113" s="51" t="s">
        <v>518</v>
      </c>
      <c r="B113" s="44" t="s">
        <v>557</v>
      </c>
      <c r="C113" s="44" t="s">
        <v>556</v>
      </c>
      <c r="D113" s="88">
        <v>42132</v>
      </c>
      <c r="E113" s="44" t="s">
        <v>555</v>
      </c>
      <c r="F113" s="53" t="s">
        <v>368</v>
      </c>
      <c r="G113" s="74">
        <v>7405990</v>
      </c>
      <c r="H113" s="74">
        <v>7209000</v>
      </c>
      <c r="I113" s="101">
        <f t="shared" si="2"/>
        <v>0.97340126033116436</v>
      </c>
      <c r="J113" s="29" t="s">
        <v>3</v>
      </c>
      <c r="K113" s="29" t="s">
        <v>2</v>
      </c>
      <c r="L113" s="46">
        <v>1</v>
      </c>
      <c r="M113" s="89" t="s">
        <v>554</v>
      </c>
    </row>
    <row r="114" spans="1:13" ht="56.25" x14ac:dyDescent="0.15">
      <c r="A114" s="51" t="s">
        <v>518</v>
      </c>
      <c r="B114" s="107" t="s">
        <v>553</v>
      </c>
      <c r="C114" s="111" t="s">
        <v>552</v>
      </c>
      <c r="D114" s="110">
        <v>42135</v>
      </c>
      <c r="E114" s="107" t="s">
        <v>551</v>
      </c>
      <c r="F114" s="53" t="s">
        <v>368</v>
      </c>
      <c r="G114" s="109">
        <v>7405991</v>
      </c>
      <c r="H114" s="109">
        <v>6999559</v>
      </c>
      <c r="I114" s="101">
        <f t="shared" si="2"/>
        <v>0.94512118634764741</v>
      </c>
      <c r="J114" s="29" t="s">
        <v>3</v>
      </c>
      <c r="K114" s="29" t="s">
        <v>2</v>
      </c>
      <c r="L114" s="46">
        <v>1</v>
      </c>
      <c r="M114" s="122" t="s">
        <v>550</v>
      </c>
    </row>
    <row r="115" spans="1:13" ht="56.25" x14ac:dyDescent="0.15">
      <c r="A115" s="27" t="s">
        <v>518</v>
      </c>
      <c r="B115" s="103" t="s">
        <v>549</v>
      </c>
      <c r="C115" s="105" t="s">
        <v>548</v>
      </c>
      <c r="D115" s="104">
        <v>42145</v>
      </c>
      <c r="E115" s="103" t="s">
        <v>547</v>
      </c>
      <c r="F115" s="53" t="s">
        <v>368</v>
      </c>
      <c r="G115" s="102">
        <v>7405990</v>
      </c>
      <c r="H115" s="102">
        <v>6947919</v>
      </c>
      <c r="I115" s="101">
        <f t="shared" si="2"/>
        <v>0.93814857973073151</v>
      </c>
      <c r="J115" s="29" t="s">
        <v>3</v>
      </c>
      <c r="K115" s="29" t="s">
        <v>2</v>
      </c>
      <c r="L115" s="100">
        <v>1</v>
      </c>
      <c r="M115" s="27" t="s">
        <v>1</v>
      </c>
    </row>
    <row r="116" spans="1:13" ht="53.25" customHeight="1" x14ac:dyDescent="0.15">
      <c r="A116" s="27" t="s">
        <v>518</v>
      </c>
      <c r="B116" s="103" t="s">
        <v>546</v>
      </c>
      <c r="C116" s="105" t="s">
        <v>545</v>
      </c>
      <c r="D116" s="104">
        <v>42121</v>
      </c>
      <c r="E116" s="103" t="s">
        <v>544</v>
      </c>
      <c r="F116" s="53" t="s">
        <v>368</v>
      </c>
      <c r="G116" s="102">
        <v>7405991</v>
      </c>
      <c r="H116" s="102">
        <v>7118880</v>
      </c>
      <c r="I116" s="101">
        <f t="shared" si="2"/>
        <v>0.961232602092009</v>
      </c>
      <c r="J116" s="29" t="s">
        <v>3</v>
      </c>
      <c r="K116" s="29" t="s">
        <v>2</v>
      </c>
      <c r="L116" s="100">
        <v>1</v>
      </c>
      <c r="M116" s="27" t="s">
        <v>1</v>
      </c>
    </row>
    <row r="117" spans="1:13" ht="56.25" x14ac:dyDescent="0.15">
      <c r="A117" s="27" t="s">
        <v>518</v>
      </c>
      <c r="B117" s="63" t="s">
        <v>543</v>
      </c>
      <c r="C117" s="120" t="s">
        <v>540</v>
      </c>
      <c r="D117" s="121">
        <v>42125</v>
      </c>
      <c r="E117" s="120" t="s">
        <v>542</v>
      </c>
      <c r="F117" s="53" t="s">
        <v>368</v>
      </c>
      <c r="G117" s="119">
        <v>7399841</v>
      </c>
      <c r="H117" s="119">
        <v>7003739</v>
      </c>
      <c r="I117" s="101">
        <f t="shared" si="2"/>
        <v>0.94647155256444027</v>
      </c>
      <c r="J117" s="29" t="s">
        <v>23</v>
      </c>
      <c r="K117" s="29" t="s">
        <v>2</v>
      </c>
      <c r="L117" s="100">
        <v>2</v>
      </c>
      <c r="M117" s="27" t="s">
        <v>1</v>
      </c>
    </row>
    <row r="118" spans="1:13" s="115" customFormat="1" ht="56.25" x14ac:dyDescent="0.15">
      <c r="A118" s="29" t="s">
        <v>518</v>
      </c>
      <c r="B118" s="89" t="s">
        <v>541</v>
      </c>
      <c r="C118" s="117" t="s">
        <v>540</v>
      </c>
      <c r="D118" s="118">
        <v>42156</v>
      </c>
      <c r="E118" s="117" t="s">
        <v>539</v>
      </c>
      <c r="F118" s="33" t="s">
        <v>4</v>
      </c>
      <c r="G118" s="116" t="s">
        <v>538</v>
      </c>
      <c r="H118" s="116" t="s">
        <v>537</v>
      </c>
      <c r="I118" s="101" t="s">
        <v>536</v>
      </c>
      <c r="J118" s="33" t="s">
        <v>23</v>
      </c>
      <c r="K118" s="29" t="s">
        <v>2</v>
      </c>
      <c r="L118" s="46">
        <v>2</v>
      </c>
      <c r="M118" s="89" t="s">
        <v>535</v>
      </c>
    </row>
    <row r="119" spans="1:13" ht="45" x14ac:dyDescent="0.15">
      <c r="A119" s="27" t="s">
        <v>518</v>
      </c>
      <c r="B119" s="113" t="s">
        <v>534</v>
      </c>
      <c r="C119" s="113" t="s">
        <v>533</v>
      </c>
      <c r="D119" s="114">
        <v>42110</v>
      </c>
      <c r="E119" s="113" t="s">
        <v>532</v>
      </c>
      <c r="F119" s="53" t="s">
        <v>368</v>
      </c>
      <c r="G119" s="112">
        <v>7357060</v>
      </c>
      <c r="H119" s="112">
        <v>7215360</v>
      </c>
      <c r="I119" s="101">
        <f t="shared" ref="I119:I124" si="3">H119/G119</f>
        <v>0.98073958891187507</v>
      </c>
      <c r="J119" s="29" t="s">
        <v>3</v>
      </c>
      <c r="K119" s="29" t="s">
        <v>2</v>
      </c>
      <c r="L119" s="100">
        <v>1</v>
      </c>
      <c r="M119" s="27" t="s">
        <v>1</v>
      </c>
    </row>
    <row r="120" spans="1:13" ht="66" customHeight="1" x14ac:dyDescent="0.15">
      <c r="A120" s="51" t="s">
        <v>518</v>
      </c>
      <c r="B120" s="107" t="s">
        <v>531</v>
      </c>
      <c r="C120" s="111" t="s">
        <v>530</v>
      </c>
      <c r="D120" s="110">
        <v>42104</v>
      </c>
      <c r="E120" s="107" t="s">
        <v>526</v>
      </c>
      <c r="F120" s="53" t="s">
        <v>368</v>
      </c>
      <c r="G120" s="109">
        <v>7405990</v>
      </c>
      <c r="H120" s="109">
        <v>6999310</v>
      </c>
      <c r="I120" s="101">
        <f t="shared" si="3"/>
        <v>0.94508769252996561</v>
      </c>
      <c r="J120" s="108" t="s">
        <v>3</v>
      </c>
      <c r="K120" s="29" t="s">
        <v>2</v>
      </c>
      <c r="L120" s="46">
        <v>1</v>
      </c>
      <c r="M120" s="89" t="s">
        <v>529</v>
      </c>
    </row>
    <row r="121" spans="1:13" ht="67.5" customHeight="1" x14ac:dyDescent="0.15">
      <c r="A121" s="27" t="s">
        <v>518</v>
      </c>
      <c r="B121" s="103" t="s">
        <v>528</v>
      </c>
      <c r="C121" s="105" t="s">
        <v>527</v>
      </c>
      <c r="D121" s="104">
        <v>42131</v>
      </c>
      <c r="E121" s="103" t="s">
        <v>526</v>
      </c>
      <c r="F121" s="53" t="s">
        <v>368</v>
      </c>
      <c r="G121" s="102">
        <v>7403564</v>
      </c>
      <c r="H121" s="102">
        <v>7130400</v>
      </c>
      <c r="I121" s="101">
        <f t="shared" si="3"/>
        <v>0.96310371599408073</v>
      </c>
      <c r="J121" s="29" t="s">
        <v>3</v>
      </c>
      <c r="K121" s="29" t="s">
        <v>2</v>
      </c>
      <c r="L121" s="100">
        <v>1</v>
      </c>
      <c r="M121" s="27" t="s">
        <v>1</v>
      </c>
    </row>
    <row r="122" spans="1:13" ht="56.25" x14ac:dyDescent="0.15">
      <c r="A122" s="27" t="s">
        <v>518</v>
      </c>
      <c r="B122" s="103" t="s">
        <v>525</v>
      </c>
      <c r="C122" s="105" t="s">
        <v>524</v>
      </c>
      <c r="D122" s="104">
        <v>42138</v>
      </c>
      <c r="E122" s="103" t="s">
        <v>523</v>
      </c>
      <c r="F122" s="53" t="s">
        <v>368</v>
      </c>
      <c r="G122" s="102">
        <v>7403541</v>
      </c>
      <c r="H122" s="102">
        <v>7200065</v>
      </c>
      <c r="I122" s="101">
        <f t="shared" si="3"/>
        <v>0.9725163945198656</v>
      </c>
      <c r="J122" s="29" t="s">
        <v>522</v>
      </c>
      <c r="K122" s="29" t="s">
        <v>2</v>
      </c>
      <c r="L122" s="100">
        <v>1</v>
      </c>
      <c r="M122" s="27" t="s">
        <v>1</v>
      </c>
    </row>
    <row r="123" spans="1:13" ht="58.5" customHeight="1" x14ac:dyDescent="0.15">
      <c r="A123" s="51" t="s">
        <v>518</v>
      </c>
      <c r="B123" s="107" t="s">
        <v>521</v>
      </c>
      <c r="C123" s="89" t="s">
        <v>520</v>
      </c>
      <c r="D123" s="88">
        <v>42125</v>
      </c>
      <c r="E123" s="89" t="s">
        <v>519</v>
      </c>
      <c r="F123" s="53" t="s">
        <v>368</v>
      </c>
      <c r="G123" s="106">
        <v>7405991</v>
      </c>
      <c r="H123" s="106">
        <v>6974633</v>
      </c>
      <c r="I123" s="101">
        <f t="shared" si="3"/>
        <v>0.94175553278420132</v>
      </c>
      <c r="J123" s="29" t="s">
        <v>3</v>
      </c>
      <c r="K123" s="29" t="s">
        <v>2</v>
      </c>
      <c r="L123" s="100">
        <v>1</v>
      </c>
      <c r="M123" s="27" t="s">
        <v>1</v>
      </c>
    </row>
    <row r="124" spans="1:13" ht="56.25" x14ac:dyDescent="0.15">
      <c r="A124" s="27" t="s">
        <v>518</v>
      </c>
      <c r="B124" s="103" t="s">
        <v>517</v>
      </c>
      <c r="C124" s="105" t="s">
        <v>516</v>
      </c>
      <c r="D124" s="104">
        <v>42125</v>
      </c>
      <c r="E124" s="103" t="s">
        <v>515</v>
      </c>
      <c r="F124" s="53" t="s">
        <v>368</v>
      </c>
      <c r="G124" s="102">
        <v>7405759</v>
      </c>
      <c r="H124" s="102">
        <v>7167499</v>
      </c>
      <c r="I124" s="101">
        <f t="shared" si="3"/>
        <v>0.96782774054624243</v>
      </c>
      <c r="J124" s="29" t="s">
        <v>514</v>
      </c>
      <c r="K124" s="29" t="s">
        <v>2</v>
      </c>
      <c r="L124" s="100">
        <v>1</v>
      </c>
      <c r="M124" s="27" t="s">
        <v>1</v>
      </c>
    </row>
    <row r="125" spans="1:13" ht="69" customHeight="1" x14ac:dyDescent="0.15">
      <c r="A125" s="27" t="s">
        <v>420</v>
      </c>
      <c r="B125" s="37" t="s">
        <v>513</v>
      </c>
      <c r="C125" s="37" t="s">
        <v>512</v>
      </c>
      <c r="D125" s="95">
        <v>42095</v>
      </c>
      <c r="E125" s="94" t="s">
        <v>511</v>
      </c>
      <c r="F125" s="53" t="s">
        <v>368</v>
      </c>
      <c r="G125" s="56" t="s">
        <v>74</v>
      </c>
      <c r="H125" s="93">
        <v>378000000</v>
      </c>
      <c r="I125" s="54" t="s">
        <v>74</v>
      </c>
      <c r="J125" s="29" t="s">
        <v>510</v>
      </c>
      <c r="K125" s="29" t="s">
        <v>2</v>
      </c>
      <c r="L125" s="28">
        <v>1</v>
      </c>
      <c r="M125" s="27" t="s">
        <v>1</v>
      </c>
    </row>
    <row r="126" spans="1:13" ht="33.75" x14ac:dyDescent="0.15">
      <c r="A126" s="27" t="s">
        <v>420</v>
      </c>
      <c r="B126" s="37" t="s">
        <v>509</v>
      </c>
      <c r="C126" s="37" t="s">
        <v>508</v>
      </c>
      <c r="D126" s="72">
        <v>42103</v>
      </c>
      <c r="E126" s="94" t="s">
        <v>507</v>
      </c>
      <c r="F126" s="53" t="s">
        <v>368</v>
      </c>
      <c r="G126" s="56" t="s">
        <v>74</v>
      </c>
      <c r="H126" s="93">
        <v>256720320</v>
      </c>
      <c r="I126" s="54" t="s">
        <v>74</v>
      </c>
      <c r="J126" s="29" t="s">
        <v>245</v>
      </c>
      <c r="K126" s="29" t="s">
        <v>2</v>
      </c>
      <c r="L126" s="28">
        <v>1</v>
      </c>
      <c r="M126" s="27" t="s">
        <v>1</v>
      </c>
    </row>
    <row r="127" spans="1:13" ht="33.75" x14ac:dyDescent="0.15">
      <c r="A127" s="27" t="s">
        <v>420</v>
      </c>
      <c r="B127" s="37" t="s">
        <v>506</v>
      </c>
      <c r="C127" s="37" t="s">
        <v>466</v>
      </c>
      <c r="D127" s="72">
        <v>42103</v>
      </c>
      <c r="E127" s="94" t="s">
        <v>504</v>
      </c>
      <c r="F127" s="33" t="s">
        <v>4</v>
      </c>
      <c r="G127" s="96">
        <v>1893846</v>
      </c>
      <c r="H127" s="93">
        <v>1836000</v>
      </c>
      <c r="I127" s="99">
        <v>0.96899999999999997</v>
      </c>
      <c r="J127" s="29" t="s">
        <v>245</v>
      </c>
      <c r="K127" s="29" t="s">
        <v>2</v>
      </c>
      <c r="L127" s="28">
        <v>1</v>
      </c>
      <c r="M127" s="27" t="s">
        <v>1</v>
      </c>
    </row>
    <row r="128" spans="1:13" ht="33.75" x14ac:dyDescent="0.15">
      <c r="A128" s="27" t="s">
        <v>420</v>
      </c>
      <c r="B128" s="37" t="s">
        <v>505</v>
      </c>
      <c r="C128" s="37" t="s">
        <v>466</v>
      </c>
      <c r="D128" s="72">
        <v>42103</v>
      </c>
      <c r="E128" s="94" t="s">
        <v>504</v>
      </c>
      <c r="F128" s="33" t="s">
        <v>4</v>
      </c>
      <c r="G128" s="96">
        <v>1186048</v>
      </c>
      <c r="H128" s="93">
        <v>1134000</v>
      </c>
      <c r="I128" s="99">
        <v>0.95599999999999996</v>
      </c>
      <c r="J128" s="29" t="s">
        <v>245</v>
      </c>
      <c r="K128" s="29" t="s">
        <v>2</v>
      </c>
      <c r="L128" s="28">
        <v>1</v>
      </c>
      <c r="M128" s="27" t="s">
        <v>1</v>
      </c>
    </row>
    <row r="129" spans="1:13" ht="54.75" customHeight="1" x14ac:dyDescent="0.15">
      <c r="A129" s="27" t="s">
        <v>420</v>
      </c>
      <c r="B129" s="37" t="s">
        <v>503</v>
      </c>
      <c r="C129" s="37" t="s">
        <v>502</v>
      </c>
      <c r="D129" s="72">
        <v>42103</v>
      </c>
      <c r="E129" s="94" t="s">
        <v>501</v>
      </c>
      <c r="F129" s="53" t="s">
        <v>368</v>
      </c>
      <c r="G129" s="96">
        <v>45030403</v>
      </c>
      <c r="H129" s="93">
        <v>35688492</v>
      </c>
      <c r="I129" s="99">
        <v>0.79200000000000004</v>
      </c>
      <c r="J129" s="29" t="s">
        <v>245</v>
      </c>
      <c r="K129" s="29" t="s">
        <v>2</v>
      </c>
      <c r="L129" s="28">
        <v>1</v>
      </c>
      <c r="M129" s="27" t="s">
        <v>1</v>
      </c>
    </row>
    <row r="130" spans="1:13" ht="67.5" x14ac:dyDescent="0.15">
      <c r="A130" s="27" t="s">
        <v>420</v>
      </c>
      <c r="B130" s="37" t="s">
        <v>500</v>
      </c>
      <c r="C130" s="37" t="s">
        <v>499</v>
      </c>
      <c r="D130" s="95">
        <v>42114</v>
      </c>
      <c r="E130" s="94" t="s">
        <v>427</v>
      </c>
      <c r="F130" s="33" t="s">
        <v>4</v>
      </c>
      <c r="G130" s="56" t="s">
        <v>74</v>
      </c>
      <c r="H130" s="93">
        <v>4193640</v>
      </c>
      <c r="I130" s="54" t="s">
        <v>1</v>
      </c>
      <c r="J130" s="29" t="s">
        <v>245</v>
      </c>
      <c r="K130" s="29" t="s">
        <v>2</v>
      </c>
      <c r="L130" s="28">
        <v>3</v>
      </c>
      <c r="M130" s="97" t="s">
        <v>436</v>
      </c>
    </row>
    <row r="131" spans="1:13" ht="44.25" customHeight="1" x14ac:dyDescent="0.15">
      <c r="A131" s="27" t="s">
        <v>420</v>
      </c>
      <c r="B131" s="37" t="s">
        <v>498</v>
      </c>
      <c r="C131" s="37" t="s">
        <v>497</v>
      </c>
      <c r="D131" s="95">
        <v>42118</v>
      </c>
      <c r="E131" s="94" t="s">
        <v>496</v>
      </c>
      <c r="F131" s="53" t="s">
        <v>368</v>
      </c>
      <c r="G131" s="56" t="s">
        <v>74</v>
      </c>
      <c r="H131" s="93">
        <v>22616827</v>
      </c>
      <c r="I131" s="54" t="s">
        <v>1</v>
      </c>
      <c r="J131" s="29" t="s">
        <v>80</v>
      </c>
      <c r="K131" s="29" t="s">
        <v>2</v>
      </c>
      <c r="L131" s="28">
        <v>2</v>
      </c>
      <c r="M131" s="27" t="s">
        <v>1</v>
      </c>
    </row>
    <row r="132" spans="1:13" ht="45" x14ac:dyDescent="0.15">
      <c r="A132" s="27" t="s">
        <v>420</v>
      </c>
      <c r="B132" s="37" t="s">
        <v>495</v>
      </c>
      <c r="C132" s="37" t="s">
        <v>493</v>
      </c>
      <c r="D132" s="95">
        <v>42121</v>
      </c>
      <c r="E132" s="94" t="s">
        <v>492</v>
      </c>
      <c r="F132" s="33" t="s">
        <v>4</v>
      </c>
      <c r="G132" s="56" t="s">
        <v>74</v>
      </c>
      <c r="H132" s="93">
        <v>7560000</v>
      </c>
      <c r="I132" s="54" t="s">
        <v>1</v>
      </c>
      <c r="J132" s="29" t="s">
        <v>245</v>
      </c>
      <c r="K132" s="29" t="s">
        <v>2</v>
      </c>
      <c r="L132" s="28">
        <v>2</v>
      </c>
      <c r="M132" s="27" t="s">
        <v>1</v>
      </c>
    </row>
    <row r="133" spans="1:13" ht="45" x14ac:dyDescent="0.15">
      <c r="A133" s="27" t="s">
        <v>420</v>
      </c>
      <c r="B133" s="37" t="s">
        <v>494</v>
      </c>
      <c r="C133" s="37" t="s">
        <v>493</v>
      </c>
      <c r="D133" s="95">
        <v>42122</v>
      </c>
      <c r="E133" s="94" t="s">
        <v>492</v>
      </c>
      <c r="F133" s="53" t="s">
        <v>368</v>
      </c>
      <c r="G133" s="56" t="s">
        <v>74</v>
      </c>
      <c r="H133" s="93">
        <v>7452000</v>
      </c>
      <c r="I133" s="54" t="s">
        <v>1</v>
      </c>
      <c r="J133" s="29" t="s">
        <v>245</v>
      </c>
      <c r="K133" s="29" t="s">
        <v>2</v>
      </c>
      <c r="L133" s="28">
        <v>2</v>
      </c>
      <c r="M133" s="27" t="s">
        <v>1</v>
      </c>
    </row>
    <row r="134" spans="1:13" ht="56.25" x14ac:dyDescent="0.15">
      <c r="A134" s="27" t="s">
        <v>420</v>
      </c>
      <c r="B134" s="37" t="s">
        <v>491</v>
      </c>
      <c r="C134" s="37" t="s">
        <v>478</v>
      </c>
      <c r="D134" s="95">
        <v>42135</v>
      </c>
      <c r="E134" s="94" t="s">
        <v>480</v>
      </c>
      <c r="F134" s="33" t="s">
        <v>4</v>
      </c>
      <c r="G134" s="56" t="s">
        <v>74</v>
      </c>
      <c r="H134" s="93">
        <v>5946696</v>
      </c>
      <c r="I134" s="54" t="s">
        <v>1</v>
      </c>
      <c r="J134" s="29" t="s">
        <v>245</v>
      </c>
      <c r="K134" s="29" t="s">
        <v>2</v>
      </c>
      <c r="L134" s="28">
        <v>1</v>
      </c>
      <c r="M134" s="27" t="s">
        <v>1</v>
      </c>
    </row>
    <row r="135" spans="1:13" ht="33.75" x14ac:dyDescent="0.15">
      <c r="A135" s="27" t="s">
        <v>420</v>
      </c>
      <c r="B135" s="37" t="s">
        <v>490</v>
      </c>
      <c r="C135" s="37" t="s">
        <v>489</v>
      </c>
      <c r="D135" s="95">
        <v>42142</v>
      </c>
      <c r="E135" s="94" t="s">
        <v>488</v>
      </c>
      <c r="F135" s="53" t="s">
        <v>368</v>
      </c>
      <c r="G135" s="56" t="s">
        <v>74</v>
      </c>
      <c r="H135" s="93">
        <v>33424059</v>
      </c>
      <c r="I135" s="54" t="s">
        <v>1</v>
      </c>
      <c r="J135" s="29" t="s">
        <v>245</v>
      </c>
      <c r="K135" s="29" t="s">
        <v>2</v>
      </c>
      <c r="L135" s="28">
        <v>1</v>
      </c>
      <c r="M135" s="27" t="s">
        <v>1</v>
      </c>
    </row>
    <row r="136" spans="1:13" ht="56.25" x14ac:dyDescent="0.15">
      <c r="A136" s="27" t="s">
        <v>420</v>
      </c>
      <c r="B136" s="37" t="s">
        <v>487</v>
      </c>
      <c r="C136" s="37" t="s">
        <v>466</v>
      </c>
      <c r="D136" s="95">
        <v>42145</v>
      </c>
      <c r="E136" s="94" t="s">
        <v>465</v>
      </c>
      <c r="F136" s="53" t="s">
        <v>368</v>
      </c>
      <c r="G136" s="96">
        <v>21155205</v>
      </c>
      <c r="H136" s="93">
        <v>20304000</v>
      </c>
      <c r="I136" s="99">
        <v>0.95899999999999996</v>
      </c>
      <c r="J136" s="29" t="s">
        <v>12</v>
      </c>
      <c r="K136" s="29" t="s">
        <v>2</v>
      </c>
      <c r="L136" s="28">
        <v>2</v>
      </c>
      <c r="M136" s="27" t="s">
        <v>1</v>
      </c>
    </row>
    <row r="137" spans="1:13" ht="53.25" customHeight="1" x14ac:dyDescent="0.15">
      <c r="A137" s="27" t="s">
        <v>420</v>
      </c>
      <c r="B137" s="37" t="s">
        <v>486</v>
      </c>
      <c r="C137" s="37" t="s">
        <v>466</v>
      </c>
      <c r="D137" s="95">
        <v>42153</v>
      </c>
      <c r="E137" s="94" t="s">
        <v>485</v>
      </c>
      <c r="F137" s="53" t="s">
        <v>368</v>
      </c>
      <c r="G137" s="96">
        <v>4505104</v>
      </c>
      <c r="H137" s="93">
        <v>4320000</v>
      </c>
      <c r="I137" s="99">
        <v>0.95799999999999996</v>
      </c>
      <c r="J137" s="29" t="s">
        <v>250</v>
      </c>
      <c r="K137" s="29" t="s">
        <v>2</v>
      </c>
      <c r="L137" s="28">
        <v>2</v>
      </c>
      <c r="M137" s="27" t="s">
        <v>1</v>
      </c>
    </row>
    <row r="138" spans="1:13" ht="45" x14ac:dyDescent="0.15">
      <c r="A138" s="27" t="s">
        <v>420</v>
      </c>
      <c r="B138" s="37" t="s">
        <v>484</v>
      </c>
      <c r="C138" s="37" t="s">
        <v>483</v>
      </c>
      <c r="D138" s="95">
        <v>42170</v>
      </c>
      <c r="E138" s="94" t="s">
        <v>482</v>
      </c>
      <c r="F138" s="33" t="s">
        <v>4</v>
      </c>
      <c r="G138" s="56" t="s">
        <v>74</v>
      </c>
      <c r="H138" s="93">
        <v>1323000</v>
      </c>
      <c r="I138" s="54" t="s">
        <v>1</v>
      </c>
      <c r="J138" s="29" t="s">
        <v>3</v>
      </c>
      <c r="K138" s="29" t="s">
        <v>2</v>
      </c>
      <c r="L138" s="28">
        <v>1</v>
      </c>
      <c r="M138" s="27" t="s">
        <v>1</v>
      </c>
    </row>
    <row r="139" spans="1:13" ht="56.25" x14ac:dyDescent="0.15">
      <c r="A139" s="27" t="s">
        <v>420</v>
      </c>
      <c r="B139" s="37" t="s">
        <v>481</v>
      </c>
      <c r="C139" s="37" t="s">
        <v>448</v>
      </c>
      <c r="D139" s="95">
        <v>42172</v>
      </c>
      <c r="E139" s="94" t="s">
        <v>480</v>
      </c>
      <c r="F139" s="53" t="s">
        <v>368</v>
      </c>
      <c r="G139" s="56" t="s">
        <v>74</v>
      </c>
      <c r="H139" s="93">
        <v>7938000</v>
      </c>
      <c r="I139" s="54" t="s">
        <v>1</v>
      </c>
      <c r="J139" s="27" t="s">
        <v>12</v>
      </c>
      <c r="K139" s="29" t="s">
        <v>2</v>
      </c>
      <c r="L139" s="28">
        <v>1</v>
      </c>
      <c r="M139" s="27" t="s">
        <v>1</v>
      </c>
    </row>
    <row r="140" spans="1:13" ht="56.25" x14ac:dyDescent="0.15">
      <c r="A140" s="27" t="s">
        <v>420</v>
      </c>
      <c r="B140" s="37" t="s">
        <v>479</v>
      </c>
      <c r="C140" s="37" t="s">
        <v>478</v>
      </c>
      <c r="D140" s="95">
        <v>42174</v>
      </c>
      <c r="E140" s="94" t="s">
        <v>477</v>
      </c>
      <c r="F140" s="53" t="s">
        <v>368</v>
      </c>
      <c r="G140" s="56" t="s">
        <v>74</v>
      </c>
      <c r="H140" s="93">
        <v>3199760</v>
      </c>
      <c r="I140" s="54" t="s">
        <v>1</v>
      </c>
      <c r="J140" s="27" t="s">
        <v>3</v>
      </c>
      <c r="K140" s="29" t="s">
        <v>2</v>
      </c>
      <c r="L140" s="28">
        <v>1</v>
      </c>
      <c r="M140" s="58" t="s">
        <v>476</v>
      </c>
    </row>
    <row r="141" spans="1:13" ht="45" x14ac:dyDescent="0.15">
      <c r="A141" s="27" t="s">
        <v>420</v>
      </c>
      <c r="B141" s="37" t="s">
        <v>475</v>
      </c>
      <c r="C141" s="37" t="s">
        <v>474</v>
      </c>
      <c r="D141" s="95">
        <v>42186</v>
      </c>
      <c r="E141" s="94" t="s">
        <v>473</v>
      </c>
      <c r="F141" s="33" t="s">
        <v>4</v>
      </c>
      <c r="G141" s="56" t="s">
        <v>74</v>
      </c>
      <c r="H141" s="93">
        <v>1597320</v>
      </c>
      <c r="I141" s="54" t="s">
        <v>1</v>
      </c>
      <c r="J141" s="27" t="s">
        <v>250</v>
      </c>
      <c r="K141" s="29" t="s">
        <v>2</v>
      </c>
      <c r="L141" s="28">
        <v>3</v>
      </c>
      <c r="M141" s="97" t="s">
        <v>436</v>
      </c>
    </row>
    <row r="142" spans="1:13" ht="56.25" x14ac:dyDescent="0.15">
      <c r="A142" s="27" t="s">
        <v>420</v>
      </c>
      <c r="B142" s="37" t="s">
        <v>472</v>
      </c>
      <c r="C142" s="37" t="s">
        <v>448</v>
      </c>
      <c r="D142" s="95">
        <v>42187</v>
      </c>
      <c r="E142" s="94" t="s">
        <v>471</v>
      </c>
      <c r="F142" s="33" t="s">
        <v>4</v>
      </c>
      <c r="G142" s="56" t="s">
        <v>74</v>
      </c>
      <c r="H142" s="93">
        <v>2199999</v>
      </c>
      <c r="I142" s="54" t="s">
        <v>1</v>
      </c>
      <c r="J142" s="27" t="s">
        <v>12</v>
      </c>
      <c r="K142" s="29" t="s">
        <v>2</v>
      </c>
      <c r="L142" s="28">
        <v>1</v>
      </c>
      <c r="M142" s="58" t="s">
        <v>470</v>
      </c>
    </row>
    <row r="143" spans="1:13" ht="56.25" x14ac:dyDescent="0.15">
      <c r="A143" s="27" t="s">
        <v>420</v>
      </c>
      <c r="B143" s="37" t="s">
        <v>469</v>
      </c>
      <c r="C143" s="37" t="s">
        <v>448</v>
      </c>
      <c r="D143" s="95">
        <v>42187</v>
      </c>
      <c r="E143" s="94" t="s">
        <v>468</v>
      </c>
      <c r="F143" s="33" t="s">
        <v>4</v>
      </c>
      <c r="G143" s="56" t="s">
        <v>74</v>
      </c>
      <c r="H143" s="93">
        <v>13014000</v>
      </c>
      <c r="I143" s="54" t="s">
        <v>1</v>
      </c>
      <c r="J143" s="27" t="s">
        <v>12</v>
      </c>
      <c r="K143" s="29" t="s">
        <v>2</v>
      </c>
      <c r="L143" s="28">
        <v>1</v>
      </c>
      <c r="M143" s="27" t="s">
        <v>1</v>
      </c>
    </row>
    <row r="144" spans="1:13" ht="56.25" x14ac:dyDescent="0.15">
      <c r="A144" s="27" t="s">
        <v>420</v>
      </c>
      <c r="B144" s="37" t="s">
        <v>467</v>
      </c>
      <c r="C144" s="37" t="s">
        <v>466</v>
      </c>
      <c r="D144" s="95">
        <v>42198</v>
      </c>
      <c r="E144" s="94" t="s">
        <v>465</v>
      </c>
      <c r="F144" s="53" t="s">
        <v>368</v>
      </c>
      <c r="G144" s="96">
        <v>2851775</v>
      </c>
      <c r="H144" s="93">
        <v>2575260</v>
      </c>
      <c r="I144" s="30">
        <v>0.90300000000000002</v>
      </c>
      <c r="J144" s="27" t="s">
        <v>12</v>
      </c>
      <c r="K144" s="29" t="s">
        <v>2</v>
      </c>
      <c r="L144" s="28">
        <v>3</v>
      </c>
      <c r="M144" s="27" t="s">
        <v>1</v>
      </c>
    </row>
    <row r="145" spans="1:13" ht="45" x14ac:dyDescent="0.15">
      <c r="A145" s="27" t="s">
        <v>420</v>
      </c>
      <c r="B145" s="37" t="s">
        <v>464</v>
      </c>
      <c r="C145" s="37" t="s">
        <v>463</v>
      </c>
      <c r="D145" s="95">
        <v>42215</v>
      </c>
      <c r="E145" s="94" t="s">
        <v>452</v>
      </c>
      <c r="F145" s="53" t="s">
        <v>368</v>
      </c>
      <c r="G145" s="96">
        <v>8996400</v>
      </c>
      <c r="H145" s="93">
        <v>8424000</v>
      </c>
      <c r="I145" s="30">
        <v>0.93600000000000005</v>
      </c>
      <c r="J145" s="27" t="s">
        <v>12</v>
      </c>
      <c r="K145" s="29" t="s">
        <v>2</v>
      </c>
      <c r="L145" s="28">
        <v>2</v>
      </c>
      <c r="M145" s="27" t="s">
        <v>1</v>
      </c>
    </row>
    <row r="146" spans="1:13" ht="56.25" x14ac:dyDescent="0.15">
      <c r="A146" s="27" t="s">
        <v>420</v>
      </c>
      <c r="B146" s="37" t="s">
        <v>462</v>
      </c>
      <c r="C146" s="37" t="s">
        <v>461</v>
      </c>
      <c r="D146" s="95">
        <v>42233</v>
      </c>
      <c r="E146" s="94" t="s">
        <v>460</v>
      </c>
      <c r="F146" s="33" t="s">
        <v>4</v>
      </c>
      <c r="G146" s="96">
        <v>3790800</v>
      </c>
      <c r="H146" s="93">
        <v>3693600</v>
      </c>
      <c r="I146" s="30">
        <v>0.97435897435897434</v>
      </c>
      <c r="J146" s="27" t="s">
        <v>12</v>
      </c>
      <c r="K146" s="29" t="s">
        <v>2</v>
      </c>
      <c r="L146" s="28">
        <v>2</v>
      </c>
      <c r="M146" s="27" t="s">
        <v>1</v>
      </c>
    </row>
    <row r="147" spans="1:13" ht="52.5" customHeight="1" x14ac:dyDescent="0.15">
      <c r="A147" s="27" t="s">
        <v>420</v>
      </c>
      <c r="B147" s="37" t="s">
        <v>459</v>
      </c>
      <c r="C147" s="37" t="s">
        <v>431</v>
      </c>
      <c r="D147" s="95">
        <v>42237</v>
      </c>
      <c r="E147" s="94" t="s">
        <v>458</v>
      </c>
      <c r="F147" s="53" t="s">
        <v>368</v>
      </c>
      <c r="G147" s="96">
        <v>14320226</v>
      </c>
      <c r="H147" s="93">
        <v>7776000</v>
      </c>
      <c r="I147" s="30">
        <v>0.54300000000000004</v>
      </c>
      <c r="J147" s="27" t="s">
        <v>250</v>
      </c>
      <c r="K147" s="29" t="s">
        <v>2</v>
      </c>
      <c r="L147" s="28">
        <v>3</v>
      </c>
      <c r="M147" s="27" t="s">
        <v>1</v>
      </c>
    </row>
    <row r="148" spans="1:13" ht="45" x14ac:dyDescent="0.15">
      <c r="A148" s="27" t="s">
        <v>420</v>
      </c>
      <c r="B148" s="37" t="s">
        <v>457</v>
      </c>
      <c r="C148" s="37" t="s">
        <v>456</v>
      </c>
      <c r="D148" s="95">
        <v>42251</v>
      </c>
      <c r="E148" s="94" t="s">
        <v>455</v>
      </c>
      <c r="F148" s="33" t="s">
        <v>4</v>
      </c>
      <c r="G148" s="56" t="s">
        <v>74</v>
      </c>
      <c r="H148" s="93">
        <v>7452000</v>
      </c>
      <c r="I148" s="54" t="s">
        <v>1</v>
      </c>
      <c r="J148" s="27" t="s">
        <v>245</v>
      </c>
      <c r="K148" s="29" t="s">
        <v>2</v>
      </c>
      <c r="L148" s="28">
        <v>2</v>
      </c>
      <c r="M148" s="27" t="s">
        <v>1</v>
      </c>
    </row>
    <row r="149" spans="1:13" ht="45" x14ac:dyDescent="0.15">
      <c r="A149" s="27" t="s">
        <v>420</v>
      </c>
      <c r="B149" s="37" t="s">
        <v>454</v>
      </c>
      <c r="C149" s="37" t="s">
        <v>453</v>
      </c>
      <c r="D149" s="95">
        <v>42255</v>
      </c>
      <c r="E149" s="94" t="s">
        <v>452</v>
      </c>
      <c r="F149" s="53" t="s">
        <v>368</v>
      </c>
      <c r="G149" s="96">
        <v>8877600</v>
      </c>
      <c r="H149" s="93">
        <v>8748000</v>
      </c>
      <c r="I149" s="30">
        <v>0.98540145985401462</v>
      </c>
      <c r="J149" s="27" t="s">
        <v>12</v>
      </c>
      <c r="K149" s="29" t="s">
        <v>2</v>
      </c>
      <c r="L149" s="28">
        <v>2</v>
      </c>
      <c r="M149" s="27" t="s">
        <v>1</v>
      </c>
    </row>
    <row r="150" spans="1:13" ht="84" customHeight="1" x14ac:dyDescent="0.15">
      <c r="A150" s="27" t="s">
        <v>420</v>
      </c>
      <c r="B150" s="37" t="s">
        <v>451</v>
      </c>
      <c r="C150" s="37" t="s">
        <v>448</v>
      </c>
      <c r="D150" s="95">
        <v>42263</v>
      </c>
      <c r="E150" s="94" t="s">
        <v>450</v>
      </c>
      <c r="F150" s="33" t="s">
        <v>4</v>
      </c>
      <c r="G150" s="56" t="s">
        <v>74</v>
      </c>
      <c r="H150" s="93">
        <v>7020000</v>
      </c>
      <c r="I150" s="54" t="s">
        <v>1</v>
      </c>
      <c r="J150" s="27" t="s">
        <v>81</v>
      </c>
      <c r="K150" s="29" t="s">
        <v>2</v>
      </c>
      <c r="L150" s="28">
        <v>1</v>
      </c>
      <c r="M150" s="27" t="s">
        <v>1</v>
      </c>
    </row>
    <row r="151" spans="1:13" ht="56.25" x14ac:dyDescent="0.15">
      <c r="A151" s="27" t="s">
        <v>420</v>
      </c>
      <c r="B151" s="37" t="s">
        <v>449</v>
      </c>
      <c r="C151" s="37" t="s">
        <v>448</v>
      </c>
      <c r="D151" s="95">
        <v>42263</v>
      </c>
      <c r="E151" s="94" t="s">
        <v>447</v>
      </c>
      <c r="F151" s="33" t="s">
        <v>4</v>
      </c>
      <c r="G151" s="56" t="s">
        <v>74</v>
      </c>
      <c r="H151" s="93">
        <v>12960000</v>
      </c>
      <c r="I151" s="54" t="s">
        <v>1</v>
      </c>
      <c r="J151" s="27" t="s">
        <v>81</v>
      </c>
      <c r="K151" s="29" t="s">
        <v>2</v>
      </c>
      <c r="L151" s="28">
        <v>1</v>
      </c>
      <c r="M151" s="27" t="s">
        <v>1</v>
      </c>
    </row>
    <row r="152" spans="1:13" ht="56.25" x14ac:dyDescent="0.15">
      <c r="A152" s="27" t="s">
        <v>420</v>
      </c>
      <c r="B152" s="37" t="s">
        <v>446</v>
      </c>
      <c r="C152" s="37" t="s">
        <v>445</v>
      </c>
      <c r="D152" s="95">
        <v>42271</v>
      </c>
      <c r="E152" s="98" t="s">
        <v>444</v>
      </c>
      <c r="F152" s="33" t="s">
        <v>4</v>
      </c>
      <c r="G152" s="56" t="s">
        <v>74</v>
      </c>
      <c r="H152" s="93">
        <v>734400</v>
      </c>
      <c r="I152" s="54" t="s">
        <v>1</v>
      </c>
      <c r="J152" s="27" t="s">
        <v>245</v>
      </c>
      <c r="K152" s="29" t="s">
        <v>2</v>
      </c>
      <c r="L152" s="28">
        <v>5</v>
      </c>
      <c r="M152" s="27" t="s">
        <v>1</v>
      </c>
    </row>
    <row r="153" spans="1:13" ht="64.5" customHeight="1" x14ac:dyDescent="0.15">
      <c r="A153" s="27" t="s">
        <v>420</v>
      </c>
      <c r="B153" s="37" t="s">
        <v>443</v>
      </c>
      <c r="C153" s="37" t="s">
        <v>442</v>
      </c>
      <c r="D153" s="95">
        <v>42275</v>
      </c>
      <c r="E153" s="94" t="s">
        <v>417</v>
      </c>
      <c r="F153" s="53" t="s">
        <v>368</v>
      </c>
      <c r="G153" s="96">
        <v>14795654</v>
      </c>
      <c r="H153" s="93">
        <v>12401692</v>
      </c>
      <c r="I153" s="30">
        <v>0.83799999999999997</v>
      </c>
      <c r="J153" s="27" t="s">
        <v>81</v>
      </c>
      <c r="K153" s="29" t="s">
        <v>2</v>
      </c>
      <c r="L153" s="28">
        <v>2</v>
      </c>
      <c r="M153" s="27" t="s">
        <v>1</v>
      </c>
    </row>
    <row r="154" spans="1:13" ht="56.25" customHeight="1" x14ac:dyDescent="0.15">
      <c r="A154" s="27" t="s">
        <v>420</v>
      </c>
      <c r="B154" s="37" t="s">
        <v>441</v>
      </c>
      <c r="C154" s="37" t="s">
        <v>437</v>
      </c>
      <c r="D154" s="95">
        <v>42292</v>
      </c>
      <c r="E154" s="94" t="s">
        <v>427</v>
      </c>
      <c r="F154" s="33" t="s">
        <v>4</v>
      </c>
      <c r="G154" s="56" t="s">
        <v>74</v>
      </c>
      <c r="H154" s="93">
        <v>4358000</v>
      </c>
      <c r="I154" s="54" t="s">
        <v>1</v>
      </c>
      <c r="J154" s="27" t="s">
        <v>12</v>
      </c>
      <c r="K154" s="29" t="s">
        <v>2</v>
      </c>
      <c r="L154" s="28">
        <v>2</v>
      </c>
      <c r="M154" s="97" t="s">
        <v>436</v>
      </c>
    </row>
    <row r="155" spans="1:13" ht="56.25" customHeight="1" x14ac:dyDescent="0.15">
      <c r="A155" s="27" t="s">
        <v>420</v>
      </c>
      <c r="B155" s="37" t="s">
        <v>440</v>
      </c>
      <c r="C155" s="37" t="s">
        <v>437</v>
      </c>
      <c r="D155" s="95">
        <v>42292</v>
      </c>
      <c r="E155" s="94" t="s">
        <v>427</v>
      </c>
      <c r="F155" s="33" t="s">
        <v>4</v>
      </c>
      <c r="G155" s="56" t="s">
        <v>74</v>
      </c>
      <c r="H155" s="93">
        <v>3890049</v>
      </c>
      <c r="I155" s="54" t="s">
        <v>1</v>
      </c>
      <c r="J155" s="27" t="s">
        <v>12</v>
      </c>
      <c r="K155" s="29" t="s">
        <v>2</v>
      </c>
      <c r="L155" s="28">
        <v>2</v>
      </c>
      <c r="M155" s="97" t="s">
        <v>436</v>
      </c>
    </row>
    <row r="156" spans="1:13" ht="56.25" customHeight="1" x14ac:dyDescent="0.15">
      <c r="A156" s="27" t="s">
        <v>420</v>
      </c>
      <c r="B156" s="37" t="s">
        <v>439</v>
      </c>
      <c r="C156" s="37" t="s">
        <v>437</v>
      </c>
      <c r="D156" s="95">
        <v>42292</v>
      </c>
      <c r="E156" s="94" t="s">
        <v>427</v>
      </c>
      <c r="F156" s="33" t="s">
        <v>4</v>
      </c>
      <c r="G156" s="56" t="s">
        <v>74</v>
      </c>
      <c r="H156" s="93">
        <v>4328220</v>
      </c>
      <c r="I156" s="54" t="s">
        <v>1</v>
      </c>
      <c r="J156" s="27" t="s">
        <v>12</v>
      </c>
      <c r="K156" s="29" t="s">
        <v>2</v>
      </c>
      <c r="L156" s="28">
        <v>2</v>
      </c>
      <c r="M156" s="97" t="s">
        <v>436</v>
      </c>
    </row>
    <row r="157" spans="1:13" ht="56.25" customHeight="1" x14ac:dyDescent="0.15">
      <c r="A157" s="27" t="s">
        <v>420</v>
      </c>
      <c r="B157" s="37" t="s">
        <v>438</v>
      </c>
      <c r="C157" s="37" t="s">
        <v>437</v>
      </c>
      <c r="D157" s="95">
        <v>42292</v>
      </c>
      <c r="E157" s="94" t="s">
        <v>427</v>
      </c>
      <c r="F157" s="33" t="s">
        <v>4</v>
      </c>
      <c r="G157" s="56" t="s">
        <v>74</v>
      </c>
      <c r="H157" s="93">
        <v>4367103</v>
      </c>
      <c r="I157" s="54" t="s">
        <v>1</v>
      </c>
      <c r="J157" s="27" t="s">
        <v>12</v>
      </c>
      <c r="K157" s="29" t="s">
        <v>2</v>
      </c>
      <c r="L157" s="28">
        <v>2</v>
      </c>
      <c r="M157" s="97" t="s">
        <v>436</v>
      </c>
    </row>
    <row r="158" spans="1:13" ht="57" customHeight="1" x14ac:dyDescent="0.15">
      <c r="A158" s="27" t="s">
        <v>420</v>
      </c>
      <c r="B158" s="37" t="s">
        <v>435</v>
      </c>
      <c r="C158" s="37" t="s">
        <v>434</v>
      </c>
      <c r="D158" s="95">
        <v>42307</v>
      </c>
      <c r="E158" s="94" t="s">
        <v>433</v>
      </c>
      <c r="F158" s="33" t="s">
        <v>4</v>
      </c>
      <c r="G158" s="56" t="s">
        <v>74</v>
      </c>
      <c r="H158" s="93">
        <v>2116800</v>
      </c>
      <c r="I158" s="54" t="s">
        <v>1</v>
      </c>
      <c r="J158" s="27" t="s">
        <v>245</v>
      </c>
      <c r="K158" s="29" t="s">
        <v>2</v>
      </c>
      <c r="L158" s="28">
        <v>1</v>
      </c>
      <c r="M158" s="27" t="s">
        <v>1</v>
      </c>
    </row>
    <row r="159" spans="1:13" ht="57" customHeight="1" x14ac:dyDescent="0.15">
      <c r="A159" s="27" t="s">
        <v>420</v>
      </c>
      <c r="B159" s="37" t="s">
        <v>432</v>
      </c>
      <c r="C159" s="37" t="s">
        <v>431</v>
      </c>
      <c r="D159" s="95">
        <v>42310</v>
      </c>
      <c r="E159" s="94" t="s">
        <v>430</v>
      </c>
      <c r="F159" s="53" t="s">
        <v>368</v>
      </c>
      <c r="G159" s="96">
        <v>4999320</v>
      </c>
      <c r="H159" s="93">
        <v>4320000</v>
      </c>
      <c r="I159" s="30">
        <v>0.86399999999999999</v>
      </c>
      <c r="J159" s="27" t="s">
        <v>250</v>
      </c>
      <c r="K159" s="29" t="s">
        <v>2</v>
      </c>
      <c r="L159" s="28">
        <v>2</v>
      </c>
      <c r="M159" s="27" t="s">
        <v>1</v>
      </c>
    </row>
    <row r="160" spans="1:13" ht="57" customHeight="1" x14ac:dyDescent="0.15">
      <c r="A160" s="27" t="s">
        <v>420</v>
      </c>
      <c r="B160" s="37" t="s">
        <v>429</v>
      </c>
      <c r="C160" s="37" t="s">
        <v>428</v>
      </c>
      <c r="D160" s="95">
        <v>42324</v>
      </c>
      <c r="E160" s="94" t="s">
        <v>427</v>
      </c>
      <c r="F160" s="33" t="s">
        <v>4</v>
      </c>
      <c r="G160" s="56" t="s">
        <v>74</v>
      </c>
      <c r="H160" s="93">
        <v>5761800</v>
      </c>
      <c r="I160" s="54" t="s">
        <v>1</v>
      </c>
      <c r="J160" s="27" t="s">
        <v>245</v>
      </c>
      <c r="K160" s="29" t="s">
        <v>2</v>
      </c>
      <c r="L160" s="28">
        <v>5</v>
      </c>
      <c r="M160" s="27" t="s">
        <v>1</v>
      </c>
    </row>
    <row r="161" spans="1:13" ht="72.75" customHeight="1" x14ac:dyDescent="0.15">
      <c r="A161" s="27" t="s">
        <v>420</v>
      </c>
      <c r="B161" s="37" t="s">
        <v>426</v>
      </c>
      <c r="C161" s="37" t="s">
        <v>425</v>
      </c>
      <c r="D161" s="95">
        <v>42328</v>
      </c>
      <c r="E161" s="94" t="s">
        <v>424</v>
      </c>
      <c r="F161" s="33" t="s">
        <v>4</v>
      </c>
      <c r="G161" s="56" t="s">
        <v>74</v>
      </c>
      <c r="H161" s="93">
        <v>3103522</v>
      </c>
      <c r="I161" s="54" t="s">
        <v>1</v>
      </c>
      <c r="J161" s="27" t="s">
        <v>245</v>
      </c>
      <c r="K161" s="29" t="s">
        <v>2</v>
      </c>
      <c r="L161" s="28">
        <v>2</v>
      </c>
      <c r="M161" s="27" t="s">
        <v>1</v>
      </c>
    </row>
    <row r="162" spans="1:13" ht="57" customHeight="1" x14ac:dyDescent="0.15">
      <c r="A162" s="27" t="s">
        <v>420</v>
      </c>
      <c r="B162" s="37" t="s">
        <v>423</v>
      </c>
      <c r="C162" s="37" t="s">
        <v>422</v>
      </c>
      <c r="D162" s="95">
        <v>42342</v>
      </c>
      <c r="E162" s="94" t="s">
        <v>421</v>
      </c>
      <c r="F162" s="33" t="s">
        <v>4</v>
      </c>
      <c r="G162" s="56" t="s">
        <v>74</v>
      </c>
      <c r="H162" s="93">
        <v>2052000</v>
      </c>
      <c r="I162" s="54" t="s">
        <v>1</v>
      </c>
      <c r="J162" s="27" t="s">
        <v>245</v>
      </c>
      <c r="K162" s="29" t="s">
        <v>2</v>
      </c>
      <c r="L162" s="28">
        <v>2</v>
      </c>
      <c r="M162" s="27" t="s">
        <v>1</v>
      </c>
    </row>
    <row r="163" spans="1:13" ht="57" customHeight="1" x14ac:dyDescent="0.15">
      <c r="A163" s="27" t="s">
        <v>420</v>
      </c>
      <c r="B163" s="37" t="s">
        <v>419</v>
      </c>
      <c r="C163" s="37" t="s">
        <v>418</v>
      </c>
      <c r="D163" s="95">
        <v>42423</v>
      </c>
      <c r="E163" s="94" t="s">
        <v>417</v>
      </c>
      <c r="F163" s="53" t="s">
        <v>368</v>
      </c>
      <c r="G163" s="56" t="s">
        <v>74</v>
      </c>
      <c r="H163" s="93">
        <v>5384387</v>
      </c>
      <c r="I163" s="54" t="s">
        <v>1</v>
      </c>
      <c r="J163" s="27" t="s">
        <v>250</v>
      </c>
      <c r="K163" s="29" t="s">
        <v>2</v>
      </c>
      <c r="L163" s="28">
        <v>1</v>
      </c>
      <c r="M163" s="27" t="s">
        <v>1</v>
      </c>
    </row>
    <row r="164" spans="1:13" ht="45" x14ac:dyDescent="0.15">
      <c r="A164" s="27" t="s">
        <v>366</v>
      </c>
      <c r="B164" s="44" t="s">
        <v>416</v>
      </c>
      <c r="C164" s="89" t="s">
        <v>415</v>
      </c>
      <c r="D164" s="88">
        <v>42306</v>
      </c>
      <c r="E164" s="44" t="s">
        <v>382</v>
      </c>
      <c r="F164" s="53" t="s">
        <v>368</v>
      </c>
      <c r="G164" s="56" t="s">
        <v>74</v>
      </c>
      <c r="H164" s="74">
        <v>18900000</v>
      </c>
      <c r="I164" s="54" t="s">
        <v>1</v>
      </c>
      <c r="J164" s="33" t="s">
        <v>3</v>
      </c>
      <c r="K164" s="29" t="s">
        <v>2</v>
      </c>
      <c r="L164" s="73">
        <v>2</v>
      </c>
      <c r="M164" s="27" t="s">
        <v>1</v>
      </c>
    </row>
    <row r="165" spans="1:13" ht="56.25" x14ac:dyDescent="0.15">
      <c r="A165" s="27" t="s">
        <v>366</v>
      </c>
      <c r="B165" s="44" t="s">
        <v>414</v>
      </c>
      <c r="C165" s="89" t="s">
        <v>412</v>
      </c>
      <c r="D165" s="88">
        <v>42095</v>
      </c>
      <c r="E165" s="44" t="s">
        <v>407</v>
      </c>
      <c r="F165" s="53" t="s">
        <v>368</v>
      </c>
      <c r="G165" s="56" t="s">
        <v>74</v>
      </c>
      <c r="H165" s="74">
        <v>8881898</v>
      </c>
      <c r="I165" s="54" t="s">
        <v>1</v>
      </c>
      <c r="J165" s="33" t="s">
        <v>3</v>
      </c>
      <c r="K165" s="29" t="s">
        <v>2</v>
      </c>
      <c r="L165" s="73">
        <v>1</v>
      </c>
      <c r="M165" s="27" t="s">
        <v>1</v>
      </c>
    </row>
    <row r="166" spans="1:13" ht="56.25" x14ac:dyDescent="0.15">
      <c r="A166" s="27" t="s">
        <v>366</v>
      </c>
      <c r="B166" s="44" t="s">
        <v>413</v>
      </c>
      <c r="C166" s="89" t="s">
        <v>412</v>
      </c>
      <c r="D166" s="72">
        <v>42103</v>
      </c>
      <c r="E166" s="44" t="s">
        <v>407</v>
      </c>
      <c r="F166" s="53" t="s">
        <v>368</v>
      </c>
      <c r="G166" s="56" t="s">
        <v>74</v>
      </c>
      <c r="H166" s="74">
        <v>234183831</v>
      </c>
      <c r="I166" s="54" t="s">
        <v>1</v>
      </c>
      <c r="J166" s="33" t="s">
        <v>3</v>
      </c>
      <c r="K166" s="29" t="s">
        <v>2</v>
      </c>
      <c r="L166" s="73">
        <v>1</v>
      </c>
      <c r="M166" s="27" t="s">
        <v>1</v>
      </c>
    </row>
    <row r="167" spans="1:13" ht="56.25" x14ac:dyDescent="0.15">
      <c r="A167" s="27" t="s">
        <v>366</v>
      </c>
      <c r="B167" s="44" t="s">
        <v>411</v>
      </c>
      <c r="C167" s="89" t="s">
        <v>410</v>
      </c>
      <c r="D167" s="72">
        <v>42103</v>
      </c>
      <c r="E167" s="44" t="s">
        <v>407</v>
      </c>
      <c r="F167" s="53" t="s">
        <v>368</v>
      </c>
      <c r="G167" s="56" t="s">
        <v>74</v>
      </c>
      <c r="H167" s="74">
        <v>113400000</v>
      </c>
      <c r="I167" s="54" t="s">
        <v>1</v>
      </c>
      <c r="J167" s="33" t="s">
        <v>3</v>
      </c>
      <c r="K167" s="29" t="s">
        <v>2</v>
      </c>
      <c r="L167" s="73">
        <v>1</v>
      </c>
      <c r="M167" s="27" t="s">
        <v>1</v>
      </c>
    </row>
    <row r="168" spans="1:13" ht="60.75" customHeight="1" x14ac:dyDescent="0.15">
      <c r="A168" s="27" t="s">
        <v>366</v>
      </c>
      <c r="B168" s="44" t="s">
        <v>409</v>
      </c>
      <c r="C168" s="89" t="s">
        <v>408</v>
      </c>
      <c r="D168" s="88">
        <v>42160</v>
      </c>
      <c r="E168" s="44" t="s">
        <v>407</v>
      </c>
      <c r="F168" s="53" t="s">
        <v>368</v>
      </c>
      <c r="G168" s="56" t="s">
        <v>74</v>
      </c>
      <c r="H168" s="74">
        <v>25999999</v>
      </c>
      <c r="I168" s="54" t="s">
        <v>1</v>
      </c>
      <c r="J168" s="33" t="s">
        <v>3</v>
      </c>
      <c r="K168" s="29" t="s">
        <v>2</v>
      </c>
      <c r="L168" s="73">
        <v>1</v>
      </c>
      <c r="M168" s="27" t="s">
        <v>1</v>
      </c>
    </row>
    <row r="169" spans="1:13" ht="45" x14ac:dyDescent="0.15">
      <c r="A169" s="27" t="s">
        <v>366</v>
      </c>
      <c r="B169" s="44" t="s">
        <v>406</v>
      </c>
      <c r="C169" s="89" t="s">
        <v>405</v>
      </c>
      <c r="D169" s="88">
        <v>42328</v>
      </c>
      <c r="E169" s="44" t="s">
        <v>382</v>
      </c>
      <c r="F169" s="53" t="s">
        <v>368</v>
      </c>
      <c r="G169" s="56" t="s">
        <v>74</v>
      </c>
      <c r="H169" s="74">
        <v>6413709</v>
      </c>
      <c r="I169" s="54" t="s">
        <v>1</v>
      </c>
      <c r="J169" s="33" t="s">
        <v>3</v>
      </c>
      <c r="K169" s="29" t="s">
        <v>2</v>
      </c>
      <c r="L169" s="73">
        <v>4</v>
      </c>
      <c r="M169" s="27" t="s">
        <v>1</v>
      </c>
    </row>
    <row r="170" spans="1:13" ht="56.25" x14ac:dyDescent="0.15">
      <c r="A170" s="27" t="s">
        <v>366</v>
      </c>
      <c r="B170" s="44" t="s">
        <v>404</v>
      </c>
      <c r="C170" s="89" t="s">
        <v>403</v>
      </c>
      <c r="D170" s="45">
        <v>42188</v>
      </c>
      <c r="E170" s="44" t="s">
        <v>402</v>
      </c>
      <c r="F170" s="53" t="s">
        <v>368</v>
      </c>
      <c r="G170" s="56" t="s">
        <v>74</v>
      </c>
      <c r="H170" s="43">
        <v>21825817</v>
      </c>
      <c r="I170" s="54" t="s">
        <v>1</v>
      </c>
      <c r="J170" s="33" t="s">
        <v>3</v>
      </c>
      <c r="K170" s="29" t="s">
        <v>2</v>
      </c>
      <c r="L170" s="46">
        <v>1</v>
      </c>
      <c r="M170" s="27" t="s">
        <v>1</v>
      </c>
    </row>
    <row r="171" spans="1:13" ht="56.25" x14ac:dyDescent="0.15">
      <c r="A171" s="27" t="s">
        <v>366</v>
      </c>
      <c r="B171" s="44" t="s">
        <v>401</v>
      </c>
      <c r="C171" s="89" t="s">
        <v>400</v>
      </c>
      <c r="D171" s="88">
        <v>42177</v>
      </c>
      <c r="E171" s="44" t="s">
        <v>399</v>
      </c>
      <c r="F171" s="53" t="s">
        <v>368</v>
      </c>
      <c r="G171" s="56" t="s">
        <v>74</v>
      </c>
      <c r="H171" s="74">
        <v>28771200</v>
      </c>
      <c r="I171" s="54" t="s">
        <v>1</v>
      </c>
      <c r="J171" s="33" t="s">
        <v>3</v>
      </c>
      <c r="K171" s="29" t="s">
        <v>2</v>
      </c>
      <c r="L171" s="73">
        <v>2</v>
      </c>
      <c r="M171" s="27" t="s">
        <v>1</v>
      </c>
    </row>
    <row r="172" spans="1:13" ht="63.75" customHeight="1" x14ac:dyDescent="0.15">
      <c r="A172" s="27" t="s">
        <v>366</v>
      </c>
      <c r="B172" s="44" t="s">
        <v>398</v>
      </c>
      <c r="C172" s="89" t="s">
        <v>397</v>
      </c>
      <c r="D172" s="72">
        <v>42103</v>
      </c>
      <c r="E172" s="44" t="s">
        <v>396</v>
      </c>
      <c r="F172" s="53" t="s">
        <v>368</v>
      </c>
      <c r="G172" s="56" t="s">
        <v>74</v>
      </c>
      <c r="H172" s="74">
        <v>2700000</v>
      </c>
      <c r="I172" s="54" t="s">
        <v>1</v>
      </c>
      <c r="J172" s="33" t="s">
        <v>373</v>
      </c>
      <c r="K172" s="29" t="s">
        <v>2</v>
      </c>
      <c r="L172" s="73">
        <v>1</v>
      </c>
      <c r="M172" s="27" t="s">
        <v>1</v>
      </c>
    </row>
    <row r="173" spans="1:13" ht="63.75" customHeight="1" x14ac:dyDescent="0.15">
      <c r="A173" s="27" t="s">
        <v>366</v>
      </c>
      <c r="B173" s="44" t="s">
        <v>395</v>
      </c>
      <c r="C173" s="89" t="s">
        <v>394</v>
      </c>
      <c r="D173" s="88">
        <v>42284</v>
      </c>
      <c r="E173" s="44" t="s">
        <v>393</v>
      </c>
      <c r="F173" s="53" t="s">
        <v>368</v>
      </c>
      <c r="G173" s="74">
        <v>22581173</v>
      </c>
      <c r="H173" s="74">
        <v>17280000</v>
      </c>
      <c r="I173" s="90">
        <f>H173/G173</f>
        <v>0.7652392548429614</v>
      </c>
      <c r="J173" s="33" t="s">
        <v>3</v>
      </c>
      <c r="K173" s="29" t="s">
        <v>2</v>
      </c>
      <c r="L173" s="73">
        <v>2</v>
      </c>
      <c r="M173" s="27" t="s">
        <v>1</v>
      </c>
    </row>
    <row r="174" spans="1:13" ht="63.75" customHeight="1" x14ac:dyDescent="0.15">
      <c r="A174" s="51" t="s">
        <v>366</v>
      </c>
      <c r="B174" s="44" t="s">
        <v>392</v>
      </c>
      <c r="C174" s="89" t="s">
        <v>385</v>
      </c>
      <c r="D174" s="88">
        <v>42095</v>
      </c>
      <c r="E174" s="44" t="s">
        <v>384</v>
      </c>
      <c r="F174" s="53" t="s">
        <v>368</v>
      </c>
      <c r="G174" s="92">
        <v>444196879</v>
      </c>
      <c r="H174" s="74">
        <v>422682839</v>
      </c>
      <c r="I174" s="90">
        <f>H174/G174</f>
        <v>0.95156643142465658</v>
      </c>
      <c r="J174" s="33" t="s">
        <v>3</v>
      </c>
      <c r="K174" s="29" t="s">
        <v>2</v>
      </c>
      <c r="L174" s="73">
        <v>2</v>
      </c>
      <c r="M174" s="27" t="s">
        <v>1</v>
      </c>
    </row>
    <row r="175" spans="1:13" ht="63.75" customHeight="1" x14ac:dyDescent="0.15">
      <c r="A175" s="27" t="s">
        <v>366</v>
      </c>
      <c r="B175" s="44" t="s">
        <v>391</v>
      </c>
      <c r="C175" s="89" t="s">
        <v>385</v>
      </c>
      <c r="D175" s="88">
        <v>42095</v>
      </c>
      <c r="E175" s="44" t="s">
        <v>384</v>
      </c>
      <c r="F175" s="53" t="s">
        <v>368</v>
      </c>
      <c r="G175" s="56" t="s">
        <v>74</v>
      </c>
      <c r="H175" s="74">
        <v>503708760</v>
      </c>
      <c r="I175" s="54" t="s">
        <v>1</v>
      </c>
      <c r="J175" s="33" t="s">
        <v>3</v>
      </c>
      <c r="K175" s="29" t="s">
        <v>2</v>
      </c>
      <c r="L175" s="73">
        <v>1</v>
      </c>
      <c r="M175" s="27" t="s">
        <v>1</v>
      </c>
    </row>
    <row r="176" spans="1:13" ht="63.75" customHeight="1" x14ac:dyDescent="0.15">
      <c r="A176" s="27" t="s">
        <v>366</v>
      </c>
      <c r="B176" s="44" t="s">
        <v>390</v>
      </c>
      <c r="C176" s="89" t="s">
        <v>385</v>
      </c>
      <c r="D176" s="72">
        <v>42103</v>
      </c>
      <c r="E176" s="44" t="s">
        <v>387</v>
      </c>
      <c r="F176" s="53" t="s">
        <v>368</v>
      </c>
      <c r="G176" s="74">
        <v>131825992</v>
      </c>
      <c r="H176" s="74">
        <v>106811977</v>
      </c>
      <c r="I176" s="90">
        <f>H176/G176</f>
        <v>0.81024974953346074</v>
      </c>
      <c r="J176" s="33" t="s">
        <v>3</v>
      </c>
      <c r="K176" s="29" t="s">
        <v>2</v>
      </c>
      <c r="L176" s="73">
        <v>1</v>
      </c>
      <c r="M176" s="27" t="s">
        <v>1</v>
      </c>
    </row>
    <row r="177" spans="1:13" ht="63.75" customHeight="1" x14ac:dyDescent="0.15">
      <c r="A177" s="27" t="s">
        <v>366</v>
      </c>
      <c r="B177" s="44" t="s">
        <v>389</v>
      </c>
      <c r="C177" s="89" t="s">
        <v>385</v>
      </c>
      <c r="D177" s="88">
        <v>42107</v>
      </c>
      <c r="E177" s="44" t="s">
        <v>387</v>
      </c>
      <c r="F177" s="53" t="s">
        <v>368</v>
      </c>
      <c r="G177" s="74">
        <v>28573447</v>
      </c>
      <c r="H177" s="74">
        <v>17731299</v>
      </c>
      <c r="I177" s="90">
        <f>H177/G177</f>
        <v>0.62055162613037207</v>
      </c>
      <c r="J177" s="33" t="s">
        <v>3</v>
      </c>
      <c r="K177" s="29" t="s">
        <v>2</v>
      </c>
      <c r="L177" s="73">
        <v>2</v>
      </c>
      <c r="M177" s="27" t="s">
        <v>1</v>
      </c>
    </row>
    <row r="178" spans="1:13" ht="63.75" customHeight="1" x14ac:dyDescent="0.15">
      <c r="A178" s="27" t="s">
        <v>366</v>
      </c>
      <c r="B178" s="44" t="s">
        <v>388</v>
      </c>
      <c r="C178" s="89" t="s">
        <v>385</v>
      </c>
      <c r="D178" s="88">
        <v>42107</v>
      </c>
      <c r="E178" s="44" t="s">
        <v>387</v>
      </c>
      <c r="F178" s="53" t="s">
        <v>368</v>
      </c>
      <c r="G178" s="74">
        <v>26688484</v>
      </c>
      <c r="H178" s="74">
        <v>20774861</v>
      </c>
      <c r="I178" s="90">
        <f>H178/G178</f>
        <v>0.77842042283106072</v>
      </c>
      <c r="J178" s="33" t="s">
        <v>3</v>
      </c>
      <c r="K178" s="29" t="s">
        <v>2</v>
      </c>
      <c r="L178" s="73">
        <v>2</v>
      </c>
      <c r="M178" s="27" t="s">
        <v>1</v>
      </c>
    </row>
    <row r="179" spans="1:13" ht="63.75" customHeight="1" x14ac:dyDescent="0.15">
      <c r="A179" s="27" t="s">
        <v>366</v>
      </c>
      <c r="B179" s="44" t="s">
        <v>386</v>
      </c>
      <c r="C179" s="89" t="s">
        <v>385</v>
      </c>
      <c r="D179" s="88">
        <v>42111</v>
      </c>
      <c r="E179" s="44" t="s">
        <v>384</v>
      </c>
      <c r="F179" s="53" t="s">
        <v>368</v>
      </c>
      <c r="G179" s="56" t="s">
        <v>74</v>
      </c>
      <c r="H179" s="74">
        <v>88857000</v>
      </c>
      <c r="I179" s="54" t="s">
        <v>1</v>
      </c>
      <c r="J179" s="33" t="s">
        <v>3</v>
      </c>
      <c r="K179" s="29" t="s">
        <v>2</v>
      </c>
      <c r="L179" s="73">
        <v>1</v>
      </c>
      <c r="M179" s="27" t="s">
        <v>1</v>
      </c>
    </row>
    <row r="180" spans="1:13" ht="60" customHeight="1" x14ac:dyDescent="0.15">
      <c r="A180" s="27" t="s">
        <v>366</v>
      </c>
      <c r="B180" s="44" t="s">
        <v>383</v>
      </c>
      <c r="C180" s="89" t="s">
        <v>380</v>
      </c>
      <c r="D180" s="91">
        <v>42220</v>
      </c>
      <c r="E180" s="44" t="s">
        <v>382</v>
      </c>
      <c r="F180" s="53" t="s">
        <v>368</v>
      </c>
      <c r="G180" s="56" t="s">
        <v>74</v>
      </c>
      <c r="H180" s="43">
        <v>9180000</v>
      </c>
      <c r="I180" s="54" t="s">
        <v>1</v>
      </c>
      <c r="J180" s="33" t="s">
        <v>3</v>
      </c>
      <c r="K180" s="29" t="s">
        <v>2</v>
      </c>
      <c r="L180" s="46">
        <v>3</v>
      </c>
      <c r="M180" s="27" t="s">
        <v>1</v>
      </c>
    </row>
    <row r="181" spans="1:13" ht="45" x14ac:dyDescent="0.15">
      <c r="A181" s="27" t="s">
        <v>366</v>
      </c>
      <c r="B181" s="44" t="s">
        <v>381</v>
      </c>
      <c r="C181" s="89" t="s">
        <v>380</v>
      </c>
      <c r="D181" s="88">
        <v>42297</v>
      </c>
      <c r="E181" s="44" t="s">
        <v>379</v>
      </c>
      <c r="F181" s="33" t="s">
        <v>4</v>
      </c>
      <c r="G181" s="56" t="s">
        <v>74</v>
      </c>
      <c r="H181" s="74">
        <v>837604</v>
      </c>
      <c r="I181" s="54" t="s">
        <v>1</v>
      </c>
      <c r="J181" s="33" t="s">
        <v>3</v>
      </c>
      <c r="K181" s="29" t="s">
        <v>2</v>
      </c>
      <c r="L181" s="73">
        <v>1</v>
      </c>
      <c r="M181" s="27" t="s">
        <v>1</v>
      </c>
    </row>
    <row r="182" spans="1:13" ht="56.25" x14ac:dyDescent="0.15">
      <c r="A182" s="27" t="s">
        <v>366</v>
      </c>
      <c r="B182" s="44" t="s">
        <v>378</v>
      </c>
      <c r="C182" s="89" t="s">
        <v>377</v>
      </c>
      <c r="D182" s="88">
        <v>42143</v>
      </c>
      <c r="E182" s="44" t="s">
        <v>374</v>
      </c>
      <c r="F182" s="53" t="s">
        <v>368</v>
      </c>
      <c r="G182" s="56" t="s">
        <v>74</v>
      </c>
      <c r="H182" s="74">
        <v>10789200</v>
      </c>
      <c r="I182" s="54" t="s">
        <v>1</v>
      </c>
      <c r="J182" s="33" t="s">
        <v>373</v>
      </c>
      <c r="K182" s="29" t="s">
        <v>2</v>
      </c>
      <c r="L182" s="73">
        <v>1</v>
      </c>
      <c r="M182" s="27" t="s">
        <v>1</v>
      </c>
    </row>
    <row r="183" spans="1:13" ht="56.25" x14ac:dyDescent="0.15">
      <c r="A183" s="27" t="s">
        <v>366</v>
      </c>
      <c r="B183" s="44" t="s">
        <v>376</v>
      </c>
      <c r="C183" s="89" t="s">
        <v>375</v>
      </c>
      <c r="D183" s="88">
        <v>42143</v>
      </c>
      <c r="E183" s="44" t="s">
        <v>374</v>
      </c>
      <c r="F183" s="53" t="s">
        <v>368</v>
      </c>
      <c r="G183" s="56" t="s">
        <v>74</v>
      </c>
      <c r="H183" s="74">
        <v>2494800</v>
      </c>
      <c r="I183" s="54" t="s">
        <v>1</v>
      </c>
      <c r="J183" s="33" t="s">
        <v>373</v>
      </c>
      <c r="K183" s="29" t="s">
        <v>2</v>
      </c>
      <c r="L183" s="73">
        <v>2</v>
      </c>
      <c r="M183" s="27" t="s">
        <v>1</v>
      </c>
    </row>
    <row r="184" spans="1:13" ht="56.25" x14ac:dyDescent="0.15">
      <c r="A184" s="27" t="s">
        <v>366</v>
      </c>
      <c r="B184" s="44" t="s">
        <v>372</v>
      </c>
      <c r="C184" s="89" t="s">
        <v>371</v>
      </c>
      <c r="D184" s="45">
        <v>42206</v>
      </c>
      <c r="E184" s="44" t="s">
        <v>370</v>
      </c>
      <c r="F184" s="53" t="s">
        <v>368</v>
      </c>
      <c r="G184" s="56" t="s">
        <v>74</v>
      </c>
      <c r="H184" s="43">
        <v>20520000</v>
      </c>
      <c r="I184" s="54" t="s">
        <v>1</v>
      </c>
      <c r="J184" s="33" t="s">
        <v>3</v>
      </c>
      <c r="K184" s="29" t="s">
        <v>2</v>
      </c>
      <c r="L184" s="46">
        <v>2</v>
      </c>
      <c r="M184" s="27" t="s">
        <v>1</v>
      </c>
    </row>
    <row r="185" spans="1:13" ht="45" x14ac:dyDescent="0.15">
      <c r="A185" s="27" t="s">
        <v>366</v>
      </c>
      <c r="B185" s="44" t="s">
        <v>369</v>
      </c>
      <c r="C185" s="89" t="s">
        <v>364</v>
      </c>
      <c r="D185" s="88">
        <v>42178</v>
      </c>
      <c r="E185" s="44" t="s">
        <v>363</v>
      </c>
      <c r="F185" s="53" t="s">
        <v>368</v>
      </c>
      <c r="G185" s="74">
        <v>2881536</v>
      </c>
      <c r="H185" s="74">
        <v>2877549</v>
      </c>
      <c r="I185" s="90">
        <f>H185/G185</f>
        <v>0.99861636293976541</v>
      </c>
      <c r="J185" s="33" t="s">
        <v>3</v>
      </c>
      <c r="K185" s="29" t="s">
        <v>2</v>
      </c>
      <c r="L185" s="73">
        <v>2</v>
      </c>
      <c r="M185" s="27" t="s">
        <v>1</v>
      </c>
    </row>
    <row r="186" spans="1:13" ht="45" x14ac:dyDescent="0.15">
      <c r="A186" s="27" t="s">
        <v>366</v>
      </c>
      <c r="B186" s="44" t="s">
        <v>367</v>
      </c>
      <c r="C186" s="89" t="s">
        <v>364</v>
      </c>
      <c r="D186" s="45">
        <v>42223</v>
      </c>
      <c r="E186" s="44" t="s">
        <v>363</v>
      </c>
      <c r="F186" s="67" t="s">
        <v>25</v>
      </c>
      <c r="G186" s="56" t="s">
        <v>74</v>
      </c>
      <c r="H186" s="43">
        <v>7344000</v>
      </c>
      <c r="I186" s="54" t="s">
        <v>1</v>
      </c>
      <c r="J186" s="33" t="s">
        <v>3</v>
      </c>
      <c r="K186" s="29" t="s">
        <v>2</v>
      </c>
      <c r="L186" s="46">
        <v>3</v>
      </c>
      <c r="M186" s="27" t="s">
        <v>1</v>
      </c>
    </row>
    <row r="187" spans="1:13" ht="45" x14ac:dyDescent="0.15">
      <c r="A187" s="27" t="s">
        <v>366</v>
      </c>
      <c r="B187" s="44" t="s">
        <v>365</v>
      </c>
      <c r="C187" s="89" t="s">
        <v>364</v>
      </c>
      <c r="D187" s="88">
        <v>42338</v>
      </c>
      <c r="E187" s="44" t="s">
        <v>363</v>
      </c>
      <c r="F187" s="67" t="s">
        <v>25</v>
      </c>
      <c r="G187" s="56" t="s">
        <v>74</v>
      </c>
      <c r="H187" s="74">
        <v>5000000</v>
      </c>
      <c r="I187" s="54" t="s">
        <v>1</v>
      </c>
      <c r="J187" s="33" t="s">
        <v>3</v>
      </c>
      <c r="K187" s="29" t="s">
        <v>2</v>
      </c>
      <c r="L187" s="73">
        <v>1</v>
      </c>
      <c r="M187" s="27" t="s">
        <v>1</v>
      </c>
    </row>
    <row r="188" spans="1:13" s="86" customFormat="1" ht="48" customHeight="1" x14ac:dyDescent="0.15">
      <c r="A188" s="78" t="s">
        <v>249</v>
      </c>
      <c r="B188" s="84" t="s">
        <v>362</v>
      </c>
      <c r="C188" s="82" t="s">
        <v>361</v>
      </c>
      <c r="D188" s="83">
        <v>42095</v>
      </c>
      <c r="E188" s="82" t="s">
        <v>333</v>
      </c>
      <c r="F188" s="53" t="s">
        <v>25</v>
      </c>
      <c r="G188" s="81">
        <v>29998144</v>
      </c>
      <c r="H188" s="80">
        <v>29995336</v>
      </c>
      <c r="I188" s="79">
        <v>0.99990639420892169</v>
      </c>
      <c r="J188" s="78" t="s">
        <v>250</v>
      </c>
      <c r="K188" s="29" t="s">
        <v>2</v>
      </c>
      <c r="L188" s="77">
        <v>1</v>
      </c>
      <c r="M188" s="51" t="s">
        <v>1</v>
      </c>
    </row>
    <row r="189" spans="1:13" s="86" customFormat="1" ht="63.75" customHeight="1" x14ac:dyDescent="0.15">
      <c r="A189" s="78" t="s">
        <v>249</v>
      </c>
      <c r="B189" s="84" t="s">
        <v>360</v>
      </c>
      <c r="C189" s="82" t="s">
        <v>359</v>
      </c>
      <c r="D189" s="83">
        <v>42095</v>
      </c>
      <c r="E189" s="82" t="s">
        <v>251</v>
      </c>
      <c r="F189" s="33" t="s">
        <v>4</v>
      </c>
      <c r="G189" s="81">
        <v>30750257</v>
      </c>
      <c r="H189" s="80">
        <v>27540000</v>
      </c>
      <c r="I189" s="79">
        <v>0.89560227090134559</v>
      </c>
      <c r="J189" s="78" t="s">
        <v>250</v>
      </c>
      <c r="K189" s="29" t="s">
        <v>2</v>
      </c>
      <c r="L189" s="77">
        <v>2</v>
      </c>
      <c r="M189" s="51" t="s">
        <v>1</v>
      </c>
    </row>
    <row r="190" spans="1:13" s="86" customFormat="1" ht="56.25" customHeight="1" x14ac:dyDescent="0.15">
      <c r="A190" s="78" t="s">
        <v>249</v>
      </c>
      <c r="B190" s="84" t="s">
        <v>358</v>
      </c>
      <c r="C190" s="82" t="s">
        <v>357</v>
      </c>
      <c r="D190" s="83">
        <v>42095</v>
      </c>
      <c r="E190" s="82" t="s">
        <v>356</v>
      </c>
      <c r="F190" s="33" t="s">
        <v>4</v>
      </c>
      <c r="G190" s="81">
        <v>6669000</v>
      </c>
      <c r="H190" s="80">
        <v>6669000</v>
      </c>
      <c r="I190" s="79">
        <f>H190/G190</f>
        <v>1</v>
      </c>
      <c r="J190" s="78" t="s">
        <v>250</v>
      </c>
      <c r="K190" s="29" t="s">
        <v>2</v>
      </c>
      <c r="L190" s="77">
        <v>1</v>
      </c>
      <c r="M190" s="85" t="s">
        <v>355</v>
      </c>
    </row>
    <row r="191" spans="1:13" s="86" customFormat="1" ht="72" customHeight="1" x14ac:dyDescent="0.15">
      <c r="A191" s="78" t="s">
        <v>249</v>
      </c>
      <c r="B191" s="84" t="s">
        <v>354</v>
      </c>
      <c r="C191" s="82" t="s">
        <v>353</v>
      </c>
      <c r="D191" s="83">
        <v>42095</v>
      </c>
      <c r="E191" s="82" t="s">
        <v>352</v>
      </c>
      <c r="F191" s="33" t="s">
        <v>4</v>
      </c>
      <c r="G191" s="81">
        <v>2698272</v>
      </c>
      <c r="H191" s="80">
        <v>2696220</v>
      </c>
      <c r="I191" s="79">
        <v>0.99923951328850469</v>
      </c>
      <c r="J191" s="78" t="s">
        <v>250</v>
      </c>
      <c r="K191" s="29" t="s">
        <v>2</v>
      </c>
      <c r="L191" s="77">
        <v>1</v>
      </c>
      <c r="M191" s="27" t="s">
        <v>1</v>
      </c>
    </row>
    <row r="192" spans="1:13" s="86" customFormat="1" ht="45" x14ac:dyDescent="0.15">
      <c r="A192" s="78" t="s">
        <v>249</v>
      </c>
      <c r="B192" s="84" t="s">
        <v>351</v>
      </c>
      <c r="C192" s="82" t="s">
        <v>317</v>
      </c>
      <c r="D192" s="45">
        <v>42103</v>
      </c>
      <c r="E192" s="82" t="s">
        <v>350</v>
      </c>
      <c r="F192" s="33" t="s">
        <v>25</v>
      </c>
      <c r="G192" s="81">
        <v>57700381</v>
      </c>
      <c r="H192" s="80">
        <v>56700000</v>
      </c>
      <c r="I192" s="79">
        <f>H192/G192</f>
        <v>0.98266248883174623</v>
      </c>
      <c r="J192" s="78" t="s">
        <v>250</v>
      </c>
      <c r="K192" s="29" t="s">
        <v>2</v>
      </c>
      <c r="L192" s="77">
        <v>1</v>
      </c>
      <c r="M192" s="27" t="s">
        <v>1</v>
      </c>
    </row>
    <row r="193" spans="1:13" s="86" customFormat="1" ht="45" x14ac:dyDescent="0.15">
      <c r="A193" s="78" t="s">
        <v>249</v>
      </c>
      <c r="B193" s="84" t="s">
        <v>349</v>
      </c>
      <c r="C193" s="82" t="s">
        <v>348</v>
      </c>
      <c r="D193" s="83">
        <v>42107</v>
      </c>
      <c r="E193" s="82" t="s">
        <v>285</v>
      </c>
      <c r="F193" s="33" t="s">
        <v>4</v>
      </c>
      <c r="G193" s="81">
        <v>16687674</v>
      </c>
      <c r="H193" s="80">
        <v>10605950</v>
      </c>
      <c r="I193" s="79">
        <f>H193/G193</f>
        <v>0.63555591989632587</v>
      </c>
      <c r="J193" s="78" t="s">
        <v>245</v>
      </c>
      <c r="K193" s="29" t="s">
        <v>2</v>
      </c>
      <c r="L193" s="77">
        <v>2</v>
      </c>
      <c r="M193" s="85" t="s">
        <v>347</v>
      </c>
    </row>
    <row r="194" spans="1:13" s="86" customFormat="1" ht="56.25" x14ac:dyDescent="0.15">
      <c r="A194" s="78" t="s">
        <v>249</v>
      </c>
      <c r="B194" s="84" t="s">
        <v>346</v>
      </c>
      <c r="C194" s="82" t="s">
        <v>345</v>
      </c>
      <c r="D194" s="83">
        <v>42108</v>
      </c>
      <c r="E194" s="82" t="s">
        <v>344</v>
      </c>
      <c r="F194" s="33" t="s">
        <v>4</v>
      </c>
      <c r="G194" s="81">
        <v>35013.599999999999</v>
      </c>
      <c r="H194" s="80">
        <v>22755.599999999999</v>
      </c>
      <c r="I194" s="79">
        <v>0.64990000000000003</v>
      </c>
      <c r="J194" s="78" t="s">
        <v>250</v>
      </c>
      <c r="K194" s="29" t="s">
        <v>2</v>
      </c>
      <c r="L194" s="77">
        <v>3</v>
      </c>
      <c r="M194" s="85" t="s">
        <v>343</v>
      </c>
    </row>
    <row r="195" spans="1:13" s="86" customFormat="1" ht="75.75" customHeight="1" x14ac:dyDescent="0.15">
      <c r="A195" s="78" t="s">
        <v>249</v>
      </c>
      <c r="B195" s="84" t="s">
        <v>342</v>
      </c>
      <c r="C195" s="82" t="s">
        <v>341</v>
      </c>
      <c r="D195" s="83">
        <v>42110</v>
      </c>
      <c r="E195" s="82" t="s">
        <v>340</v>
      </c>
      <c r="F195" s="33" t="s">
        <v>4</v>
      </c>
      <c r="G195" s="81" t="s">
        <v>32</v>
      </c>
      <c r="H195" s="80">
        <v>3805998</v>
      </c>
      <c r="I195" s="54" t="s">
        <v>1</v>
      </c>
      <c r="J195" s="78" t="s">
        <v>245</v>
      </c>
      <c r="K195" s="29" t="s">
        <v>2</v>
      </c>
      <c r="L195" s="77">
        <v>1</v>
      </c>
      <c r="M195" s="85" t="s">
        <v>339</v>
      </c>
    </row>
    <row r="196" spans="1:13" s="86" customFormat="1" ht="56.25" x14ac:dyDescent="0.15">
      <c r="A196" s="78" t="s">
        <v>249</v>
      </c>
      <c r="B196" s="84" t="s">
        <v>338</v>
      </c>
      <c r="C196" s="82" t="s">
        <v>331</v>
      </c>
      <c r="D196" s="83">
        <v>42110</v>
      </c>
      <c r="E196" s="82" t="s">
        <v>337</v>
      </c>
      <c r="F196" s="33" t="s">
        <v>4</v>
      </c>
      <c r="G196" s="81">
        <v>1384331</v>
      </c>
      <c r="H196" s="80">
        <v>1244336</v>
      </c>
      <c r="I196" s="79">
        <f>H196/G196</f>
        <v>0.89887172937686144</v>
      </c>
      <c r="J196" s="78" t="s">
        <v>245</v>
      </c>
      <c r="K196" s="29" t="s">
        <v>2</v>
      </c>
      <c r="L196" s="77">
        <v>3</v>
      </c>
      <c r="M196" s="85" t="s">
        <v>336</v>
      </c>
    </row>
    <row r="197" spans="1:13" s="86" customFormat="1" ht="62.25" customHeight="1" x14ac:dyDescent="0.15">
      <c r="A197" s="78" t="s">
        <v>249</v>
      </c>
      <c r="B197" s="84" t="s">
        <v>335</v>
      </c>
      <c r="C197" s="82" t="s">
        <v>334</v>
      </c>
      <c r="D197" s="83">
        <v>42114</v>
      </c>
      <c r="E197" s="82" t="s">
        <v>333</v>
      </c>
      <c r="F197" s="33" t="s">
        <v>25</v>
      </c>
      <c r="G197" s="81">
        <v>36995227</v>
      </c>
      <c r="H197" s="80">
        <v>26967600</v>
      </c>
      <c r="I197" s="79">
        <v>0.72894808835745217</v>
      </c>
      <c r="J197" s="78" t="s">
        <v>250</v>
      </c>
      <c r="K197" s="29" t="s">
        <v>2</v>
      </c>
      <c r="L197" s="77">
        <v>2</v>
      </c>
      <c r="M197" s="27" t="s">
        <v>1</v>
      </c>
    </row>
    <row r="198" spans="1:13" s="86" customFormat="1" ht="56.25" x14ac:dyDescent="0.15">
      <c r="A198" s="78" t="s">
        <v>249</v>
      </c>
      <c r="B198" s="84" t="s">
        <v>332</v>
      </c>
      <c r="C198" s="82" t="s">
        <v>331</v>
      </c>
      <c r="D198" s="83">
        <v>42115</v>
      </c>
      <c r="E198" s="82" t="s">
        <v>285</v>
      </c>
      <c r="F198" s="33" t="s">
        <v>4</v>
      </c>
      <c r="G198" s="81">
        <v>5527299</v>
      </c>
      <c r="H198" s="80">
        <v>3865649</v>
      </c>
      <c r="I198" s="79">
        <f>H198/G198</f>
        <v>0.69937396185731948</v>
      </c>
      <c r="J198" s="78" t="s">
        <v>245</v>
      </c>
      <c r="K198" s="29" t="s">
        <v>2</v>
      </c>
      <c r="L198" s="77">
        <v>2</v>
      </c>
      <c r="M198" s="85" t="s">
        <v>330</v>
      </c>
    </row>
    <row r="199" spans="1:13" s="86" customFormat="1" ht="69.75" customHeight="1" x14ac:dyDescent="0.15">
      <c r="A199" s="78" t="s">
        <v>249</v>
      </c>
      <c r="B199" s="84" t="s">
        <v>329</v>
      </c>
      <c r="C199" s="82" t="s">
        <v>328</v>
      </c>
      <c r="D199" s="83">
        <v>42115</v>
      </c>
      <c r="E199" s="82" t="s">
        <v>327</v>
      </c>
      <c r="F199" s="33" t="s">
        <v>4</v>
      </c>
      <c r="G199" s="81">
        <v>2756484</v>
      </c>
      <c r="H199" s="80">
        <v>2756484</v>
      </c>
      <c r="I199" s="79">
        <v>1</v>
      </c>
      <c r="J199" s="78" t="s">
        <v>23</v>
      </c>
      <c r="K199" s="29" t="s">
        <v>2</v>
      </c>
      <c r="L199" s="77">
        <v>1</v>
      </c>
      <c r="M199" s="85" t="s">
        <v>326</v>
      </c>
    </row>
    <row r="200" spans="1:13" s="86" customFormat="1" ht="56.25" x14ac:dyDescent="0.15">
      <c r="A200" s="78" t="s">
        <v>249</v>
      </c>
      <c r="B200" s="84" t="s">
        <v>325</v>
      </c>
      <c r="C200" s="82" t="s">
        <v>324</v>
      </c>
      <c r="D200" s="83">
        <v>42118</v>
      </c>
      <c r="E200" s="82" t="s">
        <v>323</v>
      </c>
      <c r="F200" s="33" t="s">
        <v>4</v>
      </c>
      <c r="G200" s="81" t="s">
        <v>32</v>
      </c>
      <c r="H200" s="80">
        <v>5552877</v>
      </c>
      <c r="I200" s="54" t="s">
        <v>1</v>
      </c>
      <c r="J200" s="78" t="s">
        <v>245</v>
      </c>
      <c r="K200" s="29" t="s">
        <v>2</v>
      </c>
      <c r="L200" s="77">
        <v>4</v>
      </c>
      <c r="M200" s="85" t="s">
        <v>322</v>
      </c>
    </row>
    <row r="201" spans="1:13" s="86" customFormat="1" ht="55.5" customHeight="1" x14ac:dyDescent="0.15">
      <c r="A201" s="78" t="s">
        <v>249</v>
      </c>
      <c r="B201" s="84" t="s">
        <v>321</v>
      </c>
      <c r="C201" s="82" t="s">
        <v>317</v>
      </c>
      <c r="D201" s="83">
        <v>42124</v>
      </c>
      <c r="E201" s="82" t="s">
        <v>246</v>
      </c>
      <c r="F201" s="33" t="s">
        <v>4</v>
      </c>
      <c r="G201" s="81">
        <v>8272800</v>
      </c>
      <c r="H201" s="80">
        <v>7560000</v>
      </c>
      <c r="I201" s="79">
        <f>H201/G201</f>
        <v>0.91383812010443866</v>
      </c>
      <c r="J201" s="78" t="s">
        <v>245</v>
      </c>
      <c r="K201" s="29" t="s">
        <v>2</v>
      </c>
      <c r="L201" s="77">
        <v>2</v>
      </c>
      <c r="M201" s="85" t="s">
        <v>320</v>
      </c>
    </row>
    <row r="202" spans="1:13" s="86" customFormat="1" ht="51" customHeight="1" x14ac:dyDescent="0.15">
      <c r="A202" s="78" t="s">
        <v>249</v>
      </c>
      <c r="B202" s="84" t="s">
        <v>319</v>
      </c>
      <c r="C202" s="82" t="s">
        <v>317</v>
      </c>
      <c r="D202" s="83">
        <v>42146</v>
      </c>
      <c r="E202" s="82" t="s">
        <v>246</v>
      </c>
      <c r="F202" s="33" t="s">
        <v>4</v>
      </c>
      <c r="G202" s="81">
        <v>6220800</v>
      </c>
      <c r="H202" s="80">
        <v>6156000</v>
      </c>
      <c r="I202" s="79">
        <f>H202/G202</f>
        <v>0.98958333333333337</v>
      </c>
      <c r="J202" s="78" t="s">
        <v>245</v>
      </c>
      <c r="K202" s="29" t="s">
        <v>2</v>
      </c>
      <c r="L202" s="77">
        <v>2</v>
      </c>
      <c r="M202" s="51" t="s">
        <v>1</v>
      </c>
    </row>
    <row r="203" spans="1:13" s="86" customFormat="1" ht="51" customHeight="1" x14ac:dyDescent="0.15">
      <c r="A203" s="78" t="s">
        <v>249</v>
      </c>
      <c r="B203" s="84" t="s">
        <v>318</v>
      </c>
      <c r="C203" s="82" t="s">
        <v>317</v>
      </c>
      <c r="D203" s="83">
        <v>42153</v>
      </c>
      <c r="E203" s="82" t="s">
        <v>246</v>
      </c>
      <c r="F203" s="33" t="s">
        <v>4</v>
      </c>
      <c r="G203" s="81">
        <v>7084800</v>
      </c>
      <c r="H203" s="80">
        <v>7020000</v>
      </c>
      <c r="I203" s="79">
        <f>H203/G203</f>
        <v>0.99085365853658536</v>
      </c>
      <c r="J203" s="78" t="s">
        <v>245</v>
      </c>
      <c r="K203" s="29" t="s">
        <v>2</v>
      </c>
      <c r="L203" s="77">
        <v>1</v>
      </c>
      <c r="M203" s="51" t="s">
        <v>1</v>
      </c>
    </row>
    <row r="204" spans="1:13" s="86" customFormat="1" ht="66" customHeight="1" x14ac:dyDescent="0.15">
      <c r="A204" s="78" t="s">
        <v>249</v>
      </c>
      <c r="B204" s="84" t="s">
        <v>307</v>
      </c>
      <c r="C204" s="82" t="s">
        <v>316</v>
      </c>
      <c r="D204" s="83">
        <v>42156</v>
      </c>
      <c r="E204" s="82" t="s">
        <v>305</v>
      </c>
      <c r="F204" s="33" t="s">
        <v>4</v>
      </c>
      <c r="G204" s="81" t="s">
        <v>32</v>
      </c>
      <c r="H204" s="80">
        <v>21525382</v>
      </c>
      <c r="I204" s="54" t="s">
        <v>1</v>
      </c>
      <c r="J204" s="78" t="s">
        <v>315</v>
      </c>
      <c r="K204" s="29" t="s">
        <v>2</v>
      </c>
      <c r="L204" s="77">
        <v>1</v>
      </c>
      <c r="M204" s="85" t="s">
        <v>314</v>
      </c>
    </row>
    <row r="205" spans="1:13" s="86" customFormat="1" ht="56.25" x14ac:dyDescent="0.15">
      <c r="A205" s="78" t="s">
        <v>249</v>
      </c>
      <c r="B205" s="84" t="s">
        <v>313</v>
      </c>
      <c r="C205" s="82" t="s">
        <v>312</v>
      </c>
      <c r="D205" s="83">
        <v>42160</v>
      </c>
      <c r="E205" s="82" t="s">
        <v>264</v>
      </c>
      <c r="F205" s="33" t="s">
        <v>25</v>
      </c>
      <c r="G205" s="81">
        <v>229612789</v>
      </c>
      <c r="H205" s="80">
        <v>227449080</v>
      </c>
      <c r="I205" s="79">
        <v>0.99057670520260088</v>
      </c>
      <c r="J205" s="78" t="s">
        <v>250</v>
      </c>
      <c r="K205" s="29" t="s">
        <v>2</v>
      </c>
      <c r="L205" s="77">
        <v>1</v>
      </c>
      <c r="M205" s="27" t="s">
        <v>1</v>
      </c>
    </row>
    <row r="206" spans="1:13" s="86" customFormat="1" ht="56.25" x14ac:dyDescent="0.15">
      <c r="A206" s="78" t="s">
        <v>249</v>
      </c>
      <c r="B206" s="84" t="s">
        <v>311</v>
      </c>
      <c r="C206" s="82" t="s">
        <v>310</v>
      </c>
      <c r="D206" s="83">
        <v>42165</v>
      </c>
      <c r="E206" s="82" t="s">
        <v>309</v>
      </c>
      <c r="F206" s="33" t="s">
        <v>4</v>
      </c>
      <c r="G206" s="81">
        <v>1794225</v>
      </c>
      <c r="H206" s="80">
        <v>1332720</v>
      </c>
      <c r="I206" s="79">
        <f>H206/G206</f>
        <v>0.74278309576558121</v>
      </c>
      <c r="J206" s="78" t="s">
        <v>245</v>
      </c>
      <c r="K206" s="29" t="s">
        <v>2</v>
      </c>
      <c r="L206" s="77">
        <v>1</v>
      </c>
      <c r="M206" s="85" t="s">
        <v>308</v>
      </c>
    </row>
    <row r="207" spans="1:13" s="87" customFormat="1" ht="73.5" customHeight="1" x14ac:dyDescent="0.15">
      <c r="A207" s="78" t="s">
        <v>249</v>
      </c>
      <c r="B207" s="84" t="s">
        <v>307</v>
      </c>
      <c r="C207" s="82" t="s">
        <v>306</v>
      </c>
      <c r="D207" s="83">
        <v>42173</v>
      </c>
      <c r="E207" s="82" t="s">
        <v>305</v>
      </c>
      <c r="F207" s="33" t="s">
        <v>4</v>
      </c>
      <c r="G207" s="81" t="s">
        <v>32</v>
      </c>
      <c r="H207" s="80">
        <v>12142013</v>
      </c>
      <c r="I207" s="54" t="s">
        <v>1</v>
      </c>
      <c r="J207" s="78" t="s">
        <v>245</v>
      </c>
      <c r="K207" s="29" t="s">
        <v>2</v>
      </c>
      <c r="L207" s="77">
        <v>1</v>
      </c>
      <c r="M207" s="85" t="s">
        <v>304</v>
      </c>
    </row>
    <row r="208" spans="1:13" s="86" customFormat="1" ht="60.75" customHeight="1" x14ac:dyDescent="0.15">
      <c r="A208" s="78" t="s">
        <v>249</v>
      </c>
      <c r="B208" s="84" t="s">
        <v>303</v>
      </c>
      <c r="C208" s="82" t="s">
        <v>302</v>
      </c>
      <c r="D208" s="83">
        <v>42201</v>
      </c>
      <c r="E208" s="82" t="s">
        <v>298</v>
      </c>
      <c r="F208" s="33" t="s">
        <v>4</v>
      </c>
      <c r="G208" s="81" t="s">
        <v>32</v>
      </c>
      <c r="H208" s="80">
        <v>5549768</v>
      </c>
      <c r="I208" s="54" t="s">
        <v>1</v>
      </c>
      <c r="J208" s="78" t="s">
        <v>245</v>
      </c>
      <c r="K208" s="29" t="s">
        <v>2</v>
      </c>
      <c r="L208" s="77">
        <v>3</v>
      </c>
      <c r="M208" s="85" t="s">
        <v>301</v>
      </c>
    </row>
    <row r="209" spans="1:13" s="86" customFormat="1" ht="63.75" customHeight="1" x14ac:dyDescent="0.15">
      <c r="A209" s="78" t="s">
        <v>249</v>
      </c>
      <c r="B209" s="84" t="s">
        <v>300</v>
      </c>
      <c r="C209" s="82" t="s">
        <v>299</v>
      </c>
      <c r="D209" s="83">
        <v>42220</v>
      </c>
      <c r="E209" s="82" t="s">
        <v>298</v>
      </c>
      <c r="F209" s="33" t="s">
        <v>4</v>
      </c>
      <c r="G209" s="81" t="s">
        <v>32</v>
      </c>
      <c r="H209" s="80">
        <v>868452</v>
      </c>
      <c r="I209" s="54" t="s">
        <v>1</v>
      </c>
      <c r="J209" s="78" t="s">
        <v>245</v>
      </c>
      <c r="K209" s="29" t="s">
        <v>2</v>
      </c>
      <c r="L209" s="77">
        <v>3</v>
      </c>
      <c r="M209" s="85" t="s">
        <v>297</v>
      </c>
    </row>
    <row r="210" spans="1:13" s="86" customFormat="1" ht="45" x14ac:dyDescent="0.15">
      <c r="A210" s="78" t="s">
        <v>249</v>
      </c>
      <c r="B210" s="84" t="s">
        <v>295</v>
      </c>
      <c r="C210" s="82" t="s">
        <v>296</v>
      </c>
      <c r="D210" s="83">
        <v>42241</v>
      </c>
      <c r="E210" s="82" t="s">
        <v>251</v>
      </c>
      <c r="F210" s="33" t="s">
        <v>4</v>
      </c>
      <c r="G210" s="81">
        <v>2219266</v>
      </c>
      <c r="H210" s="80">
        <v>2138400</v>
      </c>
      <c r="I210" s="79">
        <f>H210/G210</f>
        <v>0.96356182629752363</v>
      </c>
      <c r="J210" s="78" t="s">
        <v>250</v>
      </c>
      <c r="K210" s="29" t="s">
        <v>2</v>
      </c>
      <c r="L210" s="77">
        <v>2</v>
      </c>
      <c r="M210" s="27" t="s">
        <v>1</v>
      </c>
    </row>
    <row r="211" spans="1:13" s="86" customFormat="1" ht="45" x14ac:dyDescent="0.15">
      <c r="A211" s="78" t="s">
        <v>249</v>
      </c>
      <c r="B211" s="84" t="s">
        <v>295</v>
      </c>
      <c r="C211" s="82" t="s">
        <v>294</v>
      </c>
      <c r="D211" s="83">
        <v>42241</v>
      </c>
      <c r="E211" s="82" t="s">
        <v>251</v>
      </c>
      <c r="F211" s="33" t="s">
        <v>4</v>
      </c>
      <c r="G211" s="81">
        <v>2219266</v>
      </c>
      <c r="H211" s="80">
        <v>2138400</v>
      </c>
      <c r="I211" s="79">
        <v>0.96356182629752363</v>
      </c>
      <c r="J211" s="78" t="s">
        <v>250</v>
      </c>
      <c r="K211" s="29" t="s">
        <v>2</v>
      </c>
      <c r="L211" s="77">
        <v>2</v>
      </c>
      <c r="M211" s="51" t="s">
        <v>1</v>
      </c>
    </row>
    <row r="212" spans="1:13" s="86" customFormat="1" ht="69" customHeight="1" x14ac:dyDescent="0.15">
      <c r="A212" s="78" t="s">
        <v>249</v>
      </c>
      <c r="B212" s="84" t="s">
        <v>293</v>
      </c>
      <c r="C212" s="82" t="s">
        <v>258</v>
      </c>
      <c r="D212" s="83">
        <v>42263</v>
      </c>
      <c r="E212" s="82" t="s">
        <v>292</v>
      </c>
      <c r="F212" s="33" t="s">
        <v>4</v>
      </c>
      <c r="G212" s="81">
        <v>2089733</v>
      </c>
      <c r="H212" s="80">
        <v>1436400</v>
      </c>
      <c r="I212" s="79">
        <f>H212/G212</f>
        <v>0.68736053840370992</v>
      </c>
      <c r="J212" s="78" t="s">
        <v>250</v>
      </c>
      <c r="K212" s="29" t="s">
        <v>2</v>
      </c>
      <c r="L212" s="77">
        <v>1</v>
      </c>
      <c r="M212" s="51" t="s">
        <v>1</v>
      </c>
    </row>
    <row r="213" spans="1:13" s="75" customFormat="1" ht="69" customHeight="1" x14ac:dyDescent="0.15">
      <c r="A213" s="78" t="s">
        <v>249</v>
      </c>
      <c r="B213" s="84" t="s">
        <v>291</v>
      </c>
      <c r="C213" s="82" t="s">
        <v>247</v>
      </c>
      <c r="D213" s="83">
        <v>42265</v>
      </c>
      <c r="E213" s="82" t="s">
        <v>246</v>
      </c>
      <c r="F213" s="33" t="s">
        <v>4</v>
      </c>
      <c r="G213" s="81">
        <v>11374560</v>
      </c>
      <c r="H213" s="80">
        <v>11340000</v>
      </c>
      <c r="I213" s="79">
        <f>H213/G213</f>
        <v>0.99696164071401439</v>
      </c>
      <c r="J213" s="78" t="s">
        <v>245</v>
      </c>
      <c r="K213" s="29" t="s">
        <v>2</v>
      </c>
      <c r="L213" s="77">
        <v>2</v>
      </c>
      <c r="M213" s="51" t="s">
        <v>1</v>
      </c>
    </row>
    <row r="214" spans="1:13" s="75" customFormat="1" ht="33.75" x14ac:dyDescent="0.15">
      <c r="A214" s="78" t="s">
        <v>249</v>
      </c>
      <c r="B214" s="84" t="s">
        <v>290</v>
      </c>
      <c r="C214" s="82" t="s">
        <v>289</v>
      </c>
      <c r="D214" s="83">
        <v>42265</v>
      </c>
      <c r="E214" s="82" t="s">
        <v>288</v>
      </c>
      <c r="F214" s="33" t="s">
        <v>4</v>
      </c>
      <c r="G214" s="81">
        <v>3461288</v>
      </c>
      <c r="H214" s="80">
        <v>3456000</v>
      </c>
      <c r="I214" s="79">
        <f>H214/G214</f>
        <v>0.99847224501399479</v>
      </c>
      <c r="J214" s="78" t="s">
        <v>245</v>
      </c>
      <c r="K214" s="29" t="s">
        <v>2</v>
      </c>
      <c r="L214" s="77">
        <v>3</v>
      </c>
      <c r="M214" s="51" t="s">
        <v>1</v>
      </c>
    </row>
    <row r="215" spans="1:13" s="76" customFormat="1" ht="56.25" x14ac:dyDescent="0.15">
      <c r="A215" s="78" t="s">
        <v>249</v>
      </c>
      <c r="B215" s="84" t="s">
        <v>287</v>
      </c>
      <c r="C215" s="82" t="s">
        <v>286</v>
      </c>
      <c r="D215" s="83">
        <v>42275</v>
      </c>
      <c r="E215" s="82" t="s">
        <v>285</v>
      </c>
      <c r="F215" s="33" t="s">
        <v>4</v>
      </c>
      <c r="G215" s="81">
        <v>14041177</v>
      </c>
      <c r="H215" s="80">
        <v>9679014</v>
      </c>
      <c r="I215" s="79">
        <f>H215/G215</f>
        <v>0.68933067363227452</v>
      </c>
      <c r="J215" s="78" t="s">
        <v>245</v>
      </c>
      <c r="K215" s="29" t="s">
        <v>2</v>
      </c>
      <c r="L215" s="77">
        <v>2</v>
      </c>
      <c r="M215" s="85" t="s">
        <v>284</v>
      </c>
    </row>
    <row r="216" spans="1:13" s="75" customFormat="1" ht="45" x14ac:dyDescent="0.15">
      <c r="A216" s="78" t="s">
        <v>249</v>
      </c>
      <c r="B216" s="84" t="s">
        <v>283</v>
      </c>
      <c r="C216" s="82" t="s">
        <v>282</v>
      </c>
      <c r="D216" s="83">
        <v>42283</v>
      </c>
      <c r="E216" s="82" t="s">
        <v>281</v>
      </c>
      <c r="F216" s="33" t="s">
        <v>4</v>
      </c>
      <c r="G216" s="81">
        <v>15590600</v>
      </c>
      <c r="H216" s="80">
        <v>12636000</v>
      </c>
      <c r="I216" s="79">
        <f>H216/G216</f>
        <v>0.81048837119802963</v>
      </c>
      <c r="J216" s="78" t="s">
        <v>245</v>
      </c>
      <c r="K216" s="29" t="s">
        <v>2</v>
      </c>
      <c r="L216" s="77">
        <v>2</v>
      </c>
      <c r="M216" s="51" t="s">
        <v>1</v>
      </c>
    </row>
    <row r="217" spans="1:13" s="75" customFormat="1" ht="45" x14ac:dyDescent="0.15">
      <c r="A217" s="78" t="s">
        <v>249</v>
      </c>
      <c r="B217" s="84" t="s">
        <v>280</v>
      </c>
      <c r="C217" s="82" t="s">
        <v>279</v>
      </c>
      <c r="D217" s="83">
        <v>42292</v>
      </c>
      <c r="E217" s="82" t="s">
        <v>278</v>
      </c>
      <c r="F217" s="53" t="s">
        <v>25</v>
      </c>
      <c r="G217" s="81">
        <v>7333200</v>
      </c>
      <c r="H217" s="80">
        <v>7236000</v>
      </c>
      <c r="I217" s="79">
        <v>0.98670000000000002</v>
      </c>
      <c r="J217" s="78" t="s">
        <v>250</v>
      </c>
      <c r="K217" s="29" t="s">
        <v>2</v>
      </c>
      <c r="L217" s="77">
        <v>1</v>
      </c>
      <c r="M217" s="51" t="s">
        <v>1</v>
      </c>
    </row>
    <row r="218" spans="1:13" s="75" customFormat="1" ht="55.5" customHeight="1" x14ac:dyDescent="0.15">
      <c r="A218" s="78" t="s">
        <v>249</v>
      </c>
      <c r="B218" s="84" t="s">
        <v>277</v>
      </c>
      <c r="C218" s="82" t="s">
        <v>247</v>
      </c>
      <c r="D218" s="83">
        <v>42296</v>
      </c>
      <c r="E218" s="82" t="s">
        <v>246</v>
      </c>
      <c r="F218" s="33" t="s">
        <v>4</v>
      </c>
      <c r="G218" s="81">
        <v>9655200</v>
      </c>
      <c r="H218" s="80">
        <v>7884000</v>
      </c>
      <c r="I218" s="79">
        <f t="shared" ref="I218:I227" si="4">H218/G218</f>
        <v>0.81655480984340045</v>
      </c>
      <c r="J218" s="78" t="s">
        <v>245</v>
      </c>
      <c r="K218" s="29" t="s">
        <v>2</v>
      </c>
      <c r="L218" s="77">
        <v>2</v>
      </c>
      <c r="M218" s="51" t="s">
        <v>1</v>
      </c>
    </row>
    <row r="219" spans="1:13" s="75" customFormat="1" ht="63" customHeight="1" x14ac:dyDescent="0.15">
      <c r="A219" s="78" t="s">
        <v>249</v>
      </c>
      <c r="B219" s="84" t="s">
        <v>276</v>
      </c>
      <c r="C219" s="82" t="s">
        <v>267</v>
      </c>
      <c r="D219" s="83">
        <v>42297</v>
      </c>
      <c r="E219" s="82" t="s">
        <v>264</v>
      </c>
      <c r="F219" s="33" t="s">
        <v>4</v>
      </c>
      <c r="G219" s="81">
        <v>4433852</v>
      </c>
      <c r="H219" s="80">
        <v>4302109</v>
      </c>
      <c r="I219" s="79">
        <f t="shared" si="4"/>
        <v>0.97028701003100692</v>
      </c>
      <c r="J219" s="78" t="s">
        <v>250</v>
      </c>
      <c r="K219" s="29" t="s">
        <v>2</v>
      </c>
      <c r="L219" s="77">
        <v>2</v>
      </c>
      <c r="M219" s="51" t="s">
        <v>1</v>
      </c>
    </row>
    <row r="220" spans="1:13" s="75" customFormat="1" ht="60.75" customHeight="1" x14ac:dyDescent="0.15">
      <c r="A220" s="78" t="s">
        <v>249</v>
      </c>
      <c r="B220" s="84" t="s">
        <v>275</v>
      </c>
      <c r="C220" s="82" t="s">
        <v>258</v>
      </c>
      <c r="D220" s="83">
        <v>42306</v>
      </c>
      <c r="E220" s="82" t="s">
        <v>262</v>
      </c>
      <c r="F220" s="33" t="s">
        <v>4</v>
      </c>
      <c r="G220" s="81">
        <v>4991868</v>
      </c>
      <c r="H220" s="80">
        <v>4978800</v>
      </c>
      <c r="I220" s="79">
        <f t="shared" si="4"/>
        <v>0.99738214231626321</v>
      </c>
      <c r="J220" s="78" t="s">
        <v>245</v>
      </c>
      <c r="K220" s="29" t="s">
        <v>2</v>
      </c>
      <c r="L220" s="77">
        <v>1</v>
      </c>
      <c r="M220" s="51" t="s">
        <v>1</v>
      </c>
    </row>
    <row r="221" spans="1:13" s="75" customFormat="1" ht="59.25" customHeight="1" x14ac:dyDescent="0.15">
      <c r="A221" s="78" t="s">
        <v>249</v>
      </c>
      <c r="B221" s="84" t="s">
        <v>274</v>
      </c>
      <c r="C221" s="82" t="s">
        <v>273</v>
      </c>
      <c r="D221" s="83">
        <v>42314</v>
      </c>
      <c r="E221" s="82" t="s">
        <v>272</v>
      </c>
      <c r="F221" s="33" t="s">
        <v>4</v>
      </c>
      <c r="G221" s="81">
        <v>3520800</v>
      </c>
      <c r="H221" s="80">
        <v>3348000</v>
      </c>
      <c r="I221" s="79">
        <f t="shared" si="4"/>
        <v>0.95092024539877296</v>
      </c>
      <c r="J221" s="78" t="s">
        <v>250</v>
      </c>
      <c r="K221" s="29" t="s">
        <v>2</v>
      </c>
      <c r="L221" s="77">
        <v>1</v>
      </c>
      <c r="M221" s="51" t="s">
        <v>1</v>
      </c>
    </row>
    <row r="222" spans="1:13" s="75" customFormat="1" ht="48.75" customHeight="1" x14ac:dyDescent="0.15">
      <c r="A222" s="78" t="s">
        <v>249</v>
      </c>
      <c r="B222" s="84" t="s">
        <v>271</v>
      </c>
      <c r="C222" s="82" t="s">
        <v>270</v>
      </c>
      <c r="D222" s="83">
        <v>42321</v>
      </c>
      <c r="E222" s="82" t="s">
        <v>269</v>
      </c>
      <c r="F222" s="33" t="s">
        <v>4</v>
      </c>
      <c r="G222" s="81">
        <v>5110020</v>
      </c>
      <c r="H222" s="80">
        <v>4276800</v>
      </c>
      <c r="I222" s="79">
        <f t="shared" si="4"/>
        <v>0.83694388671668607</v>
      </c>
      <c r="J222" s="78" t="s">
        <v>245</v>
      </c>
      <c r="K222" s="29" t="s">
        <v>2</v>
      </c>
      <c r="L222" s="77">
        <v>1</v>
      </c>
      <c r="M222" s="51" t="s">
        <v>1</v>
      </c>
    </row>
    <row r="223" spans="1:13" s="75" customFormat="1" ht="55.5" customHeight="1" x14ac:dyDescent="0.15">
      <c r="A223" s="78" t="s">
        <v>249</v>
      </c>
      <c r="B223" s="84" t="s">
        <v>268</v>
      </c>
      <c r="C223" s="82" t="s">
        <v>267</v>
      </c>
      <c r="D223" s="83">
        <v>42325</v>
      </c>
      <c r="E223" s="82" t="s">
        <v>266</v>
      </c>
      <c r="F223" s="33" t="s">
        <v>4</v>
      </c>
      <c r="G223" s="81">
        <v>58942461</v>
      </c>
      <c r="H223" s="80">
        <v>51732000</v>
      </c>
      <c r="I223" s="79">
        <f t="shared" si="4"/>
        <v>0.87766949534054917</v>
      </c>
      <c r="J223" s="78" t="s">
        <v>250</v>
      </c>
      <c r="K223" s="29" t="s">
        <v>2</v>
      </c>
      <c r="L223" s="77">
        <v>1</v>
      </c>
      <c r="M223" s="51" t="s">
        <v>1</v>
      </c>
    </row>
    <row r="224" spans="1:13" s="75" customFormat="1" ht="69.75" customHeight="1" x14ac:dyDescent="0.15">
      <c r="A224" s="78" t="s">
        <v>249</v>
      </c>
      <c r="B224" s="84" t="s">
        <v>265</v>
      </c>
      <c r="C224" s="82" t="s">
        <v>258</v>
      </c>
      <c r="D224" s="83">
        <v>42339</v>
      </c>
      <c r="E224" s="82" t="s">
        <v>264</v>
      </c>
      <c r="F224" s="33" t="s">
        <v>4</v>
      </c>
      <c r="G224" s="81">
        <v>19550166</v>
      </c>
      <c r="H224" s="80">
        <v>19066243</v>
      </c>
      <c r="I224" s="79">
        <f t="shared" si="4"/>
        <v>0.97524711554878873</v>
      </c>
      <c r="J224" s="78" t="s">
        <v>250</v>
      </c>
      <c r="K224" s="29" t="s">
        <v>2</v>
      </c>
      <c r="L224" s="77">
        <v>1</v>
      </c>
      <c r="M224" s="51" t="s">
        <v>1</v>
      </c>
    </row>
    <row r="225" spans="1:13" s="75" customFormat="1" ht="55.5" customHeight="1" x14ac:dyDescent="0.15">
      <c r="A225" s="78" t="s">
        <v>249</v>
      </c>
      <c r="B225" s="84" t="s">
        <v>263</v>
      </c>
      <c r="C225" s="82" t="s">
        <v>258</v>
      </c>
      <c r="D225" s="83">
        <v>42347</v>
      </c>
      <c r="E225" s="82" t="s">
        <v>262</v>
      </c>
      <c r="F225" s="33" t="s">
        <v>4</v>
      </c>
      <c r="G225" s="81">
        <v>4981649</v>
      </c>
      <c r="H225" s="80">
        <v>4860000</v>
      </c>
      <c r="I225" s="79">
        <f t="shared" si="4"/>
        <v>0.97558057582940905</v>
      </c>
      <c r="J225" s="78" t="s">
        <v>245</v>
      </c>
      <c r="K225" s="29" t="s">
        <v>2</v>
      </c>
      <c r="L225" s="77">
        <v>1</v>
      </c>
      <c r="M225" s="51" t="s">
        <v>1</v>
      </c>
    </row>
    <row r="226" spans="1:13" s="75" customFormat="1" ht="57" customHeight="1" x14ac:dyDescent="0.15">
      <c r="A226" s="78" t="s">
        <v>249</v>
      </c>
      <c r="B226" s="84" t="s">
        <v>261</v>
      </c>
      <c r="C226" s="82" t="s">
        <v>258</v>
      </c>
      <c r="D226" s="83">
        <v>42359</v>
      </c>
      <c r="E226" s="82" t="s">
        <v>260</v>
      </c>
      <c r="F226" s="33" t="s">
        <v>4</v>
      </c>
      <c r="G226" s="81">
        <v>1515731</v>
      </c>
      <c r="H226" s="80">
        <v>1414800</v>
      </c>
      <c r="I226" s="79">
        <f t="shared" si="4"/>
        <v>0.93341100762602336</v>
      </c>
      <c r="J226" s="78" t="s">
        <v>245</v>
      </c>
      <c r="K226" s="29" t="s">
        <v>2</v>
      </c>
      <c r="L226" s="77">
        <v>1</v>
      </c>
      <c r="M226" s="51" t="s">
        <v>1</v>
      </c>
    </row>
    <row r="227" spans="1:13" s="75" customFormat="1" ht="54.75" customHeight="1" x14ac:dyDescent="0.15">
      <c r="A227" s="78" t="s">
        <v>249</v>
      </c>
      <c r="B227" s="84" t="s">
        <v>259</v>
      </c>
      <c r="C227" s="82" t="s">
        <v>258</v>
      </c>
      <c r="D227" s="83">
        <v>42381</v>
      </c>
      <c r="E227" s="82" t="s">
        <v>257</v>
      </c>
      <c r="F227" s="33" t="s">
        <v>4</v>
      </c>
      <c r="G227" s="81">
        <v>5494716</v>
      </c>
      <c r="H227" s="80">
        <v>4860000</v>
      </c>
      <c r="I227" s="79">
        <f t="shared" si="4"/>
        <v>0.88448611356801699</v>
      </c>
      <c r="J227" s="78" t="s">
        <v>250</v>
      </c>
      <c r="K227" s="29" t="s">
        <v>2</v>
      </c>
      <c r="L227" s="77">
        <v>1</v>
      </c>
      <c r="M227" s="51" t="s">
        <v>1</v>
      </c>
    </row>
    <row r="228" spans="1:13" s="75" customFormat="1" ht="42" customHeight="1" x14ac:dyDescent="0.15">
      <c r="A228" s="78" t="s">
        <v>249</v>
      </c>
      <c r="B228" s="84" t="s">
        <v>256</v>
      </c>
      <c r="C228" s="82" t="s">
        <v>255</v>
      </c>
      <c r="D228" s="83">
        <v>42384</v>
      </c>
      <c r="E228" s="82" t="s">
        <v>254</v>
      </c>
      <c r="F228" s="33" t="s">
        <v>4</v>
      </c>
      <c r="G228" s="81">
        <v>3175200</v>
      </c>
      <c r="H228" s="80">
        <v>2678400</v>
      </c>
      <c r="I228" s="79">
        <v>0.84353741496598644</v>
      </c>
      <c r="J228" s="78" t="s">
        <v>250</v>
      </c>
      <c r="K228" s="29" t="s">
        <v>2</v>
      </c>
      <c r="L228" s="77">
        <v>3</v>
      </c>
      <c r="M228" s="51" t="s">
        <v>1</v>
      </c>
    </row>
    <row r="229" spans="1:13" s="76" customFormat="1" ht="60" customHeight="1" x14ac:dyDescent="0.15">
      <c r="A229" s="78" t="s">
        <v>249</v>
      </c>
      <c r="B229" s="84" t="s">
        <v>253</v>
      </c>
      <c r="C229" s="82" t="s">
        <v>252</v>
      </c>
      <c r="D229" s="83">
        <v>42404</v>
      </c>
      <c r="E229" s="82" t="s">
        <v>251</v>
      </c>
      <c r="F229" s="33" t="s">
        <v>4</v>
      </c>
      <c r="G229" s="81">
        <v>3552292</v>
      </c>
      <c r="H229" s="80">
        <v>2484000</v>
      </c>
      <c r="I229" s="79">
        <f>H229/G229</f>
        <v>0.69926683955035229</v>
      </c>
      <c r="J229" s="78" t="s">
        <v>250</v>
      </c>
      <c r="K229" s="29" t="s">
        <v>2</v>
      </c>
      <c r="L229" s="77">
        <v>2</v>
      </c>
      <c r="M229" s="51" t="s">
        <v>1</v>
      </c>
    </row>
    <row r="230" spans="1:13" s="75" customFormat="1" ht="60" customHeight="1" x14ac:dyDescent="0.15">
      <c r="A230" s="78" t="s">
        <v>249</v>
      </c>
      <c r="B230" s="84" t="s">
        <v>248</v>
      </c>
      <c r="C230" s="82" t="s">
        <v>247</v>
      </c>
      <c r="D230" s="83">
        <v>42415</v>
      </c>
      <c r="E230" s="82" t="s">
        <v>246</v>
      </c>
      <c r="F230" s="33" t="s">
        <v>4</v>
      </c>
      <c r="G230" s="81">
        <v>5842800</v>
      </c>
      <c r="H230" s="80">
        <v>4719600</v>
      </c>
      <c r="I230" s="79">
        <v>0.80776340110905731</v>
      </c>
      <c r="J230" s="78" t="s">
        <v>245</v>
      </c>
      <c r="K230" s="29" t="s">
        <v>2</v>
      </c>
      <c r="L230" s="77">
        <v>1</v>
      </c>
      <c r="M230" s="51" t="s">
        <v>1</v>
      </c>
    </row>
    <row r="231" spans="1:13" ht="74.25" customHeight="1" x14ac:dyDescent="0.15">
      <c r="A231" s="57" t="s">
        <v>79</v>
      </c>
      <c r="B231" s="58" t="s">
        <v>244</v>
      </c>
      <c r="C231" s="58" t="s">
        <v>83</v>
      </c>
      <c r="D231" s="59">
        <v>42107</v>
      </c>
      <c r="E231" s="58" t="s">
        <v>243</v>
      </c>
      <c r="F231" s="57" t="s">
        <v>75</v>
      </c>
      <c r="G231" s="56" t="s">
        <v>74</v>
      </c>
      <c r="H231" s="55">
        <v>9396000</v>
      </c>
      <c r="I231" s="54" t="s">
        <v>1</v>
      </c>
      <c r="J231" s="53" t="s">
        <v>81</v>
      </c>
      <c r="K231" s="29" t="s">
        <v>2</v>
      </c>
      <c r="L231" s="52">
        <v>1</v>
      </c>
      <c r="M231" s="27" t="s">
        <v>1</v>
      </c>
    </row>
    <row r="232" spans="1:13" ht="78.75" x14ac:dyDescent="0.15">
      <c r="A232" s="57" t="s">
        <v>79</v>
      </c>
      <c r="B232" s="58" t="s">
        <v>242</v>
      </c>
      <c r="C232" s="58" t="s">
        <v>125</v>
      </c>
      <c r="D232" s="59">
        <v>42184</v>
      </c>
      <c r="E232" s="58" t="s">
        <v>241</v>
      </c>
      <c r="F232" s="57" t="s">
        <v>75</v>
      </c>
      <c r="G232" s="56" t="s">
        <v>74</v>
      </c>
      <c r="H232" s="55">
        <v>6480000</v>
      </c>
      <c r="I232" s="54" t="s">
        <v>1</v>
      </c>
      <c r="J232" s="53" t="s">
        <v>81</v>
      </c>
      <c r="K232" s="29" t="s">
        <v>2</v>
      </c>
      <c r="L232" s="52">
        <v>1</v>
      </c>
      <c r="M232" s="27" t="s">
        <v>1</v>
      </c>
    </row>
    <row r="233" spans="1:13" ht="67.5" x14ac:dyDescent="0.15">
      <c r="A233" s="57" t="s">
        <v>79</v>
      </c>
      <c r="B233" s="58" t="s">
        <v>240</v>
      </c>
      <c r="C233" s="58" t="s">
        <v>147</v>
      </c>
      <c r="D233" s="59">
        <v>42142</v>
      </c>
      <c r="E233" s="58" t="s">
        <v>239</v>
      </c>
      <c r="F233" s="33" t="s">
        <v>4</v>
      </c>
      <c r="G233" s="56" t="s">
        <v>74</v>
      </c>
      <c r="H233" s="55">
        <v>4320000</v>
      </c>
      <c r="I233" s="54" t="s">
        <v>1</v>
      </c>
      <c r="J233" s="53" t="s">
        <v>81</v>
      </c>
      <c r="K233" s="29" t="s">
        <v>2</v>
      </c>
      <c r="L233" s="52">
        <v>3</v>
      </c>
      <c r="M233" s="27" t="s">
        <v>1</v>
      </c>
    </row>
    <row r="234" spans="1:13" ht="78.75" x14ac:dyDescent="0.15">
      <c r="A234" s="57" t="s">
        <v>79</v>
      </c>
      <c r="B234" s="58" t="s">
        <v>238</v>
      </c>
      <c r="C234" s="58" t="s">
        <v>229</v>
      </c>
      <c r="D234" s="59">
        <v>42102</v>
      </c>
      <c r="E234" s="58" t="s">
        <v>150</v>
      </c>
      <c r="F234" s="57" t="s">
        <v>75</v>
      </c>
      <c r="G234" s="56" t="s">
        <v>74</v>
      </c>
      <c r="H234" s="55">
        <v>31339440</v>
      </c>
      <c r="I234" s="54" t="s">
        <v>1</v>
      </c>
      <c r="J234" s="53" t="s">
        <v>81</v>
      </c>
      <c r="K234" s="29" t="s">
        <v>2</v>
      </c>
      <c r="L234" s="52">
        <v>2</v>
      </c>
      <c r="M234" s="27" t="s">
        <v>1</v>
      </c>
    </row>
    <row r="235" spans="1:13" ht="78.75" x14ac:dyDescent="0.15">
      <c r="A235" s="57" t="s">
        <v>79</v>
      </c>
      <c r="B235" s="58" t="s">
        <v>237</v>
      </c>
      <c r="C235" s="58" t="s">
        <v>229</v>
      </c>
      <c r="D235" s="59">
        <v>42139</v>
      </c>
      <c r="E235" s="58" t="s">
        <v>150</v>
      </c>
      <c r="F235" s="57" t="s">
        <v>75</v>
      </c>
      <c r="G235" s="56" t="s">
        <v>74</v>
      </c>
      <c r="H235" s="55">
        <v>14646960</v>
      </c>
      <c r="I235" s="54" t="s">
        <v>1</v>
      </c>
      <c r="J235" s="53" t="s">
        <v>81</v>
      </c>
      <c r="K235" s="29" t="s">
        <v>2</v>
      </c>
      <c r="L235" s="52">
        <v>1</v>
      </c>
      <c r="M235" s="27" t="s">
        <v>1</v>
      </c>
    </row>
    <row r="236" spans="1:13" ht="71.25" customHeight="1" x14ac:dyDescent="0.15">
      <c r="A236" s="57" t="s">
        <v>79</v>
      </c>
      <c r="B236" s="58" t="s">
        <v>236</v>
      </c>
      <c r="C236" s="58" t="s">
        <v>167</v>
      </c>
      <c r="D236" s="72">
        <v>42103</v>
      </c>
      <c r="E236" s="58" t="s">
        <v>228</v>
      </c>
      <c r="F236" s="57" t="s">
        <v>75</v>
      </c>
      <c r="G236" s="56" t="s">
        <v>74</v>
      </c>
      <c r="H236" s="55">
        <v>290128226</v>
      </c>
      <c r="I236" s="54" t="s">
        <v>1</v>
      </c>
      <c r="J236" s="53" t="s">
        <v>81</v>
      </c>
      <c r="K236" s="29" t="s">
        <v>2</v>
      </c>
      <c r="L236" s="52">
        <v>2</v>
      </c>
      <c r="M236" s="27" t="s">
        <v>1</v>
      </c>
    </row>
    <row r="237" spans="1:13" ht="71.25" customHeight="1" x14ac:dyDescent="0.15">
      <c r="A237" s="57" t="s">
        <v>79</v>
      </c>
      <c r="B237" s="58" t="s">
        <v>235</v>
      </c>
      <c r="C237" s="58" t="s">
        <v>167</v>
      </c>
      <c r="D237" s="72">
        <v>42103</v>
      </c>
      <c r="E237" s="58" t="s">
        <v>228</v>
      </c>
      <c r="F237" s="57" t="s">
        <v>75</v>
      </c>
      <c r="G237" s="56" t="s">
        <v>74</v>
      </c>
      <c r="H237" s="55">
        <v>167400000</v>
      </c>
      <c r="I237" s="54" t="s">
        <v>1</v>
      </c>
      <c r="J237" s="53" t="s">
        <v>81</v>
      </c>
      <c r="K237" s="29" t="s">
        <v>2</v>
      </c>
      <c r="L237" s="52">
        <v>1</v>
      </c>
      <c r="M237" s="27" t="s">
        <v>1</v>
      </c>
    </row>
    <row r="238" spans="1:13" ht="71.25" customHeight="1" x14ac:dyDescent="0.15">
      <c r="A238" s="57" t="s">
        <v>79</v>
      </c>
      <c r="B238" s="58" t="s">
        <v>234</v>
      </c>
      <c r="C238" s="58" t="s">
        <v>167</v>
      </c>
      <c r="D238" s="59">
        <v>42125</v>
      </c>
      <c r="E238" s="58" t="s">
        <v>228</v>
      </c>
      <c r="F238" s="57" t="s">
        <v>75</v>
      </c>
      <c r="G238" s="56" t="s">
        <v>74</v>
      </c>
      <c r="H238" s="55">
        <v>216000000</v>
      </c>
      <c r="I238" s="54" t="s">
        <v>1</v>
      </c>
      <c r="J238" s="53" t="s">
        <v>81</v>
      </c>
      <c r="K238" s="29" t="s">
        <v>2</v>
      </c>
      <c r="L238" s="52">
        <v>1</v>
      </c>
      <c r="M238" s="27" t="s">
        <v>1</v>
      </c>
    </row>
    <row r="239" spans="1:13" ht="72" customHeight="1" x14ac:dyDescent="0.15">
      <c r="A239" s="57" t="s">
        <v>79</v>
      </c>
      <c r="B239" s="58" t="s">
        <v>233</v>
      </c>
      <c r="C239" s="58" t="s">
        <v>167</v>
      </c>
      <c r="D239" s="72">
        <v>42103</v>
      </c>
      <c r="E239" s="58" t="s">
        <v>228</v>
      </c>
      <c r="F239" s="57" t="s">
        <v>75</v>
      </c>
      <c r="G239" s="56" t="s">
        <v>74</v>
      </c>
      <c r="H239" s="55">
        <v>129600000</v>
      </c>
      <c r="I239" s="54" t="s">
        <v>1</v>
      </c>
      <c r="J239" s="53" t="s">
        <v>81</v>
      </c>
      <c r="K239" s="29" t="s">
        <v>2</v>
      </c>
      <c r="L239" s="52">
        <v>1</v>
      </c>
      <c r="M239" s="27" t="s">
        <v>1</v>
      </c>
    </row>
    <row r="240" spans="1:13" ht="72" customHeight="1" x14ac:dyDescent="0.15">
      <c r="A240" s="57" t="s">
        <v>79</v>
      </c>
      <c r="B240" s="58" t="s">
        <v>232</v>
      </c>
      <c r="C240" s="58" t="s">
        <v>167</v>
      </c>
      <c r="D240" s="72">
        <v>42103</v>
      </c>
      <c r="E240" s="58" t="s">
        <v>228</v>
      </c>
      <c r="F240" s="57" t="s">
        <v>75</v>
      </c>
      <c r="G240" s="56" t="s">
        <v>74</v>
      </c>
      <c r="H240" s="55">
        <v>114998400</v>
      </c>
      <c r="I240" s="54" t="s">
        <v>1</v>
      </c>
      <c r="J240" s="53" t="s">
        <v>81</v>
      </c>
      <c r="K240" s="29" t="s">
        <v>2</v>
      </c>
      <c r="L240" s="52">
        <v>2</v>
      </c>
      <c r="M240" s="27" t="s">
        <v>1</v>
      </c>
    </row>
    <row r="241" spans="1:13" ht="72" customHeight="1" x14ac:dyDescent="0.15">
      <c r="A241" s="57" t="s">
        <v>79</v>
      </c>
      <c r="B241" s="58" t="s">
        <v>231</v>
      </c>
      <c r="C241" s="58" t="s">
        <v>167</v>
      </c>
      <c r="D241" s="72">
        <v>42103</v>
      </c>
      <c r="E241" s="58" t="s">
        <v>228</v>
      </c>
      <c r="F241" s="57" t="s">
        <v>75</v>
      </c>
      <c r="G241" s="56" t="s">
        <v>74</v>
      </c>
      <c r="H241" s="55">
        <v>109019439</v>
      </c>
      <c r="I241" s="54" t="s">
        <v>1</v>
      </c>
      <c r="J241" s="53" t="s">
        <v>81</v>
      </c>
      <c r="K241" s="29" t="s">
        <v>2</v>
      </c>
      <c r="L241" s="52">
        <v>1</v>
      </c>
      <c r="M241" s="27" t="s">
        <v>1</v>
      </c>
    </row>
    <row r="242" spans="1:13" ht="77.25" customHeight="1" x14ac:dyDescent="0.15">
      <c r="A242" s="57" t="s">
        <v>79</v>
      </c>
      <c r="B242" s="58" t="s">
        <v>230</v>
      </c>
      <c r="C242" s="58" t="s">
        <v>229</v>
      </c>
      <c r="D242" s="59">
        <v>42279</v>
      </c>
      <c r="E242" s="58" t="s">
        <v>228</v>
      </c>
      <c r="F242" s="57" t="s">
        <v>75</v>
      </c>
      <c r="G242" s="56" t="s">
        <v>74</v>
      </c>
      <c r="H242" s="55">
        <v>8500000</v>
      </c>
      <c r="I242" s="54" t="s">
        <v>1</v>
      </c>
      <c r="J242" s="53" t="s">
        <v>81</v>
      </c>
      <c r="K242" s="29" t="s">
        <v>2</v>
      </c>
      <c r="L242" s="52">
        <v>1</v>
      </c>
      <c r="M242" s="27" t="s">
        <v>1</v>
      </c>
    </row>
    <row r="243" spans="1:13" ht="78" customHeight="1" x14ac:dyDescent="0.15">
      <c r="A243" s="57" t="s">
        <v>79</v>
      </c>
      <c r="B243" s="58" t="s">
        <v>227</v>
      </c>
      <c r="C243" s="58" t="s">
        <v>163</v>
      </c>
      <c r="D243" s="59">
        <v>42247</v>
      </c>
      <c r="E243" s="58" t="s">
        <v>226</v>
      </c>
      <c r="F243" s="57" t="s">
        <v>75</v>
      </c>
      <c r="G243" s="56" t="s">
        <v>74</v>
      </c>
      <c r="H243" s="55">
        <v>9936000</v>
      </c>
      <c r="I243" s="54" t="s">
        <v>1</v>
      </c>
      <c r="J243" s="53" t="s">
        <v>81</v>
      </c>
      <c r="K243" s="29" t="s">
        <v>2</v>
      </c>
      <c r="L243" s="52">
        <v>1</v>
      </c>
      <c r="M243" s="27" t="s">
        <v>1</v>
      </c>
    </row>
    <row r="244" spans="1:13" ht="78.75" x14ac:dyDescent="0.15">
      <c r="A244" s="57" t="s">
        <v>79</v>
      </c>
      <c r="B244" s="58" t="s">
        <v>225</v>
      </c>
      <c r="C244" s="58" t="s">
        <v>125</v>
      </c>
      <c r="D244" s="59">
        <v>42104</v>
      </c>
      <c r="E244" s="58" t="s">
        <v>224</v>
      </c>
      <c r="F244" s="57" t="s">
        <v>75</v>
      </c>
      <c r="G244" s="56" t="s">
        <v>74</v>
      </c>
      <c r="H244" s="55">
        <v>25770247</v>
      </c>
      <c r="I244" s="54" t="s">
        <v>1</v>
      </c>
      <c r="J244" s="53" t="s">
        <v>81</v>
      </c>
      <c r="K244" s="29" t="s">
        <v>2</v>
      </c>
      <c r="L244" s="73">
        <v>2</v>
      </c>
      <c r="M244" s="27" t="s">
        <v>1</v>
      </c>
    </row>
    <row r="245" spans="1:13" ht="78.75" x14ac:dyDescent="0.15">
      <c r="A245" s="57" t="s">
        <v>79</v>
      </c>
      <c r="B245" s="58" t="s">
        <v>223</v>
      </c>
      <c r="C245" s="58" t="s">
        <v>222</v>
      </c>
      <c r="D245" s="59">
        <v>42179</v>
      </c>
      <c r="E245" s="58" t="s">
        <v>221</v>
      </c>
      <c r="F245" s="57" t="s">
        <v>75</v>
      </c>
      <c r="G245" s="56" t="s">
        <v>74</v>
      </c>
      <c r="H245" s="74">
        <v>16780000</v>
      </c>
      <c r="I245" s="54" t="s">
        <v>1</v>
      </c>
      <c r="J245" s="53" t="s">
        <v>81</v>
      </c>
      <c r="K245" s="29" t="s">
        <v>2</v>
      </c>
      <c r="L245" s="52">
        <v>1</v>
      </c>
      <c r="M245" s="27" t="s">
        <v>1</v>
      </c>
    </row>
    <row r="246" spans="1:13" ht="67.5" x14ac:dyDescent="0.15">
      <c r="A246" s="57" t="s">
        <v>79</v>
      </c>
      <c r="B246" s="58" t="s">
        <v>220</v>
      </c>
      <c r="C246" s="58" t="s">
        <v>99</v>
      </c>
      <c r="D246" s="72">
        <v>42103</v>
      </c>
      <c r="E246" s="58" t="s">
        <v>219</v>
      </c>
      <c r="F246" s="57" t="s">
        <v>75</v>
      </c>
      <c r="G246" s="56" t="s">
        <v>74</v>
      </c>
      <c r="H246" s="55">
        <v>84610440</v>
      </c>
      <c r="I246" s="54" t="s">
        <v>1</v>
      </c>
      <c r="J246" s="53" t="s">
        <v>81</v>
      </c>
      <c r="K246" s="29" t="s">
        <v>2</v>
      </c>
      <c r="L246" s="52">
        <v>1</v>
      </c>
      <c r="M246" s="27" t="s">
        <v>1</v>
      </c>
    </row>
    <row r="247" spans="1:13" ht="78.75" x14ac:dyDescent="0.15">
      <c r="A247" s="57" t="s">
        <v>79</v>
      </c>
      <c r="B247" s="58" t="s">
        <v>218</v>
      </c>
      <c r="C247" s="58" t="s">
        <v>207</v>
      </c>
      <c r="D247" s="59">
        <v>42265</v>
      </c>
      <c r="E247" s="58" t="s">
        <v>119</v>
      </c>
      <c r="F247" s="57" t="s">
        <v>75</v>
      </c>
      <c r="G247" s="56" t="s">
        <v>74</v>
      </c>
      <c r="H247" s="55">
        <v>34986600</v>
      </c>
      <c r="I247" s="54" t="s">
        <v>1</v>
      </c>
      <c r="J247" s="53" t="s">
        <v>81</v>
      </c>
      <c r="K247" s="29" t="s">
        <v>2</v>
      </c>
      <c r="L247" s="52">
        <v>2</v>
      </c>
      <c r="M247" s="27" t="s">
        <v>1</v>
      </c>
    </row>
    <row r="248" spans="1:13" ht="78.75" x14ac:dyDescent="0.15">
      <c r="A248" s="57" t="s">
        <v>79</v>
      </c>
      <c r="B248" s="58" t="s">
        <v>217</v>
      </c>
      <c r="C248" s="58" t="s">
        <v>213</v>
      </c>
      <c r="D248" s="59">
        <v>42180</v>
      </c>
      <c r="E248" s="58" t="s">
        <v>119</v>
      </c>
      <c r="F248" s="57" t="s">
        <v>75</v>
      </c>
      <c r="G248" s="56" t="s">
        <v>74</v>
      </c>
      <c r="H248" s="55">
        <v>300000000</v>
      </c>
      <c r="I248" s="54" t="s">
        <v>1</v>
      </c>
      <c r="J248" s="53" t="s">
        <v>81</v>
      </c>
      <c r="K248" s="29" t="s">
        <v>2</v>
      </c>
      <c r="L248" s="52">
        <v>1</v>
      </c>
      <c r="M248" s="27" t="s">
        <v>1</v>
      </c>
    </row>
    <row r="249" spans="1:13" ht="78.75" x14ac:dyDescent="0.15">
      <c r="A249" s="57" t="s">
        <v>79</v>
      </c>
      <c r="B249" s="58" t="s">
        <v>216</v>
      </c>
      <c r="C249" s="58" t="s">
        <v>215</v>
      </c>
      <c r="D249" s="59">
        <v>42271</v>
      </c>
      <c r="E249" s="58" t="s">
        <v>119</v>
      </c>
      <c r="F249" s="57" t="s">
        <v>75</v>
      </c>
      <c r="G249" s="56" t="s">
        <v>74</v>
      </c>
      <c r="H249" s="55">
        <v>130000000</v>
      </c>
      <c r="I249" s="54" t="s">
        <v>1</v>
      </c>
      <c r="J249" s="53" t="s">
        <v>81</v>
      </c>
      <c r="K249" s="29" t="s">
        <v>2</v>
      </c>
      <c r="L249" s="52">
        <v>2</v>
      </c>
      <c r="M249" s="27" t="s">
        <v>1</v>
      </c>
    </row>
    <row r="250" spans="1:13" ht="78.75" x14ac:dyDescent="0.15">
      <c r="A250" s="57" t="s">
        <v>79</v>
      </c>
      <c r="B250" s="58" t="s">
        <v>214</v>
      </c>
      <c r="C250" s="58" t="s">
        <v>213</v>
      </c>
      <c r="D250" s="59">
        <v>42262</v>
      </c>
      <c r="E250" s="58" t="s">
        <v>119</v>
      </c>
      <c r="F250" s="57" t="s">
        <v>75</v>
      </c>
      <c r="G250" s="56" t="s">
        <v>74</v>
      </c>
      <c r="H250" s="55">
        <v>64754951</v>
      </c>
      <c r="I250" s="54" t="s">
        <v>1</v>
      </c>
      <c r="J250" s="53" t="s">
        <v>81</v>
      </c>
      <c r="K250" s="29" t="s">
        <v>2</v>
      </c>
      <c r="L250" s="52">
        <v>1</v>
      </c>
      <c r="M250" s="27" t="s">
        <v>1</v>
      </c>
    </row>
    <row r="251" spans="1:13" ht="78.75" x14ac:dyDescent="0.15">
      <c r="A251" s="57" t="s">
        <v>79</v>
      </c>
      <c r="B251" s="58" t="s">
        <v>212</v>
      </c>
      <c r="C251" s="58" t="s">
        <v>211</v>
      </c>
      <c r="D251" s="59">
        <v>42240</v>
      </c>
      <c r="E251" s="58" t="s">
        <v>119</v>
      </c>
      <c r="F251" s="57" t="s">
        <v>75</v>
      </c>
      <c r="G251" s="56" t="s">
        <v>74</v>
      </c>
      <c r="H251" s="55">
        <v>49000000</v>
      </c>
      <c r="I251" s="54" t="s">
        <v>1</v>
      </c>
      <c r="J251" s="53" t="s">
        <v>81</v>
      </c>
      <c r="K251" s="29" t="s">
        <v>2</v>
      </c>
      <c r="L251" s="52">
        <v>1</v>
      </c>
      <c r="M251" s="27" t="s">
        <v>1</v>
      </c>
    </row>
    <row r="252" spans="1:13" ht="78.75" x14ac:dyDescent="0.15">
      <c r="A252" s="57" t="s">
        <v>79</v>
      </c>
      <c r="B252" s="58" t="s">
        <v>210</v>
      </c>
      <c r="C252" s="58" t="s">
        <v>209</v>
      </c>
      <c r="D252" s="59">
        <v>42250</v>
      </c>
      <c r="E252" s="58" t="s">
        <v>119</v>
      </c>
      <c r="F252" s="57" t="s">
        <v>75</v>
      </c>
      <c r="G252" s="56" t="s">
        <v>74</v>
      </c>
      <c r="H252" s="55">
        <v>61620000</v>
      </c>
      <c r="I252" s="54" t="s">
        <v>1</v>
      </c>
      <c r="J252" s="53" t="s">
        <v>81</v>
      </c>
      <c r="K252" s="29" t="s">
        <v>2</v>
      </c>
      <c r="L252" s="52">
        <v>1</v>
      </c>
      <c r="M252" s="27" t="s">
        <v>1</v>
      </c>
    </row>
    <row r="253" spans="1:13" ht="78.75" x14ac:dyDescent="0.15">
      <c r="A253" s="57" t="s">
        <v>79</v>
      </c>
      <c r="B253" s="58" t="s">
        <v>208</v>
      </c>
      <c r="C253" s="58" t="s">
        <v>207</v>
      </c>
      <c r="D253" s="59">
        <v>42209</v>
      </c>
      <c r="E253" s="58" t="s">
        <v>119</v>
      </c>
      <c r="F253" s="57" t="s">
        <v>75</v>
      </c>
      <c r="G253" s="56" t="s">
        <v>74</v>
      </c>
      <c r="H253" s="55">
        <v>97200000</v>
      </c>
      <c r="I253" s="54" t="s">
        <v>1</v>
      </c>
      <c r="J253" s="53" t="s">
        <v>81</v>
      </c>
      <c r="K253" s="29" t="s">
        <v>2</v>
      </c>
      <c r="L253" s="52">
        <v>1</v>
      </c>
      <c r="M253" s="27" t="s">
        <v>1</v>
      </c>
    </row>
    <row r="254" spans="1:13" ht="78.75" x14ac:dyDescent="0.15">
      <c r="A254" s="57" t="s">
        <v>79</v>
      </c>
      <c r="B254" s="58" t="s">
        <v>206</v>
      </c>
      <c r="C254" s="58" t="s">
        <v>137</v>
      </c>
      <c r="D254" s="59">
        <v>42209</v>
      </c>
      <c r="E254" s="58" t="s">
        <v>119</v>
      </c>
      <c r="F254" s="33" t="s">
        <v>4</v>
      </c>
      <c r="G254" s="56" t="s">
        <v>74</v>
      </c>
      <c r="H254" s="55">
        <v>18107834</v>
      </c>
      <c r="I254" s="54" t="s">
        <v>1</v>
      </c>
      <c r="J254" s="53" t="s">
        <v>81</v>
      </c>
      <c r="K254" s="29" t="s">
        <v>2</v>
      </c>
      <c r="L254" s="52">
        <v>1</v>
      </c>
      <c r="M254" s="27" t="s">
        <v>1</v>
      </c>
    </row>
    <row r="255" spans="1:13" ht="78.75" x14ac:dyDescent="0.15">
      <c r="A255" s="57" t="s">
        <v>79</v>
      </c>
      <c r="B255" s="58" t="s">
        <v>205</v>
      </c>
      <c r="C255" s="58" t="s">
        <v>94</v>
      </c>
      <c r="D255" s="59">
        <v>42271</v>
      </c>
      <c r="E255" s="58" t="s">
        <v>119</v>
      </c>
      <c r="F255" s="57" t="s">
        <v>75</v>
      </c>
      <c r="G255" s="56" t="s">
        <v>74</v>
      </c>
      <c r="H255" s="55">
        <v>29500000</v>
      </c>
      <c r="I255" s="54" t="s">
        <v>1</v>
      </c>
      <c r="J255" s="53" t="s">
        <v>81</v>
      </c>
      <c r="K255" s="29" t="s">
        <v>2</v>
      </c>
      <c r="L255" s="52">
        <v>1</v>
      </c>
      <c r="M255" s="27" t="s">
        <v>1</v>
      </c>
    </row>
    <row r="256" spans="1:13" ht="67.5" x14ac:dyDescent="0.15">
      <c r="A256" s="57" t="s">
        <v>79</v>
      </c>
      <c r="B256" s="58" t="s">
        <v>204</v>
      </c>
      <c r="C256" s="58" t="s">
        <v>83</v>
      </c>
      <c r="D256" s="59">
        <v>42186</v>
      </c>
      <c r="E256" s="58" t="s">
        <v>198</v>
      </c>
      <c r="F256" s="57" t="s">
        <v>75</v>
      </c>
      <c r="G256" s="56" t="s">
        <v>74</v>
      </c>
      <c r="H256" s="55">
        <v>25380000</v>
      </c>
      <c r="I256" s="54" t="s">
        <v>1</v>
      </c>
      <c r="J256" s="53" t="s">
        <v>81</v>
      </c>
      <c r="K256" s="29" t="s">
        <v>2</v>
      </c>
      <c r="L256" s="52">
        <v>2</v>
      </c>
      <c r="M256" s="27" t="s">
        <v>1</v>
      </c>
    </row>
    <row r="257" spans="1:13" ht="67.5" x14ac:dyDescent="0.15">
      <c r="A257" s="57" t="s">
        <v>79</v>
      </c>
      <c r="B257" s="58" t="s">
        <v>203</v>
      </c>
      <c r="C257" s="58" t="s">
        <v>200</v>
      </c>
      <c r="D257" s="59">
        <v>42271</v>
      </c>
      <c r="E257" s="58" t="s">
        <v>198</v>
      </c>
      <c r="F257" s="57" t="s">
        <v>75</v>
      </c>
      <c r="G257" s="56" t="s">
        <v>74</v>
      </c>
      <c r="H257" s="55">
        <v>22248000</v>
      </c>
      <c r="I257" s="54" t="s">
        <v>1</v>
      </c>
      <c r="J257" s="53" t="s">
        <v>81</v>
      </c>
      <c r="K257" s="29" t="s">
        <v>2</v>
      </c>
      <c r="L257" s="52">
        <v>1</v>
      </c>
      <c r="M257" s="27" t="s">
        <v>1</v>
      </c>
    </row>
    <row r="258" spans="1:13" ht="67.5" x14ac:dyDescent="0.15">
      <c r="A258" s="57" t="s">
        <v>79</v>
      </c>
      <c r="B258" s="58" t="s">
        <v>202</v>
      </c>
      <c r="C258" s="58" t="s">
        <v>200</v>
      </c>
      <c r="D258" s="59">
        <v>42272</v>
      </c>
      <c r="E258" s="58" t="s">
        <v>198</v>
      </c>
      <c r="F258" s="57" t="s">
        <v>75</v>
      </c>
      <c r="G258" s="56" t="s">
        <v>74</v>
      </c>
      <c r="H258" s="55">
        <v>4860000</v>
      </c>
      <c r="I258" s="54" t="s">
        <v>1</v>
      </c>
      <c r="J258" s="53" t="s">
        <v>81</v>
      </c>
      <c r="K258" s="29" t="s">
        <v>2</v>
      </c>
      <c r="L258" s="52">
        <v>1</v>
      </c>
      <c r="M258" s="27" t="s">
        <v>1</v>
      </c>
    </row>
    <row r="259" spans="1:13" ht="67.5" x14ac:dyDescent="0.15">
      <c r="A259" s="57" t="s">
        <v>79</v>
      </c>
      <c r="B259" s="58" t="s">
        <v>201</v>
      </c>
      <c r="C259" s="58" t="s">
        <v>200</v>
      </c>
      <c r="D259" s="59">
        <v>42261</v>
      </c>
      <c r="E259" s="58" t="s">
        <v>198</v>
      </c>
      <c r="F259" s="57" t="s">
        <v>75</v>
      </c>
      <c r="G259" s="56" t="s">
        <v>74</v>
      </c>
      <c r="H259" s="55">
        <v>10800000</v>
      </c>
      <c r="I259" s="54" t="s">
        <v>1</v>
      </c>
      <c r="J259" s="53" t="s">
        <v>81</v>
      </c>
      <c r="K259" s="29" t="s">
        <v>2</v>
      </c>
      <c r="L259" s="52">
        <v>1</v>
      </c>
      <c r="M259" s="27" t="s">
        <v>1</v>
      </c>
    </row>
    <row r="260" spans="1:13" ht="67.5" x14ac:dyDescent="0.15">
      <c r="A260" s="57" t="s">
        <v>79</v>
      </c>
      <c r="B260" s="58" t="s">
        <v>199</v>
      </c>
      <c r="C260" s="58" t="s">
        <v>77</v>
      </c>
      <c r="D260" s="59">
        <v>42165</v>
      </c>
      <c r="E260" s="58" t="s">
        <v>198</v>
      </c>
      <c r="F260" s="57" t="s">
        <v>75</v>
      </c>
      <c r="G260" s="56" t="s">
        <v>74</v>
      </c>
      <c r="H260" s="55">
        <v>8100000.0000000009</v>
      </c>
      <c r="I260" s="54" t="s">
        <v>1</v>
      </c>
      <c r="J260" s="53" t="s">
        <v>81</v>
      </c>
      <c r="K260" s="29" t="s">
        <v>2</v>
      </c>
      <c r="L260" s="52">
        <v>1</v>
      </c>
      <c r="M260" s="27" t="s">
        <v>1</v>
      </c>
    </row>
    <row r="261" spans="1:13" ht="67.5" x14ac:dyDescent="0.15">
      <c r="A261" s="57" t="s">
        <v>79</v>
      </c>
      <c r="B261" s="58" t="s">
        <v>197</v>
      </c>
      <c r="C261" s="58" t="s">
        <v>83</v>
      </c>
      <c r="D261" s="59">
        <v>42215</v>
      </c>
      <c r="E261" s="58" t="s">
        <v>195</v>
      </c>
      <c r="F261" s="57" t="s">
        <v>75</v>
      </c>
      <c r="G261" s="56" t="s">
        <v>74</v>
      </c>
      <c r="H261" s="55">
        <v>3799999</v>
      </c>
      <c r="I261" s="54" t="s">
        <v>1</v>
      </c>
      <c r="J261" s="53" t="s">
        <v>81</v>
      </c>
      <c r="K261" s="29" t="s">
        <v>2</v>
      </c>
      <c r="L261" s="52">
        <v>2</v>
      </c>
      <c r="M261" s="27" t="s">
        <v>1</v>
      </c>
    </row>
    <row r="262" spans="1:13" ht="67.5" x14ac:dyDescent="0.15">
      <c r="A262" s="57" t="s">
        <v>79</v>
      </c>
      <c r="B262" s="58" t="s">
        <v>196</v>
      </c>
      <c r="C262" s="58" t="s">
        <v>163</v>
      </c>
      <c r="D262" s="72">
        <v>42103</v>
      </c>
      <c r="E262" s="58" t="s">
        <v>195</v>
      </c>
      <c r="F262" s="57" t="s">
        <v>75</v>
      </c>
      <c r="G262" s="56" t="s">
        <v>74</v>
      </c>
      <c r="H262" s="55">
        <v>47520000</v>
      </c>
      <c r="I262" s="54" t="s">
        <v>1</v>
      </c>
      <c r="J262" s="53" t="s">
        <v>81</v>
      </c>
      <c r="K262" s="29" t="s">
        <v>2</v>
      </c>
      <c r="L262" s="52">
        <v>1</v>
      </c>
      <c r="M262" s="27" t="s">
        <v>1</v>
      </c>
    </row>
    <row r="263" spans="1:13" ht="78.75" x14ac:dyDescent="0.15">
      <c r="A263" s="57" t="s">
        <v>79</v>
      </c>
      <c r="B263" s="58" t="s">
        <v>194</v>
      </c>
      <c r="C263" s="58" t="s">
        <v>193</v>
      </c>
      <c r="D263" s="59">
        <v>42359</v>
      </c>
      <c r="E263" s="58" t="s">
        <v>192</v>
      </c>
      <c r="F263" s="33" t="s">
        <v>4</v>
      </c>
      <c r="G263" s="56" t="s">
        <v>74</v>
      </c>
      <c r="H263" s="55">
        <v>7842960</v>
      </c>
      <c r="I263" s="54" t="s">
        <v>1</v>
      </c>
      <c r="J263" s="53" t="s">
        <v>81</v>
      </c>
      <c r="K263" s="29" t="s">
        <v>2</v>
      </c>
      <c r="L263" s="52">
        <v>2</v>
      </c>
      <c r="M263" s="27" t="s">
        <v>1</v>
      </c>
    </row>
    <row r="264" spans="1:13" ht="56.25" x14ac:dyDescent="0.15">
      <c r="A264" s="57" t="s">
        <v>79</v>
      </c>
      <c r="B264" s="58" t="s">
        <v>191</v>
      </c>
      <c r="C264" s="58" t="s">
        <v>190</v>
      </c>
      <c r="D264" s="59">
        <v>42111</v>
      </c>
      <c r="E264" s="58" t="s">
        <v>189</v>
      </c>
      <c r="F264" s="57" t="s">
        <v>75</v>
      </c>
      <c r="G264" s="56" t="s">
        <v>74</v>
      </c>
      <c r="H264" s="55">
        <v>14904000</v>
      </c>
      <c r="I264" s="54" t="s">
        <v>1</v>
      </c>
      <c r="J264" s="53" t="s">
        <v>81</v>
      </c>
      <c r="K264" s="29" t="s">
        <v>2</v>
      </c>
      <c r="L264" s="52">
        <v>1</v>
      </c>
      <c r="M264" s="27" t="s">
        <v>1</v>
      </c>
    </row>
    <row r="265" spans="1:13" ht="78.75" x14ac:dyDescent="0.15">
      <c r="A265" s="57" t="s">
        <v>79</v>
      </c>
      <c r="B265" s="58" t="s">
        <v>188</v>
      </c>
      <c r="C265" s="58" t="s">
        <v>185</v>
      </c>
      <c r="D265" s="59">
        <v>42095</v>
      </c>
      <c r="E265" s="58" t="s">
        <v>187</v>
      </c>
      <c r="F265" s="33" t="s">
        <v>4</v>
      </c>
      <c r="G265" s="56" t="s">
        <v>74</v>
      </c>
      <c r="H265" s="55">
        <v>1512000</v>
      </c>
      <c r="I265" s="54" t="s">
        <v>1</v>
      </c>
      <c r="J265" s="53" t="s">
        <v>81</v>
      </c>
      <c r="K265" s="29" t="s">
        <v>2</v>
      </c>
      <c r="L265" s="52">
        <v>1</v>
      </c>
      <c r="M265" s="27" t="s">
        <v>1</v>
      </c>
    </row>
    <row r="266" spans="1:13" ht="78.75" x14ac:dyDescent="0.15">
      <c r="A266" s="57" t="s">
        <v>79</v>
      </c>
      <c r="B266" s="58" t="s">
        <v>186</v>
      </c>
      <c r="C266" s="58" t="s">
        <v>185</v>
      </c>
      <c r="D266" s="59">
        <v>42095</v>
      </c>
      <c r="E266" s="58" t="s">
        <v>184</v>
      </c>
      <c r="F266" s="33" t="s">
        <v>4</v>
      </c>
      <c r="G266" s="56" t="s">
        <v>74</v>
      </c>
      <c r="H266" s="55">
        <v>5788800</v>
      </c>
      <c r="I266" s="54" t="s">
        <v>1</v>
      </c>
      <c r="J266" s="53" t="s">
        <v>81</v>
      </c>
      <c r="K266" s="29" t="s">
        <v>2</v>
      </c>
      <c r="L266" s="52">
        <v>1</v>
      </c>
      <c r="M266" s="27" t="s">
        <v>1</v>
      </c>
    </row>
    <row r="267" spans="1:13" ht="77.25" customHeight="1" x14ac:dyDescent="0.15">
      <c r="A267" s="57" t="s">
        <v>79</v>
      </c>
      <c r="B267" s="58" t="s">
        <v>183</v>
      </c>
      <c r="C267" s="58" t="s">
        <v>83</v>
      </c>
      <c r="D267" s="59">
        <v>42333</v>
      </c>
      <c r="E267" s="58" t="s">
        <v>182</v>
      </c>
      <c r="F267" s="33" t="s">
        <v>4</v>
      </c>
      <c r="G267" s="56" t="s">
        <v>74</v>
      </c>
      <c r="H267" s="55">
        <v>1825200</v>
      </c>
      <c r="I267" s="54" t="s">
        <v>1</v>
      </c>
      <c r="J267" s="53" t="s">
        <v>81</v>
      </c>
      <c r="K267" s="29" t="s">
        <v>2</v>
      </c>
      <c r="L267" s="52">
        <v>7</v>
      </c>
      <c r="M267" s="27" t="s">
        <v>1</v>
      </c>
    </row>
    <row r="268" spans="1:13" ht="56.25" x14ac:dyDescent="0.15">
      <c r="A268" s="57" t="s">
        <v>79</v>
      </c>
      <c r="B268" s="58" t="s">
        <v>181</v>
      </c>
      <c r="C268" s="58" t="s">
        <v>180</v>
      </c>
      <c r="D268" s="59">
        <v>42325</v>
      </c>
      <c r="E268" s="58" t="s">
        <v>153</v>
      </c>
      <c r="F268" s="33" t="s">
        <v>4</v>
      </c>
      <c r="G268" s="56" t="s">
        <v>74</v>
      </c>
      <c r="H268" s="55">
        <v>5292000</v>
      </c>
      <c r="I268" s="54" t="s">
        <v>1</v>
      </c>
      <c r="J268" s="53" t="s">
        <v>81</v>
      </c>
      <c r="K268" s="29" t="s">
        <v>2</v>
      </c>
      <c r="L268" s="52">
        <v>1</v>
      </c>
      <c r="M268" s="27" t="s">
        <v>1</v>
      </c>
    </row>
    <row r="269" spans="1:13" ht="67.5" x14ac:dyDescent="0.15">
      <c r="A269" s="57" t="s">
        <v>79</v>
      </c>
      <c r="B269" s="58" t="s">
        <v>179</v>
      </c>
      <c r="C269" s="58" t="s">
        <v>83</v>
      </c>
      <c r="D269" s="59">
        <v>42374</v>
      </c>
      <c r="E269" s="58" t="s">
        <v>153</v>
      </c>
      <c r="F269" s="33" t="s">
        <v>4</v>
      </c>
      <c r="G269" s="56" t="s">
        <v>74</v>
      </c>
      <c r="H269" s="55">
        <v>9396000</v>
      </c>
      <c r="I269" s="54" t="s">
        <v>1</v>
      </c>
      <c r="J269" s="53" t="s">
        <v>81</v>
      </c>
      <c r="K269" s="29" t="s">
        <v>2</v>
      </c>
      <c r="L269" s="52">
        <v>1</v>
      </c>
      <c r="M269" s="27" t="s">
        <v>1</v>
      </c>
    </row>
    <row r="270" spans="1:13" ht="78.75" x14ac:dyDescent="0.15">
      <c r="A270" s="57" t="s">
        <v>79</v>
      </c>
      <c r="B270" s="58" t="s">
        <v>178</v>
      </c>
      <c r="C270" s="58" t="s">
        <v>177</v>
      </c>
      <c r="D270" s="59">
        <v>42354</v>
      </c>
      <c r="E270" s="58" t="s">
        <v>176</v>
      </c>
      <c r="F270" s="33" t="s">
        <v>4</v>
      </c>
      <c r="G270" s="56" t="s">
        <v>74</v>
      </c>
      <c r="H270" s="55">
        <v>4320000</v>
      </c>
      <c r="I270" s="54" t="s">
        <v>1</v>
      </c>
      <c r="J270" s="53" t="s">
        <v>81</v>
      </c>
      <c r="K270" s="29" t="s">
        <v>2</v>
      </c>
      <c r="L270" s="52">
        <v>1</v>
      </c>
      <c r="M270" s="27" t="s">
        <v>1</v>
      </c>
    </row>
    <row r="271" spans="1:13" ht="75.75" customHeight="1" x14ac:dyDescent="0.15">
      <c r="A271" s="57" t="s">
        <v>79</v>
      </c>
      <c r="B271" s="58" t="s">
        <v>175</v>
      </c>
      <c r="C271" s="58" t="s">
        <v>137</v>
      </c>
      <c r="D271" s="59">
        <v>42264</v>
      </c>
      <c r="E271" s="58" t="s">
        <v>157</v>
      </c>
      <c r="F271" s="57" t="s">
        <v>75</v>
      </c>
      <c r="G271" s="56" t="s">
        <v>74</v>
      </c>
      <c r="H271" s="55">
        <v>3780000</v>
      </c>
      <c r="I271" s="54" t="s">
        <v>1</v>
      </c>
      <c r="J271" s="53" t="s">
        <v>81</v>
      </c>
      <c r="K271" s="29" t="s">
        <v>2</v>
      </c>
      <c r="L271" s="52">
        <v>2</v>
      </c>
      <c r="M271" s="27" t="s">
        <v>1</v>
      </c>
    </row>
    <row r="272" spans="1:13" ht="78.75" x14ac:dyDescent="0.15">
      <c r="A272" s="57" t="s">
        <v>79</v>
      </c>
      <c r="B272" s="58" t="s">
        <v>174</v>
      </c>
      <c r="C272" s="58" t="s">
        <v>94</v>
      </c>
      <c r="D272" s="59">
        <v>42136</v>
      </c>
      <c r="E272" s="58" t="s">
        <v>119</v>
      </c>
      <c r="F272" s="57" t="s">
        <v>75</v>
      </c>
      <c r="G272" s="56" t="s">
        <v>74</v>
      </c>
      <c r="H272" s="55">
        <v>13000001</v>
      </c>
      <c r="I272" s="54" t="s">
        <v>1</v>
      </c>
      <c r="J272" s="53" t="s">
        <v>81</v>
      </c>
      <c r="K272" s="29" t="s">
        <v>2</v>
      </c>
      <c r="L272" s="52">
        <v>1</v>
      </c>
      <c r="M272" s="27" t="s">
        <v>1</v>
      </c>
    </row>
    <row r="273" spans="1:13" ht="67.5" x14ac:dyDescent="0.15">
      <c r="A273" s="57" t="s">
        <v>79</v>
      </c>
      <c r="B273" s="58" t="s">
        <v>173</v>
      </c>
      <c r="C273" s="58" t="s">
        <v>172</v>
      </c>
      <c r="D273" s="72">
        <v>42103</v>
      </c>
      <c r="E273" s="58" t="s">
        <v>171</v>
      </c>
      <c r="F273" s="57" t="s">
        <v>75</v>
      </c>
      <c r="G273" s="56" t="s">
        <v>74</v>
      </c>
      <c r="H273" s="55">
        <v>7668000</v>
      </c>
      <c r="I273" s="54" t="s">
        <v>1</v>
      </c>
      <c r="J273" s="53" t="s">
        <v>81</v>
      </c>
      <c r="K273" s="29" t="s">
        <v>2</v>
      </c>
      <c r="L273" s="52">
        <v>1</v>
      </c>
      <c r="M273" s="27" t="s">
        <v>1</v>
      </c>
    </row>
    <row r="274" spans="1:13" ht="78.75" x14ac:dyDescent="0.15">
      <c r="A274" s="57" t="s">
        <v>79</v>
      </c>
      <c r="B274" s="58" t="s">
        <v>170</v>
      </c>
      <c r="C274" s="58" t="s">
        <v>125</v>
      </c>
      <c r="D274" s="59">
        <v>42297</v>
      </c>
      <c r="E274" s="58" t="s">
        <v>169</v>
      </c>
      <c r="F274" s="57" t="s">
        <v>75</v>
      </c>
      <c r="G274" s="56" t="s">
        <v>74</v>
      </c>
      <c r="H274" s="55">
        <v>7668000</v>
      </c>
      <c r="I274" s="54" t="s">
        <v>1</v>
      </c>
      <c r="J274" s="53" t="s">
        <v>81</v>
      </c>
      <c r="K274" s="29" t="s">
        <v>2</v>
      </c>
      <c r="L274" s="52">
        <v>1</v>
      </c>
      <c r="M274" s="27" t="s">
        <v>1</v>
      </c>
    </row>
    <row r="275" spans="1:13" ht="93.75" customHeight="1" x14ac:dyDescent="0.15">
      <c r="A275" s="57" t="s">
        <v>79</v>
      </c>
      <c r="B275" s="58" t="s">
        <v>168</v>
      </c>
      <c r="C275" s="58" t="s">
        <v>167</v>
      </c>
      <c r="D275" s="59">
        <v>42234</v>
      </c>
      <c r="E275" s="58" t="s">
        <v>166</v>
      </c>
      <c r="F275" s="57" t="s">
        <v>75</v>
      </c>
      <c r="G275" s="56" t="s">
        <v>74</v>
      </c>
      <c r="H275" s="55">
        <v>228636929</v>
      </c>
      <c r="I275" s="54" t="s">
        <v>1</v>
      </c>
      <c r="J275" s="53" t="s">
        <v>12</v>
      </c>
      <c r="K275" s="29" t="s">
        <v>2</v>
      </c>
      <c r="L275" s="52">
        <v>2</v>
      </c>
      <c r="M275" s="27" t="s">
        <v>1</v>
      </c>
    </row>
    <row r="276" spans="1:13" ht="78.75" x14ac:dyDescent="0.15">
      <c r="A276" s="57" t="s">
        <v>79</v>
      </c>
      <c r="B276" s="58" t="s">
        <v>165</v>
      </c>
      <c r="C276" s="58" t="s">
        <v>83</v>
      </c>
      <c r="D276" s="59">
        <v>42262</v>
      </c>
      <c r="E276" s="58" t="s">
        <v>76</v>
      </c>
      <c r="F276" s="57" t="s">
        <v>75</v>
      </c>
      <c r="G276" s="56" t="s">
        <v>74</v>
      </c>
      <c r="H276" s="55">
        <v>3942000</v>
      </c>
      <c r="I276" s="54" t="s">
        <v>1</v>
      </c>
      <c r="J276" s="53" t="s">
        <v>81</v>
      </c>
      <c r="K276" s="29" t="s">
        <v>2</v>
      </c>
      <c r="L276" s="52">
        <v>1</v>
      </c>
      <c r="M276" s="27" t="s">
        <v>1</v>
      </c>
    </row>
    <row r="277" spans="1:13" ht="78.75" x14ac:dyDescent="0.15">
      <c r="A277" s="57" t="s">
        <v>79</v>
      </c>
      <c r="B277" s="58" t="s">
        <v>164</v>
      </c>
      <c r="C277" s="58" t="s">
        <v>163</v>
      </c>
      <c r="D277" s="72">
        <v>42103</v>
      </c>
      <c r="E277" s="58" t="s">
        <v>76</v>
      </c>
      <c r="F277" s="57" t="s">
        <v>75</v>
      </c>
      <c r="G277" s="56" t="s">
        <v>74</v>
      </c>
      <c r="H277" s="55">
        <v>3834000</v>
      </c>
      <c r="I277" s="54" t="s">
        <v>1</v>
      </c>
      <c r="J277" s="53" t="s">
        <v>81</v>
      </c>
      <c r="K277" s="29" t="s">
        <v>2</v>
      </c>
      <c r="L277" s="52">
        <v>7</v>
      </c>
      <c r="M277" s="27" t="s">
        <v>1</v>
      </c>
    </row>
    <row r="278" spans="1:13" ht="82.5" customHeight="1" x14ac:dyDescent="0.15">
      <c r="A278" s="57" t="s">
        <v>79</v>
      </c>
      <c r="B278" s="58" t="s">
        <v>162</v>
      </c>
      <c r="C278" s="58" t="s">
        <v>125</v>
      </c>
      <c r="D278" s="59">
        <v>42290</v>
      </c>
      <c r="E278" s="58" t="s">
        <v>161</v>
      </c>
      <c r="F278" s="57" t="s">
        <v>75</v>
      </c>
      <c r="G278" s="56" t="s">
        <v>74</v>
      </c>
      <c r="H278" s="55">
        <v>21799800</v>
      </c>
      <c r="I278" s="54" t="s">
        <v>1</v>
      </c>
      <c r="J278" s="53" t="s">
        <v>81</v>
      </c>
      <c r="K278" s="29" t="s">
        <v>2</v>
      </c>
      <c r="L278" s="52">
        <v>1</v>
      </c>
      <c r="M278" s="27" t="s">
        <v>1</v>
      </c>
    </row>
    <row r="279" spans="1:13" ht="67.5" x14ac:dyDescent="0.15">
      <c r="A279" s="57" t="s">
        <v>79</v>
      </c>
      <c r="B279" s="58" t="s">
        <v>160</v>
      </c>
      <c r="C279" s="58" t="s">
        <v>147</v>
      </c>
      <c r="D279" s="59">
        <v>42282</v>
      </c>
      <c r="E279" s="58" t="s">
        <v>159</v>
      </c>
      <c r="F279" s="57" t="s">
        <v>75</v>
      </c>
      <c r="G279" s="56" t="s">
        <v>74</v>
      </c>
      <c r="H279" s="55">
        <v>2926800</v>
      </c>
      <c r="I279" s="54" t="s">
        <v>1</v>
      </c>
      <c r="J279" s="53" t="s">
        <v>81</v>
      </c>
      <c r="K279" s="29" t="s">
        <v>2</v>
      </c>
      <c r="L279" s="52">
        <v>3</v>
      </c>
      <c r="M279" s="27" t="s">
        <v>1</v>
      </c>
    </row>
    <row r="280" spans="1:13" ht="75.75" customHeight="1" x14ac:dyDescent="0.15">
      <c r="A280" s="57" t="s">
        <v>79</v>
      </c>
      <c r="B280" s="58" t="s">
        <v>158</v>
      </c>
      <c r="C280" s="58" t="s">
        <v>154</v>
      </c>
      <c r="D280" s="72">
        <v>42103</v>
      </c>
      <c r="E280" s="58" t="s">
        <v>157</v>
      </c>
      <c r="F280" s="57" t="s">
        <v>75</v>
      </c>
      <c r="G280" s="56" t="s">
        <v>74</v>
      </c>
      <c r="H280" s="55">
        <v>16902000</v>
      </c>
      <c r="I280" s="54" t="s">
        <v>1</v>
      </c>
      <c r="J280" s="53" t="s">
        <v>81</v>
      </c>
      <c r="K280" s="29" t="s">
        <v>2</v>
      </c>
      <c r="L280" s="52">
        <v>3</v>
      </c>
      <c r="M280" s="27" t="s">
        <v>1</v>
      </c>
    </row>
    <row r="281" spans="1:13" ht="67.5" x14ac:dyDescent="0.15">
      <c r="A281" s="57" t="s">
        <v>79</v>
      </c>
      <c r="B281" s="58" t="s">
        <v>156</v>
      </c>
      <c r="C281" s="58" t="s">
        <v>154</v>
      </c>
      <c r="D281" s="59">
        <v>42095</v>
      </c>
      <c r="E281" s="58" t="s">
        <v>101</v>
      </c>
      <c r="F281" s="57" t="s">
        <v>75</v>
      </c>
      <c r="G281" s="56" t="s">
        <v>74</v>
      </c>
      <c r="H281" s="55">
        <v>21579999</v>
      </c>
      <c r="I281" s="54" t="s">
        <v>1</v>
      </c>
      <c r="J281" s="53" t="s">
        <v>81</v>
      </c>
      <c r="K281" s="29" t="s">
        <v>2</v>
      </c>
      <c r="L281" s="52">
        <v>1</v>
      </c>
      <c r="M281" s="27" t="s">
        <v>1</v>
      </c>
    </row>
    <row r="282" spans="1:13" ht="56.25" x14ac:dyDescent="0.15">
      <c r="A282" s="57" t="s">
        <v>79</v>
      </c>
      <c r="B282" s="58" t="s">
        <v>155</v>
      </c>
      <c r="C282" s="58" t="s">
        <v>154</v>
      </c>
      <c r="D282" s="59">
        <v>42095</v>
      </c>
      <c r="E282" s="58" t="s">
        <v>153</v>
      </c>
      <c r="F282" s="57" t="s">
        <v>75</v>
      </c>
      <c r="G282" s="56" t="s">
        <v>74</v>
      </c>
      <c r="H282" s="55">
        <v>11988000</v>
      </c>
      <c r="I282" s="54" t="s">
        <v>1</v>
      </c>
      <c r="J282" s="53" t="s">
        <v>81</v>
      </c>
      <c r="K282" s="29" t="s">
        <v>2</v>
      </c>
      <c r="L282" s="52">
        <v>1</v>
      </c>
      <c r="M282" s="27" t="s">
        <v>1</v>
      </c>
    </row>
    <row r="283" spans="1:13" ht="78.75" x14ac:dyDescent="0.15">
      <c r="A283" s="57" t="s">
        <v>79</v>
      </c>
      <c r="B283" s="58" t="s">
        <v>152</v>
      </c>
      <c r="C283" s="58" t="s">
        <v>151</v>
      </c>
      <c r="D283" s="59">
        <v>42325</v>
      </c>
      <c r="E283" s="58" t="s">
        <v>150</v>
      </c>
      <c r="F283" s="33" t="s">
        <v>4</v>
      </c>
      <c r="G283" s="56" t="s">
        <v>74</v>
      </c>
      <c r="H283" s="55" t="s">
        <v>149</v>
      </c>
      <c r="I283" s="54" t="s">
        <v>1</v>
      </c>
      <c r="J283" s="53" t="s">
        <v>81</v>
      </c>
      <c r="K283" s="29" t="s">
        <v>2</v>
      </c>
      <c r="L283" s="52">
        <v>1</v>
      </c>
      <c r="M283" s="27" t="s">
        <v>1</v>
      </c>
    </row>
    <row r="284" spans="1:13" ht="73.5" customHeight="1" x14ac:dyDescent="0.15">
      <c r="A284" s="57" t="s">
        <v>79</v>
      </c>
      <c r="B284" s="58" t="s">
        <v>148</v>
      </c>
      <c r="C284" s="58" t="s">
        <v>147</v>
      </c>
      <c r="D284" s="59">
        <v>42149</v>
      </c>
      <c r="E284" s="58" t="s">
        <v>146</v>
      </c>
      <c r="F284" s="33" t="s">
        <v>4</v>
      </c>
      <c r="G284" s="56" t="s">
        <v>74</v>
      </c>
      <c r="H284" s="55">
        <v>1890000</v>
      </c>
      <c r="I284" s="54" t="s">
        <v>1</v>
      </c>
      <c r="J284" s="53" t="s">
        <v>81</v>
      </c>
      <c r="K284" s="29" t="s">
        <v>2</v>
      </c>
      <c r="L284" s="52">
        <v>3</v>
      </c>
      <c r="M284" s="27" t="s">
        <v>1</v>
      </c>
    </row>
    <row r="285" spans="1:13" ht="78.75" x14ac:dyDescent="0.15">
      <c r="A285" s="57" t="s">
        <v>79</v>
      </c>
      <c r="B285" s="58" t="s">
        <v>145</v>
      </c>
      <c r="C285" s="58" t="s">
        <v>94</v>
      </c>
      <c r="D285" s="59">
        <v>42321</v>
      </c>
      <c r="E285" s="58" t="s">
        <v>139</v>
      </c>
      <c r="F285" s="57" t="s">
        <v>75</v>
      </c>
      <c r="G285" s="56" t="s">
        <v>74</v>
      </c>
      <c r="H285" s="55">
        <v>7020000</v>
      </c>
      <c r="I285" s="54" t="s">
        <v>1</v>
      </c>
      <c r="J285" s="53" t="s">
        <v>81</v>
      </c>
      <c r="K285" s="29" t="s">
        <v>2</v>
      </c>
      <c r="L285" s="52">
        <v>1</v>
      </c>
      <c r="M285" s="27" t="s">
        <v>1</v>
      </c>
    </row>
    <row r="286" spans="1:13" ht="78.75" x14ac:dyDescent="0.15">
      <c r="A286" s="57" t="s">
        <v>79</v>
      </c>
      <c r="B286" s="58" t="s">
        <v>144</v>
      </c>
      <c r="C286" s="58" t="s">
        <v>94</v>
      </c>
      <c r="D286" s="59">
        <v>42163</v>
      </c>
      <c r="E286" s="58" t="s">
        <v>139</v>
      </c>
      <c r="F286" s="33" t="s">
        <v>4</v>
      </c>
      <c r="G286" s="56" t="s">
        <v>74</v>
      </c>
      <c r="H286" s="55">
        <v>13716000</v>
      </c>
      <c r="I286" s="54" t="s">
        <v>1</v>
      </c>
      <c r="J286" s="53" t="s">
        <v>81</v>
      </c>
      <c r="K286" s="29" t="s">
        <v>2</v>
      </c>
      <c r="L286" s="73">
        <v>1</v>
      </c>
      <c r="M286" s="27" t="s">
        <v>1</v>
      </c>
    </row>
    <row r="287" spans="1:13" ht="90" x14ac:dyDescent="0.15">
      <c r="A287" s="57" t="s">
        <v>79</v>
      </c>
      <c r="B287" s="58" t="s">
        <v>143</v>
      </c>
      <c r="C287" s="58" t="s">
        <v>94</v>
      </c>
      <c r="D287" s="59">
        <v>42167</v>
      </c>
      <c r="E287" s="58" t="s">
        <v>142</v>
      </c>
      <c r="F287" s="57" t="s">
        <v>75</v>
      </c>
      <c r="G287" s="56" t="s">
        <v>74</v>
      </c>
      <c r="H287" s="55">
        <v>8100000</v>
      </c>
      <c r="I287" s="54" t="s">
        <v>1</v>
      </c>
      <c r="J287" s="53" t="s">
        <v>81</v>
      </c>
      <c r="K287" s="29" t="s">
        <v>2</v>
      </c>
      <c r="L287" s="52">
        <v>1</v>
      </c>
      <c r="M287" s="27" t="s">
        <v>1</v>
      </c>
    </row>
    <row r="288" spans="1:13" ht="78.75" x14ac:dyDescent="0.15">
      <c r="A288" s="57" t="s">
        <v>79</v>
      </c>
      <c r="B288" s="58" t="s">
        <v>141</v>
      </c>
      <c r="C288" s="58" t="s">
        <v>94</v>
      </c>
      <c r="D288" s="59">
        <v>42117</v>
      </c>
      <c r="E288" s="58" t="s">
        <v>139</v>
      </c>
      <c r="F288" s="57" t="s">
        <v>75</v>
      </c>
      <c r="G288" s="56" t="s">
        <v>74</v>
      </c>
      <c r="H288" s="55">
        <v>149040000</v>
      </c>
      <c r="I288" s="54" t="s">
        <v>1</v>
      </c>
      <c r="J288" s="53" t="s">
        <v>81</v>
      </c>
      <c r="K288" s="29" t="s">
        <v>2</v>
      </c>
      <c r="L288" s="73">
        <v>1</v>
      </c>
      <c r="M288" s="27" t="s">
        <v>1</v>
      </c>
    </row>
    <row r="289" spans="1:13" ht="78.75" x14ac:dyDescent="0.15">
      <c r="A289" s="57" t="s">
        <v>79</v>
      </c>
      <c r="B289" s="58" t="s">
        <v>140</v>
      </c>
      <c r="C289" s="58" t="s">
        <v>94</v>
      </c>
      <c r="D289" s="59">
        <v>42326</v>
      </c>
      <c r="E289" s="58" t="s">
        <v>139</v>
      </c>
      <c r="F289" s="33" t="s">
        <v>4</v>
      </c>
      <c r="G289" s="56" t="s">
        <v>74</v>
      </c>
      <c r="H289" s="55">
        <v>11038356</v>
      </c>
      <c r="I289" s="54" t="s">
        <v>1</v>
      </c>
      <c r="J289" s="53" t="s">
        <v>81</v>
      </c>
      <c r="K289" s="29" t="s">
        <v>2</v>
      </c>
      <c r="L289" s="52">
        <v>1</v>
      </c>
      <c r="M289" s="27" t="s">
        <v>1</v>
      </c>
    </row>
    <row r="290" spans="1:13" ht="78.75" x14ac:dyDescent="0.15">
      <c r="A290" s="57" t="s">
        <v>79</v>
      </c>
      <c r="B290" s="58" t="s">
        <v>138</v>
      </c>
      <c r="C290" s="58" t="s">
        <v>137</v>
      </c>
      <c r="D290" s="59">
        <v>42396</v>
      </c>
      <c r="E290" s="58" t="s">
        <v>136</v>
      </c>
      <c r="F290" s="33" t="s">
        <v>4</v>
      </c>
      <c r="G290" s="56" t="s">
        <v>74</v>
      </c>
      <c r="H290" s="55">
        <v>3348000</v>
      </c>
      <c r="I290" s="54" t="s">
        <v>1</v>
      </c>
      <c r="J290" s="53" t="s">
        <v>81</v>
      </c>
      <c r="K290" s="29" t="s">
        <v>2</v>
      </c>
      <c r="L290" s="52">
        <v>1</v>
      </c>
      <c r="M290" s="27" t="s">
        <v>1</v>
      </c>
    </row>
    <row r="291" spans="1:13" ht="78.75" x14ac:dyDescent="0.15">
      <c r="A291" s="57" t="s">
        <v>79</v>
      </c>
      <c r="B291" s="58" t="s">
        <v>135</v>
      </c>
      <c r="C291" s="58" t="s">
        <v>99</v>
      </c>
      <c r="D291" s="59">
        <v>42144</v>
      </c>
      <c r="E291" s="58" t="s">
        <v>119</v>
      </c>
      <c r="F291" s="57" t="s">
        <v>75</v>
      </c>
      <c r="G291" s="56" t="s">
        <v>74</v>
      </c>
      <c r="H291" s="55">
        <v>324000000</v>
      </c>
      <c r="I291" s="54" t="s">
        <v>1</v>
      </c>
      <c r="J291" s="53" t="s">
        <v>81</v>
      </c>
      <c r="K291" s="29" t="s">
        <v>2</v>
      </c>
      <c r="L291" s="52">
        <v>2</v>
      </c>
      <c r="M291" s="27" t="s">
        <v>1</v>
      </c>
    </row>
    <row r="292" spans="1:13" ht="78.75" x14ac:dyDescent="0.15">
      <c r="A292" s="57" t="s">
        <v>79</v>
      </c>
      <c r="B292" s="58" t="s">
        <v>134</v>
      </c>
      <c r="C292" s="58" t="s">
        <v>132</v>
      </c>
      <c r="D292" s="59">
        <v>42207</v>
      </c>
      <c r="E292" s="58" t="s">
        <v>119</v>
      </c>
      <c r="F292" s="57" t="s">
        <v>75</v>
      </c>
      <c r="G292" s="56" t="s">
        <v>74</v>
      </c>
      <c r="H292" s="55">
        <v>16000000</v>
      </c>
      <c r="I292" s="54" t="s">
        <v>1</v>
      </c>
      <c r="J292" s="53" t="s">
        <v>81</v>
      </c>
      <c r="K292" s="29" t="s">
        <v>2</v>
      </c>
      <c r="L292" s="52">
        <v>1</v>
      </c>
      <c r="M292" s="27" t="s">
        <v>1</v>
      </c>
    </row>
    <row r="293" spans="1:13" ht="78.75" x14ac:dyDescent="0.15">
      <c r="A293" s="57" t="s">
        <v>79</v>
      </c>
      <c r="B293" s="58" t="s">
        <v>133</v>
      </c>
      <c r="C293" s="58" t="s">
        <v>132</v>
      </c>
      <c r="D293" s="59">
        <v>42124</v>
      </c>
      <c r="E293" s="58" t="s">
        <v>119</v>
      </c>
      <c r="F293" s="57" t="s">
        <v>75</v>
      </c>
      <c r="G293" s="56" t="s">
        <v>74</v>
      </c>
      <c r="H293" s="55">
        <v>17280000</v>
      </c>
      <c r="I293" s="54" t="s">
        <v>1</v>
      </c>
      <c r="J293" s="53" t="s">
        <v>81</v>
      </c>
      <c r="K293" s="29" t="s">
        <v>2</v>
      </c>
      <c r="L293" s="52">
        <v>2</v>
      </c>
      <c r="M293" s="27" t="s">
        <v>1</v>
      </c>
    </row>
    <row r="294" spans="1:13" ht="78.75" x14ac:dyDescent="0.15">
      <c r="A294" s="57" t="s">
        <v>79</v>
      </c>
      <c r="B294" s="58" t="s">
        <v>131</v>
      </c>
      <c r="C294" s="58" t="s">
        <v>129</v>
      </c>
      <c r="D294" s="59">
        <v>42160</v>
      </c>
      <c r="E294" s="58" t="s">
        <v>119</v>
      </c>
      <c r="F294" s="57" t="s">
        <v>75</v>
      </c>
      <c r="G294" s="56" t="s">
        <v>74</v>
      </c>
      <c r="H294" s="55">
        <v>97528887</v>
      </c>
      <c r="I294" s="54" t="s">
        <v>1</v>
      </c>
      <c r="J294" s="53" t="s">
        <v>81</v>
      </c>
      <c r="K294" s="29" t="s">
        <v>2</v>
      </c>
      <c r="L294" s="52">
        <v>1</v>
      </c>
      <c r="M294" s="27" t="s">
        <v>1</v>
      </c>
    </row>
    <row r="295" spans="1:13" ht="78.75" x14ac:dyDescent="0.15">
      <c r="A295" s="57" t="s">
        <v>79</v>
      </c>
      <c r="B295" s="58" t="s">
        <v>130</v>
      </c>
      <c r="C295" s="58" t="s">
        <v>129</v>
      </c>
      <c r="D295" s="59">
        <v>42117</v>
      </c>
      <c r="E295" s="58" t="s">
        <v>119</v>
      </c>
      <c r="F295" s="57" t="s">
        <v>75</v>
      </c>
      <c r="G295" s="56" t="s">
        <v>74</v>
      </c>
      <c r="H295" s="55">
        <v>32400000</v>
      </c>
      <c r="I295" s="54" t="s">
        <v>1</v>
      </c>
      <c r="J295" s="53" t="s">
        <v>81</v>
      </c>
      <c r="K295" s="29" t="s">
        <v>2</v>
      </c>
      <c r="L295" s="52">
        <v>2</v>
      </c>
      <c r="M295" s="27" t="s">
        <v>1</v>
      </c>
    </row>
    <row r="296" spans="1:13" ht="78.75" x14ac:dyDescent="0.15">
      <c r="A296" s="57" t="s">
        <v>79</v>
      </c>
      <c r="B296" s="58" t="s">
        <v>128</v>
      </c>
      <c r="C296" s="58" t="s">
        <v>127</v>
      </c>
      <c r="D296" s="59">
        <v>42185</v>
      </c>
      <c r="E296" s="58" t="s">
        <v>119</v>
      </c>
      <c r="F296" s="57" t="s">
        <v>75</v>
      </c>
      <c r="G296" s="56" t="s">
        <v>74</v>
      </c>
      <c r="H296" s="55">
        <v>240150570</v>
      </c>
      <c r="I296" s="54" t="s">
        <v>1</v>
      </c>
      <c r="J296" s="53" t="s">
        <v>81</v>
      </c>
      <c r="K296" s="29" t="s">
        <v>2</v>
      </c>
      <c r="L296" s="52">
        <v>1</v>
      </c>
      <c r="M296" s="27" t="s">
        <v>1</v>
      </c>
    </row>
    <row r="297" spans="1:13" ht="78.75" x14ac:dyDescent="0.15">
      <c r="A297" s="57" t="s">
        <v>79</v>
      </c>
      <c r="B297" s="58" t="s">
        <v>126</v>
      </c>
      <c r="C297" s="58" t="s">
        <v>125</v>
      </c>
      <c r="D297" s="59">
        <v>42341</v>
      </c>
      <c r="E297" s="58" t="s">
        <v>119</v>
      </c>
      <c r="F297" s="57" t="s">
        <v>75</v>
      </c>
      <c r="G297" s="56" t="s">
        <v>74</v>
      </c>
      <c r="H297" s="55">
        <v>11306520</v>
      </c>
      <c r="I297" s="54" t="s">
        <v>1</v>
      </c>
      <c r="J297" s="53" t="s">
        <v>81</v>
      </c>
      <c r="K297" s="29" t="s">
        <v>2</v>
      </c>
      <c r="L297" s="52">
        <v>1</v>
      </c>
      <c r="M297" s="27" t="s">
        <v>1</v>
      </c>
    </row>
    <row r="298" spans="1:13" ht="78.75" x14ac:dyDescent="0.15">
      <c r="A298" s="57" t="s">
        <v>79</v>
      </c>
      <c r="B298" s="58" t="s">
        <v>124</v>
      </c>
      <c r="C298" s="58" t="s">
        <v>94</v>
      </c>
      <c r="D298" s="59">
        <v>42363</v>
      </c>
      <c r="E298" s="58" t="s">
        <v>119</v>
      </c>
      <c r="F298" s="57" t="s">
        <v>75</v>
      </c>
      <c r="G298" s="56" t="s">
        <v>74</v>
      </c>
      <c r="H298" s="55">
        <v>16000000</v>
      </c>
      <c r="I298" s="54" t="s">
        <v>1</v>
      </c>
      <c r="J298" s="53" t="s">
        <v>81</v>
      </c>
      <c r="K298" s="29" t="s">
        <v>2</v>
      </c>
      <c r="L298" s="52">
        <v>1</v>
      </c>
      <c r="M298" s="27" t="s">
        <v>1</v>
      </c>
    </row>
    <row r="299" spans="1:13" ht="78.75" x14ac:dyDescent="0.15">
      <c r="A299" s="57" t="s">
        <v>79</v>
      </c>
      <c r="B299" s="58" t="s">
        <v>123</v>
      </c>
      <c r="C299" s="58" t="s">
        <v>94</v>
      </c>
      <c r="D299" s="59">
        <v>42307</v>
      </c>
      <c r="E299" s="58" t="s">
        <v>119</v>
      </c>
      <c r="F299" s="57" t="s">
        <v>75</v>
      </c>
      <c r="G299" s="56" t="s">
        <v>74</v>
      </c>
      <c r="H299" s="55">
        <v>3500000</v>
      </c>
      <c r="I299" s="54" t="s">
        <v>1</v>
      </c>
      <c r="J299" s="53" t="s">
        <v>81</v>
      </c>
      <c r="K299" s="29" t="s">
        <v>2</v>
      </c>
      <c r="L299" s="52">
        <v>1</v>
      </c>
      <c r="M299" s="27" t="s">
        <v>1</v>
      </c>
    </row>
    <row r="300" spans="1:13" ht="78.75" x14ac:dyDescent="0.15">
      <c r="A300" s="57" t="s">
        <v>79</v>
      </c>
      <c r="B300" s="58" t="s">
        <v>122</v>
      </c>
      <c r="C300" s="58" t="s">
        <v>94</v>
      </c>
      <c r="D300" s="59">
        <v>42192</v>
      </c>
      <c r="E300" s="58" t="s">
        <v>119</v>
      </c>
      <c r="F300" s="57" t="s">
        <v>75</v>
      </c>
      <c r="G300" s="56" t="s">
        <v>74</v>
      </c>
      <c r="H300" s="55">
        <v>10497600</v>
      </c>
      <c r="I300" s="54" t="s">
        <v>1</v>
      </c>
      <c r="J300" s="53" t="s">
        <v>81</v>
      </c>
      <c r="K300" s="29" t="s">
        <v>2</v>
      </c>
      <c r="L300" s="52">
        <v>1</v>
      </c>
      <c r="M300" s="27" t="s">
        <v>1</v>
      </c>
    </row>
    <row r="301" spans="1:13" ht="78.75" x14ac:dyDescent="0.15">
      <c r="A301" s="57" t="s">
        <v>79</v>
      </c>
      <c r="B301" s="58" t="s">
        <v>121</v>
      </c>
      <c r="C301" s="58" t="s">
        <v>94</v>
      </c>
      <c r="D301" s="59">
        <v>42279</v>
      </c>
      <c r="E301" s="58" t="s">
        <v>119</v>
      </c>
      <c r="F301" s="57" t="s">
        <v>75</v>
      </c>
      <c r="G301" s="56" t="s">
        <v>74</v>
      </c>
      <c r="H301" s="55">
        <v>7499520</v>
      </c>
      <c r="I301" s="54" t="s">
        <v>1</v>
      </c>
      <c r="J301" s="53" t="s">
        <v>81</v>
      </c>
      <c r="K301" s="29" t="s">
        <v>2</v>
      </c>
      <c r="L301" s="52">
        <v>2</v>
      </c>
      <c r="M301" s="27" t="s">
        <v>1</v>
      </c>
    </row>
    <row r="302" spans="1:13" ht="78.75" x14ac:dyDescent="0.15">
      <c r="A302" s="57" t="s">
        <v>79</v>
      </c>
      <c r="B302" s="58" t="s">
        <v>120</v>
      </c>
      <c r="C302" s="58" t="s">
        <v>94</v>
      </c>
      <c r="D302" s="59">
        <v>42223</v>
      </c>
      <c r="E302" s="58" t="s">
        <v>119</v>
      </c>
      <c r="F302" s="57" t="s">
        <v>75</v>
      </c>
      <c r="G302" s="56" t="s">
        <v>74</v>
      </c>
      <c r="H302" s="55">
        <v>21989880</v>
      </c>
      <c r="I302" s="54" t="s">
        <v>1</v>
      </c>
      <c r="J302" s="53" t="s">
        <v>81</v>
      </c>
      <c r="K302" s="29" t="s">
        <v>2</v>
      </c>
      <c r="L302" s="52">
        <v>1</v>
      </c>
      <c r="M302" s="27" t="s">
        <v>1</v>
      </c>
    </row>
    <row r="303" spans="1:13" ht="78" customHeight="1" x14ac:dyDescent="0.15">
      <c r="A303" s="57" t="s">
        <v>79</v>
      </c>
      <c r="B303" s="58" t="s">
        <v>118</v>
      </c>
      <c r="C303" s="58" t="s">
        <v>116</v>
      </c>
      <c r="D303" s="59">
        <v>42167</v>
      </c>
      <c r="E303" s="58" t="s">
        <v>113</v>
      </c>
      <c r="F303" s="33" t="s">
        <v>4</v>
      </c>
      <c r="G303" s="56" t="s">
        <v>74</v>
      </c>
      <c r="H303" s="55">
        <v>6372000</v>
      </c>
      <c r="I303" s="54" t="s">
        <v>1</v>
      </c>
      <c r="J303" s="53" t="s">
        <v>81</v>
      </c>
      <c r="K303" s="29" t="s">
        <v>2</v>
      </c>
      <c r="L303" s="52">
        <v>1</v>
      </c>
      <c r="M303" s="27" t="s">
        <v>1</v>
      </c>
    </row>
    <row r="304" spans="1:13" ht="78" customHeight="1" x14ac:dyDescent="0.15">
      <c r="A304" s="57" t="s">
        <v>79</v>
      </c>
      <c r="B304" s="58" t="s">
        <v>117</v>
      </c>
      <c r="C304" s="58" t="s">
        <v>116</v>
      </c>
      <c r="D304" s="59">
        <v>42201</v>
      </c>
      <c r="E304" s="58" t="s">
        <v>113</v>
      </c>
      <c r="F304" s="33" t="s">
        <v>4</v>
      </c>
      <c r="G304" s="56" t="s">
        <v>74</v>
      </c>
      <c r="H304" s="55">
        <v>2916000</v>
      </c>
      <c r="I304" s="54" t="s">
        <v>1</v>
      </c>
      <c r="J304" s="53" t="s">
        <v>81</v>
      </c>
      <c r="K304" s="29" t="s">
        <v>2</v>
      </c>
      <c r="L304" s="52">
        <v>1</v>
      </c>
      <c r="M304" s="27" t="s">
        <v>1</v>
      </c>
    </row>
    <row r="305" spans="1:13" ht="78" customHeight="1" x14ac:dyDescent="0.15">
      <c r="A305" s="57" t="s">
        <v>79</v>
      </c>
      <c r="B305" s="58" t="s">
        <v>115</v>
      </c>
      <c r="C305" s="58" t="s">
        <v>114</v>
      </c>
      <c r="D305" s="59">
        <v>42272</v>
      </c>
      <c r="E305" s="58" t="s">
        <v>113</v>
      </c>
      <c r="F305" s="33" t="s">
        <v>4</v>
      </c>
      <c r="G305" s="56" t="s">
        <v>74</v>
      </c>
      <c r="H305" s="55">
        <v>6480000</v>
      </c>
      <c r="I305" s="54" t="s">
        <v>1</v>
      </c>
      <c r="J305" s="53" t="s">
        <v>81</v>
      </c>
      <c r="K305" s="29" t="s">
        <v>2</v>
      </c>
      <c r="L305" s="52">
        <v>1</v>
      </c>
      <c r="M305" s="27" t="s">
        <v>1</v>
      </c>
    </row>
    <row r="306" spans="1:13" ht="78.75" x14ac:dyDescent="0.15">
      <c r="A306" s="57" t="s">
        <v>79</v>
      </c>
      <c r="B306" s="58" t="s">
        <v>112</v>
      </c>
      <c r="C306" s="58" t="s">
        <v>111</v>
      </c>
      <c r="D306" s="59">
        <v>42290</v>
      </c>
      <c r="E306" s="58" t="s">
        <v>76</v>
      </c>
      <c r="F306" s="57" t="s">
        <v>75</v>
      </c>
      <c r="G306" s="56" t="s">
        <v>74</v>
      </c>
      <c r="H306" s="55">
        <v>17992800</v>
      </c>
      <c r="I306" s="54" t="s">
        <v>1</v>
      </c>
      <c r="J306" s="53" t="s">
        <v>12</v>
      </c>
      <c r="K306" s="29" t="s">
        <v>2</v>
      </c>
      <c r="L306" s="52">
        <v>2</v>
      </c>
      <c r="M306" s="27" t="s">
        <v>1</v>
      </c>
    </row>
    <row r="307" spans="1:13" ht="81.75" customHeight="1" x14ac:dyDescent="0.15">
      <c r="A307" s="57" t="s">
        <v>79</v>
      </c>
      <c r="B307" s="58" t="s">
        <v>110</v>
      </c>
      <c r="C307" s="58" t="s">
        <v>94</v>
      </c>
      <c r="D307" s="59">
        <v>42332</v>
      </c>
      <c r="E307" s="58" t="s">
        <v>106</v>
      </c>
      <c r="F307" s="57" t="s">
        <v>75</v>
      </c>
      <c r="G307" s="56" t="s">
        <v>74</v>
      </c>
      <c r="H307" s="55">
        <v>18155340</v>
      </c>
      <c r="I307" s="54" t="s">
        <v>1</v>
      </c>
      <c r="J307" s="53" t="s">
        <v>81</v>
      </c>
      <c r="K307" s="29" t="s">
        <v>2</v>
      </c>
      <c r="L307" s="52">
        <v>2</v>
      </c>
      <c r="M307" s="27" t="s">
        <v>1</v>
      </c>
    </row>
    <row r="308" spans="1:13" ht="81.75" customHeight="1" x14ac:dyDescent="0.15">
      <c r="A308" s="57" t="s">
        <v>79</v>
      </c>
      <c r="B308" s="58" t="s">
        <v>109</v>
      </c>
      <c r="C308" s="58" t="s">
        <v>94</v>
      </c>
      <c r="D308" s="59">
        <v>42198</v>
      </c>
      <c r="E308" s="58" t="s">
        <v>106</v>
      </c>
      <c r="F308" s="57" t="s">
        <v>75</v>
      </c>
      <c r="G308" s="56" t="s">
        <v>74</v>
      </c>
      <c r="H308" s="55">
        <v>13562796</v>
      </c>
      <c r="I308" s="54" t="s">
        <v>1</v>
      </c>
      <c r="J308" s="53" t="s">
        <v>81</v>
      </c>
      <c r="K308" s="29" t="s">
        <v>2</v>
      </c>
      <c r="L308" s="52">
        <v>1</v>
      </c>
      <c r="M308" s="27" t="s">
        <v>1</v>
      </c>
    </row>
    <row r="309" spans="1:13" ht="85.5" customHeight="1" x14ac:dyDescent="0.15">
      <c r="A309" s="57" t="s">
        <v>79</v>
      </c>
      <c r="B309" s="58" t="s">
        <v>108</v>
      </c>
      <c r="C309" s="58" t="s">
        <v>94</v>
      </c>
      <c r="D309" s="59">
        <v>42359</v>
      </c>
      <c r="E309" s="58" t="s">
        <v>106</v>
      </c>
      <c r="F309" s="57" t="s">
        <v>75</v>
      </c>
      <c r="G309" s="56" t="s">
        <v>74</v>
      </c>
      <c r="H309" s="55">
        <v>10724940</v>
      </c>
      <c r="I309" s="54" t="s">
        <v>1</v>
      </c>
      <c r="J309" s="53" t="s">
        <v>81</v>
      </c>
      <c r="K309" s="29" t="s">
        <v>2</v>
      </c>
      <c r="L309" s="52">
        <v>1</v>
      </c>
      <c r="M309" s="27" t="s">
        <v>1</v>
      </c>
    </row>
    <row r="310" spans="1:13" ht="85.5" customHeight="1" x14ac:dyDescent="0.15">
      <c r="A310" s="57" t="s">
        <v>79</v>
      </c>
      <c r="B310" s="58" t="s">
        <v>107</v>
      </c>
      <c r="C310" s="58" t="s">
        <v>94</v>
      </c>
      <c r="D310" s="59">
        <v>42254</v>
      </c>
      <c r="E310" s="58" t="s">
        <v>106</v>
      </c>
      <c r="F310" s="57" t="s">
        <v>75</v>
      </c>
      <c r="G310" s="56" t="s">
        <v>74</v>
      </c>
      <c r="H310" s="55">
        <v>9996264</v>
      </c>
      <c r="I310" s="54" t="s">
        <v>1</v>
      </c>
      <c r="J310" s="53" t="s">
        <v>81</v>
      </c>
      <c r="K310" s="29" t="s">
        <v>2</v>
      </c>
      <c r="L310" s="52">
        <v>2</v>
      </c>
      <c r="M310" s="27" t="s">
        <v>1</v>
      </c>
    </row>
    <row r="311" spans="1:13" ht="67.5" x14ac:dyDescent="0.15">
      <c r="A311" s="57" t="s">
        <v>79</v>
      </c>
      <c r="B311" s="58" t="s">
        <v>105</v>
      </c>
      <c r="C311" s="58" t="s">
        <v>94</v>
      </c>
      <c r="D311" s="59">
        <v>42356</v>
      </c>
      <c r="E311" s="58" t="s">
        <v>104</v>
      </c>
      <c r="F311" s="57" t="s">
        <v>75</v>
      </c>
      <c r="G311" s="56" t="s">
        <v>74</v>
      </c>
      <c r="H311" s="55">
        <v>14007600</v>
      </c>
      <c r="I311" s="54" t="s">
        <v>1</v>
      </c>
      <c r="J311" s="53" t="s">
        <v>81</v>
      </c>
      <c r="K311" s="29" t="s">
        <v>2</v>
      </c>
      <c r="L311" s="52">
        <v>1</v>
      </c>
      <c r="M311" s="27" t="s">
        <v>1</v>
      </c>
    </row>
    <row r="312" spans="1:13" ht="67.5" x14ac:dyDescent="0.15">
      <c r="A312" s="57" t="s">
        <v>79</v>
      </c>
      <c r="B312" s="58" t="s">
        <v>103</v>
      </c>
      <c r="C312" s="58" t="s">
        <v>102</v>
      </c>
      <c r="D312" s="59">
        <v>42186</v>
      </c>
      <c r="E312" s="58" t="s">
        <v>101</v>
      </c>
      <c r="F312" s="33" t="s">
        <v>4</v>
      </c>
      <c r="G312" s="56" t="s">
        <v>74</v>
      </c>
      <c r="H312" s="55">
        <v>3240000</v>
      </c>
      <c r="I312" s="54" t="s">
        <v>1</v>
      </c>
      <c r="J312" s="53" t="s">
        <v>81</v>
      </c>
      <c r="K312" s="29" t="s">
        <v>2</v>
      </c>
      <c r="L312" s="52">
        <v>1</v>
      </c>
      <c r="M312" s="27" t="s">
        <v>1</v>
      </c>
    </row>
    <row r="313" spans="1:13" ht="78.75" x14ac:dyDescent="0.15">
      <c r="A313" s="57" t="s">
        <v>79</v>
      </c>
      <c r="B313" s="58" t="s">
        <v>100</v>
      </c>
      <c r="C313" s="58" t="s">
        <v>99</v>
      </c>
      <c r="D313" s="72">
        <v>42103</v>
      </c>
      <c r="E313" s="58" t="s">
        <v>98</v>
      </c>
      <c r="F313" s="57" t="s">
        <v>75</v>
      </c>
      <c r="G313" s="56" t="s">
        <v>74</v>
      </c>
      <c r="H313" s="55">
        <v>147420000</v>
      </c>
      <c r="I313" s="54" t="s">
        <v>1</v>
      </c>
      <c r="J313" s="53" t="s">
        <v>12</v>
      </c>
      <c r="K313" s="29" t="s">
        <v>2</v>
      </c>
      <c r="L313" s="52">
        <v>3</v>
      </c>
      <c r="M313" s="27" t="s">
        <v>1</v>
      </c>
    </row>
    <row r="314" spans="1:13" ht="93" customHeight="1" x14ac:dyDescent="0.15">
      <c r="A314" s="57" t="s">
        <v>79</v>
      </c>
      <c r="B314" s="58" t="s">
        <v>97</v>
      </c>
      <c r="C314" s="58" t="s">
        <v>94</v>
      </c>
      <c r="D314" s="59">
        <v>42258</v>
      </c>
      <c r="E314" s="58" t="s">
        <v>96</v>
      </c>
      <c r="F314" s="57" t="s">
        <v>75</v>
      </c>
      <c r="G314" s="56" t="s">
        <v>74</v>
      </c>
      <c r="H314" s="55">
        <v>12960000</v>
      </c>
      <c r="I314" s="54" t="s">
        <v>1</v>
      </c>
      <c r="J314" s="53" t="s">
        <v>12</v>
      </c>
      <c r="K314" s="29" t="s">
        <v>2</v>
      </c>
      <c r="L314" s="52">
        <v>2</v>
      </c>
      <c r="M314" s="27" t="s">
        <v>1</v>
      </c>
    </row>
    <row r="315" spans="1:13" ht="77.25" customHeight="1" x14ac:dyDescent="0.15">
      <c r="A315" s="57" t="s">
        <v>79</v>
      </c>
      <c r="B315" s="58" t="s">
        <v>95</v>
      </c>
      <c r="C315" s="58" t="s">
        <v>94</v>
      </c>
      <c r="D315" s="59">
        <v>42317</v>
      </c>
      <c r="E315" s="58" t="s">
        <v>93</v>
      </c>
      <c r="F315" s="57" t="s">
        <v>75</v>
      </c>
      <c r="G315" s="56" t="s">
        <v>74</v>
      </c>
      <c r="H315" s="55">
        <v>11926440</v>
      </c>
      <c r="I315" s="54" t="s">
        <v>1</v>
      </c>
      <c r="J315" s="53" t="s">
        <v>12</v>
      </c>
      <c r="K315" s="29" t="s">
        <v>2</v>
      </c>
      <c r="L315" s="52">
        <v>1</v>
      </c>
      <c r="M315" s="27" t="s">
        <v>1</v>
      </c>
    </row>
    <row r="316" spans="1:13" ht="78.75" x14ac:dyDescent="0.15">
      <c r="A316" s="57" t="s">
        <v>79</v>
      </c>
      <c r="B316" s="58" t="s">
        <v>92</v>
      </c>
      <c r="C316" s="58" t="s">
        <v>91</v>
      </c>
      <c r="D316" s="59">
        <v>42202</v>
      </c>
      <c r="E316" s="58" t="s">
        <v>76</v>
      </c>
      <c r="F316" s="57" t="s">
        <v>75</v>
      </c>
      <c r="G316" s="56" t="s">
        <v>74</v>
      </c>
      <c r="H316" s="55">
        <v>14995800</v>
      </c>
      <c r="I316" s="54" t="s">
        <v>1</v>
      </c>
      <c r="J316" s="53" t="s">
        <v>12</v>
      </c>
      <c r="K316" s="29" t="s">
        <v>2</v>
      </c>
      <c r="L316" s="52">
        <v>1</v>
      </c>
      <c r="M316" s="27" t="s">
        <v>1</v>
      </c>
    </row>
    <row r="317" spans="1:13" ht="78.75" x14ac:dyDescent="0.15">
      <c r="A317" s="57" t="s">
        <v>79</v>
      </c>
      <c r="B317" s="58" t="s">
        <v>90</v>
      </c>
      <c r="C317" s="58" t="s">
        <v>77</v>
      </c>
      <c r="D317" s="59">
        <v>42298</v>
      </c>
      <c r="E317" s="58" t="s">
        <v>76</v>
      </c>
      <c r="F317" s="57" t="s">
        <v>75</v>
      </c>
      <c r="G317" s="56" t="s">
        <v>74</v>
      </c>
      <c r="H317" s="55">
        <v>4492800</v>
      </c>
      <c r="I317" s="54" t="s">
        <v>1</v>
      </c>
      <c r="J317" s="53" t="s">
        <v>12</v>
      </c>
      <c r="K317" s="29" t="s">
        <v>2</v>
      </c>
      <c r="L317" s="52">
        <v>1</v>
      </c>
      <c r="M317" s="27" t="s">
        <v>1</v>
      </c>
    </row>
    <row r="318" spans="1:13" ht="67.5" x14ac:dyDescent="0.15">
      <c r="A318" s="57" t="s">
        <v>79</v>
      </c>
      <c r="B318" s="71" t="s">
        <v>89</v>
      </c>
      <c r="C318" s="71" t="s">
        <v>88</v>
      </c>
      <c r="D318" s="70">
        <v>42114</v>
      </c>
      <c r="E318" s="69" t="s">
        <v>87</v>
      </c>
      <c r="F318" s="67" t="s">
        <v>25</v>
      </c>
      <c r="G318" s="56" t="s">
        <v>74</v>
      </c>
      <c r="H318" s="68" t="s">
        <v>86</v>
      </c>
      <c r="I318" s="54" t="s">
        <v>1</v>
      </c>
      <c r="J318" s="67" t="s">
        <v>3</v>
      </c>
      <c r="K318" s="29" t="s">
        <v>2</v>
      </c>
      <c r="L318" s="66">
        <v>1</v>
      </c>
      <c r="M318" s="65" t="s">
        <v>85</v>
      </c>
    </row>
    <row r="319" spans="1:13" ht="67.5" x14ac:dyDescent="0.15">
      <c r="A319" s="57" t="s">
        <v>79</v>
      </c>
      <c r="B319" s="63" t="s">
        <v>84</v>
      </c>
      <c r="C319" s="63" t="s">
        <v>83</v>
      </c>
      <c r="D319" s="64">
        <v>42142</v>
      </c>
      <c r="E319" s="63" t="s">
        <v>82</v>
      </c>
      <c r="F319" s="61" t="s">
        <v>75</v>
      </c>
      <c r="G319" s="56" t="s">
        <v>74</v>
      </c>
      <c r="H319" s="62">
        <v>17280000</v>
      </c>
      <c r="I319" s="54" t="s">
        <v>1</v>
      </c>
      <c r="J319" s="61" t="s">
        <v>81</v>
      </c>
      <c r="K319" s="29" t="s">
        <v>2</v>
      </c>
      <c r="L319" s="60">
        <v>2</v>
      </c>
      <c r="M319" s="27" t="s">
        <v>1</v>
      </c>
    </row>
    <row r="320" spans="1:13" ht="78.75" x14ac:dyDescent="0.15">
      <c r="A320" s="57" t="s">
        <v>79</v>
      </c>
      <c r="B320" s="58" t="s">
        <v>78</v>
      </c>
      <c r="C320" s="58" t="s">
        <v>77</v>
      </c>
      <c r="D320" s="59">
        <v>42249</v>
      </c>
      <c r="E320" s="58" t="s">
        <v>76</v>
      </c>
      <c r="F320" s="57" t="s">
        <v>75</v>
      </c>
      <c r="G320" s="56" t="s">
        <v>74</v>
      </c>
      <c r="H320" s="55">
        <v>5292000</v>
      </c>
      <c r="I320" s="54" t="s">
        <v>1</v>
      </c>
      <c r="J320" s="53" t="s">
        <v>12</v>
      </c>
      <c r="K320" s="29" t="s">
        <v>2</v>
      </c>
      <c r="L320" s="52">
        <v>2</v>
      </c>
      <c r="M320" s="27" t="s">
        <v>1</v>
      </c>
    </row>
    <row r="321" spans="1:13" ht="75" customHeight="1" x14ac:dyDescent="0.15">
      <c r="A321" s="29" t="s">
        <v>29</v>
      </c>
      <c r="B321" s="44" t="s">
        <v>73</v>
      </c>
      <c r="C321" s="44" t="s">
        <v>57</v>
      </c>
      <c r="D321" s="45">
        <v>42095</v>
      </c>
      <c r="E321" s="44" t="s">
        <v>72</v>
      </c>
      <c r="F321" s="33" t="s">
        <v>25</v>
      </c>
      <c r="G321" s="29" t="s">
        <v>71</v>
      </c>
      <c r="H321" s="43">
        <v>176040000</v>
      </c>
      <c r="I321" s="29" t="s">
        <v>1</v>
      </c>
      <c r="J321" s="27" t="s">
        <v>3</v>
      </c>
      <c r="K321" s="29" t="s">
        <v>2</v>
      </c>
      <c r="L321" s="28">
        <v>1</v>
      </c>
      <c r="M321" s="27" t="s">
        <v>1</v>
      </c>
    </row>
    <row r="322" spans="1:13" ht="56.25" x14ac:dyDescent="0.15">
      <c r="A322" s="29" t="s">
        <v>29</v>
      </c>
      <c r="B322" s="44" t="s">
        <v>70</v>
      </c>
      <c r="C322" s="44" t="s">
        <v>57</v>
      </c>
      <c r="D322" s="45">
        <v>42095</v>
      </c>
      <c r="E322" s="44" t="s">
        <v>69</v>
      </c>
      <c r="F322" s="33" t="s">
        <v>25</v>
      </c>
      <c r="G322" s="29" t="s">
        <v>24</v>
      </c>
      <c r="H322" s="43">
        <v>199800000</v>
      </c>
      <c r="I322" s="29" t="s">
        <v>1</v>
      </c>
      <c r="J322" s="27" t="s">
        <v>3</v>
      </c>
      <c r="K322" s="29" t="s">
        <v>2</v>
      </c>
      <c r="L322" s="28">
        <v>1</v>
      </c>
      <c r="M322" s="27" t="s">
        <v>1</v>
      </c>
    </row>
    <row r="323" spans="1:13" ht="56.25" x14ac:dyDescent="0.15">
      <c r="A323" s="29" t="s">
        <v>29</v>
      </c>
      <c r="B323" s="44" t="s">
        <v>68</v>
      </c>
      <c r="C323" s="44" t="s">
        <v>57</v>
      </c>
      <c r="D323" s="45">
        <v>42095</v>
      </c>
      <c r="E323" s="44" t="s">
        <v>39</v>
      </c>
      <c r="F323" s="33" t="s">
        <v>25</v>
      </c>
      <c r="G323" s="29" t="s">
        <v>24</v>
      </c>
      <c r="H323" s="43">
        <v>99360000</v>
      </c>
      <c r="I323" s="29" t="s">
        <v>1</v>
      </c>
      <c r="J323" s="27" t="s">
        <v>3</v>
      </c>
      <c r="K323" s="29" t="s">
        <v>2</v>
      </c>
      <c r="L323" s="28">
        <v>1</v>
      </c>
      <c r="M323" s="27" t="s">
        <v>1</v>
      </c>
    </row>
    <row r="324" spans="1:13" ht="81" customHeight="1" x14ac:dyDescent="0.15">
      <c r="A324" s="29" t="s">
        <v>29</v>
      </c>
      <c r="B324" s="44" t="s">
        <v>67</v>
      </c>
      <c r="C324" s="44" t="s">
        <v>57</v>
      </c>
      <c r="D324" s="45">
        <v>42095</v>
      </c>
      <c r="E324" s="44" t="s">
        <v>66</v>
      </c>
      <c r="F324" s="33" t="s">
        <v>25</v>
      </c>
      <c r="G324" s="29" t="s">
        <v>24</v>
      </c>
      <c r="H324" s="43">
        <v>820800000</v>
      </c>
      <c r="I324" s="29" t="s">
        <v>1</v>
      </c>
      <c r="J324" s="27" t="s">
        <v>3</v>
      </c>
      <c r="K324" s="29" t="s">
        <v>2</v>
      </c>
      <c r="L324" s="28">
        <v>1</v>
      </c>
      <c r="M324" s="27" t="s">
        <v>1</v>
      </c>
    </row>
    <row r="325" spans="1:13" ht="100.5" customHeight="1" x14ac:dyDescent="0.15">
      <c r="A325" s="29" t="s">
        <v>29</v>
      </c>
      <c r="B325" s="44" t="s">
        <v>65</v>
      </c>
      <c r="C325" s="44" t="s">
        <v>57</v>
      </c>
      <c r="D325" s="45">
        <v>42095</v>
      </c>
      <c r="E325" s="44" t="s">
        <v>46</v>
      </c>
      <c r="F325" s="33" t="s">
        <v>25</v>
      </c>
      <c r="G325" s="29" t="s">
        <v>24</v>
      </c>
      <c r="H325" s="43">
        <v>12770411</v>
      </c>
      <c r="I325" s="29" t="s">
        <v>1</v>
      </c>
      <c r="J325" s="27" t="s">
        <v>3</v>
      </c>
      <c r="K325" s="29" t="s">
        <v>2</v>
      </c>
      <c r="L325" s="28">
        <v>2</v>
      </c>
      <c r="M325" s="27" t="s">
        <v>1</v>
      </c>
    </row>
    <row r="326" spans="1:13" ht="83.25" customHeight="1" x14ac:dyDescent="0.15">
      <c r="A326" s="29" t="s">
        <v>29</v>
      </c>
      <c r="B326" s="44" t="s">
        <v>64</v>
      </c>
      <c r="C326" s="44" t="s">
        <v>50</v>
      </c>
      <c r="D326" s="45">
        <v>42095</v>
      </c>
      <c r="E326" s="44" t="s">
        <v>54</v>
      </c>
      <c r="F326" s="33" t="s">
        <v>43</v>
      </c>
      <c r="G326" s="47" t="s">
        <v>32</v>
      </c>
      <c r="H326" s="43">
        <v>6696000</v>
      </c>
      <c r="I326" s="29" t="s">
        <v>1</v>
      </c>
      <c r="J326" s="51" t="s">
        <v>48</v>
      </c>
      <c r="K326" s="29" t="s">
        <v>2</v>
      </c>
      <c r="L326" s="50">
        <v>3</v>
      </c>
      <c r="M326" s="27" t="s">
        <v>1</v>
      </c>
    </row>
    <row r="327" spans="1:13" ht="70.5" customHeight="1" x14ac:dyDescent="0.15">
      <c r="A327" s="29" t="s">
        <v>29</v>
      </c>
      <c r="B327" s="44" t="s">
        <v>63</v>
      </c>
      <c r="C327" s="44" t="s">
        <v>57</v>
      </c>
      <c r="D327" s="45">
        <v>42104</v>
      </c>
      <c r="E327" s="44" t="s">
        <v>62</v>
      </c>
      <c r="F327" s="33" t="s">
        <v>25</v>
      </c>
      <c r="G327" s="29" t="s">
        <v>24</v>
      </c>
      <c r="H327" s="43">
        <v>14756069</v>
      </c>
      <c r="I327" s="29" t="s">
        <v>1</v>
      </c>
      <c r="J327" s="27" t="s">
        <v>3</v>
      </c>
      <c r="K327" s="29" t="s">
        <v>2</v>
      </c>
      <c r="L327" s="28">
        <v>1</v>
      </c>
      <c r="M327" s="27" t="s">
        <v>1</v>
      </c>
    </row>
    <row r="328" spans="1:13" ht="56.25" customHeight="1" x14ac:dyDescent="0.15">
      <c r="A328" s="29" t="s">
        <v>29</v>
      </c>
      <c r="B328" s="44" t="s">
        <v>61</v>
      </c>
      <c r="C328" s="44" t="s">
        <v>57</v>
      </c>
      <c r="D328" s="45">
        <v>42104</v>
      </c>
      <c r="E328" s="44" t="s">
        <v>60</v>
      </c>
      <c r="F328" s="33" t="s">
        <v>25</v>
      </c>
      <c r="G328" s="29" t="s">
        <v>24</v>
      </c>
      <c r="H328" s="43">
        <v>66688284</v>
      </c>
      <c r="I328" s="29" t="s">
        <v>1</v>
      </c>
      <c r="J328" s="27" t="s">
        <v>3</v>
      </c>
      <c r="K328" s="29" t="s">
        <v>2</v>
      </c>
      <c r="L328" s="28">
        <v>1</v>
      </c>
      <c r="M328" s="27" t="s">
        <v>1</v>
      </c>
    </row>
    <row r="329" spans="1:13" ht="70.5" customHeight="1" x14ac:dyDescent="0.15">
      <c r="A329" s="29" t="s">
        <v>29</v>
      </c>
      <c r="B329" s="44" t="s">
        <v>59</v>
      </c>
      <c r="C329" s="44" t="s">
        <v>57</v>
      </c>
      <c r="D329" s="45">
        <v>42104</v>
      </c>
      <c r="E329" s="44" t="s">
        <v>46</v>
      </c>
      <c r="F329" s="33" t="s">
        <v>25</v>
      </c>
      <c r="G329" s="29" t="s">
        <v>24</v>
      </c>
      <c r="H329" s="43">
        <v>8285216</v>
      </c>
      <c r="I329" s="29" t="s">
        <v>1</v>
      </c>
      <c r="J329" s="27" t="s">
        <v>3</v>
      </c>
      <c r="K329" s="29" t="s">
        <v>2</v>
      </c>
      <c r="L329" s="28">
        <v>2</v>
      </c>
      <c r="M329" s="27" t="s">
        <v>1</v>
      </c>
    </row>
    <row r="330" spans="1:13" ht="55.5" customHeight="1" x14ac:dyDescent="0.15">
      <c r="A330" s="29" t="s">
        <v>29</v>
      </c>
      <c r="B330" s="44" t="s">
        <v>58</v>
      </c>
      <c r="C330" s="44" t="s">
        <v>57</v>
      </c>
      <c r="D330" s="45">
        <v>42107</v>
      </c>
      <c r="E330" s="44" t="s">
        <v>56</v>
      </c>
      <c r="F330" s="33" t="s">
        <v>25</v>
      </c>
      <c r="G330" s="29" t="s">
        <v>24</v>
      </c>
      <c r="H330" s="43">
        <v>26499793</v>
      </c>
      <c r="I330" s="29" t="s">
        <v>1</v>
      </c>
      <c r="J330" s="42" t="s">
        <v>23</v>
      </c>
      <c r="K330" s="29" t="s">
        <v>2</v>
      </c>
      <c r="L330" s="41">
        <v>1</v>
      </c>
      <c r="M330" s="27" t="s">
        <v>1</v>
      </c>
    </row>
    <row r="331" spans="1:13" ht="78.75" customHeight="1" x14ac:dyDescent="0.15">
      <c r="A331" s="29" t="s">
        <v>29</v>
      </c>
      <c r="B331" s="44" t="s">
        <v>55</v>
      </c>
      <c r="C331" s="44" t="s">
        <v>50</v>
      </c>
      <c r="D331" s="45">
        <v>42173</v>
      </c>
      <c r="E331" s="44" t="s">
        <v>54</v>
      </c>
      <c r="F331" s="33" t="s">
        <v>43</v>
      </c>
      <c r="G331" s="47" t="s">
        <v>32</v>
      </c>
      <c r="H331" s="43">
        <v>4860000</v>
      </c>
      <c r="I331" s="29" t="s">
        <v>1</v>
      </c>
      <c r="J331" s="51" t="s">
        <v>48</v>
      </c>
      <c r="K331" s="29" t="s">
        <v>2</v>
      </c>
      <c r="L331" s="50">
        <v>2</v>
      </c>
      <c r="M331" s="27" t="s">
        <v>1</v>
      </c>
    </row>
    <row r="332" spans="1:13" ht="82.5" customHeight="1" x14ac:dyDescent="0.15">
      <c r="A332" s="29" t="s">
        <v>29</v>
      </c>
      <c r="B332" s="44" t="s">
        <v>53</v>
      </c>
      <c r="C332" s="44" t="s">
        <v>50</v>
      </c>
      <c r="D332" s="45">
        <v>42177</v>
      </c>
      <c r="E332" s="44" t="s">
        <v>52</v>
      </c>
      <c r="F332" s="33" t="s">
        <v>43</v>
      </c>
      <c r="G332" s="47" t="s">
        <v>32</v>
      </c>
      <c r="H332" s="43">
        <v>4592103</v>
      </c>
      <c r="I332" s="29" t="s">
        <v>1</v>
      </c>
      <c r="J332" s="51" t="s">
        <v>48</v>
      </c>
      <c r="K332" s="29" t="s">
        <v>2</v>
      </c>
      <c r="L332" s="50">
        <v>4</v>
      </c>
      <c r="M332" s="27" t="s">
        <v>1</v>
      </c>
    </row>
    <row r="333" spans="1:13" ht="54.75" customHeight="1" x14ac:dyDescent="0.15">
      <c r="A333" s="29" t="s">
        <v>29</v>
      </c>
      <c r="B333" s="44" t="s">
        <v>51</v>
      </c>
      <c r="C333" s="44" t="s">
        <v>50</v>
      </c>
      <c r="D333" s="45">
        <v>42184</v>
      </c>
      <c r="E333" s="44" t="s">
        <v>49</v>
      </c>
      <c r="F333" s="33" t="s">
        <v>43</v>
      </c>
      <c r="G333" s="47" t="s">
        <v>32</v>
      </c>
      <c r="H333" s="43">
        <v>36551736</v>
      </c>
      <c r="I333" s="29" t="s">
        <v>1</v>
      </c>
      <c r="J333" s="51" t="s">
        <v>48</v>
      </c>
      <c r="K333" s="29" t="s">
        <v>2</v>
      </c>
      <c r="L333" s="50">
        <v>2</v>
      </c>
      <c r="M333" s="27" t="s">
        <v>1</v>
      </c>
    </row>
    <row r="334" spans="1:13" ht="78" customHeight="1" x14ac:dyDescent="0.15">
      <c r="A334" s="29" t="s">
        <v>29</v>
      </c>
      <c r="B334" s="44" t="s">
        <v>47</v>
      </c>
      <c r="C334" s="44" t="s">
        <v>27</v>
      </c>
      <c r="D334" s="45">
        <v>42240</v>
      </c>
      <c r="E334" s="44" t="s">
        <v>46</v>
      </c>
      <c r="F334" s="33" t="s">
        <v>25</v>
      </c>
      <c r="G334" s="29" t="s">
        <v>24</v>
      </c>
      <c r="H334" s="43">
        <v>11914655</v>
      </c>
      <c r="I334" s="29" t="s">
        <v>1</v>
      </c>
      <c r="J334" s="27" t="s">
        <v>3</v>
      </c>
      <c r="K334" s="29" t="s">
        <v>2</v>
      </c>
      <c r="L334" s="28">
        <v>2</v>
      </c>
      <c r="M334" s="27" t="s">
        <v>1</v>
      </c>
    </row>
    <row r="335" spans="1:13" ht="56.25" x14ac:dyDescent="0.15">
      <c r="A335" s="29" t="s">
        <v>29</v>
      </c>
      <c r="B335" s="49" t="s">
        <v>45</v>
      </c>
      <c r="C335" s="44" t="s">
        <v>35</v>
      </c>
      <c r="D335" s="45">
        <v>42265</v>
      </c>
      <c r="E335" s="48" t="s">
        <v>44</v>
      </c>
      <c r="F335" s="33" t="s">
        <v>43</v>
      </c>
      <c r="G335" s="47" t="s">
        <v>42</v>
      </c>
      <c r="H335" s="43">
        <v>26460000</v>
      </c>
      <c r="I335" s="29" t="s">
        <v>1</v>
      </c>
      <c r="J335" s="29" t="s">
        <v>41</v>
      </c>
      <c r="K335" s="29" t="s">
        <v>2</v>
      </c>
      <c r="L335" s="46">
        <v>1</v>
      </c>
      <c r="M335" s="27" t="s">
        <v>1</v>
      </c>
    </row>
    <row r="336" spans="1:13" ht="56.25" x14ac:dyDescent="0.15">
      <c r="A336" s="29" t="s">
        <v>29</v>
      </c>
      <c r="B336" s="44" t="s">
        <v>40</v>
      </c>
      <c r="C336" s="44" t="s">
        <v>27</v>
      </c>
      <c r="D336" s="45">
        <v>42275</v>
      </c>
      <c r="E336" s="44" t="s">
        <v>39</v>
      </c>
      <c r="F336" s="33" t="s">
        <v>25</v>
      </c>
      <c r="G336" s="29" t="s">
        <v>24</v>
      </c>
      <c r="H336" s="43">
        <v>21060000</v>
      </c>
      <c r="I336" s="29" t="s">
        <v>1</v>
      </c>
      <c r="J336" s="42" t="s">
        <v>23</v>
      </c>
      <c r="K336" s="29" t="s">
        <v>2</v>
      </c>
      <c r="L336" s="41">
        <v>1</v>
      </c>
      <c r="M336" s="27" t="s">
        <v>1</v>
      </c>
    </row>
    <row r="337" spans="1:13" ht="56.25" x14ac:dyDescent="0.15">
      <c r="A337" s="29" t="s">
        <v>29</v>
      </c>
      <c r="B337" s="44" t="s">
        <v>38</v>
      </c>
      <c r="C337" s="44" t="s">
        <v>27</v>
      </c>
      <c r="D337" s="45">
        <v>42282</v>
      </c>
      <c r="E337" s="44" t="s">
        <v>37</v>
      </c>
      <c r="F337" s="33" t="s">
        <v>25</v>
      </c>
      <c r="G337" s="29" t="s">
        <v>24</v>
      </c>
      <c r="H337" s="43">
        <v>8640000</v>
      </c>
      <c r="I337" s="29" t="s">
        <v>1</v>
      </c>
      <c r="J337" s="42" t="s">
        <v>23</v>
      </c>
      <c r="K337" s="29" t="s">
        <v>2</v>
      </c>
      <c r="L337" s="41">
        <v>1</v>
      </c>
      <c r="M337" s="27" t="s">
        <v>1</v>
      </c>
    </row>
    <row r="338" spans="1:13" ht="45" x14ac:dyDescent="0.15">
      <c r="A338" s="29" t="s">
        <v>29</v>
      </c>
      <c r="B338" s="49" t="s">
        <v>36</v>
      </c>
      <c r="C338" s="44" t="s">
        <v>35</v>
      </c>
      <c r="D338" s="45">
        <v>42297</v>
      </c>
      <c r="E338" s="48" t="s">
        <v>34</v>
      </c>
      <c r="F338" s="33" t="s">
        <v>33</v>
      </c>
      <c r="G338" s="47" t="s">
        <v>32</v>
      </c>
      <c r="H338" s="43">
        <v>11415600</v>
      </c>
      <c r="I338" s="29" t="s">
        <v>1</v>
      </c>
      <c r="J338" s="29" t="s">
        <v>3</v>
      </c>
      <c r="K338" s="29" t="s">
        <v>2</v>
      </c>
      <c r="L338" s="46">
        <v>1</v>
      </c>
      <c r="M338" s="27" t="s">
        <v>1</v>
      </c>
    </row>
    <row r="339" spans="1:13" ht="62.25" customHeight="1" x14ac:dyDescent="0.15">
      <c r="A339" s="29" t="s">
        <v>29</v>
      </c>
      <c r="B339" s="44" t="s">
        <v>31</v>
      </c>
      <c r="C339" s="44" t="s">
        <v>27</v>
      </c>
      <c r="D339" s="45">
        <v>42332</v>
      </c>
      <c r="E339" s="44" t="s">
        <v>30</v>
      </c>
      <c r="F339" s="33" t="s">
        <v>25</v>
      </c>
      <c r="G339" s="29" t="s">
        <v>24</v>
      </c>
      <c r="H339" s="43">
        <v>7991028</v>
      </c>
      <c r="I339" s="29" t="s">
        <v>1</v>
      </c>
      <c r="J339" s="42" t="s">
        <v>23</v>
      </c>
      <c r="K339" s="29" t="s">
        <v>2</v>
      </c>
      <c r="L339" s="41">
        <v>3</v>
      </c>
      <c r="M339" s="27" t="s">
        <v>1</v>
      </c>
    </row>
    <row r="340" spans="1:13" ht="66" customHeight="1" x14ac:dyDescent="0.15">
      <c r="A340" s="29" t="s">
        <v>29</v>
      </c>
      <c r="B340" s="44" t="s">
        <v>28</v>
      </c>
      <c r="C340" s="44" t="s">
        <v>27</v>
      </c>
      <c r="D340" s="45">
        <v>42339</v>
      </c>
      <c r="E340" s="44" t="s">
        <v>26</v>
      </c>
      <c r="F340" s="33" t="s">
        <v>25</v>
      </c>
      <c r="G340" s="29" t="s">
        <v>24</v>
      </c>
      <c r="H340" s="43">
        <v>10723642</v>
      </c>
      <c r="I340" s="29" t="s">
        <v>1</v>
      </c>
      <c r="J340" s="42" t="s">
        <v>23</v>
      </c>
      <c r="K340" s="29" t="s">
        <v>2</v>
      </c>
      <c r="L340" s="41">
        <v>1</v>
      </c>
      <c r="M340" s="27" t="s">
        <v>1</v>
      </c>
    </row>
    <row r="341" spans="1:13" ht="56.25" x14ac:dyDescent="0.15">
      <c r="A341" s="27" t="s">
        <v>8</v>
      </c>
      <c r="B341" s="37" t="s">
        <v>22</v>
      </c>
      <c r="C341" s="36" t="s">
        <v>21</v>
      </c>
      <c r="D341" s="35">
        <v>42095</v>
      </c>
      <c r="E341" s="37" t="s">
        <v>20</v>
      </c>
      <c r="F341" s="33" t="s">
        <v>4</v>
      </c>
      <c r="G341" s="40">
        <v>1538989</v>
      </c>
      <c r="H341" s="39">
        <v>1538989</v>
      </c>
      <c r="I341" s="30">
        <v>1</v>
      </c>
      <c r="J341" s="27" t="s">
        <v>12</v>
      </c>
      <c r="K341" s="29" t="s">
        <v>2</v>
      </c>
      <c r="L341" s="28">
        <v>1</v>
      </c>
      <c r="M341" s="27" t="s">
        <v>1</v>
      </c>
    </row>
    <row r="342" spans="1:13" ht="45" x14ac:dyDescent="0.15">
      <c r="A342" s="27" t="s">
        <v>8</v>
      </c>
      <c r="B342" s="37" t="s">
        <v>19</v>
      </c>
      <c r="C342" s="36" t="s">
        <v>14</v>
      </c>
      <c r="D342" s="35">
        <v>42095</v>
      </c>
      <c r="E342" s="37" t="s">
        <v>18</v>
      </c>
      <c r="F342" s="33" t="s">
        <v>4</v>
      </c>
      <c r="G342" s="32">
        <v>1991542</v>
      </c>
      <c r="H342" s="31">
        <v>1734140</v>
      </c>
      <c r="I342" s="30">
        <v>0.87075239999999998</v>
      </c>
      <c r="J342" s="27" t="s">
        <v>3</v>
      </c>
      <c r="K342" s="29" t="s">
        <v>2</v>
      </c>
      <c r="L342" s="28">
        <v>1</v>
      </c>
      <c r="M342" s="27" t="s">
        <v>1</v>
      </c>
    </row>
    <row r="343" spans="1:13" ht="45" x14ac:dyDescent="0.15">
      <c r="A343" s="27" t="s">
        <v>8</v>
      </c>
      <c r="B343" s="37" t="s">
        <v>17</v>
      </c>
      <c r="C343" s="36" t="s">
        <v>14</v>
      </c>
      <c r="D343" s="35">
        <v>42095</v>
      </c>
      <c r="E343" s="37" t="s">
        <v>16</v>
      </c>
      <c r="F343" s="33" t="s">
        <v>4</v>
      </c>
      <c r="G343" s="32">
        <v>3421187</v>
      </c>
      <c r="H343" s="31">
        <v>3307906</v>
      </c>
      <c r="I343" s="30">
        <v>0.96688839999999998</v>
      </c>
      <c r="J343" s="27" t="s">
        <v>3</v>
      </c>
      <c r="K343" s="29" t="s">
        <v>2</v>
      </c>
      <c r="L343" s="28">
        <v>9</v>
      </c>
      <c r="M343" s="27" t="s">
        <v>1</v>
      </c>
    </row>
    <row r="344" spans="1:13" ht="45" x14ac:dyDescent="0.15">
      <c r="A344" s="27" t="s">
        <v>8</v>
      </c>
      <c r="B344" s="36" t="s">
        <v>15</v>
      </c>
      <c r="C344" s="36" t="s">
        <v>14</v>
      </c>
      <c r="D344" s="35">
        <v>42095</v>
      </c>
      <c r="E344" s="37" t="s">
        <v>13</v>
      </c>
      <c r="F344" s="33" t="s">
        <v>4</v>
      </c>
      <c r="G344" s="38">
        <v>17296308</v>
      </c>
      <c r="H344" s="31">
        <v>17296308</v>
      </c>
      <c r="I344" s="30">
        <v>1</v>
      </c>
      <c r="J344" s="27" t="s">
        <v>12</v>
      </c>
      <c r="K344" s="29" t="s">
        <v>2</v>
      </c>
      <c r="L344" s="28">
        <v>1</v>
      </c>
      <c r="M344" s="27" t="s">
        <v>1</v>
      </c>
    </row>
    <row r="345" spans="1:13" ht="56.25" x14ac:dyDescent="0.15">
      <c r="A345" s="27" t="s">
        <v>8</v>
      </c>
      <c r="B345" s="37" t="s">
        <v>11</v>
      </c>
      <c r="C345" s="36" t="s">
        <v>10</v>
      </c>
      <c r="D345" s="35">
        <v>42188</v>
      </c>
      <c r="E345" s="37" t="s">
        <v>9</v>
      </c>
      <c r="F345" s="33" t="s">
        <v>4</v>
      </c>
      <c r="G345" s="38">
        <v>2385720</v>
      </c>
      <c r="H345" s="31">
        <v>2211343</v>
      </c>
      <c r="I345" s="30">
        <v>0.92690799999999995</v>
      </c>
      <c r="J345" s="27" t="s">
        <v>3</v>
      </c>
      <c r="K345" s="29" t="s">
        <v>2</v>
      </c>
      <c r="L345" s="28">
        <v>1</v>
      </c>
      <c r="M345" s="27" t="s">
        <v>1</v>
      </c>
    </row>
    <row r="346" spans="1:13" ht="45" x14ac:dyDescent="0.15">
      <c r="A346" s="27" t="s">
        <v>8</v>
      </c>
      <c r="B346" s="37" t="s">
        <v>7</v>
      </c>
      <c r="C346" s="36" t="s">
        <v>6</v>
      </c>
      <c r="D346" s="35">
        <v>42335</v>
      </c>
      <c r="E346" s="34" t="s">
        <v>5</v>
      </c>
      <c r="F346" s="33" t="s">
        <v>4</v>
      </c>
      <c r="G346" s="32">
        <v>3948480</v>
      </c>
      <c r="H346" s="31">
        <v>3942000</v>
      </c>
      <c r="I346" s="30">
        <v>0.99835890000000005</v>
      </c>
      <c r="J346" s="27" t="s">
        <v>3</v>
      </c>
      <c r="K346" s="29" t="s">
        <v>2</v>
      </c>
      <c r="L346" s="28">
        <v>1</v>
      </c>
      <c r="M346" s="27" t="s">
        <v>1</v>
      </c>
    </row>
    <row r="347" spans="1:13" x14ac:dyDescent="0.15">
      <c r="B347" s="26" t="s">
        <v>0</v>
      </c>
      <c r="C347" s="15"/>
      <c r="D347" s="14"/>
      <c r="E347" s="13"/>
      <c r="F347" s="10"/>
      <c r="G347" s="10"/>
      <c r="H347" s="12"/>
      <c r="I347" s="11"/>
      <c r="J347" s="10"/>
      <c r="K347" s="10"/>
      <c r="L347" s="9"/>
      <c r="M347" s="8"/>
    </row>
    <row r="348" spans="1:13" x14ac:dyDescent="0.15">
      <c r="A348" s="25"/>
      <c r="B348" s="22"/>
      <c r="C348" s="24"/>
      <c r="D348" s="23"/>
      <c r="E348" s="22"/>
      <c r="F348" s="19"/>
      <c r="G348" s="19"/>
      <c r="H348" s="21"/>
      <c r="I348" s="20"/>
      <c r="J348" s="19"/>
      <c r="K348" s="19"/>
      <c r="L348" s="18"/>
      <c r="M348" s="17"/>
    </row>
    <row r="349" spans="1:13" x14ac:dyDescent="0.15">
      <c r="A349" s="25"/>
      <c r="B349" s="22"/>
      <c r="C349" s="24"/>
      <c r="D349" s="23"/>
      <c r="E349" s="22"/>
      <c r="F349" s="19"/>
      <c r="G349" s="19"/>
      <c r="H349" s="21"/>
      <c r="I349" s="20"/>
      <c r="J349" s="19"/>
      <c r="K349" s="19"/>
      <c r="L349" s="18"/>
      <c r="M349" s="17"/>
    </row>
    <row r="350" spans="1:13" x14ac:dyDescent="0.15">
      <c r="A350" s="25"/>
      <c r="B350" s="22"/>
      <c r="C350" s="24"/>
      <c r="D350" s="23"/>
      <c r="E350" s="22"/>
      <c r="F350" s="19"/>
      <c r="G350" s="19"/>
      <c r="H350" s="21"/>
      <c r="I350" s="20"/>
      <c r="J350" s="19"/>
      <c r="K350" s="19"/>
      <c r="L350" s="18"/>
      <c r="M350" s="17"/>
    </row>
    <row r="351" spans="1:13" x14ac:dyDescent="0.15">
      <c r="B351" s="13"/>
      <c r="C351" s="15"/>
      <c r="D351" s="14"/>
      <c r="E351" s="13"/>
      <c r="F351" s="10"/>
      <c r="G351" s="10"/>
      <c r="H351" s="12"/>
      <c r="I351" s="11"/>
      <c r="J351" s="10"/>
      <c r="K351" s="10"/>
      <c r="L351" s="9"/>
      <c r="M351" s="8"/>
    </row>
  </sheetData>
  <protectedRanges>
    <protectedRange sqref="E98" name="データ入力_1_1_1"/>
    <protectedRange sqref="G98:H98" name="データ入力_2_2_1"/>
    <protectedRange sqref="B99:B100" name="データ入力_12_1_1"/>
    <protectedRange sqref="G99:H100" name="データ入力_2_2_2_1"/>
    <protectedRange sqref="M120" name="データ入力_76_9_1_1"/>
  </protectedRanges>
  <autoFilter ref="A3:M347"/>
  <mergeCells count="1">
    <mergeCell ref="B1:M1"/>
  </mergeCells>
  <phoneticPr fontId="8"/>
  <conditionalFormatting sqref="I38:I44 I47 I50:I57">
    <cfRule type="expression" dxfId="37" priority="24" stopIfTrue="1">
      <formula>$AA38=1</formula>
    </cfRule>
    <cfRule type="expression" dxfId="36" priority="25" stopIfTrue="1">
      <formula>#REF!="随意（単価）"</formula>
    </cfRule>
    <cfRule type="expression" dxfId="35" priority="26" stopIfTrue="1">
      <formula>#REF!="秘"</formula>
    </cfRule>
  </conditionalFormatting>
  <conditionalFormatting sqref="I38:I44 I47 I50:I57">
    <cfRule type="expression" dxfId="34" priority="21" stopIfTrue="1">
      <formula>$Z38=1</formula>
    </cfRule>
    <cfRule type="expression" dxfId="33" priority="22" stopIfTrue="1">
      <formula>#REF!="随意（単価）"</formula>
    </cfRule>
    <cfRule type="expression" dxfId="32" priority="23" stopIfTrue="1">
      <formula>#REF!="秘"</formula>
    </cfRule>
  </conditionalFormatting>
  <conditionalFormatting sqref="I38:I44 I47 I50:I57">
    <cfRule type="expression" dxfId="31" priority="18" stopIfTrue="1">
      <formula>#REF!=1</formula>
    </cfRule>
    <cfRule type="expression" dxfId="30" priority="19" stopIfTrue="1">
      <formula>#REF!="随意（単価）"</formula>
    </cfRule>
    <cfRule type="expression" dxfId="29" priority="20" stopIfTrue="1">
      <formula>#REF!="秘"</formula>
    </cfRule>
  </conditionalFormatting>
  <conditionalFormatting sqref="B74 D74">
    <cfRule type="cellIs" dxfId="28" priority="17" stopIfTrue="1" operator="equal">
      <formula>0</formula>
    </cfRule>
  </conditionalFormatting>
  <conditionalFormatting sqref="B116 D116 D121 B121 B123 D123">
    <cfRule type="cellIs" dxfId="27" priority="16" stopIfTrue="1" operator="equal">
      <formula>0</formula>
    </cfRule>
  </conditionalFormatting>
  <conditionalFormatting sqref="B116 D116">
    <cfRule type="cellIs" dxfId="26" priority="15" stopIfTrue="1" operator="equal">
      <formula>0</formula>
    </cfRule>
  </conditionalFormatting>
  <conditionalFormatting sqref="B121">
    <cfRule type="cellIs" dxfId="25" priority="14" stopIfTrue="1" operator="equal">
      <formula>0</formula>
    </cfRule>
  </conditionalFormatting>
  <conditionalFormatting sqref="D121">
    <cfRule type="cellIs" dxfId="24" priority="13" stopIfTrue="1" operator="equal">
      <formula>0</formula>
    </cfRule>
  </conditionalFormatting>
  <conditionalFormatting sqref="B123">
    <cfRule type="cellIs" dxfId="23" priority="12" stopIfTrue="1" operator="equal">
      <formula>0</formula>
    </cfRule>
  </conditionalFormatting>
  <conditionalFormatting sqref="D123">
    <cfRule type="cellIs" dxfId="22" priority="11" stopIfTrue="1" operator="equal">
      <formula>0</formula>
    </cfRule>
  </conditionalFormatting>
  <conditionalFormatting sqref="I37">
    <cfRule type="expression" dxfId="21" priority="8" stopIfTrue="1">
      <formula>$AD37=1</formula>
    </cfRule>
    <cfRule type="expression" dxfId="20" priority="9" stopIfTrue="1">
      <formula>#REF!="随意（単価）"</formula>
    </cfRule>
    <cfRule type="expression" dxfId="19" priority="10" stopIfTrue="1">
      <formula>#REF!="秘"</formula>
    </cfRule>
  </conditionalFormatting>
  <conditionalFormatting sqref="I37">
    <cfRule type="expression" dxfId="18" priority="5" stopIfTrue="1">
      <formula>$AC37=1</formula>
    </cfRule>
    <cfRule type="expression" dxfId="17" priority="6" stopIfTrue="1">
      <formula>#REF!="随意（単価）"</formula>
    </cfRule>
    <cfRule type="expression" dxfId="16" priority="7" stopIfTrue="1">
      <formula>#REF!="秘"</formula>
    </cfRule>
  </conditionalFormatting>
  <conditionalFormatting sqref="I37">
    <cfRule type="expression" dxfId="15" priority="2" stopIfTrue="1">
      <formula>#REF!=1</formula>
    </cfRule>
    <cfRule type="expression" dxfId="14" priority="3" stopIfTrue="1">
      <formula>#REF!="随意（単価）"</formula>
    </cfRule>
    <cfRule type="expression" dxfId="13" priority="4" stopIfTrue="1">
      <formula>#REF!="秘"</formula>
    </cfRule>
  </conditionalFormatting>
  <conditionalFormatting sqref="M74">
    <cfRule type="cellIs" dxfId="12" priority="1" stopIfTrue="1" operator="equal">
      <formula>0</formula>
    </cfRule>
  </conditionalFormatting>
  <conditionalFormatting sqref="I38:I44 I47 I50:I57">
    <cfRule type="expression" dxfId="11" priority="27" stopIfTrue="1">
      <formula>#REF!=1</formula>
    </cfRule>
    <cfRule type="expression" dxfId="10" priority="28" stopIfTrue="1">
      <formula>#REF!="随意（単価）"</formula>
    </cfRule>
    <cfRule type="expression" dxfId="9" priority="29" stopIfTrue="1">
      <formula>$F38="秘"</formula>
    </cfRule>
  </conditionalFormatting>
  <conditionalFormatting sqref="I38:I44 I47 I50:I57">
    <cfRule type="expression" dxfId="8" priority="30" stopIfTrue="1">
      <formula>#REF!=1</formula>
    </cfRule>
    <cfRule type="expression" dxfId="7" priority="31" stopIfTrue="1">
      <formula>#REF!="随意（単価）"</formula>
    </cfRule>
    <cfRule type="expression" dxfId="6" priority="32" stopIfTrue="1">
      <formula>$F38="秘"</formula>
    </cfRule>
  </conditionalFormatting>
  <conditionalFormatting sqref="I37">
    <cfRule type="expression" dxfId="5" priority="33" stopIfTrue="1">
      <formula>#REF!=1</formula>
    </cfRule>
    <cfRule type="expression" dxfId="4" priority="34" stopIfTrue="1">
      <formula>#REF!="随意（単価）"</formula>
    </cfRule>
    <cfRule type="expression" dxfId="3" priority="35" stopIfTrue="1">
      <formula>$H37="秘"</formula>
    </cfRule>
  </conditionalFormatting>
  <conditionalFormatting sqref="I37">
    <cfRule type="expression" dxfId="2" priority="36" stopIfTrue="1">
      <formula>#REF!=1</formula>
    </cfRule>
    <cfRule type="expression" dxfId="1" priority="37" stopIfTrue="1">
      <formula>#REF!="随意（単価）"</formula>
    </cfRule>
    <cfRule type="expression" dxfId="0" priority="38" stopIfTrue="1">
      <formula>$H37="秘"</formula>
    </cfRule>
  </conditionalFormatting>
  <dataValidations count="11">
    <dataValidation type="list" allowBlank="1" showInputMessage="1" showErrorMessage="1" sqref="J4:J346">
      <formula1>$J$352:$J$355</formula1>
    </dataValidation>
    <dataValidation type="list" showDropDown="1" showInputMessage="1" showErrorMessage="1" sqref="J352">
      <formula1>$K$351:$K$355</formula1>
    </dataValidation>
    <dataValidation type="list" imeMode="halfAlpha" allowBlank="1" showInputMessage="1" errorTitle="参考" error="半角数字で入力して下さい。" promptTitle="入力方法" prompt="半角数字で入力して下さい。" sqref="G38:G44">
      <formula1>予定価格</formula1>
    </dataValidation>
    <dataValidation imeMode="halfAlpha" allowBlank="1" showInputMessage="1" showErrorMessage="1" errorTitle="参考" error="半角数字で入力して下さい。" promptTitle="入力方法" prompt="半角数字で入力して下さい。" sqref="H38:H45 G45:G46"/>
    <dataValidation type="date" errorStyle="information" allowBlank="1" showInputMessage="1" showErrorMessage="1" prompt="平成27年4月1日の形式で入力する。" sqref="D38:D45">
      <formula1>42095</formula1>
      <formula2>42460</formula2>
    </dataValidation>
    <dataValidation imeMode="on" allowBlank="1" showInputMessage="1" showErrorMessage="1" sqref="B103:C103 E103"/>
    <dataValidation imeMode="off" allowBlank="1" showInputMessage="1" showErrorMessage="1" sqref="G85:H85 G103:I103"/>
    <dataValidation imeMode="hiragana" allowBlank="1" showInputMessage="1" showErrorMessage="1" sqref="E85 B85:C85 B97:C97 E97"/>
    <dataValidation allowBlank="1" showErrorMessage="1" sqref="L94"/>
    <dataValidation imeMode="halfAlpha" allowBlank="1" showInputMessage="1" showErrorMessage="1" sqref="G98:H99"/>
    <dataValidation type="list" allowBlank="1" showInputMessage="1" showErrorMessage="1" sqref="K4:K346">
      <formula1>$I$348:$I$349</formula1>
    </dataValidation>
  </dataValidations>
  <pageMargins left="0.70866141732283472" right="0.70866141732283472" top="0.74803149606299213" bottom="0.74803149606299213" header="0.31496062992125984" footer="0.31496062992125984"/>
  <pageSetup paperSize="9" scale="76"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様式2-3</vt:lpstr>
      <vt:lpstr>'様式2-3'!Print_Area</vt:lpstr>
      <vt:lpstr>'様式2-3'!Print_Titles</vt:lpstr>
    </vt:vector>
  </TitlesOfParts>
  <Company>内閣府</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2016-12-21T00:26:56Z</cp:lastPrinted>
  <dcterms:created xsi:type="dcterms:W3CDTF">2016-12-20T05:26:48Z</dcterms:created>
  <dcterms:modified xsi:type="dcterms:W3CDTF">2016-12-21T04:42:11Z</dcterms:modified>
</cp:coreProperties>
</file>