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3"/>
  <workbookPr defaultThemeVersion="124226"/>
  <mc:AlternateContent xmlns:mc="http://schemas.openxmlformats.org/markup-compatibility/2006">
    <mc:Choice Requires="x15">
      <x15ac:absPath xmlns:x15ac="http://schemas.microsoft.com/office/spreadsheetml/2010/11/ac" url="/Users/trevorincerti/Box/Projects/active/amakudari_book/data/npo/contracts/"/>
    </mc:Choice>
  </mc:AlternateContent>
  <xr:revisionPtr revIDLastSave="0" documentId="8_{7E434360-FDF9-8247-84C3-BF201B9D8832}" xr6:coauthVersionLast="47" xr6:coauthVersionMax="47" xr10:uidLastSave="{00000000-0000-0000-0000-000000000000}"/>
  <bookViews>
    <workbookView xWindow="480" yWindow="460" windowWidth="19320" windowHeight="11200"/>
  </bookViews>
  <sheets>
    <sheet name="sheet1" sheetId="1" r:id="rId1"/>
  </sheets>
  <definedNames>
    <definedName name="_xlnm._FilterDatabase" localSheetId="0" hidden="1">sheet1!$A$3:$P$7</definedName>
    <definedName name="_xlnm.Print_Area" localSheetId="0">sheet1!$A$1:$P$7</definedName>
    <definedName name="_xlnm.Print_Titles" localSheetId="0">sheet1!$3:$3</definedName>
  </definedNames>
  <calcPr calcId="191029"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6" i="1" l="1"/>
</calcChain>
</file>

<file path=xl/sharedStrings.xml><?xml version="1.0" encoding="utf-8"?>
<sst xmlns="http://schemas.openxmlformats.org/spreadsheetml/2006/main" count="51" uniqueCount="47">
  <si>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1"/>
  </si>
  <si>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1"/>
  </si>
  <si>
    <t>契約を締結した日</t>
    <rPh sb="0" eb="2">
      <t>ケイヤク</t>
    </rPh>
    <rPh sb="3" eb="5">
      <t>テイケツ</t>
    </rPh>
    <rPh sb="7" eb="8">
      <t>ヒ</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</si>
  <si>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</si>
  <si>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随意契約によることとした業務方法書又は会計規定等の根拠規定及び理由</t>
    <rPh sb="0" eb="2">
      <t>ズイイ</t>
    </rPh>
    <rPh sb="2" eb="4">
      <t>ケイヤク</t>
    </rPh>
    <rPh sb="12" eb="14">
      <t>ギョウム</t>
    </rPh>
    <rPh sb="14" eb="16">
      <t>ホウホウ</t>
    </rPh>
    <rPh sb="16" eb="17">
      <t>ショ</t>
    </rPh>
    <rPh sb="17" eb="18">
      <t>マタ</t>
    </rPh>
    <rPh sb="19" eb="21">
      <t>カイケイ</t>
    </rPh>
    <rPh sb="21" eb="23">
      <t>キテイ</t>
    </rPh>
    <rPh sb="23" eb="24">
      <t>トウ</t>
    </rPh>
    <rPh sb="25" eb="27">
      <t>コンキョ</t>
    </rPh>
    <rPh sb="27" eb="29">
      <t>キテイ</t>
    </rPh>
    <rPh sb="29" eb="30">
      <t>オヨ</t>
    </rPh>
    <rPh sb="31" eb="33">
      <t>リユウ</t>
    </rPh>
    <phoneticPr fontId="1"/>
  </si>
  <si>
    <t>予定価格</t>
    <rPh sb="0" eb="2">
      <t>ヨテイ</t>
    </rPh>
    <rPh sb="2" eb="4">
      <t>カカク</t>
    </rPh>
    <phoneticPr fontId="1"/>
  </si>
  <si>
    <t>契約金額</t>
    <rPh sb="0" eb="2">
      <t>ケイヤク</t>
    </rPh>
    <rPh sb="2" eb="4">
      <t>キンガク</t>
    </rPh>
    <phoneticPr fontId="1"/>
  </si>
  <si>
    <t>落札率</t>
    <rPh sb="0" eb="2">
      <t>ラクサツ</t>
    </rPh>
    <rPh sb="2" eb="3">
      <t>リツ</t>
    </rPh>
    <phoneticPr fontId="1"/>
  </si>
  <si>
    <t>再就職の役員の数</t>
    <phoneticPr fontId="1"/>
  </si>
  <si>
    <t>備考</t>
    <rPh sb="0" eb="2">
      <t>ビコウ</t>
    </rPh>
    <phoneticPr fontId="1"/>
  </si>
  <si>
    <t>国所管、都道府県所管の区分</t>
    <rPh sb="4" eb="8">
      <t>トドウフケン</t>
    </rPh>
    <phoneticPr fontId="1"/>
  </si>
  <si>
    <t>応札・応募者数</t>
    <phoneticPr fontId="1"/>
  </si>
  <si>
    <t>NHKワールド受信施設施工の調達に係る契約</t>
    <rPh sb="7" eb="9">
      <t>ジュシン</t>
    </rPh>
    <rPh sb="9" eb="11">
      <t>シセツ</t>
    </rPh>
    <rPh sb="11" eb="13">
      <t>セコウ</t>
    </rPh>
    <rPh sb="14" eb="16">
      <t>チョウタツ</t>
    </rPh>
    <rPh sb="17" eb="18">
      <t>カカ</t>
    </rPh>
    <rPh sb="19" eb="21">
      <t>ケイヤク</t>
    </rPh>
    <phoneticPr fontId="2"/>
  </si>
  <si>
    <t>独立行政法人　国際協力機構
兵庫国際センター所長　佐々木十一郎
兵庫県神戸市中央区脇浜海岸通1-5-2</t>
  </si>
  <si>
    <t>契約の性質又は目的が競争を許さないとき。（会計規程第23条第1号に該当）</t>
  </si>
  <si>
    <t>-</t>
    <phoneticPr fontId="1"/>
  </si>
  <si>
    <t>特財</t>
  </si>
  <si>
    <t>国所管</t>
    <rPh sb="0" eb="1">
      <t>クニ</t>
    </rPh>
    <rPh sb="1" eb="3">
      <t>ショカン</t>
    </rPh>
    <phoneticPr fontId="1"/>
  </si>
  <si>
    <t>特命随意契約</t>
  </si>
  <si>
    <t>特財</t>
    <rPh sb="0" eb="1">
      <t>トク</t>
    </rPh>
    <rPh sb="1" eb="2">
      <t>ザイ</t>
    </rPh>
    <phoneticPr fontId="1"/>
  </si>
  <si>
    <t>外務省</t>
    <rPh sb="0" eb="3">
      <t>ガイムショウ</t>
    </rPh>
    <phoneticPr fontId="1"/>
  </si>
  <si>
    <t>国際協力機構</t>
    <rPh sb="0" eb="2">
      <t>コクサイ</t>
    </rPh>
    <rPh sb="2" eb="4">
      <t>キョウリョク</t>
    </rPh>
    <rPh sb="4" eb="6">
      <t>キコウ</t>
    </rPh>
    <phoneticPr fontId="1"/>
  </si>
  <si>
    <t>国土交通省</t>
    <rPh sb="0" eb="2">
      <t>コクド</t>
    </rPh>
    <rPh sb="2" eb="5">
      <t>コウツウショウ</t>
    </rPh>
    <phoneticPr fontId="4"/>
  </si>
  <si>
    <t>鉄道建設・運輸施設整備支援機構</t>
    <rPh sb="0" eb="2">
      <t>テツドウ</t>
    </rPh>
    <rPh sb="2" eb="4">
      <t>ケンセツ</t>
    </rPh>
    <rPh sb="5" eb="7">
      <t>ウンユ</t>
    </rPh>
    <rPh sb="7" eb="9">
      <t>シセツ</t>
    </rPh>
    <rPh sb="9" eb="11">
      <t>セイビ</t>
    </rPh>
    <rPh sb="11" eb="13">
      <t>シエン</t>
    </rPh>
    <rPh sb="13" eb="15">
      <t>キコウ</t>
    </rPh>
    <phoneticPr fontId="1"/>
  </si>
  <si>
    <t>中央リニア整備による利便性向上の広域的波及に関する調査
H23.9.29～H24.2.28
土木設計調査</t>
    <phoneticPr fontId="6"/>
  </si>
  <si>
    <t>契約担当役　
鉄道建設本部東京支社長
三輪　誠
東京都港区芝公園二丁目４番１号</t>
    <rPh sb="0" eb="2">
      <t>ケイヤク</t>
    </rPh>
    <rPh sb="2" eb="4">
      <t>タントウ</t>
    </rPh>
    <rPh sb="4" eb="5">
      <t>ヤク</t>
    </rPh>
    <rPh sb="7" eb="9">
      <t>テツドウ</t>
    </rPh>
    <rPh sb="9" eb="11">
      <t>ケンセツ</t>
    </rPh>
    <rPh sb="11" eb="13">
      <t>ホンブ</t>
    </rPh>
    <rPh sb="13" eb="15">
      <t>トウキョウ</t>
    </rPh>
    <rPh sb="15" eb="17">
      <t>シシャ</t>
    </rPh>
    <rPh sb="17" eb="18">
      <t>チョウ</t>
    </rPh>
    <rPh sb="19" eb="21">
      <t>ミワ</t>
    </rPh>
    <rPh sb="22" eb="23">
      <t>マコト</t>
    </rPh>
    <rPh sb="24" eb="26">
      <t>トウキョウ</t>
    </rPh>
    <rPh sb="26" eb="27">
      <t>ト</t>
    </rPh>
    <rPh sb="27" eb="29">
      <t>ミナトク</t>
    </rPh>
    <rPh sb="29" eb="32">
      <t>シバコウエン</t>
    </rPh>
    <rPh sb="32" eb="35">
      <t>ニチョウメ</t>
    </rPh>
    <rPh sb="36" eb="37">
      <t>バン</t>
    </rPh>
    <rPh sb="38" eb="39">
      <t>ゴウ</t>
    </rPh>
    <phoneticPr fontId="6"/>
  </si>
  <si>
    <t>財団法人運輸政策研究機構
東京都港区虎ノ門3-18-19</t>
    <rPh sb="0" eb="2">
      <t>ザイダン</t>
    </rPh>
    <rPh sb="2" eb="4">
      <t>ホウジン</t>
    </rPh>
    <rPh sb="13" eb="16">
      <t>トウキョウト</t>
    </rPh>
    <rPh sb="16" eb="18">
      <t>ミナトク</t>
    </rPh>
    <rPh sb="18" eb="19">
      <t>トラ</t>
    </rPh>
    <rPh sb="20" eb="21">
      <t>モン</t>
    </rPh>
    <phoneticPr fontId="6"/>
  </si>
  <si>
    <t>左記業者を特定者として公募手続きを行ったところ、要件を満たす参加希望者がなく左記業者が本業務の唯一の契約相手方であることが確認されたことから、契約事務規程第38条第1号エの規定を適用し、随意契約を締結したものである。</t>
    <phoneticPr fontId="6"/>
  </si>
  <si>
    <t>－</t>
    <phoneticPr fontId="6"/>
  </si>
  <si>
    <t>特財</t>
    <rPh sb="0" eb="1">
      <t>トク</t>
    </rPh>
    <rPh sb="1" eb="2">
      <t>ザイ</t>
    </rPh>
    <phoneticPr fontId="6"/>
  </si>
  <si>
    <t>国所管</t>
    <rPh sb="0" eb="1">
      <t>クニ</t>
    </rPh>
    <rPh sb="1" eb="3">
      <t>ショカン</t>
    </rPh>
    <phoneticPr fontId="6"/>
  </si>
  <si>
    <t>都市再生機構</t>
    <rPh sb="0" eb="2">
      <t>トシ</t>
    </rPh>
    <rPh sb="2" eb="4">
      <t>サイセイ</t>
    </rPh>
    <rPh sb="4" eb="6">
      <t>キコウ</t>
    </rPh>
    <phoneticPr fontId="1"/>
  </si>
  <si>
    <t>平成２３年度沖縄記念公園首里城北殿他漆等塗装検討業務</t>
    <rPh sb="0" eb="2">
      <t>ヘイセイ</t>
    </rPh>
    <rPh sb="4" eb="5">
      <t>ネン</t>
    </rPh>
    <rPh sb="5" eb="6">
      <t>ド</t>
    </rPh>
    <rPh sb="6" eb="8">
      <t>オキナワ</t>
    </rPh>
    <rPh sb="8" eb="10">
      <t>キネン</t>
    </rPh>
    <rPh sb="10" eb="12">
      <t>コウエン</t>
    </rPh>
    <rPh sb="12" eb="15">
      <t>シュリジョウ</t>
    </rPh>
    <rPh sb="15" eb="16">
      <t>キタ</t>
    </rPh>
    <rPh sb="16" eb="17">
      <t>トノ</t>
    </rPh>
    <rPh sb="17" eb="18">
      <t>ホカ</t>
    </rPh>
    <rPh sb="18" eb="19">
      <t>ウルシ</t>
    </rPh>
    <rPh sb="19" eb="20">
      <t>トウ</t>
    </rPh>
    <rPh sb="20" eb="21">
      <t>ト</t>
    </rPh>
    <rPh sb="21" eb="22">
      <t>ソウ</t>
    </rPh>
    <rPh sb="22" eb="24">
      <t>ケントウ</t>
    </rPh>
    <rPh sb="24" eb="26">
      <t>ギョウム</t>
    </rPh>
    <phoneticPr fontId="3"/>
  </si>
  <si>
    <t>契約担当役
九州支社長
加茂　晶三
福岡県福岡市中央区長浜２－２－４</t>
    <rPh sb="0" eb="2">
      <t>ケイヤク</t>
    </rPh>
    <rPh sb="2" eb="4">
      <t>タントウ</t>
    </rPh>
    <rPh sb="4" eb="5">
      <t>ヤク</t>
    </rPh>
    <rPh sb="6" eb="8">
      <t>キュウシュウ</t>
    </rPh>
    <rPh sb="8" eb="11">
      <t>シシャチョウ</t>
    </rPh>
    <rPh sb="12" eb="14">
      <t>カモ</t>
    </rPh>
    <rPh sb="15" eb="17">
      <t>アキミツ</t>
    </rPh>
    <rPh sb="18" eb="21">
      <t>フクオカケン</t>
    </rPh>
    <rPh sb="21" eb="24">
      <t>フクオカシ</t>
    </rPh>
    <rPh sb="24" eb="27">
      <t>チュウオウク</t>
    </rPh>
    <rPh sb="27" eb="28">
      <t>ナガ</t>
    </rPh>
    <rPh sb="28" eb="29">
      <t>ハマ</t>
    </rPh>
    <phoneticPr fontId="3"/>
  </si>
  <si>
    <t>（財）海洋博覧会記念公園管理財団
沖縄県国頭郡本部町字石川８８８</t>
    <phoneticPr fontId="1"/>
  </si>
  <si>
    <t>沖縄の歴史的建造物の漆塗装に係る補修技術が求められることから、公募型プロポーザル方式により入札を行い、総合的に最も優れた技術提案を行った同社と随意契約を行ったものである。（会計規程第51条第３項第１号）</t>
    <rPh sb="0" eb="2">
      <t>オキナワ</t>
    </rPh>
    <rPh sb="3" eb="6">
      <t>レキシテキ</t>
    </rPh>
    <rPh sb="6" eb="9">
      <t>ケンゾウブツ</t>
    </rPh>
    <rPh sb="10" eb="11">
      <t>ウルシ</t>
    </rPh>
    <rPh sb="11" eb="13">
      <t>トソウ</t>
    </rPh>
    <rPh sb="14" eb="15">
      <t>カカ</t>
    </rPh>
    <rPh sb="16" eb="18">
      <t>ホシュウ</t>
    </rPh>
    <rPh sb="18" eb="20">
      <t>ギジュツ</t>
    </rPh>
    <rPh sb="21" eb="22">
      <t>モト</t>
    </rPh>
    <rPh sb="31" eb="34">
      <t>コウボガタ</t>
    </rPh>
    <rPh sb="40" eb="42">
      <t>ホウシキ</t>
    </rPh>
    <rPh sb="45" eb="47">
      <t>ニュウサツ</t>
    </rPh>
    <rPh sb="48" eb="49">
      <t>オコナ</t>
    </rPh>
    <rPh sb="51" eb="54">
      <t>ソウゴウテキ</t>
    </rPh>
    <rPh sb="55" eb="56">
      <t>モット</t>
    </rPh>
    <rPh sb="57" eb="58">
      <t>スグ</t>
    </rPh>
    <rPh sb="60" eb="62">
      <t>ギジュツ</t>
    </rPh>
    <rPh sb="62" eb="64">
      <t>テイアン</t>
    </rPh>
    <rPh sb="65" eb="66">
      <t>オコナ</t>
    </rPh>
    <rPh sb="68" eb="70">
      <t>ドウシャ</t>
    </rPh>
    <rPh sb="71" eb="73">
      <t>ズイイ</t>
    </rPh>
    <rPh sb="73" eb="75">
      <t>ケイヤク</t>
    </rPh>
    <rPh sb="76" eb="77">
      <t>オコナ</t>
    </rPh>
    <phoneticPr fontId="3"/>
  </si>
  <si>
    <t>－</t>
    <phoneticPr fontId="1"/>
  </si>
  <si>
    <t>財団法人NHKインターナショナル
東京都渋谷区宇田川町7-13 第二共同ﾋﾞﾙ</t>
    <phoneticPr fontId="1"/>
  </si>
  <si>
    <t>支出元独立行政法人</t>
    <rPh sb="0" eb="2">
      <t>シシュツ</t>
    </rPh>
    <rPh sb="2" eb="3">
      <t>モト</t>
    </rPh>
    <rPh sb="3" eb="5">
      <t>ドクリツ</t>
    </rPh>
    <rPh sb="5" eb="7">
      <t>ギョウセイ</t>
    </rPh>
    <rPh sb="7" eb="9">
      <t>ホウジン</t>
    </rPh>
    <phoneticPr fontId="1"/>
  </si>
  <si>
    <t>所管府省</t>
    <rPh sb="0" eb="2">
      <t>ショカン</t>
    </rPh>
    <rPh sb="2" eb="4">
      <t>フショウ</t>
    </rPh>
    <phoneticPr fontId="1"/>
  </si>
  <si>
    <t xml:space="preserve">公益法人の区分
</t>
    <rPh sb="0" eb="2">
      <t>コウエキ</t>
    </rPh>
    <rPh sb="2" eb="4">
      <t>ホウジン</t>
    </rPh>
    <rPh sb="5" eb="7">
      <t>クブン</t>
    </rPh>
    <phoneticPr fontId="1"/>
  </si>
  <si>
    <t>契約の相手方の法人名
（平成24年9月末 ）</t>
    <rPh sb="7" eb="9">
      <t>ホウジン</t>
    </rPh>
    <rPh sb="9" eb="10">
      <t>メイ</t>
    </rPh>
    <rPh sb="12" eb="14">
      <t>ヘイセイ</t>
    </rPh>
    <rPh sb="16" eb="17">
      <t>ネン</t>
    </rPh>
    <rPh sb="18" eb="19">
      <t>ガツ</t>
    </rPh>
    <rPh sb="19" eb="20">
      <t>マツ</t>
    </rPh>
    <phoneticPr fontId="1"/>
  </si>
  <si>
    <t>※公益法人の区分において、「公財」は、「公益財団法人」、「公社」は「公益社団法人」、「特財」は、「特例財団法人」、「特社」は「特例社団法人」をいう。</t>
    <phoneticPr fontId="1"/>
  </si>
  <si>
    <t>財団法人エヌエイチケイ・インターナショナル</t>
  </si>
  <si>
    <t>一般財団法人運輸政策研究機構</t>
  </si>
  <si>
    <t>財団法人海洋博覧会記念公園管理財団</t>
  </si>
  <si>
    <t>公益法人に対する支出の公表・点検の方針について（平成24年６月１日　行政改革実行本部決定）に基づく情報の公開　独立行政法人からの随意契約に係る支出（公共工事）</t>
    <rPh sb="55" eb="57">
      <t>ドクリツ</t>
    </rPh>
    <rPh sb="57" eb="59">
      <t>ギョウセイ</t>
    </rPh>
    <rPh sb="59" eb="61">
      <t>ホウジン</t>
    </rPh>
    <rPh sb="64" eb="66">
      <t>ズイイ</t>
    </rPh>
    <rPh sb="66" eb="68">
      <t>ケイヤク</t>
    </rPh>
    <rPh sb="69" eb="70">
      <t>カカ</t>
    </rPh>
    <rPh sb="71" eb="73">
      <t>シシュツ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</si>
</sst>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411]ggge&quot;年&quot;m&quot;月&quot;d&quot;日&quot;;@"/>
    <numFmt numFmtId="177" formatCode="0.0%"/>
  </numFmts>
  <fonts count="15">
    <font>
      <sz val="11"/>
      <color theme="1"/>
      <name val="Calibri"/>
      <family val="3"/>
      <charset val="128"/>
      <scheme val="minor"/>
    </font>
    <font>
      <sz val="6"/>
      <name val="ＭＳ Ｐゴシック"/>
      <family val="3"/>
      <charset val="128"/>
    </font>
    <font>
      <sz val="12"/>
      <color indexed="17"/>
      <name val="ＭＳ ゴシック"/>
      <family val="3"/>
      <charset val="128"/>
    </font>
    <font>
      <sz val="11"/>
      <color indexed="60"/>
      <name val="ＭＳ Ｐゴシック"/>
      <family val="3"/>
      <charset val="128"/>
    </font>
    <font>
      <sz val="6"/>
      <name val="ＭＳ Ｐゴシック"/>
      <family val="3"/>
      <charset val="128"/>
    </font>
    <font>
      <sz val="9"/>
      <name val="ＭＳ Ｐゴシック"/>
      <family val="3"/>
      <charset val="128"/>
    </font>
    <font>
      <sz val="6"/>
      <name val="ＭＳ Ｐゴシック"/>
      <family val="3"/>
      <charset val="128"/>
    </font>
    <font>
      <sz val="11"/>
      <name val="ＭＳ Ｐゴシック"/>
      <family val="3"/>
      <charset val="128"/>
    </font>
    <font>
      <sz val="9"/>
      <color indexed="8"/>
      <name val="ＭＳ Ｐゴシック"/>
      <family val="3"/>
      <charset val="128"/>
    </font>
    <font>
      <sz val="9"/>
      <name val="ＭＳ ゴシック"/>
      <family val="3"/>
      <charset val="128"/>
    </font>
    <font>
      <sz val="11"/>
      <color theme="1"/>
      <name val="Calibri"/>
      <family val="3"/>
      <charset val="128"/>
      <scheme val="minor"/>
    </font>
    <font>
      <sz val="9"/>
      <color theme="1"/>
      <name val="ＭＳ Ｐゴシック"/>
      <family val="3"/>
      <charset val="128"/>
    </font>
    <font>
      <sz val="9"/>
      <color theme="1"/>
      <name val="Calibri"/>
      <family val="3"/>
      <charset val="128"/>
      <scheme val="minor"/>
    </font>
    <font>
      <sz val="9"/>
      <name val="Calibri"/>
      <family val="3"/>
      <charset val="128"/>
      <scheme val="minor"/>
    </font>
    <font>
      <sz val="13"/>
      <name val="Calibri"/>
      <family val="3"/>
      <charset val="128"/>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9" fontId="10" fillId="0" borderId="0" applyFont="0" applyFill="0" applyBorder="0" applyAlignment="0" applyProtection="0">
      <alignment vertical="center"/>
    </xf>
    <xf numFmtId="38" fontId="10" fillId="0" borderId="0" applyFont="0" applyFill="0" applyBorder="0" applyAlignment="0" applyProtection="0">
      <alignment vertical="center"/>
    </xf>
    <xf numFmtId="0" fontId="7" fillId="0" borderId="0">
      <alignment vertical="center"/>
    </xf>
  </cellStyleXfs>
  <cellXfs count="29">
    <xf numFmtId="0" fontId="0" fillId="0" borderId="0" xfId="0">
      <alignment vertical="center"/>
    </xf>
    <xf numFmtId="0" fontId="11" fillId="0" borderId="1" xfId="0" applyFont="1" applyFill="1" applyBorder="1" applyAlignment="1">
      <alignment vertical="center" wrapText="1"/>
    </xf>
    <xf numFmtId="0" fontId="0" fillId="0" borderId="0" xfId="0" applyFill="1">
      <alignment vertical="center"/>
    </xf>
    <xf numFmtId="0" fontId="0" fillId="0" borderId="0" xfId="0" applyFill="1" applyBorder="1">
      <alignment vertical="center"/>
    </xf>
    <xf numFmtId="0" fontId="12" fillId="0" borderId="1" xfId="0" applyFont="1" applyFill="1" applyBorder="1" applyAlignment="1">
      <alignment vertical="center" wrapText="1"/>
    </xf>
    <xf numFmtId="0" fontId="5" fillId="0" borderId="1" xfId="0" applyNumberFormat="1" applyFont="1" applyFill="1" applyBorder="1" applyAlignment="1">
      <alignment vertical="center" wrapText="1"/>
    </xf>
    <xf numFmtId="0" fontId="5" fillId="0" borderId="1" xfId="3" applyFont="1" applyFill="1" applyBorder="1" applyAlignment="1">
      <alignment horizontal="left" vertical="center" wrapText="1"/>
    </xf>
    <xf numFmtId="176" fontId="5" fillId="0" borderId="1" xfId="0" applyNumberFormat="1" applyFont="1" applyFill="1" applyBorder="1" applyAlignment="1">
      <alignment horizontal="center" vertical="center" shrinkToFit="1"/>
    </xf>
    <xf numFmtId="0" fontId="8" fillId="0" borderId="1" xfId="3" applyFont="1" applyFill="1" applyBorder="1" applyAlignment="1">
      <alignment vertical="center" wrapText="1"/>
    </xf>
    <xf numFmtId="3" fontId="5" fillId="0" borderId="1" xfId="0" applyNumberFormat="1" applyFont="1" applyFill="1" applyBorder="1" applyAlignment="1">
      <alignment vertical="center"/>
    </xf>
    <xf numFmtId="177" fontId="5" fillId="0" borderId="1" xfId="0" applyNumberFormat="1" applyFont="1" applyFill="1" applyBorder="1" applyAlignment="1">
      <alignment vertical="center"/>
    </xf>
    <xf numFmtId="0" fontId="13" fillId="0" borderId="1" xfId="0" applyFont="1" applyFill="1" applyBorder="1" applyAlignment="1">
      <alignment vertical="center" wrapText="1"/>
    </xf>
    <xf numFmtId="176" fontId="9" fillId="0" borderId="1" xfId="0" applyNumberFormat="1" applyFont="1" applyFill="1" applyBorder="1" applyAlignment="1">
      <alignment horizontal="center" vertical="center" wrapText="1"/>
    </xf>
    <xf numFmtId="38" fontId="13" fillId="0" borderId="1" xfId="2" applyFont="1" applyFill="1" applyBorder="1" applyAlignment="1">
      <alignment vertical="center" wrapText="1"/>
    </xf>
    <xf numFmtId="10" fontId="13" fillId="0" borderId="1" xfId="1" applyNumberFormat="1" applyFont="1" applyFill="1" applyBorder="1" applyAlignment="1">
      <alignment vertical="center" wrapText="1"/>
    </xf>
    <xf numFmtId="0" fontId="13" fillId="0" borderId="1" xfId="0" applyFont="1" applyFill="1" applyBorder="1" applyAlignment="1">
      <alignment horizontal="center" vertical="center" wrapText="1"/>
    </xf>
    <xf numFmtId="0" fontId="13" fillId="0" borderId="1" xfId="0" applyNumberFormat="1" applyFont="1" applyFill="1" applyBorder="1" applyAlignment="1">
      <alignment vertical="center"/>
    </xf>
    <xf numFmtId="0" fontId="12" fillId="0" borderId="1" xfId="0" applyFont="1" applyFill="1" applyBorder="1">
      <alignment vertical="center"/>
    </xf>
    <xf numFmtId="176" fontId="11" fillId="0" borderId="1" xfId="0" applyNumberFormat="1" applyFont="1" applyFill="1" applyBorder="1" applyAlignment="1">
      <alignment horizontal="center" vertical="center" wrapText="1"/>
    </xf>
    <xf numFmtId="38" fontId="11" fillId="0" borderId="1" xfId="2" applyFont="1" applyFill="1" applyBorder="1" applyAlignment="1">
      <alignment horizontal="center" vertical="center" wrapText="1"/>
    </xf>
    <xf numFmtId="38" fontId="11" fillId="0" borderId="1" xfId="2" applyFont="1" applyFill="1" applyBorder="1" applyAlignment="1">
      <alignment vertical="center" wrapText="1"/>
    </xf>
    <xf numFmtId="9" fontId="11" fillId="0" borderId="1" xfId="1" applyFont="1" applyFill="1" applyBorder="1" applyAlignment="1">
      <alignment horizontal="center" vertical="center" wrapText="1"/>
    </xf>
    <xf numFmtId="0" fontId="11" fillId="0"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1" xfId="0" applyFont="1" applyFill="1" applyBorder="1">
      <alignment vertical="center"/>
    </xf>
    <xf numFmtId="0" fontId="12" fillId="0" borderId="0" xfId="0" applyFont="1" applyFill="1" applyBorder="1">
      <alignment vertical="center"/>
    </xf>
    <xf numFmtId="0" fontId="12" fillId="2" borderId="1" xfId="0" applyFont="1" applyFill="1" applyBorder="1" applyAlignment="1">
      <alignment vertical="center" wrapText="1"/>
    </xf>
    <xf numFmtId="0" fontId="12" fillId="2" borderId="1" xfId="0" applyFont="1" applyFill="1" applyBorder="1" applyAlignment="1">
      <alignment horizontal="center" vertical="center" wrapText="1"/>
    </xf>
    <xf numFmtId="0" fontId="14" fillId="0" borderId="0" xfId="0" applyFont="1" applyFill="1" applyAlignment="1">
      <alignment horizontal="center" vertical="center" wrapText="1"/>
    </xf>
  </cellXfs>
  <cellStyles count="4">
    <cellStyle name="Comma [0]" xfId="2" builtinId="6"/>
    <cellStyle name="Normal" xfId="0" builtinId="0"/>
    <cellStyle name="Percent" xfId="1" builtinId="5"/>
    <cellStyle name="標準_１６７調査票４案件best100（再検討）0914提出用"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9"/>
  <sheetViews>
    <sheetView tabSelected="1" view="pageBreakPreview" zoomScale="75" zoomScaleNormal="100" zoomScaleSheetLayoutView="75" workbookViewId="0">
      <selection sqref="A1:P1"/>
    </sheetView>
  </sheetViews>
  <sheetFormatPr baseColWidth="10" defaultColWidth="9" defaultRowHeight="15"/>
  <cols>
    <col min="1" max="1" width="9" style="2"/>
    <col min="2" max="2" width="10.33203125" style="2" customWidth="1"/>
    <col min="3" max="3" width="20.6640625" style="2" customWidth="1"/>
    <col min="4" max="4" width="24.83203125" style="2" customWidth="1"/>
    <col min="5" max="5" width="14" style="2" customWidth="1"/>
    <col min="6" max="7" width="22.6640625" style="2" customWidth="1"/>
    <col min="8" max="8" width="18.6640625" style="2" customWidth="1"/>
    <col min="9" max="10" width="11.1640625" style="2" customWidth="1"/>
    <col min="11" max="12" width="7.5" style="2" customWidth="1"/>
    <col min="13" max="13" width="6.83203125" style="2" customWidth="1"/>
    <col min="14" max="14" width="7.1640625" style="2" customWidth="1"/>
    <col min="15" max="15" width="6.1640625" style="2" customWidth="1"/>
    <col min="16" max="16" width="8.83203125" style="2" customWidth="1"/>
    <col min="17" max="16384" width="9" style="2"/>
  </cols>
  <sheetData>
    <row r="1" spans="1:16" ht="31.5" customHeight="1">
      <c r="A1" s="28" t="s">
        <v>46</v>
      </c>
      <c r="B1" s="28"/>
      <c r="C1" s="28"/>
      <c r="D1" s="28"/>
      <c r="E1" s="28"/>
      <c r="F1" s="28"/>
      <c r="G1" s="28"/>
      <c r="H1" s="28"/>
      <c r="I1" s="28"/>
      <c r="J1" s="28"/>
      <c r="K1" s="28"/>
      <c r="L1" s="28"/>
      <c r="M1" s="28"/>
      <c r="N1" s="28"/>
      <c r="O1" s="28"/>
      <c r="P1" s="28"/>
    </row>
    <row r="3" spans="1:16" ht="56.25" customHeight="1">
      <c r="A3" s="26" t="s">
        <v>39</v>
      </c>
      <c r="B3" s="26" t="s">
        <v>38</v>
      </c>
      <c r="C3" s="27" t="s">
        <v>0</v>
      </c>
      <c r="D3" s="27" t="s">
        <v>1</v>
      </c>
      <c r="E3" s="27" t="s">
        <v>2</v>
      </c>
      <c r="F3" s="27" t="s">
        <v>3</v>
      </c>
      <c r="G3" s="27" t="s">
        <v>41</v>
      </c>
      <c r="H3" s="27" t="s">
        <v>4</v>
      </c>
      <c r="I3" s="27" t="s">
        <v>5</v>
      </c>
      <c r="J3" s="27" t="s">
        <v>6</v>
      </c>
      <c r="K3" s="27" t="s">
        <v>7</v>
      </c>
      <c r="L3" s="27" t="s">
        <v>8</v>
      </c>
      <c r="M3" s="26" t="s">
        <v>40</v>
      </c>
      <c r="N3" s="26" t="s">
        <v>10</v>
      </c>
      <c r="O3" s="26" t="s">
        <v>11</v>
      </c>
      <c r="P3" s="27" t="s">
        <v>9</v>
      </c>
    </row>
    <row r="4" spans="1:16" ht="70.5" customHeight="1">
      <c r="A4" s="17" t="s">
        <v>20</v>
      </c>
      <c r="B4" s="17" t="s">
        <v>21</v>
      </c>
      <c r="C4" s="1" t="s">
        <v>12</v>
      </c>
      <c r="D4" s="1" t="s">
        <v>13</v>
      </c>
      <c r="E4" s="18">
        <v>40991</v>
      </c>
      <c r="F4" s="1" t="s">
        <v>37</v>
      </c>
      <c r="G4" s="1" t="s">
        <v>43</v>
      </c>
      <c r="H4" s="1" t="s">
        <v>14</v>
      </c>
      <c r="I4" s="19" t="s">
        <v>15</v>
      </c>
      <c r="J4" s="20">
        <v>2905494</v>
      </c>
      <c r="K4" s="21" t="s">
        <v>15</v>
      </c>
      <c r="L4" s="1"/>
      <c r="M4" s="22" t="s">
        <v>16</v>
      </c>
      <c r="N4" s="22" t="s">
        <v>17</v>
      </c>
      <c r="O4" s="22" t="s">
        <v>15</v>
      </c>
      <c r="P4" s="1" t="s">
        <v>18</v>
      </c>
    </row>
    <row r="5" spans="1:16" ht="123.75" customHeight="1">
      <c r="A5" s="4" t="s">
        <v>22</v>
      </c>
      <c r="B5" s="4" t="s">
        <v>23</v>
      </c>
      <c r="C5" s="5" t="s">
        <v>24</v>
      </c>
      <c r="D5" s="6" t="s">
        <v>25</v>
      </c>
      <c r="E5" s="7">
        <v>40814</v>
      </c>
      <c r="F5" s="5" t="s">
        <v>26</v>
      </c>
      <c r="G5" s="1" t="s">
        <v>44</v>
      </c>
      <c r="H5" s="8" t="s">
        <v>27</v>
      </c>
      <c r="I5" s="9">
        <v>36105300</v>
      </c>
      <c r="J5" s="9">
        <v>33075000</v>
      </c>
      <c r="K5" s="10">
        <v>0.91600000000000004</v>
      </c>
      <c r="L5" s="23" t="s">
        <v>28</v>
      </c>
      <c r="M5" s="23" t="s">
        <v>29</v>
      </c>
      <c r="N5" s="23" t="s">
        <v>30</v>
      </c>
      <c r="O5" s="24">
        <v>1</v>
      </c>
      <c r="P5" s="24"/>
    </row>
    <row r="6" spans="1:16" ht="131.75" customHeight="1">
      <c r="A6" s="4" t="s">
        <v>22</v>
      </c>
      <c r="B6" s="4" t="s">
        <v>31</v>
      </c>
      <c r="C6" s="11" t="s">
        <v>32</v>
      </c>
      <c r="D6" s="11" t="s">
        <v>33</v>
      </c>
      <c r="E6" s="12">
        <v>40634</v>
      </c>
      <c r="F6" s="11" t="s">
        <v>34</v>
      </c>
      <c r="G6" s="1" t="s">
        <v>45</v>
      </c>
      <c r="H6" s="11" t="s">
        <v>35</v>
      </c>
      <c r="I6" s="13">
        <v>81763500</v>
      </c>
      <c r="J6" s="13">
        <v>80850000</v>
      </c>
      <c r="K6" s="14">
        <f>J6/I6</f>
        <v>0.98882753306793369</v>
      </c>
      <c r="L6" s="15" t="s">
        <v>36</v>
      </c>
      <c r="M6" s="15" t="s">
        <v>19</v>
      </c>
      <c r="N6" s="15" t="s">
        <v>17</v>
      </c>
      <c r="O6" s="16">
        <v>1</v>
      </c>
      <c r="P6" s="11"/>
    </row>
    <row r="7" spans="1:16" ht="18" customHeight="1">
      <c r="A7" s="25" t="s">
        <v>42</v>
      </c>
      <c r="D7" s="3"/>
      <c r="E7" s="3"/>
      <c r="F7" s="3"/>
      <c r="G7" s="3"/>
      <c r="H7" s="3"/>
      <c r="I7" s="3"/>
      <c r="J7" s="3"/>
      <c r="K7" s="3"/>
      <c r="L7" s="3"/>
      <c r="M7" s="3"/>
      <c r="N7" s="3"/>
      <c r="O7" s="3"/>
    </row>
    <row r="8" spans="1:16">
      <c r="C8" s="3"/>
      <c r="D8" s="3"/>
      <c r="E8" s="3"/>
      <c r="F8" s="3"/>
      <c r="G8" s="3"/>
      <c r="H8" s="3"/>
      <c r="I8" s="3"/>
      <c r="J8" s="3"/>
      <c r="K8" s="3"/>
      <c r="L8" s="3"/>
      <c r="P8" s="3"/>
    </row>
    <row r="9" spans="1:16">
      <c r="C9" s="3"/>
      <c r="D9" s="3"/>
      <c r="E9" s="3"/>
      <c r="F9" s="3"/>
      <c r="G9" s="3"/>
      <c r="H9" s="3"/>
      <c r="I9" s="3"/>
      <c r="J9" s="3"/>
      <c r="K9" s="3"/>
      <c r="L9" s="3"/>
      <c r="P9" s="3"/>
    </row>
  </sheetData>
  <autoFilter ref="A3:P7"/>
  <mergeCells count="1">
    <mergeCell ref="A1:P1"/>
  </mergeCells>
  <phoneticPr fontId="1"/>
  <dataValidations count="6">
    <dataValidation type="list" allowBlank="1" showInputMessage="1" showErrorMessage="1" sqref="N5">
      <formula1>$L$20:$L$22</formula1>
    </dataValidation>
    <dataValidation type="list" allowBlank="1" showInputMessage="1" showErrorMessage="1" sqref="M5">
      <formula1>$K$20:$K$24</formula1>
    </dataValidation>
    <dataValidation type="list" allowBlank="1" showInputMessage="1" showErrorMessage="1" sqref="N6">
      <formula1>$L$7:$L$7</formula1>
    </dataValidation>
    <dataValidation type="list" allowBlank="1" showInputMessage="1" sqref="N4">
      <formula1>$N$8:$N$9</formula1>
    </dataValidation>
    <dataValidation type="list" allowBlank="1" showInputMessage="1" showErrorMessage="1" sqref="M4">
      <formula1>$M$8:$M$11</formula1>
    </dataValidation>
    <dataValidation type="list" allowBlank="1" showInputMessage="1" showErrorMessage="1" sqref="M6">
      <formula1>$K$7:$K$8</formula1>
    </dataValidation>
  </dataValidations>
  <printOptions horizontalCentered="1"/>
  <pageMargins left="0.31496062992125984" right="0.31496062992125984" top="0.59055118110236227" bottom="0.31496062992125984" header="0.11811023622047245" footer="0.11811023622047245"/>
  <pageSetup paperSize="9" scale="62" fitToHeight="0" orientation="landscape"/>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cp:lastPrinted>2012-11-05T10:16:36Z</cp:lastPrinted>
  <dcterms:created xsi:type="dcterms:W3CDTF">2012-09-04T06:01:51Z</dcterms:created>
  <dcterms:modified xsi:type="dcterms:W3CDTF">2022-04-12T18:10:54Z</dcterms:modified>
</cp:coreProperties>
</file>