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showInkAnnotation="0" defaultThemeVersion="124226"/>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8_{A821A4AC-5B4B-A24C-AD99-7BCB5657870D}" xr6:coauthVersionLast="47" xr6:coauthVersionMax="47" xr10:uidLastSave="{00000000-0000-0000-0000-000000000000}"/>
  <bookViews>
    <workbookView xWindow="0" yWindow="460" windowWidth="28800" windowHeight="17540"/>
  </bookViews>
  <sheets>
    <sheet name="sheet1" sheetId="8" r:id="rId1"/>
  </sheets>
  <definedNames>
    <definedName name="_xlnm._FilterDatabase" localSheetId="0" hidden="1">sheet1!$A$3:$O$3</definedName>
    <definedName name="_xlnm.Print_Area" localSheetId="0">sheet1!$A$1:$O$447</definedName>
    <definedName name="_xlnm.Print_Titles" localSheetId="0">sheet1!$3:$3</definedName>
  </definedNames>
  <calcPr calcId="191029" fullCalcOn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418" i="8" l="1"/>
  <c r="K417" i="8"/>
  <c r="K416" i="8"/>
  <c r="K415" i="8"/>
  <c r="K414" i="8"/>
  <c r="K413" i="8"/>
  <c r="K412" i="8"/>
  <c r="K411" i="8"/>
  <c r="K410" i="8"/>
  <c r="K409" i="8"/>
  <c r="K408" i="8"/>
  <c r="K407" i="8"/>
  <c r="K406" i="8"/>
  <c r="K405" i="8"/>
  <c r="K404" i="8"/>
  <c r="K403" i="8"/>
  <c r="K402" i="8"/>
  <c r="K401" i="8"/>
  <c r="K400" i="8"/>
  <c r="K399" i="8"/>
  <c r="K398" i="8"/>
  <c r="K397" i="8"/>
  <c r="K396" i="8"/>
  <c r="K395" i="8"/>
  <c r="K394" i="8"/>
  <c r="K393" i="8"/>
  <c r="K392" i="8"/>
  <c r="K391" i="8"/>
  <c r="K390" i="8"/>
  <c r="K389" i="8"/>
  <c r="K388" i="8"/>
  <c r="K387" i="8"/>
  <c r="K386" i="8"/>
  <c r="K385" i="8"/>
  <c r="K384" i="8"/>
  <c r="K362" i="8"/>
  <c r="K361" i="8"/>
  <c r="K354" i="8"/>
  <c r="K353" i="8"/>
  <c r="K352" i="8"/>
  <c r="K351" i="8"/>
  <c r="K350" i="8"/>
  <c r="K349" i="8"/>
  <c r="K424" i="8"/>
  <c r="K36" i="8"/>
</calcChain>
</file>

<file path=xl/sharedStrings.xml><?xml version="1.0" encoding="utf-8"?>
<sst xmlns="http://schemas.openxmlformats.org/spreadsheetml/2006/main" count="4902" uniqueCount="1146">
  <si>
    <t>契約を締結した日</t>
    <rPh sb="0" eb="2">
      <t>ケイヤク</t>
    </rPh>
    <rPh sb="3" eb="5">
      <t>テイケツ</t>
    </rPh>
    <rPh sb="7" eb="8">
      <t>ヒ</t>
    </rPh>
    <phoneticPr fontId="3"/>
  </si>
  <si>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3"/>
  </si>
  <si>
    <t>予定価格</t>
    <rPh sb="0" eb="2">
      <t>ヨテイ</t>
    </rPh>
    <rPh sb="2" eb="4">
      <t>カカク</t>
    </rPh>
    <phoneticPr fontId="3"/>
  </si>
  <si>
    <t>契約金額</t>
    <rPh sb="0" eb="2">
      <t>ケイヤク</t>
    </rPh>
    <rPh sb="2" eb="4">
      <t>キンガク</t>
    </rPh>
    <phoneticPr fontId="3"/>
  </si>
  <si>
    <t>落札率</t>
    <rPh sb="0" eb="2">
      <t>ラクサツ</t>
    </rPh>
    <rPh sb="2" eb="3">
      <t>リツ</t>
    </rPh>
    <phoneticPr fontId="3"/>
  </si>
  <si>
    <t>備考</t>
    <rPh sb="0" eb="2">
      <t>ビコウ</t>
    </rPh>
    <phoneticPr fontId="3"/>
  </si>
  <si>
    <t>国所管、都道府県所管の区分</t>
    <rPh sb="4" eb="8">
      <t>トドウフケン</t>
    </rPh>
    <phoneticPr fontId="3"/>
  </si>
  <si>
    <t>公益法人の区分</t>
    <rPh sb="0" eb="2">
      <t>コウエキ</t>
    </rPh>
    <rPh sb="2" eb="4">
      <t>ホウジン</t>
    </rPh>
    <rPh sb="5" eb="7">
      <t>クブン</t>
    </rPh>
    <phoneticPr fontId="3"/>
  </si>
  <si>
    <t>国所管</t>
    <rPh sb="0" eb="1">
      <t>クニ</t>
    </rPh>
    <rPh sb="1" eb="3">
      <t>ショカン</t>
    </rPh>
    <phoneticPr fontId="3"/>
  </si>
  <si>
    <t>公財</t>
    <rPh sb="0" eb="1">
      <t>コウ</t>
    </rPh>
    <rPh sb="1" eb="2">
      <t>ザイ</t>
    </rPh>
    <phoneticPr fontId="3"/>
  </si>
  <si>
    <t>公社</t>
    <rPh sb="0" eb="2">
      <t>コウシャ</t>
    </rPh>
    <phoneticPr fontId="3"/>
  </si>
  <si>
    <t>特財</t>
    <rPh sb="0" eb="1">
      <t>トク</t>
    </rPh>
    <rPh sb="1" eb="2">
      <t>ザイ</t>
    </rPh>
    <phoneticPr fontId="3"/>
  </si>
  <si>
    <t>特社</t>
    <rPh sb="0" eb="1">
      <t>トク</t>
    </rPh>
    <rPh sb="1" eb="2">
      <t>シャ</t>
    </rPh>
    <phoneticPr fontId="3"/>
  </si>
  <si>
    <t>物品役務等の名称及び数量</t>
    <rPh sb="0" eb="2">
      <t>ブッピン</t>
    </rPh>
    <rPh sb="2" eb="4">
      <t>エキム</t>
    </rPh>
    <rPh sb="4" eb="5">
      <t>トウ</t>
    </rPh>
    <rPh sb="6" eb="8">
      <t>メイショウ</t>
    </rPh>
    <rPh sb="8" eb="9">
      <t>オヨ</t>
    </rPh>
    <rPh sb="10" eb="12">
      <t>スウリョウ</t>
    </rPh>
    <phoneticPr fontId="3"/>
  </si>
  <si>
    <t>応札・応募者数</t>
    <phoneticPr fontId="3"/>
  </si>
  <si>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3"/>
  </si>
  <si>
    <t>平成23年度消費者問題出前講座の実施業務</t>
    <rPh sb="0" eb="2">
      <t>ヘイセイ</t>
    </rPh>
    <rPh sb="4" eb="5">
      <t>ネン</t>
    </rPh>
    <rPh sb="5" eb="6">
      <t>ド</t>
    </rPh>
    <rPh sb="6" eb="9">
      <t>ショウヒシャ</t>
    </rPh>
    <rPh sb="9" eb="11">
      <t>モンダイ</t>
    </rPh>
    <rPh sb="11" eb="13">
      <t>デマエ</t>
    </rPh>
    <rPh sb="13" eb="15">
      <t>コウザ</t>
    </rPh>
    <rPh sb="16" eb="18">
      <t>ジッシ</t>
    </rPh>
    <rPh sb="18" eb="20">
      <t>ギョウム</t>
    </rPh>
    <phoneticPr fontId="3"/>
  </si>
  <si>
    <t>独立行政法人国民生活センター
理事長　　野々山　宏
神奈川県相模原市中央区弥栄3-1-1</t>
    <rPh sb="0" eb="2">
      <t>ドクリツ</t>
    </rPh>
    <rPh sb="2" eb="4">
      <t>ギョウセイ</t>
    </rPh>
    <rPh sb="4" eb="6">
      <t>ホウジン</t>
    </rPh>
    <rPh sb="6" eb="8">
      <t>コクミン</t>
    </rPh>
    <rPh sb="8" eb="10">
      <t>セイカツ</t>
    </rPh>
    <rPh sb="15" eb="18">
      <t>リジチョウ</t>
    </rPh>
    <rPh sb="20" eb="23">
      <t>ノノヤマ</t>
    </rPh>
    <rPh sb="24" eb="25">
      <t>ヒロシ</t>
    </rPh>
    <rPh sb="26" eb="30">
      <t>カナガワケン</t>
    </rPh>
    <rPh sb="30" eb="34">
      <t>サガミハラシ</t>
    </rPh>
    <rPh sb="34" eb="37">
      <t>チュウオウク</t>
    </rPh>
    <rPh sb="37" eb="39">
      <t>ヤエイ</t>
    </rPh>
    <phoneticPr fontId="3"/>
  </si>
  <si>
    <t>公益社団法人全国消費生活相談員協会
東京都港区高輪3-13-22</t>
    <rPh sb="0" eb="2">
      <t>コウエキ</t>
    </rPh>
    <rPh sb="2" eb="4">
      <t>シャダン</t>
    </rPh>
    <rPh sb="4" eb="6">
      <t>ホウジン</t>
    </rPh>
    <rPh sb="6" eb="8">
      <t>ゼンコク</t>
    </rPh>
    <rPh sb="8" eb="10">
      <t>ショウヒ</t>
    </rPh>
    <rPh sb="10" eb="12">
      <t>セイカツ</t>
    </rPh>
    <rPh sb="12" eb="15">
      <t>ソウダンイン</t>
    </rPh>
    <rPh sb="15" eb="17">
      <t>キョウカイ</t>
    </rPh>
    <rPh sb="18" eb="20">
      <t>トウキョウ</t>
    </rPh>
    <rPh sb="20" eb="21">
      <t>ト</t>
    </rPh>
    <rPh sb="21" eb="23">
      <t>ミナトク</t>
    </rPh>
    <rPh sb="23" eb="25">
      <t>タカナワ</t>
    </rPh>
    <phoneticPr fontId="3"/>
  </si>
  <si>
    <t>一般競争入札
（総合評価）</t>
    <rPh sb="0" eb="2">
      <t>イッパン</t>
    </rPh>
    <rPh sb="2" eb="4">
      <t>キョウソウ</t>
    </rPh>
    <rPh sb="4" eb="6">
      <t>ニュウサツ</t>
    </rPh>
    <rPh sb="8" eb="10">
      <t>ソウゴウ</t>
    </rPh>
    <rPh sb="10" eb="12">
      <t>ヒョウカ</t>
    </rPh>
    <phoneticPr fontId="3"/>
  </si>
  <si>
    <t>同種の他の契約の予定価格を類推させるおそれがあるため公表しない。</t>
    <rPh sb="0" eb="2">
      <t>ドウシュ</t>
    </rPh>
    <rPh sb="3" eb="4">
      <t>タ</t>
    </rPh>
    <rPh sb="5" eb="7">
      <t>ケイヤク</t>
    </rPh>
    <rPh sb="8" eb="10">
      <t>ヨテイ</t>
    </rPh>
    <rPh sb="10" eb="12">
      <t>カカク</t>
    </rPh>
    <rPh sb="13" eb="15">
      <t>ルイスイ</t>
    </rPh>
    <rPh sb="26" eb="28">
      <t>コウヒョウ</t>
    </rPh>
    <phoneticPr fontId="3"/>
  </si>
  <si>
    <t>消費者庁</t>
    <rPh sb="0" eb="3">
      <t>ショウヒシャ</t>
    </rPh>
    <rPh sb="3" eb="4">
      <t>チョウ</t>
    </rPh>
    <phoneticPr fontId="3"/>
  </si>
  <si>
    <t>国民生活センター</t>
    <rPh sb="0" eb="2">
      <t>コクミン</t>
    </rPh>
    <rPh sb="2" eb="4">
      <t>セイカツ</t>
    </rPh>
    <phoneticPr fontId="3"/>
  </si>
  <si>
    <t>総務省</t>
    <rPh sb="0" eb="3">
      <t>ソウムショウ</t>
    </rPh>
    <phoneticPr fontId="3"/>
  </si>
  <si>
    <t>情報通信研究機構</t>
    <rPh sb="0" eb="2">
      <t>ジョウホウ</t>
    </rPh>
    <rPh sb="2" eb="4">
      <t>ツウシン</t>
    </rPh>
    <rPh sb="4" eb="6">
      <t>ケンキュウ</t>
    </rPh>
    <rPh sb="6" eb="8">
      <t>キコウ</t>
    </rPh>
    <phoneticPr fontId="3"/>
  </si>
  <si>
    <t>H23 ｢&lt;t-カップチャレンジ&gt;時の甲子園in小金井」にかかるイベント等の運営</t>
    <phoneticPr fontId="3"/>
  </si>
  <si>
    <t>情報通信研究機構
契約担当理事
鈴木　茂樹
東京都小金井市貫井北町4-2-1</t>
    <rPh sb="0" eb="2">
      <t>ジョウホウ</t>
    </rPh>
    <rPh sb="2" eb="4">
      <t>ツウシン</t>
    </rPh>
    <rPh sb="4" eb="6">
      <t>ケンキュウ</t>
    </rPh>
    <rPh sb="6" eb="8">
      <t>キコウ</t>
    </rPh>
    <rPh sb="9" eb="11">
      <t>ケイヤク</t>
    </rPh>
    <rPh sb="11" eb="13">
      <t>タントウ</t>
    </rPh>
    <rPh sb="13" eb="15">
      <t>リジ</t>
    </rPh>
    <rPh sb="16" eb="18">
      <t>スズキ</t>
    </rPh>
    <rPh sb="19" eb="21">
      <t>シゲキ</t>
    </rPh>
    <rPh sb="22" eb="25">
      <t>トウキョウト</t>
    </rPh>
    <rPh sb="25" eb="29">
      <t>コガネイシ</t>
    </rPh>
    <rPh sb="29" eb="33">
      <t>ヌクイキタマチ</t>
    </rPh>
    <phoneticPr fontId="3"/>
  </si>
  <si>
    <t>財団法人
日本宇宙フォーラム
東京都千代田区大手町2-2-1新大手町ビル</t>
    <rPh sb="0" eb="2">
      <t>ザイダン</t>
    </rPh>
    <rPh sb="2" eb="4">
      <t>ホウジン</t>
    </rPh>
    <rPh sb="5" eb="7">
      <t>ニホン</t>
    </rPh>
    <rPh sb="7" eb="9">
      <t>ウチュウ</t>
    </rPh>
    <rPh sb="15" eb="18">
      <t>トウキョウト</t>
    </rPh>
    <rPh sb="18" eb="22">
      <t>チヨダク</t>
    </rPh>
    <rPh sb="22" eb="25">
      <t>オオテマチ</t>
    </rPh>
    <rPh sb="30" eb="31">
      <t>シン</t>
    </rPh>
    <rPh sb="31" eb="34">
      <t>オオテマチ</t>
    </rPh>
    <phoneticPr fontId="3"/>
  </si>
  <si>
    <t>一般競争入札</t>
    <rPh sb="0" eb="2">
      <t>イッパン</t>
    </rPh>
    <rPh sb="2" eb="4">
      <t>キョウソウ</t>
    </rPh>
    <rPh sb="4" eb="6">
      <t>ニュウサツ</t>
    </rPh>
    <phoneticPr fontId="3"/>
  </si>
  <si>
    <t>非公表</t>
    <rPh sb="0" eb="1">
      <t>ヒ</t>
    </rPh>
    <rPh sb="1" eb="3">
      <t>コウヒョウ</t>
    </rPh>
    <phoneticPr fontId="3"/>
  </si>
  <si>
    <t>-</t>
    <phoneticPr fontId="3"/>
  </si>
  <si>
    <t>平成23年度 CRYPTREC暗号技術評価に関する支援業務</t>
    <phoneticPr fontId="3"/>
  </si>
  <si>
    <t>財団法人
未来工学研究所
東京都江東区深川2-6-11</t>
    <rPh sb="0" eb="2">
      <t>ザイダン</t>
    </rPh>
    <rPh sb="2" eb="4">
      <t>ホウジン</t>
    </rPh>
    <rPh sb="5" eb="7">
      <t>ミライ</t>
    </rPh>
    <rPh sb="7" eb="9">
      <t>コウガク</t>
    </rPh>
    <rPh sb="9" eb="12">
      <t>ケンキュウジョ</t>
    </rPh>
    <rPh sb="13" eb="16">
      <t>トウキョウト</t>
    </rPh>
    <rPh sb="16" eb="19">
      <t>コウトウク</t>
    </rPh>
    <rPh sb="19" eb="21">
      <t>フカガワ</t>
    </rPh>
    <phoneticPr fontId="3"/>
  </si>
  <si>
    <t>一般競争入札
（総合評価）</t>
    <rPh sb="0" eb="2">
      <t>イッパン</t>
    </rPh>
    <rPh sb="2" eb="4">
      <t>キョウソウ</t>
    </rPh>
    <rPh sb="4" eb="6">
      <t>ニュウサツ</t>
    </rPh>
    <rPh sb="8" eb="12">
      <t>ソウゴウヒョウカ</t>
    </rPh>
    <phoneticPr fontId="3"/>
  </si>
  <si>
    <t>定期健康診断等の実施</t>
    <phoneticPr fontId="3"/>
  </si>
  <si>
    <t>財団法人
日本がん知識普及協会
東京都千代田区有楽町1-7-1</t>
    <rPh sb="0" eb="2">
      <t>ザイダン</t>
    </rPh>
    <rPh sb="2" eb="4">
      <t>ホウジン</t>
    </rPh>
    <rPh sb="16" eb="19">
      <t>トウキョウト</t>
    </rPh>
    <rPh sb="19" eb="23">
      <t>チヨダク</t>
    </rPh>
    <rPh sb="23" eb="26">
      <t>ユウラクチョウ</t>
    </rPh>
    <phoneticPr fontId="3"/>
  </si>
  <si>
    <t>H23未来ＩＣＴ研究所健康診断の実施作業</t>
    <rPh sb="3" eb="5">
      <t>ミライ</t>
    </rPh>
    <phoneticPr fontId="3"/>
  </si>
  <si>
    <t>財団法人
近畿健康管理センター
滋賀県大津市木下町10-10</t>
    <rPh sb="0" eb="2">
      <t>ザイダン</t>
    </rPh>
    <rPh sb="2" eb="4">
      <t>ホウジン</t>
    </rPh>
    <rPh sb="5" eb="7">
      <t>キンキ</t>
    </rPh>
    <rPh sb="7" eb="9">
      <t>ケンコウ</t>
    </rPh>
    <rPh sb="9" eb="11">
      <t>カンリ</t>
    </rPh>
    <rPh sb="16" eb="19">
      <t>シガケン</t>
    </rPh>
    <rPh sb="19" eb="22">
      <t>オオツシ</t>
    </rPh>
    <rPh sb="22" eb="24">
      <t>キノシタ</t>
    </rPh>
    <rPh sb="24" eb="25">
      <t>マチ</t>
    </rPh>
    <phoneticPr fontId="3"/>
  </si>
  <si>
    <t>落札者がないため随意契約</t>
    <rPh sb="0" eb="3">
      <t>ラクサツシャ</t>
    </rPh>
    <rPh sb="8" eb="10">
      <t>ズイイ</t>
    </rPh>
    <rPh sb="10" eb="12">
      <t>ケイヤク</t>
    </rPh>
    <phoneticPr fontId="3"/>
  </si>
  <si>
    <t>ユニバーサルコミュニケーション研究所健康診断の実施作業</t>
    <phoneticPr fontId="3"/>
  </si>
  <si>
    <t>第3期中期計画発表シンポジウム運営請負作業</t>
    <phoneticPr fontId="3"/>
  </si>
  <si>
    <t>情報通信研究機構
契約担当理事
吉武　洋一郎
東京都小金井市貫井北町4-2-1</t>
    <rPh sb="0" eb="2">
      <t>ジョウホウ</t>
    </rPh>
    <rPh sb="2" eb="4">
      <t>ツウシン</t>
    </rPh>
    <rPh sb="4" eb="6">
      <t>ケンキュウ</t>
    </rPh>
    <rPh sb="6" eb="8">
      <t>キコウ</t>
    </rPh>
    <rPh sb="9" eb="11">
      <t>ケイヤク</t>
    </rPh>
    <rPh sb="11" eb="13">
      <t>タントウ</t>
    </rPh>
    <rPh sb="13" eb="15">
      <t>リジ</t>
    </rPh>
    <rPh sb="16" eb="18">
      <t>ヨシタケ</t>
    </rPh>
    <rPh sb="19" eb="22">
      <t>ヨウイチロウ</t>
    </rPh>
    <rPh sb="23" eb="26">
      <t>トウキョウト</t>
    </rPh>
    <rPh sb="26" eb="30">
      <t>コガネイシ</t>
    </rPh>
    <rPh sb="30" eb="34">
      <t>ヌクイキタマチ</t>
    </rPh>
    <phoneticPr fontId="3"/>
  </si>
  <si>
    <t>総務省</t>
    <rPh sb="0" eb="3">
      <t>ソウムショウ</t>
    </rPh>
    <phoneticPr fontId="11"/>
  </si>
  <si>
    <t>統計センター</t>
    <rPh sb="0" eb="2">
      <t>トウケイ</t>
    </rPh>
    <phoneticPr fontId="11"/>
  </si>
  <si>
    <t>一般定期健康診断等実施業務　一式</t>
    <rPh sb="0" eb="2">
      <t>イッパン</t>
    </rPh>
    <rPh sb="2" eb="4">
      <t>テイキ</t>
    </rPh>
    <rPh sb="4" eb="6">
      <t>ケンコウ</t>
    </rPh>
    <rPh sb="6" eb="8">
      <t>シンダン</t>
    </rPh>
    <rPh sb="8" eb="9">
      <t>トウ</t>
    </rPh>
    <rPh sb="9" eb="11">
      <t>ジッシ</t>
    </rPh>
    <rPh sb="11" eb="13">
      <t>ギョウム</t>
    </rPh>
    <rPh sb="14" eb="16">
      <t>イッシキ</t>
    </rPh>
    <phoneticPr fontId="3"/>
  </si>
  <si>
    <t>独立行政法人統計センター理事長　戸谷好秀
東京都新宿区若松町19-1</t>
    <rPh sb="0" eb="2">
      <t>ドクリツ</t>
    </rPh>
    <rPh sb="2" eb="4">
      <t>ギョウセイ</t>
    </rPh>
    <rPh sb="4" eb="6">
      <t>ホウジン</t>
    </rPh>
    <rPh sb="6" eb="8">
      <t>トウケイ</t>
    </rPh>
    <rPh sb="12" eb="15">
      <t>リジチョウ</t>
    </rPh>
    <rPh sb="16" eb="17">
      <t>ト</t>
    </rPh>
    <rPh sb="17" eb="18">
      <t>タニ</t>
    </rPh>
    <rPh sb="18" eb="20">
      <t>タカヒデ</t>
    </rPh>
    <rPh sb="21" eb="24">
      <t>トウキョウト</t>
    </rPh>
    <rPh sb="24" eb="27">
      <t>シンジュクク</t>
    </rPh>
    <rPh sb="27" eb="30">
      <t>ワカマツチョウ</t>
    </rPh>
    <phoneticPr fontId="11"/>
  </si>
  <si>
    <t>（財）東日本労働衛生センター
東京都中央区京橋1-6-1</t>
    <rPh sb="1" eb="2">
      <t>ザイ</t>
    </rPh>
    <rPh sb="3" eb="4">
      <t>ヒガシ</t>
    </rPh>
    <rPh sb="4" eb="6">
      <t>ニホン</t>
    </rPh>
    <rPh sb="6" eb="8">
      <t>ロウドウ</t>
    </rPh>
    <rPh sb="8" eb="10">
      <t>エイセイ</t>
    </rPh>
    <rPh sb="15" eb="18">
      <t>トウキョウト</t>
    </rPh>
    <rPh sb="18" eb="21">
      <t>チュウオウク</t>
    </rPh>
    <rPh sb="21" eb="23">
      <t>キョウバシ</t>
    </rPh>
    <phoneticPr fontId="3"/>
  </si>
  <si>
    <t>一般競争入札</t>
    <rPh sb="0" eb="2">
      <t>イッパン</t>
    </rPh>
    <rPh sb="2" eb="4">
      <t>キョウソウ</t>
    </rPh>
    <rPh sb="4" eb="6">
      <t>ニュウサツ</t>
    </rPh>
    <phoneticPr fontId="11"/>
  </si>
  <si>
    <t>8,932,924
（予定総価）</t>
    <rPh sb="11" eb="13">
      <t>ヨテイ</t>
    </rPh>
    <rPh sb="13" eb="14">
      <t>ソウ</t>
    </rPh>
    <rPh sb="14" eb="15">
      <t>カ</t>
    </rPh>
    <phoneticPr fontId="11"/>
  </si>
  <si>
    <t>特財</t>
    <rPh sb="0" eb="1">
      <t>トク</t>
    </rPh>
    <rPh sb="1" eb="2">
      <t>ザイ</t>
    </rPh>
    <phoneticPr fontId="11"/>
  </si>
  <si>
    <t>国所管</t>
    <rPh sb="0" eb="1">
      <t>クニ</t>
    </rPh>
    <rPh sb="1" eb="3">
      <t>ショカン</t>
    </rPh>
    <phoneticPr fontId="11"/>
  </si>
  <si>
    <t>単価契約
※統計局及び人事・恩給局と合同調達</t>
    <rPh sb="0" eb="2">
      <t>タンカ</t>
    </rPh>
    <rPh sb="2" eb="4">
      <t>ケイヤク</t>
    </rPh>
    <rPh sb="6" eb="9">
      <t>トウケイキョク</t>
    </rPh>
    <rPh sb="9" eb="10">
      <t>オヨ</t>
    </rPh>
    <rPh sb="11" eb="13">
      <t>ジンジ</t>
    </rPh>
    <rPh sb="14" eb="16">
      <t>オンキュウ</t>
    </rPh>
    <rPh sb="16" eb="17">
      <t>キョク</t>
    </rPh>
    <rPh sb="18" eb="20">
      <t>ゴウドウ</t>
    </rPh>
    <rPh sb="20" eb="22">
      <t>チョウタツ</t>
    </rPh>
    <phoneticPr fontId="11"/>
  </si>
  <si>
    <t>財務省</t>
    <rPh sb="0" eb="3">
      <t>ザイムショウ</t>
    </rPh>
    <phoneticPr fontId="11"/>
  </si>
  <si>
    <t>日本万国博覧会記念機構</t>
    <rPh sb="0" eb="2">
      <t>ニホン</t>
    </rPh>
    <rPh sb="2" eb="4">
      <t>バンコク</t>
    </rPh>
    <rPh sb="4" eb="7">
      <t>ハクランカイ</t>
    </rPh>
    <rPh sb="7" eb="9">
      <t>キネン</t>
    </rPh>
    <rPh sb="9" eb="11">
      <t>キコウ</t>
    </rPh>
    <phoneticPr fontId="11"/>
  </si>
  <si>
    <t>万博記念公園及びエキスポランド跡地高圧絶縁監視業務</t>
    <phoneticPr fontId="11"/>
  </si>
  <si>
    <t>独立行政法人日本万国博覧会記念機構
理事長　中井　昭夫
大阪府吹田市千里万博公園1-1</t>
    <rPh sb="0" eb="2">
      <t>ドクリツ</t>
    </rPh>
    <rPh sb="2" eb="4">
      <t>ギョウセイ</t>
    </rPh>
    <rPh sb="4" eb="6">
      <t>ホウジン</t>
    </rPh>
    <rPh sb="6" eb="8">
      <t>ニホン</t>
    </rPh>
    <rPh sb="8" eb="10">
      <t>バンコク</t>
    </rPh>
    <rPh sb="10" eb="13">
      <t>ハクランカイ</t>
    </rPh>
    <rPh sb="13" eb="15">
      <t>キネン</t>
    </rPh>
    <rPh sb="15" eb="17">
      <t>キコウ</t>
    </rPh>
    <rPh sb="18" eb="21">
      <t>リジチョウ</t>
    </rPh>
    <rPh sb="22" eb="24">
      <t>ナカイ</t>
    </rPh>
    <rPh sb="25" eb="27">
      <t>アキオ</t>
    </rPh>
    <rPh sb="28" eb="30">
      <t>オオサカ</t>
    </rPh>
    <rPh sb="30" eb="31">
      <t>フ</t>
    </rPh>
    <rPh sb="31" eb="34">
      <t>スイタシ</t>
    </rPh>
    <rPh sb="34" eb="36">
      <t>センリ</t>
    </rPh>
    <rPh sb="36" eb="38">
      <t>バンパク</t>
    </rPh>
    <rPh sb="38" eb="40">
      <t>コウエン</t>
    </rPh>
    <phoneticPr fontId="3"/>
  </si>
  <si>
    <t>財団法人関西電気保安協会大阪北技術センター
大阪府吹田市穂波町6-20</t>
    <rPh sb="0" eb="2">
      <t>ザイダン</t>
    </rPh>
    <rPh sb="2" eb="4">
      <t>ホウジン</t>
    </rPh>
    <rPh sb="4" eb="6">
      <t>カンサイ</t>
    </rPh>
    <rPh sb="6" eb="8">
      <t>デンキ</t>
    </rPh>
    <rPh sb="8" eb="10">
      <t>ホアン</t>
    </rPh>
    <rPh sb="10" eb="12">
      <t>キョウカイ</t>
    </rPh>
    <rPh sb="12" eb="14">
      <t>オオサカ</t>
    </rPh>
    <rPh sb="14" eb="15">
      <t>キタ</t>
    </rPh>
    <rPh sb="15" eb="17">
      <t>ギジュツ</t>
    </rPh>
    <rPh sb="22" eb="25">
      <t>オオサカフ</t>
    </rPh>
    <rPh sb="25" eb="28">
      <t>スイタシ</t>
    </rPh>
    <rPh sb="28" eb="30">
      <t>ホナミ</t>
    </rPh>
    <rPh sb="30" eb="31">
      <t>チョウ</t>
    </rPh>
    <phoneticPr fontId="3"/>
  </si>
  <si>
    <t>外務省</t>
    <rPh sb="0" eb="3">
      <t>ガイムショウ</t>
    </rPh>
    <phoneticPr fontId="11"/>
  </si>
  <si>
    <t>国際協力機構</t>
    <rPh sb="0" eb="2">
      <t>コクサイ</t>
    </rPh>
    <rPh sb="2" eb="4">
      <t>キョウリョク</t>
    </rPh>
    <rPh sb="4" eb="6">
      <t>キコウ</t>
    </rPh>
    <phoneticPr fontId="11"/>
  </si>
  <si>
    <t>平成23年度海外日系日本語学校生徒研修運営管理業務契約</t>
    <rPh sb="0" eb="2">
      <t>ヘイセイ</t>
    </rPh>
    <rPh sb="4" eb="6">
      <t>ネンド</t>
    </rPh>
    <rPh sb="6" eb="8">
      <t>カイガイ</t>
    </rPh>
    <rPh sb="8" eb="10">
      <t>ニッケイ</t>
    </rPh>
    <rPh sb="10" eb="13">
      <t>ニホンゴ</t>
    </rPh>
    <rPh sb="13" eb="15">
      <t>ガッコウ</t>
    </rPh>
    <rPh sb="15" eb="17">
      <t>セイト</t>
    </rPh>
    <rPh sb="17" eb="19">
      <t>ケンシュウ</t>
    </rPh>
    <rPh sb="19" eb="21">
      <t>ウンエイ</t>
    </rPh>
    <rPh sb="21" eb="23">
      <t>カンリ</t>
    </rPh>
    <rPh sb="23" eb="25">
      <t>ギョウム</t>
    </rPh>
    <rPh sb="25" eb="27">
      <t>ケイヤク</t>
    </rPh>
    <phoneticPr fontId="13"/>
  </si>
  <si>
    <t>独立行政法人　国際協力機構
横浜国際センター所長　吉浦伸二
神奈川県横浜市中区新港2-3-1</t>
  </si>
  <si>
    <t>財団法人海外日系人協会
神奈川県横浜市中区新港2-3-1</t>
  </si>
  <si>
    <t>一般競争入札（総合評価落札方式）</t>
  </si>
  <si>
    <t>公財</t>
  </si>
  <si>
    <t>国所管</t>
  </si>
  <si>
    <t>平成23年度「沖縄国際センター・メディア技術分野課題別研修」業務委託契約</t>
    <rPh sb="0" eb="2">
      <t>ヘイセイ</t>
    </rPh>
    <rPh sb="4" eb="6">
      <t>ネンド</t>
    </rPh>
    <rPh sb="7" eb="9">
      <t>オキナワ</t>
    </rPh>
    <rPh sb="9" eb="11">
      <t>コクサイ</t>
    </rPh>
    <rPh sb="20" eb="22">
      <t>ギジュツ</t>
    </rPh>
    <rPh sb="22" eb="24">
      <t>ブンヤ</t>
    </rPh>
    <rPh sb="24" eb="26">
      <t>カダイ</t>
    </rPh>
    <rPh sb="26" eb="27">
      <t>ベツ</t>
    </rPh>
    <rPh sb="27" eb="29">
      <t>ケンシュウ</t>
    </rPh>
    <rPh sb="30" eb="32">
      <t>ギョウム</t>
    </rPh>
    <rPh sb="32" eb="34">
      <t>イタク</t>
    </rPh>
    <rPh sb="34" eb="36">
      <t>ケイヤク</t>
    </rPh>
    <phoneticPr fontId="14"/>
  </si>
  <si>
    <t>独立行政法人　国際協力機構
沖縄国際センター所長　小幡俊弘
沖縄県浦添市字前田1143-1</t>
  </si>
  <si>
    <t>財団法人エヌエイチケイ・インターナショナル
東京都渋谷区宇田川町7-13</t>
  </si>
  <si>
    <t>-</t>
    <phoneticPr fontId="11"/>
  </si>
  <si>
    <t>特財</t>
  </si>
  <si>
    <t>環境社会配慮支援ユニットの設置に係る業務</t>
  </si>
  <si>
    <t>独立行政法人　国際協力機構
契約担当役　理事　小寺清
東京都千代田区二番町5-25</t>
  </si>
  <si>
    <t>財団法人日本国際協力センター
東京都新宿区西新宿8-14-24</t>
  </si>
  <si>
    <t>一般競争入札</t>
  </si>
  <si>
    <t>平成23年度青年海外協力隊等帰国ボランティア支援業務</t>
  </si>
  <si>
    <t>社団法人協力隊を育てる会
東京都渋谷区広尾4-2-24 JICA地球ひろば3F</t>
  </si>
  <si>
    <t>-</t>
    <phoneticPr fontId="11"/>
  </si>
  <si>
    <t>特社</t>
  </si>
  <si>
    <t>平成23年度日系人本邦就労者生活相談業務</t>
  </si>
  <si>
    <t>平成23年度移住者の団体に対する助成金交付の実施促進業務</t>
  </si>
  <si>
    <t>平成23～27年度アフガニスタン国中核人材育成支援業務</t>
  </si>
  <si>
    <t>平成23年度中国青年指導幹部視察研修に係る実施支援業務</t>
  </si>
  <si>
    <t>世界の笑顔のためにプログラム業務支援</t>
  </si>
  <si>
    <t>社団法人青年海外協力協会
東京都渋谷区広尾4-2-24</t>
  </si>
  <si>
    <t>-</t>
    <phoneticPr fontId="11"/>
  </si>
  <si>
    <t>-</t>
    <phoneticPr fontId="11"/>
  </si>
  <si>
    <t>公社</t>
  </si>
  <si>
    <t>平成24年度～平成26年度JICAボランティアに対する情報支援ツール「クロスロード」編集・発行業務委託</t>
  </si>
  <si>
    <t>-</t>
    <phoneticPr fontId="11"/>
  </si>
  <si>
    <t>JICA国際協力中学生・高校生エッセイコンテスト2011全国運営事務局業務</t>
    <rPh sb="4" eb="6">
      <t>コクサイ</t>
    </rPh>
    <rPh sb="6" eb="8">
      <t>キョウリョク</t>
    </rPh>
    <rPh sb="8" eb="11">
      <t>チュウガクセイ</t>
    </rPh>
    <rPh sb="12" eb="15">
      <t>コウコウセイ</t>
    </rPh>
    <rPh sb="28" eb="30">
      <t>ゼンコク</t>
    </rPh>
    <rPh sb="30" eb="32">
      <t>ウンエイ</t>
    </rPh>
    <rPh sb="32" eb="35">
      <t>ジムキョク</t>
    </rPh>
    <rPh sb="35" eb="37">
      <t>ギョウム</t>
    </rPh>
    <phoneticPr fontId="13"/>
  </si>
  <si>
    <t>独立行政法人　国際協力機構
広尾センター所長　貝原孝雄
東京都渋谷区広尾4-2-24</t>
  </si>
  <si>
    <t>グローバル教育コンクール2011運営事務局業務委託契約</t>
    <rPh sb="5" eb="7">
      <t>キョウイク</t>
    </rPh>
    <rPh sb="16" eb="18">
      <t>ウンエイ</t>
    </rPh>
    <rPh sb="18" eb="21">
      <t>ジムキョク</t>
    </rPh>
    <rPh sb="21" eb="23">
      <t>ギョウム</t>
    </rPh>
    <rPh sb="23" eb="25">
      <t>イタク</t>
    </rPh>
    <rPh sb="25" eb="27">
      <t>ケイヤク</t>
    </rPh>
    <phoneticPr fontId="13"/>
  </si>
  <si>
    <t>国際協力レポーター2011運営事務局業務</t>
    <rPh sb="0" eb="2">
      <t>コクサイ</t>
    </rPh>
    <rPh sb="2" eb="4">
      <t>キョウリョク</t>
    </rPh>
    <rPh sb="13" eb="15">
      <t>ウンエイ</t>
    </rPh>
    <rPh sb="15" eb="18">
      <t>ジムキョク</t>
    </rPh>
    <rPh sb="18" eb="20">
      <t>ギョウム</t>
    </rPh>
    <phoneticPr fontId="13"/>
  </si>
  <si>
    <t>-</t>
    <phoneticPr fontId="11"/>
  </si>
  <si>
    <t>平成24年度～平成26年度JICAボランティア事業募集関連業務（首都圏）</t>
    <rPh sb="0" eb="2">
      <t>ヘイセイ</t>
    </rPh>
    <rPh sb="4" eb="6">
      <t>ネンド</t>
    </rPh>
    <rPh sb="7" eb="9">
      <t>ヘイセイ</t>
    </rPh>
    <rPh sb="11" eb="13">
      <t>ネンド</t>
    </rPh>
    <rPh sb="23" eb="25">
      <t>ジギョウ</t>
    </rPh>
    <rPh sb="25" eb="27">
      <t>ボシュウ</t>
    </rPh>
    <rPh sb="27" eb="29">
      <t>カンレン</t>
    </rPh>
    <rPh sb="29" eb="31">
      <t>ギョウム</t>
    </rPh>
    <rPh sb="32" eb="35">
      <t>シュトケン</t>
    </rPh>
    <phoneticPr fontId="13"/>
  </si>
  <si>
    <t>公益社団法人青年海外協力協会
東京都渋谷区広尾4-2-24</t>
  </si>
  <si>
    <t>平成23年度開発教育支援事業（国際協力出前講座、JICA札幌施設訪問）に係る単価契約</t>
  </si>
  <si>
    <t>独立行政法人　国際協力機構
札幌国際センター所長　外川徹
北海道札幌市白石区本通16丁目南4-25</t>
  </si>
  <si>
    <t>単価契約
一般競争入札（総合評価落札方式）</t>
  </si>
  <si>
    <t>平成24年度から平成26年度ボランティア事業募集関連業務委託（関西）</t>
    <rPh sb="0" eb="2">
      <t>ヘイセイ</t>
    </rPh>
    <rPh sb="4" eb="6">
      <t>ネンド</t>
    </rPh>
    <rPh sb="8" eb="10">
      <t>ヘイセイ</t>
    </rPh>
    <rPh sb="12" eb="13">
      <t>ネン</t>
    </rPh>
    <rPh sb="13" eb="14">
      <t>ド</t>
    </rPh>
    <rPh sb="20" eb="22">
      <t>ジギョウ</t>
    </rPh>
    <rPh sb="22" eb="24">
      <t>ボシュウ</t>
    </rPh>
    <rPh sb="24" eb="26">
      <t>カンレン</t>
    </rPh>
    <rPh sb="26" eb="28">
      <t>ギョウム</t>
    </rPh>
    <rPh sb="28" eb="30">
      <t>イタク</t>
    </rPh>
    <rPh sb="31" eb="33">
      <t>カンサイ</t>
    </rPh>
    <phoneticPr fontId="12"/>
  </si>
  <si>
    <t>独立行政法人　国際協力機構
大阪国際センター所長　酒井利文
大阪府茨木市西豊川町25-1</t>
  </si>
  <si>
    <t>-</t>
    <phoneticPr fontId="11"/>
  </si>
  <si>
    <t>-</t>
    <phoneticPr fontId="11"/>
  </si>
  <si>
    <t>平成24年度から平成26年度JICAボランティア事業募集関連業務（中部）</t>
    <rPh sb="0" eb="2">
      <t>ヘイセイ</t>
    </rPh>
    <rPh sb="4" eb="5">
      <t>ネン</t>
    </rPh>
    <rPh sb="5" eb="6">
      <t>ド</t>
    </rPh>
    <rPh sb="8" eb="10">
      <t>ヘイセイ</t>
    </rPh>
    <rPh sb="12" eb="13">
      <t>ネン</t>
    </rPh>
    <rPh sb="13" eb="14">
      <t>ド</t>
    </rPh>
    <rPh sb="24" eb="26">
      <t>ジギョウ</t>
    </rPh>
    <rPh sb="26" eb="28">
      <t>ボシュウ</t>
    </rPh>
    <rPh sb="28" eb="30">
      <t>カンレン</t>
    </rPh>
    <rPh sb="30" eb="32">
      <t>ギョウム</t>
    </rPh>
    <rPh sb="33" eb="35">
      <t>チュウブ</t>
    </rPh>
    <phoneticPr fontId="12"/>
  </si>
  <si>
    <t>独立行政法人　国際協力機構
中部国際センター所長　大貝隆之
愛知県名古屋市中村区平池町4-60-7</t>
  </si>
  <si>
    <t>平成24年度、平成25年度および平成26年度 JICA中部 なごや地球ひろば運営管理業務契約</t>
    <rPh sb="0" eb="2">
      <t>ヘイセイ</t>
    </rPh>
    <rPh sb="4" eb="6">
      <t>ネンド</t>
    </rPh>
    <rPh sb="7" eb="9">
      <t>ヘイセイ</t>
    </rPh>
    <rPh sb="11" eb="13">
      <t>ネンド</t>
    </rPh>
    <rPh sb="16" eb="18">
      <t>ヘイセイ</t>
    </rPh>
    <rPh sb="20" eb="22">
      <t>ネンド</t>
    </rPh>
    <rPh sb="27" eb="29">
      <t>チュウブ</t>
    </rPh>
    <rPh sb="33" eb="35">
      <t>チキュウ</t>
    </rPh>
    <rPh sb="38" eb="40">
      <t>ウンエイ</t>
    </rPh>
    <rPh sb="40" eb="42">
      <t>カンリ</t>
    </rPh>
    <rPh sb="42" eb="44">
      <t>ギョウム</t>
    </rPh>
    <rPh sb="44" eb="46">
      <t>ケイヤク</t>
    </rPh>
    <phoneticPr fontId="12"/>
  </si>
  <si>
    <t>平成23年度　東京国際センター　研修員受入事務手続き業務委託契約</t>
    <rPh sb="0" eb="2">
      <t>ヘイセイ</t>
    </rPh>
    <rPh sb="4" eb="6">
      <t>ネンド</t>
    </rPh>
    <rPh sb="7" eb="9">
      <t>トウキョウ</t>
    </rPh>
    <rPh sb="9" eb="11">
      <t>コクサイ</t>
    </rPh>
    <rPh sb="16" eb="19">
      <t>ケンシュウイン</t>
    </rPh>
    <rPh sb="19" eb="21">
      <t>ウケイレ</t>
    </rPh>
    <rPh sb="21" eb="23">
      <t>ジム</t>
    </rPh>
    <rPh sb="23" eb="25">
      <t>テツヅ</t>
    </rPh>
    <rPh sb="26" eb="28">
      <t>ギョウム</t>
    </rPh>
    <rPh sb="28" eb="30">
      <t>イタク</t>
    </rPh>
    <rPh sb="30" eb="32">
      <t>ケイヤク</t>
    </rPh>
    <phoneticPr fontId="13"/>
  </si>
  <si>
    <t>独立行政法人　国際協力機構
東京国際センター所長　大竹祐二
東京都渋谷区西原2-49-5</t>
  </si>
  <si>
    <t>平成23年度兵庫国際センター研修員受入事務手続き業務</t>
  </si>
  <si>
    <t>独立行政法人　国際協力機構
兵庫国際センター所長　伊禮英全
兵庫県神戸市中央区脇浜海岸通1-5-2</t>
  </si>
  <si>
    <t>外務省</t>
    <rPh sb="0" eb="3">
      <t>ガイムショウ</t>
    </rPh>
    <phoneticPr fontId="3"/>
  </si>
  <si>
    <t>国際交流基金</t>
    <phoneticPr fontId="3"/>
  </si>
  <si>
    <t>「米国アジア研究専門家招へいプログラム」国内接遇業務委託契約</t>
    <rPh sb="1" eb="3">
      <t>ベイコク</t>
    </rPh>
    <rPh sb="6" eb="8">
      <t>ケンキュウ</t>
    </rPh>
    <rPh sb="8" eb="11">
      <t>センモンカ</t>
    </rPh>
    <rPh sb="11" eb="12">
      <t>ショウ</t>
    </rPh>
    <rPh sb="20" eb="22">
      <t>コクナイ</t>
    </rPh>
    <rPh sb="22" eb="24">
      <t>セツグウ</t>
    </rPh>
    <rPh sb="24" eb="26">
      <t>ギョウム</t>
    </rPh>
    <rPh sb="26" eb="28">
      <t>イタク</t>
    </rPh>
    <rPh sb="28" eb="30">
      <t>ケイヤク</t>
    </rPh>
    <phoneticPr fontId="3"/>
  </si>
  <si>
    <t>本部
契約担当職　理事
坂戸　勝
東京都新宿区4-4-1</t>
    <rPh sb="0" eb="2">
      <t>ホンブ</t>
    </rPh>
    <rPh sb="3" eb="5">
      <t>ケイヤク</t>
    </rPh>
    <rPh sb="5" eb="7">
      <t>タントウ</t>
    </rPh>
    <rPh sb="7" eb="8">
      <t>ショク</t>
    </rPh>
    <rPh sb="9" eb="11">
      <t>リジ</t>
    </rPh>
    <rPh sb="12" eb="13">
      <t>サカ</t>
    </rPh>
    <rPh sb="13" eb="14">
      <t>ト</t>
    </rPh>
    <rPh sb="15" eb="16">
      <t>マサ</t>
    </rPh>
    <rPh sb="17" eb="19">
      <t>トウキョウ</t>
    </rPh>
    <rPh sb="19" eb="20">
      <t>ト</t>
    </rPh>
    <rPh sb="20" eb="22">
      <t>シンジュク</t>
    </rPh>
    <rPh sb="22" eb="23">
      <t>ク</t>
    </rPh>
    <phoneticPr fontId="3"/>
  </si>
  <si>
    <t>社団法人国際交流サービス協会
東京都千代田区霞ヶ関2-2-1 外務省庁舎第一別館内</t>
    <rPh sb="0" eb="2">
      <t>シャダン</t>
    </rPh>
    <rPh sb="2" eb="4">
      <t>ホウジン</t>
    </rPh>
    <rPh sb="4" eb="6">
      <t>コクサイ</t>
    </rPh>
    <rPh sb="6" eb="8">
      <t>コウリュウ</t>
    </rPh>
    <rPh sb="12" eb="14">
      <t>キョウカイ</t>
    </rPh>
    <rPh sb="15" eb="18">
      <t>トウキョウト</t>
    </rPh>
    <rPh sb="18" eb="22">
      <t>チヨダク</t>
    </rPh>
    <rPh sb="22" eb="25">
      <t>カスミガセキ</t>
    </rPh>
    <rPh sb="31" eb="33">
      <t>ガイム</t>
    </rPh>
    <rPh sb="33" eb="34">
      <t>ショウ</t>
    </rPh>
    <rPh sb="34" eb="36">
      <t>チョウシャ</t>
    </rPh>
    <rPh sb="36" eb="38">
      <t>ダイイチ</t>
    </rPh>
    <rPh sb="38" eb="40">
      <t>ベッカン</t>
    </rPh>
    <rPh sb="40" eb="41">
      <t>ナイ</t>
    </rPh>
    <phoneticPr fontId="3"/>
  </si>
  <si>
    <t>国際交流基金</t>
    <phoneticPr fontId="3"/>
  </si>
  <si>
    <t>「教員グループ」招へい国際旅行・国内接遇業務委託契約</t>
    <rPh sb="1" eb="3">
      <t>キョウイン</t>
    </rPh>
    <rPh sb="8" eb="9">
      <t>ショウ</t>
    </rPh>
    <rPh sb="11" eb="13">
      <t>コクサイ</t>
    </rPh>
    <rPh sb="13" eb="15">
      <t>リョコウ</t>
    </rPh>
    <rPh sb="16" eb="18">
      <t>コクナイ</t>
    </rPh>
    <rPh sb="18" eb="20">
      <t>セツグウ</t>
    </rPh>
    <rPh sb="20" eb="22">
      <t>ギョウム</t>
    </rPh>
    <rPh sb="22" eb="24">
      <t>イタク</t>
    </rPh>
    <rPh sb="24" eb="26">
      <t>ケイヤク</t>
    </rPh>
    <phoneticPr fontId="3"/>
  </si>
  <si>
    <t>文部科学省</t>
    <rPh sb="0" eb="2">
      <t>モンブ</t>
    </rPh>
    <rPh sb="2" eb="5">
      <t>カガクショウ</t>
    </rPh>
    <phoneticPr fontId="3"/>
  </si>
  <si>
    <t>文部科学省</t>
    <rPh sb="0" eb="2">
      <t>モンブ</t>
    </rPh>
    <rPh sb="2" eb="5">
      <t>カガクショウ</t>
    </rPh>
    <phoneticPr fontId="11"/>
  </si>
  <si>
    <t>国立科学博物館</t>
    <rPh sb="0" eb="2">
      <t>コクリツ</t>
    </rPh>
    <rPh sb="2" eb="4">
      <t>カガク</t>
    </rPh>
    <rPh sb="4" eb="7">
      <t>ハクブツカン</t>
    </rPh>
    <phoneticPr fontId="11"/>
  </si>
  <si>
    <t>平成２３年度国立科学博物館附属自然教育園維持管理等業務  一式</t>
    <phoneticPr fontId="11"/>
  </si>
  <si>
    <t>経営管理部長 上野喜代人
独立行政法人国立科学博物館
東京都台東区上野公園7-20</t>
    <rPh sb="0" eb="2">
      <t>ケイエイ</t>
    </rPh>
    <rPh sb="2" eb="4">
      <t>カンリ</t>
    </rPh>
    <rPh sb="4" eb="6">
      <t>ブチョウ</t>
    </rPh>
    <rPh sb="7" eb="9">
      <t>ウエノ</t>
    </rPh>
    <rPh sb="9" eb="12">
      <t>キヨト</t>
    </rPh>
    <rPh sb="13" eb="26">
      <t>ドク</t>
    </rPh>
    <rPh sb="27" eb="30">
      <t>トウキョウト</t>
    </rPh>
    <rPh sb="30" eb="33">
      <t>タイトウク</t>
    </rPh>
    <rPh sb="33" eb="37">
      <t>ウエノコウエン</t>
    </rPh>
    <phoneticPr fontId="11"/>
  </si>
  <si>
    <t>－</t>
    <phoneticPr fontId="11"/>
  </si>
  <si>
    <t>国立高等専門学校機構</t>
    <rPh sb="0" eb="2">
      <t>コクリツ</t>
    </rPh>
    <rPh sb="2" eb="4">
      <t>コウトウ</t>
    </rPh>
    <rPh sb="4" eb="6">
      <t>センモン</t>
    </rPh>
    <rPh sb="6" eb="8">
      <t>ガッコウ</t>
    </rPh>
    <rPh sb="8" eb="10">
      <t>キコウ</t>
    </rPh>
    <phoneticPr fontId="3"/>
  </si>
  <si>
    <t>自家用電気工作物保全委託業務（一般競争）</t>
    <rPh sb="15" eb="17">
      <t>イッパン</t>
    </rPh>
    <rPh sb="17" eb="19">
      <t>キョウソウ</t>
    </rPh>
    <phoneticPr fontId="4"/>
  </si>
  <si>
    <t>弓削商船高等専門学校
契約担当役
事務部長　森原良治
愛媛県越智郡上島町弓削した弓削１０００番地</t>
    <rPh sb="0" eb="2">
      <t>ユゲ</t>
    </rPh>
    <rPh sb="2" eb="4">
      <t>ショウセン</t>
    </rPh>
    <rPh sb="4" eb="6">
      <t>コウトウ</t>
    </rPh>
    <rPh sb="6" eb="8">
      <t>センモン</t>
    </rPh>
    <rPh sb="8" eb="10">
      <t>ガッコウ</t>
    </rPh>
    <rPh sb="11" eb="13">
      <t>ケイヤク</t>
    </rPh>
    <rPh sb="13" eb="15">
      <t>タントウ</t>
    </rPh>
    <rPh sb="15" eb="16">
      <t>ヤク</t>
    </rPh>
    <rPh sb="17" eb="19">
      <t>ジム</t>
    </rPh>
    <rPh sb="19" eb="21">
      <t>ブチョウ</t>
    </rPh>
    <rPh sb="22" eb="24">
      <t>モリハラ</t>
    </rPh>
    <rPh sb="24" eb="26">
      <t>リョウジ</t>
    </rPh>
    <rPh sb="27" eb="30">
      <t>エヒメケン</t>
    </rPh>
    <rPh sb="30" eb="33">
      <t>オチグン</t>
    </rPh>
    <rPh sb="33" eb="35">
      <t>ウエシマ</t>
    </rPh>
    <rPh sb="35" eb="36">
      <t>チョウ</t>
    </rPh>
    <rPh sb="36" eb="38">
      <t>ユゲ</t>
    </rPh>
    <rPh sb="40" eb="42">
      <t>ユゲ</t>
    </rPh>
    <rPh sb="46" eb="48">
      <t>バンチ</t>
    </rPh>
    <phoneticPr fontId="4"/>
  </si>
  <si>
    <t>特例財団法人中国電気保安協会
広島県広島市中区小町4-33</t>
  </si>
  <si>
    <t>一般競争入札</t>
    <rPh sb="0" eb="2">
      <t>イッパン</t>
    </rPh>
    <rPh sb="2" eb="4">
      <t>キョウソウ</t>
    </rPh>
    <rPh sb="4" eb="6">
      <t>ニュウサツ</t>
    </rPh>
    <phoneticPr fontId="4"/>
  </si>
  <si>
    <t>-</t>
  </si>
  <si>
    <t>特財</t>
    <rPh sb="0" eb="1">
      <t>トク</t>
    </rPh>
    <rPh sb="1" eb="2">
      <t>ザイ</t>
    </rPh>
    <phoneticPr fontId="4"/>
  </si>
  <si>
    <t>国所管</t>
    <rPh sb="0" eb="1">
      <t>クニ</t>
    </rPh>
    <rPh sb="1" eb="3">
      <t>ショカン</t>
    </rPh>
    <phoneticPr fontId="4"/>
  </si>
  <si>
    <t>平成21年4月1日～平成24年3月31日
（契約金額は総額を記載）</t>
    <rPh sb="0" eb="2">
      <t>ヘイセイ</t>
    </rPh>
    <rPh sb="4" eb="5">
      <t>ネン</t>
    </rPh>
    <rPh sb="6" eb="7">
      <t>ツキ</t>
    </rPh>
    <rPh sb="8" eb="9">
      <t>ヒ</t>
    </rPh>
    <rPh sb="10" eb="12">
      <t>ヘイセイ</t>
    </rPh>
    <rPh sb="14" eb="15">
      <t>ネン</t>
    </rPh>
    <rPh sb="16" eb="17">
      <t>ツキ</t>
    </rPh>
    <rPh sb="19" eb="20">
      <t>ヒ</t>
    </rPh>
    <rPh sb="22" eb="24">
      <t>ケイヤク</t>
    </rPh>
    <rPh sb="24" eb="26">
      <t>キンガク</t>
    </rPh>
    <rPh sb="27" eb="29">
      <t>ソウガク</t>
    </rPh>
    <rPh sb="30" eb="32">
      <t>キサイ</t>
    </rPh>
    <phoneticPr fontId="4"/>
  </si>
  <si>
    <t>旅費システム用ハウジングサービス（一般競争）</t>
    <rPh sb="17" eb="19">
      <t>イッパン</t>
    </rPh>
    <rPh sb="19" eb="21">
      <t>キョウソウ</t>
    </rPh>
    <phoneticPr fontId="16"/>
  </si>
  <si>
    <t xml:space="preserve">国立高等専門学校機構本部
契約担当役
事務局長　後藤宏平
 東京都八王子市東浅川町701-2 </t>
    <rPh sb="0" eb="2">
      <t>コクリツ</t>
    </rPh>
    <rPh sb="2" eb="4">
      <t>コウトウ</t>
    </rPh>
    <rPh sb="4" eb="6">
      <t>センモン</t>
    </rPh>
    <rPh sb="6" eb="8">
      <t>ガッコウ</t>
    </rPh>
    <rPh sb="8" eb="10">
      <t>キコウ</t>
    </rPh>
    <rPh sb="10" eb="12">
      <t>ホンブ</t>
    </rPh>
    <rPh sb="13" eb="15">
      <t>ケイヤク</t>
    </rPh>
    <rPh sb="15" eb="17">
      <t>タントウ</t>
    </rPh>
    <rPh sb="17" eb="18">
      <t>ヤク</t>
    </rPh>
    <rPh sb="19" eb="21">
      <t>ジム</t>
    </rPh>
    <rPh sb="21" eb="23">
      <t>キョクチョウ</t>
    </rPh>
    <rPh sb="24" eb="26">
      <t>ゴトウ</t>
    </rPh>
    <rPh sb="26" eb="28">
      <t>コウヘイ</t>
    </rPh>
    <rPh sb="30" eb="33">
      <t>トウキョウト</t>
    </rPh>
    <rPh sb="33" eb="37">
      <t>ハチオウジシ</t>
    </rPh>
    <rPh sb="37" eb="41">
      <t>ヒガシアサカワマチ</t>
    </rPh>
    <phoneticPr fontId="4"/>
  </si>
  <si>
    <t>特例財団法人日本システム開発研究所
東京都新宿区富久町１６番５号 新宿高砂ビル７Ｆ</t>
    <rPh sb="0" eb="2">
      <t>トクレイ</t>
    </rPh>
    <rPh sb="2" eb="6">
      <t>ザイダンホウジン</t>
    </rPh>
    <phoneticPr fontId="16"/>
  </si>
  <si>
    <t>特財</t>
    <rPh sb="0" eb="2">
      <t>トクザイ</t>
    </rPh>
    <phoneticPr fontId="16"/>
  </si>
  <si>
    <t>国所管</t>
    <rPh sb="0" eb="1">
      <t>クニ</t>
    </rPh>
    <rPh sb="1" eb="3">
      <t>ショカン</t>
    </rPh>
    <phoneticPr fontId="16"/>
  </si>
  <si>
    <t>平成23年4月1日～平成25年3月31日
（契約金額は総額を記載）</t>
    <rPh sb="0" eb="2">
      <t>ヘイセイ</t>
    </rPh>
    <rPh sb="4" eb="5">
      <t>ネン</t>
    </rPh>
    <rPh sb="6" eb="7">
      <t>ツキ</t>
    </rPh>
    <rPh sb="8" eb="9">
      <t>ヒ</t>
    </rPh>
    <rPh sb="10" eb="12">
      <t>ヘイセイ</t>
    </rPh>
    <rPh sb="14" eb="15">
      <t>ネン</t>
    </rPh>
    <rPh sb="16" eb="17">
      <t>ツキ</t>
    </rPh>
    <rPh sb="19" eb="20">
      <t>ヒ</t>
    </rPh>
    <phoneticPr fontId="4"/>
  </si>
  <si>
    <t>定期健康診断一式</t>
    <rPh sb="0" eb="2">
      <t>テイキ</t>
    </rPh>
    <rPh sb="2" eb="4">
      <t>ケンコウ</t>
    </rPh>
    <rPh sb="4" eb="6">
      <t>シンダン</t>
    </rPh>
    <rPh sb="6" eb="8">
      <t>イッシキ</t>
    </rPh>
    <phoneticPr fontId="16"/>
  </si>
  <si>
    <t>北九州工業高等専門学校
契約担当役
事務部長　北原豊吉 
福岡県北九州市小倉南区志井五丁目２０番１号</t>
    <rPh sb="0" eb="3">
      <t>キタキュウシュウ</t>
    </rPh>
    <rPh sb="3" eb="5">
      <t>コウギョウ</t>
    </rPh>
    <rPh sb="5" eb="7">
      <t>コウトウ</t>
    </rPh>
    <rPh sb="7" eb="9">
      <t>センモン</t>
    </rPh>
    <rPh sb="9" eb="11">
      <t>ガッコウ</t>
    </rPh>
    <rPh sb="12" eb="14">
      <t>ケイヤク</t>
    </rPh>
    <rPh sb="14" eb="16">
      <t>タントウ</t>
    </rPh>
    <rPh sb="16" eb="17">
      <t>ヤク</t>
    </rPh>
    <rPh sb="18" eb="20">
      <t>ジム</t>
    </rPh>
    <rPh sb="20" eb="22">
      <t>ブチョウ</t>
    </rPh>
    <rPh sb="23" eb="25">
      <t>キタハラ</t>
    </rPh>
    <rPh sb="25" eb="27">
      <t>トヨキチ</t>
    </rPh>
    <rPh sb="29" eb="31">
      <t>フクオカ</t>
    </rPh>
    <rPh sb="31" eb="32">
      <t>ケン</t>
    </rPh>
    <rPh sb="32" eb="36">
      <t>キタキュウシュウシ</t>
    </rPh>
    <rPh sb="36" eb="38">
      <t>オグラ</t>
    </rPh>
    <rPh sb="38" eb="40">
      <t>ミナミク</t>
    </rPh>
    <rPh sb="40" eb="42">
      <t>シイ</t>
    </rPh>
    <rPh sb="42" eb="45">
      <t>ゴチョウメ</t>
    </rPh>
    <rPh sb="47" eb="48">
      <t>バン</t>
    </rPh>
    <rPh sb="49" eb="50">
      <t>ゴウ</t>
    </rPh>
    <phoneticPr fontId="4"/>
  </si>
  <si>
    <t>特例財団法人日本健康倶楽部
東京都千代田区平河町2丁目6番1号 平河町ビル1階</t>
    <rPh sb="6" eb="8">
      <t>ニホン</t>
    </rPh>
    <rPh sb="8" eb="10">
      <t>ケンコウ</t>
    </rPh>
    <rPh sb="10" eb="13">
      <t>クラブ</t>
    </rPh>
    <phoneticPr fontId="16"/>
  </si>
  <si>
    <t>特社</t>
    <rPh sb="0" eb="1">
      <t>トク</t>
    </rPh>
    <rPh sb="1" eb="2">
      <t>シャ</t>
    </rPh>
    <phoneticPr fontId="16"/>
  </si>
  <si>
    <t>文部科学省</t>
    <rPh sb="0" eb="2">
      <t>モンブ</t>
    </rPh>
    <rPh sb="2" eb="4">
      <t>カガク</t>
    </rPh>
    <rPh sb="4" eb="5">
      <t>ショウ</t>
    </rPh>
    <phoneticPr fontId="17"/>
  </si>
  <si>
    <t>日本学生支援機構</t>
    <rPh sb="0" eb="2">
      <t>ニホン</t>
    </rPh>
    <rPh sb="2" eb="4">
      <t>ガクセイ</t>
    </rPh>
    <rPh sb="4" eb="6">
      <t>シエン</t>
    </rPh>
    <rPh sb="6" eb="8">
      <t>キコウ</t>
    </rPh>
    <phoneticPr fontId="17"/>
  </si>
  <si>
    <t>駒場国際交流会館、祖師谷国際交流会館、及び東京日本語教育センター留学生寮の管理・運営業務　一式</t>
    <rPh sb="0" eb="2">
      <t>コマバ</t>
    </rPh>
    <rPh sb="2" eb="4">
      <t>コクサイ</t>
    </rPh>
    <rPh sb="4" eb="6">
      <t>コウリュウ</t>
    </rPh>
    <rPh sb="6" eb="7">
      <t>カイ</t>
    </rPh>
    <rPh sb="7" eb="8">
      <t>カン</t>
    </rPh>
    <rPh sb="9" eb="12">
      <t>ソシガヤ</t>
    </rPh>
    <rPh sb="12" eb="14">
      <t>コクサイ</t>
    </rPh>
    <rPh sb="14" eb="16">
      <t>コウリュウ</t>
    </rPh>
    <rPh sb="16" eb="17">
      <t>カイ</t>
    </rPh>
    <rPh sb="17" eb="18">
      <t>カン</t>
    </rPh>
    <rPh sb="19" eb="20">
      <t>オヨ</t>
    </rPh>
    <rPh sb="21" eb="23">
      <t>トウキョウ</t>
    </rPh>
    <rPh sb="23" eb="26">
      <t>ニホンゴ</t>
    </rPh>
    <rPh sb="26" eb="28">
      <t>キョウイク</t>
    </rPh>
    <rPh sb="32" eb="35">
      <t>リュウガクセイ</t>
    </rPh>
    <rPh sb="35" eb="36">
      <t>リョウ</t>
    </rPh>
    <rPh sb="37" eb="39">
      <t>カンリ</t>
    </rPh>
    <rPh sb="40" eb="42">
      <t>ウンエイ</t>
    </rPh>
    <rPh sb="42" eb="44">
      <t>ギョウム</t>
    </rPh>
    <rPh sb="45" eb="47">
      <t>イッシキ</t>
    </rPh>
    <phoneticPr fontId="3"/>
  </si>
  <si>
    <t>独立行政法人日本学生支援機構　理事長　遠藤　勝裕
神奈川県横浜市緑区長津田町4259</t>
    <rPh sb="0" eb="2">
      <t>ドクリツ</t>
    </rPh>
    <rPh sb="2" eb="4">
      <t>ギョウセイ</t>
    </rPh>
    <rPh sb="4" eb="6">
      <t>ホウジン</t>
    </rPh>
    <rPh sb="6" eb="8">
      <t>ニホン</t>
    </rPh>
    <rPh sb="8" eb="10">
      <t>ガクセイ</t>
    </rPh>
    <rPh sb="10" eb="12">
      <t>シエン</t>
    </rPh>
    <rPh sb="12" eb="14">
      <t>キコウ</t>
    </rPh>
    <rPh sb="15" eb="18">
      <t>リジチョウ</t>
    </rPh>
    <rPh sb="19" eb="21">
      <t>エンドウ</t>
    </rPh>
    <rPh sb="22" eb="24">
      <t>カツヒロ</t>
    </rPh>
    <rPh sb="25" eb="29">
      <t>カナガワケン</t>
    </rPh>
    <rPh sb="29" eb="32">
      <t>ヨコハマシ</t>
    </rPh>
    <rPh sb="32" eb="34">
      <t>ミドリク</t>
    </rPh>
    <rPh sb="34" eb="37">
      <t>ナガツダ</t>
    </rPh>
    <rPh sb="37" eb="38">
      <t>マチ</t>
    </rPh>
    <phoneticPr fontId="3"/>
  </si>
  <si>
    <t>財団法人日本国際教育支援協会
東京都目黒区駒場4丁目5番29号</t>
    <phoneticPr fontId="3"/>
  </si>
  <si>
    <t>-</t>
    <phoneticPr fontId="3"/>
  </si>
  <si>
    <t>東京国際交流館　留学生・研究者宿舎の管理・運営業務　一式</t>
    <rPh sb="0" eb="2">
      <t>トウキョウ</t>
    </rPh>
    <rPh sb="2" eb="4">
      <t>コクサイ</t>
    </rPh>
    <rPh sb="4" eb="6">
      <t>コウリュウ</t>
    </rPh>
    <rPh sb="6" eb="7">
      <t>カン</t>
    </rPh>
    <rPh sb="8" eb="10">
      <t>リュウガク</t>
    </rPh>
    <rPh sb="10" eb="11">
      <t>セイ</t>
    </rPh>
    <rPh sb="12" eb="15">
      <t>ケンキュウシャ</t>
    </rPh>
    <rPh sb="15" eb="17">
      <t>シュクシャ</t>
    </rPh>
    <rPh sb="18" eb="20">
      <t>カンリ</t>
    </rPh>
    <rPh sb="21" eb="23">
      <t>ウンエイ</t>
    </rPh>
    <rPh sb="23" eb="25">
      <t>ギョウム</t>
    </rPh>
    <rPh sb="26" eb="28">
      <t>イッシキ</t>
    </rPh>
    <phoneticPr fontId="3"/>
  </si>
  <si>
    <t>大阪第一国際交流会館及び大阪日本語教育センター留学生寮の管理・運営業務　一式</t>
    <rPh sb="0" eb="2">
      <t>オオサカ</t>
    </rPh>
    <rPh sb="2" eb="3">
      <t>ダイ</t>
    </rPh>
    <rPh sb="3" eb="4">
      <t>イチ</t>
    </rPh>
    <rPh sb="4" eb="6">
      <t>コクサイ</t>
    </rPh>
    <rPh sb="6" eb="8">
      <t>コウリュウ</t>
    </rPh>
    <rPh sb="8" eb="9">
      <t>カイ</t>
    </rPh>
    <rPh sb="9" eb="10">
      <t>カン</t>
    </rPh>
    <rPh sb="10" eb="11">
      <t>オヨ</t>
    </rPh>
    <rPh sb="12" eb="14">
      <t>オオサカ</t>
    </rPh>
    <rPh sb="14" eb="17">
      <t>ニホンゴ</t>
    </rPh>
    <rPh sb="17" eb="19">
      <t>キョウイク</t>
    </rPh>
    <rPh sb="23" eb="26">
      <t>リュウガクセイ</t>
    </rPh>
    <rPh sb="26" eb="27">
      <t>リョウ</t>
    </rPh>
    <rPh sb="28" eb="30">
      <t>カンリ</t>
    </rPh>
    <rPh sb="31" eb="33">
      <t>ウンエイ</t>
    </rPh>
    <rPh sb="33" eb="35">
      <t>ギョウム</t>
    </rPh>
    <rPh sb="36" eb="38">
      <t>イッシキ</t>
    </rPh>
    <phoneticPr fontId="3"/>
  </si>
  <si>
    <t>札幌国際交流会館、仙台第一国際交流会館、及び仙台第二国際交流会館の管理・運営業務　一式</t>
    <rPh sb="0" eb="2">
      <t>サッポロ</t>
    </rPh>
    <rPh sb="2" eb="4">
      <t>コクサイ</t>
    </rPh>
    <rPh sb="4" eb="6">
      <t>コウリュウ</t>
    </rPh>
    <rPh sb="6" eb="7">
      <t>カイ</t>
    </rPh>
    <rPh sb="7" eb="8">
      <t>カン</t>
    </rPh>
    <rPh sb="9" eb="11">
      <t>センダイ</t>
    </rPh>
    <rPh sb="11" eb="13">
      <t>ダイイチ</t>
    </rPh>
    <rPh sb="13" eb="15">
      <t>コクサイ</t>
    </rPh>
    <rPh sb="15" eb="17">
      <t>コウリュウ</t>
    </rPh>
    <rPh sb="17" eb="18">
      <t>カイ</t>
    </rPh>
    <rPh sb="18" eb="19">
      <t>カン</t>
    </rPh>
    <rPh sb="20" eb="21">
      <t>オヨ</t>
    </rPh>
    <rPh sb="22" eb="24">
      <t>センダイ</t>
    </rPh>
    <rPh sb="24" eb="26">
      <t>ダイニ</t>
    </rPh>
    <rPh sb="26" eb="28">
      <t>コクサイ</t>
    </rPh>
    <rPh sb="28" eb="30">
      <t>コウリュウ</t>
    </rPh>
    <rPh sb="30" eb="31">
      <t>カイ</t>
    </rPh>
    <rPh sb="31" eb="32">
      <t>カン</t>
    </rPh>
    <rPh sb="33" eb="35">
      <t>カンリ</t>
    </rPh>
    <rPh sb="36" eb="38">
      <t>ウンエイ</t>
    </rPh>
    <rPh sb="38" eb="40">
      <t>ギョウム</t>
    </rPh>
    <rPh sb="41" eb="43">
      <t>イッシキ</t>
    </rPh>
    <phoneticPr fontId="3"/>
  </si>
  <si>
    <t>福岡国際交流会館及び大分国際交流会館の管理・運営業務　一式</t>
    <rPh sb="0" eb="2">
      <t>フクオカ</t>
    </rPh>
    <rPh sb="2" eb="4">
      <t>コクサイ</t>
    </rPh>
    <rPh sb="4" eb="6">
      <t>コウリュウ</t>
    </rPh>
    <rPh sb="6" eb="7">
      <t>カイ</t>
    </rPh>
    <rPh sb="7" eb="8">
      <t>カン</t>
    </rPh>
    <rPh sb="8" eb="9">
      <t>オヨ</t>
    </rPh>
    <rPh sb="10" eb="12">
      <t>オオイタ</t>
    </rPh>
    <rPh sb="12" eb="14">
      <t>コクサイ</t>
    </rPh>
    <rPh sb="14" eb="16">
      <t>コウリュウ</t>
    </rPh>
    <rPh sb="16" eb="17">
      <t>カイ</t>
    </rPh>
    <rPh sb="17" eb="18">
      <t>カン</t>
    </rPh>
    <rPh sb="19" eb="21">
      <t>カンリ</t>
    </rPh>
    <rPh sb="22" eb="24">
      <t>ウンエイ</t>
    </rPh>
    <rPh sb="24" eb="26">
      <t>ギョウム</t>
    </rPh>
    <rPh sb="27" eb="29">
      <t>イッシキ</t>
    </rPh>
    <phoneticPr fontId="3"/>
  </si>
  <si>
    <t>広島国際交流会館の管理・運営業務　一式</t>
    <rPh sb="0" eb="2">
      <t>ヒロシマ</t>
    </rPh>
    <rPh sb="2" eb="4">
      <t>コクサイ</t>
    </rPh>
    <rPh sb="4" eb="6">
      <t>コウリュウ</t>
    </rPh>
    <rPh sb="6" eb="7">
      <t>カイ</t>
    </rPh>
    <rPh sb="7" eb="8">
      <t>カン</t>
    </rPh>
    <rPh sb="9" eb="11">
      <t>カンリ</t>
    </rPh>
    <rPh sb="12" eb="14">
      <t>ウンエイ</t>
    </rPh>
    <rPh sb="14" eb="16">
      <t>ギョウム</t>
    </rPh>
    <rPh sb="17" eb="19">
      <t>イッシキ</t>
    </rPh>
    <phoneticPr fontId="3"/>
  </si>
  <si>
    <t>【広島国際交流会館管理・運営業務共同事業体】
（共同事業体の代表者）
財団法人日本国際教育支援協会
東京都目黒区駒場4丁目5番29号
（構成員）
東宝ビル管理株式会社
大阪市北区梅田1丁目3番1-700号</t>
    <rPh sb="1" eb="3">
      <t>ヒロシマ</t>
    </rPh>
    <rPh sb="3" eb="5">
      <t>コクサイ</t>
    </rPh>
    <rPh sb="5" eb="7">
      <t>コウリュウ</t>
    </rPh>
    <rPh sb="7" eb="8">
      <t>カイ</t>
    </rPh>
    <rPh sb="8" eb="9">
      <t>カン</t>
    </rPh>
    <rPh sb="9" eb="11">
      <t>カンリ</t>
    </rPh>
    <rPh sb="12" eb="14">
      <t>ウンエイ</t>
    </rPh>
    <rPh sb="14" eb="16">
      <t>ギョウム</t>
    </rPh>
    <rPh sb="16" eb="18">
      <t>キョウドウ</t>
    </rPh>
    <rPh sb="18" eb="21">
      <t>ジギョウタイ</t>
    </rPh>
    <rPh sb="24" eb="26">
      <t>キョウドウ</t>
    </rPh>
    <rPh sb="26" eb="29">
      <t>ジギョウタイ</t>
    </rPh>
    <rPh sb="30" eb="33">
      <t>ダイヒョウシャ</t>
    </rPh>
    <rPh sb="50" eb="52">
      <t>トウキョウ</t>
    </rPh>
    <rPh sb="52" eb="53">
      <t>ト</t>
    </rPh>
    <rPh sb="53" eb="56">
      <t>メグロク</t>
    </rPh>
    <rPh sb="56" eb="58">
      <t>コマバ</t>
    </rPh>
    <rPh sb="59" eb="61">
      <t>チョウメ</t>
    </rPh>
    <rPh sb="62" eb="63">
      <t>バン</t>
    </rPh>
    <rPh sb="65" eb="66">
      <t>ゴウ</t>
    </rPh>
    <rPh sb="68" eb="71">
      <t>コウセイイン</t>
    </rPh>
    <phoneticPr fontId="3"/>
  </si>
  <si>
    <t>金沢国際交流会館の管理・運営業務　一式</t>
    <rPh sb="0" eb="2">
      <t>カナザワ</t>
    </rPh>
    <rPh sb="2" eb="4">
      <t>コクサイ</t>
    </rPh>
    <rPh sb="4" eb="6">
      <t>コウリュウ</t>
    </rPh>
    <rPh sb="6" eb="7">
      <t>カイ</t>
    </rPh>
    <rPh sb="7" eb="8">
      <t>カン</t>
    </rPh>
    <rPh sb="9" eb="11">
      <t>カンリ</t>
    </rPh>
    <rPh sb="12" eb="14">
      <t>ウンエイ</t>
    </rPh>
    <rPh sb="14" eb="16">
      <t>ギョウム</t>
    </rPh>
    <rPh sb="17" eb="19">
      <t>イッシキ</t>
    </rPh>
    <phoneticPr fontId="3"/>
  </si>
  <si>
    <t>科学技術振興機構</t>
    <rPh sb="0" eb="2">
      <t>カガク</t>
    </rPh>
    <rPh sb="2" eb="4">
      <t>ギジュツ</t>
    </rPh>
    <rPh sb="4" eb="6">
      <t>シンコウ</t>
    </rPh>
    <rPh sb="6" eb="8">
      <t>キコウ</t>
    </rPh>
    <phoneticPr fontId="3"/>
  </si>
  <si>
    <t>日本科学未来館の施設賠償責任保険及び来館者傷害保険</t>
  </si>
  <si>
    <t>分任契約担当者
日本科学未来館
企画調整･普及展開部長
小中元秀</t>
  </si>
  <si>
    <t>（財）日本博物館協会
東京都千代田区霞ヶ関3-3-1</t>
  </si>
  <si>
    <t>同種の他の契約の予定価格を類推させるおそれがあるため公表しない</t>
    <phoneticPr fontId="3"/>
  </si>
  <si>
    <t>同種の他の契約の予定価格を類推させるおそれがあるため公表しない</t>
    <phoneticPr fontId="3"/>
  </si>
  <si>
    <t>SSHﾎｰﾑﾍﾟｰｼﾞのｻｰﾊﾞにおけるﾎｽﾃｨﾝｸﾞ及び運用 一式</t>
  </si>
  <si>
    <t>分任契約担当者
理数学習支援部長
岩渕晴行</t>
  </si>
  <si>
    <t>（公財）日本科学技術振興財団
東京都千代田区北の丸公園2-1</t>
  </si>
  <si>
    <t>H23年度｢技術移転に係る目利き人材育成ﾌﾟﾛｸﾞﾗﾑ｣の運営</t>
  </si>
  <si>
    <t>分任契約担当者
産学連携展開部長
菊池文彦</t>
  </si>
  <si>
    <t>（財）全日本地域研究交流協会
東京都台東区池之端1-1-15</t>
  </si>
  <si>
    <t>一般競争入札
(総合評価）</t>
  </si>
  <si>
    <t>平成23年度 研究成果展開事業(地域関連事業)の運営支援 一式</t>
  </si>
  <si>
    <t>外国人研究者用宿舎管理運営</t>
  </si>
  <si>
    <t>分任契約担当者
経理部長
菅谷行宏</t>
  </si>
  <si>
    <t>（社）科学技術国際交流センター
東京都文京区白山5-1-3</t>
  </si>
  <si>
    <t>管財管理運営業務</t>
  </si>
  <si>
    <t>（社）新技術協会
東京都文京区湯島2-31-24</t>
  </si>
  <si>
    <t>平成23年度任期付職員等の給与計算等支援業務</t>
  </si>
  <si>
    <t>（社）新技術協会
東京都台東区池之端1-1-15</t>
  </si>
  <si>
    <t>戦略的創造研究推進事業 給与明細等発送業務</t>
  </si>
  <si>
    <t>分任契約担当者
研究推進部長
古旗憲一</t>
  </si>
  <si>
    <t>単独保有国内知的財産管理業務</t>
  </si>
  <si>
    <t>分任契約担当者
知的財産戦略ｾﾝﾀｰ
事務局長
島田昌</t>
  </si>
  <si>
    <t>共有知的財産管理業務</t>
  </si>
  <si>
    <t>新技術説明会等に係る受付等作業</t>
  </si>
  <si>
    <t>｢産学官連携支援ﾃﾞｰﾀﾍﾞｰｽ｣事業･制度の情報調達およびﾃﾞｰﾀ作成･登録</t>
  </si>
  <si>
    <t>（社）先端技術産業戦略推進機構
東京都千代田区神田綿町1-1-6</t>
  </si>
  <si>
    <t>文部科学省</t>
    <rPh sb="0" eb="2">
      <t>モンブ</t>
    </rPh>
    <rPh sb="2" eb="5">
      <t>カガクショウ</t>
    </rPh>
    <phoneticPr fontId="11"/>
  </si>
  <si>
    <t>理化学研究所</t>
    <rPh sb="0" eb="3">
      <t>リカガク</t>
    </rPh>
    <rPh sb="3" eb="6">
      <t>ケンキュウショ</t>
    </rPh>
    <phoneticPr fontId="11"/>
  </si>
  <si>
    <t>播磨研究所大型放射光施設（ＳＰｒｉｎｇ-8）及び関連施設運転業務実施契約</t>
    <phoneticPr fontId="18"/>
  </si>
  <si>
    <t>〒351-0198　埼玉県和光市広沢2-1
独立行政法人理化学研究所　本所
契約業務部長　石川弥</t>
    <rPh sb="45" eb="47">
      <t>イシカワ</t>
    </rPh>
    <rPh sb="47" eb="48">
      <t>ワタル</t>
    </rPh>
    <phoneticPr fontId="3"/>
  </si>
  <si>
    <t>財団法人高輝度光科学研究センター
兵庫県佐用郡佐用町光都1丁目1-1</t>
    <phoneticPr fontId="18"/>
  </si>
  <si>
    <t>一般競争入札</t>
    <phoneticPr fontId="11"/>
  </si>
  <si>
    <t>-</t>
    <phoneticPr fontId="11"/>
  </si>
  <si>
    <t>並列特性分析ツールの詳細設計（その３）</t>
    <phoneticPr fontId="18"/>
  </si>
  <si>
    <t>財団法人高度情報科学技術研究機構
茨城県那珂郡東海村白方白根2-4</t>
    <phoneticPr fontId="18"/>
  </si>
  <si>
    <t>並列微視格子反応拡散コードにおける化学反応過程の数値積分プログラム開発</t>
  </si>
  <si>
    <t>〒650-0047　兵庫県神戸市中央区港島南町2-2-3
独立行政法人理化学研究所神戸研究所
研究推進部長　宍戸博　　</t>
    <rPh sb="54" eb="56">
      <t>シシド</t>
    </rPh>
    <rPh sb="56" eb="57">
      <t>ヒロシ</t>
    </rPh>
    <phoneticPr fontId="13"/>
  </si>
  <si>
    <t>トランスジェニックラットの繁殖交配および脳組織固定業務</t>
    <phoneticPr fontId="11"/>
  </si>
  <si>
    <t>〒305-0074　茨城県つくば市高野台3-1-1
独立行政法人理化学研究所　筑波研究所
研究推進部長　加部文和</t>
  </si>
  <si>
    <t>財団法人動物繁殖研究所
茨城県かすみがうら市深谷1103</t>
    <rPh sb="0" eb="2">
      <t>ザイダン</t>
    </rPh>
    <rPh sb="2" eb="4">
      <t>ホウジン</t>
    </rPh>
    <phoneticPr fontId="11"/>
  </si>
  <si>
    <t>トランスジェニックラットの脳組織凍結試料作製業務</t>
    <phoneticPr fontId="11"/>
  </si>
  <si>
    <t>特社</t>
    <rPh sb="0" eb="1">
      <t>トク</t>
    </rPh>
    <rPh sb="1" eb="2">
      <t>シャ</t>
    </rPh>
    <phoneticPr fontId="11"/>
  </si>
  <si>
    <t>放射線医学総合研究所</t>
    <rPh sb="0" eb="3">
      <t>ホウシャセン</t>
    </rPh>
    <rPh sb="3" eb="5">
      <t>イガク</t>
    </rPh>
    <rPh sb="5" eb="7">
      <t>ソウゴウ</t>
    </rPh>
    <rPh sb="7" eb="10">
      <t>ケンキュウショ</t>
    </rPh>
    <phoneticPr fontId="11"/>
  </si>
  <si>
    <t>PET校正用Ge-68ラインソースの購入</t>
    <rPh sb="3" eb="6">
      <t>コウセイヨウ</t>
    </rPh>
    <rPh sb="18" eb="20">
      <t>コウニュウ</t>
    </rPh>
    <phoneticPr fontId="3"/>
  </si>
  <si>
    <t>契約担当役　理事　村田貴司
千葉県千葉市稲毛区穴川4-9-1</t>
    <rPh sb="9" eb="11">
      <t>ムラタ</t>
    </rPh>
    <rPh sb="11" eb="13">
      <t>タカシ</t>
    </rPh>
    <rPh sb="14" eb="17">
      <t>チバケン</t>
    </rPh>
    <rPh sb="17" eb="20">
      <t>チバシ</t>
    </rPh>
    <rPh sb="20" eb="23">
      <t>イナゲク</t>
    </rPh>
    <rPh sb="23" eb="25">
      <t>アナガワ</t>
    </rPh>
    <phoneticPr fontId="3"/>
  </si>
  <si>
    <t>社団法人日本アイソトープ協会　東京都文京区本駒込２－２８－４５</t>
  </si>
  <si>
    <t>－</t>
    <phoneticPr fontId="11"/>
  </si>
  <si>
    <t>重粒子線がん治療施設導入計画の動向調査（その８）</t>
    <rPh sb="0" eb="4">
      <t>ジュウリュウシセン</t>
    </rPh>
    <rPh sb="6" eb="8">
      <t>チリョウ</t>
    </rPh>
    <rPh sb="8" eb="10">
      <t>シセツ</t>
    </rPh>
    <rPh sb="10" eb="12">
      <t>ドウニュウ</t>
    </rPh>
    <rPh sb="12" eb="14">
      <t>ケイカク</t>
    </rPh>
    <rPh sb="15" eb="17">
      <t>ドウコウ</t>
    </rPh>
    <rPh sb="17" eb="19">
      <t>チョウサ</t>
    </rPh>
    <phoneticPr fontId="3"/>
  </si>
  <si>
    <t>財団法人医用原子力技術研究振興財団　東京都港区虎ノ門１－８－１６</t>
  </si>
  <si>
    <t>放射線業務従事者の被ばく線量登録管理業務</t>
    <rPh sb="0" eb="3">
      <t>ホウシャセン</t>
    </rPh>
    <rPh sb="3" eb="5">
      <t>ギョウム</t>
    </rPh>
    <rPh sb="5" eb="8">
      <t>ジュウジシャ</t>
    </rPh>
    <rPh sb="9" eb="10">
      <t>ヒ</t>
    </rPh>
    <rPh sb="12" eb="14">
      <t>センリョウ</t>
    </rPh>
    <rPh sb="14" eb="16">
      <t>トウロク</t>
    </rPh>
    <rPh sb="16" eb="18">
      <t>カンリ</t>
    </rPh>
    <rPh sb="18" eb="20">
      <t>ギョウム</t>
    </rPh>
    <phoneticPr fontId="3"/>
  </si>
  <si>
    <t>財団法人放射線影響協会　東京都千代田区鍛冶町１－９－１６</t>
  </si>
  <si>
    <t>粒子線がん治療に係る新技術等の調査（その２）</t>
    <rPh sb="0" eb="2">
      <t>リュウシ</t>
    </rPh>
    <rPh sb="2" eb="3">
      <t>セン</t>
    </rPh>
    <rPh sb="5" eb="7">
      <t>チリョウ</t>
    </rPh>
    <rPh sb="8" eb="9">
      <t>カカ</t>
    </rPh>
    <rPh sb="10" eb="14">
      <t>シンギジュツナド</t>
    </rPh>
    <rPh sb="15" eb="17">
      <t>チョウサ</t>
    </rPh>
    <phoneticPr fontId="3"/>
  </si>
  <si>
    <t>文部科学省</t>
    <rPh sb="0" eb="2">
      <t>モンブ</t>
    </rPh>
    <rPh sb="2" eb="5">
      <t>カガクショウ</t>
    </rPh>
    <phoneticPr fontId="3"/>
  </si>
  <si>
    <t>海洋研究開発機構</t>
    <rPh sb="0" eb="2">
      <t>カイヨウ</t>
    </rPh>
    <rPh sb="2" eb="4">
      <t>ケンキュウ</t>
    </rPh>
    <rPh sb="4" eb="6">
      <t>カイハツ</t>
    </rPh>
    <rPh sb="6" eb="8">
      <t>キコウ</t>
    </rPh>
    <phoneticPr fontId="3"/>
  </si>
  <si>
    <t>大阪市内近傍における常設展示物の維持・管理・運営業務
一式</t>
    <rPh sb="0" eb="3">
      <t>オオサカシ</t>
    </rPh>
    <rPh sb="3" eb="4">
      <t>ナイ</t>
    </rPh>
    <rPh sb="4" eb="6">
      <t>キンボウ</t>
    </rPh>
    <rPh sb="10" eb="12">
      <t>ジョウセツ</t>
    </rPh>
    <rPh sb="12" eb="15">
      <t>テンジブツ</t>
    </rPh>
    <rPh sb="16" eb="18">
      <t>イジ</t>
    </rPh>
    <rPh sb="19" eb="21">
      <t>カンリ</t>
    </rPh>
    <rPh sb="22" eb="24">
      <t>ウンエイ</t>
    </rPh>
    <rPh sb="24" eb="26">
      <t>ギョウム</t>
    </rPh>
    <rPh sb="27" eb="28">
      <t>イチ</t>
    </rPh>
    <rPh sb="28" eb="29">
      <t>シキ</t>
    </rPh>
    <phoneticPr fontId="3"/>
  </si>
  <si>
    <t>独立行政法人海洋研究開発機構
契約担当役　理事　堀田　平
神奈川県横須賀市夏島町2番地15</t>
    <rPh sb="0" eb="2">
      <t>ドクリツ</t>
    </rPh>
    <rPh sb="2" eb="4">
      <t>ギョウセイ</t>
    </rPh>
    <rPh sb="4" eb="6">
      <t>ホウジン</t>
    </rPh>
    <rPh sb="6" eb="8">
      <t>カイヨウ</t>
    </rPh>
    <rPh sb="8" eb="10">
      <t>ケンキュウ</t>
    </rPh>
    <rPh sb="10" eb="12">
      <t>カイハツ</t>
    </rPh>
    <rPh sb="12" eb="14">
      <t>キコウ</t>
    </rPh>
    <rPh sb="15" eb="17">
      <t>ケイヤク</t>
    </rPh>
    <rPh sb="17" eb="19">
      <t>タントウ</t>
    </rPh>
    <rPh sb="19" eb="20">
      <t>ヤク</t>
    </rPh>
    <rPh sb="21" eb="23">
      <t>リジ</t>
    </rPh>
    <rPh sb="24" eb="26">
      <t>ホッタ</t>
    </rPh>
    <rPh sb="27" eb="28">
      <t>タイ</t>
    </rPh>
    <rPh sb="29" eb="33">
      <t>カナガワケン</t>
    </rPh>
    <rPh sb="33" eb="37">
      <t>ヨコスカシ</t>
    </rPh>
    <rPh sb="37" eb="40">
      <t>ナツシマチョウ</t>
    </rPh>
    <rPh sb="41" eb="43">
      <t>バンチ</t>
    </rPh>
    <phoneticPr fontId="3"/>
  </si>
  <si>
    <t>（財）大阪科学技術センター
大阪府大阪市西区靭本町1-8-4</t>
    <rPh sb="1" eb="2">
      <t>ザイ</t>
    </rPh>
    <rPh sb="3" eb="5">
      <t>オオサカ</t>
    </rPh>
    <rPh sb="5" eb="7">
      <t>カガク</t>
    </rPh>
    <rPh sb="7" eb="9">
      <t>ギジュツ</t>
    </rPh>
    <rPh sb="14" eb="17">
      <t>オオサカフ</t>
    </rPh>
    <rPh sb="17" eb="20">
      <t>オオサカシ</t>
    </rPh>
    <rPh sb="20" eb="22">
      <t>ニシク</t>
    </rPh>
    <rPh sb="23" eb="24">
      <t>モト</t>
    </rPh>
    <rPh sb="24" eb="25">
      <t>マチ</t>
    </rPh>
    <phoneticPr fontId="3"/>
  </si>
  <si>
    <t>一般競争入札
（技術審査）</t>
    <rPh sb="0" eb="2">
      <t>イッパン</t>
    </rPh>
    <rPh sb="2" eb="4">
      <t>キョウソウ</t>
    </rPh>
    <rPh sb="4" eb="6">
      <t>ニュウサツ</t>
    </rPh>
    <rPh sb="8" eb="10">
      <t>ギジュツ</t>
    </rPh>
    <rPh sb="10" eb="12">
      <t>シンサ</t>
    </rPh>
    <phoneticPr fontId="3"/>
  </si>
  <si>
    <t>－</t>
    <phoneticPr fontId="3"/>
  </si>
  <si>
    <t>文部科学省</t>
    <rPh sb="0" eb="2">
      <t>モンブ</t>
    </rPh>
    <rPh sb="2" eb="5">
      <t>カガクショウ</t>
    </rPh>
    <phoneticPr fontId="3"/>
  </si>
  <si>
    <t>宇宙航空研究開発機構</t>
    <rPh sb="0" eb="2">
      <t>ウチュウ</t>
    </rPh>
    <rPh sb="2" eb="4">
      <t>コウクウ</t>
    </rPh>
    <rPh sb="4" eb="6">
      <t>ケンキュウ</t>
    </rPh>
    <rPh sb="6" eb="8">
      <t>カイハツ</t>
    </rPh>
    <rPh sb="8" eb="10">
      <t>キコウ</t>
    </rPh>
    <phoneticPr fontId="3"/>
  </si>
  <si>
    <t>平成２３年度ロケットエンジン解析用計算機設備の維持管理等業務　一式</t>
  </si>
  <si>
    <t>星子研二　契約部長　東京都調布市深大寺東町7-44-1</t>
  </si>
  <si>
    <t>（財）航空宇宙技術振興財団
宮城県仙台市泉区泉中央１－１６－６</t>
  </si>
  <si>
    <t>一般競争入札（価格評価方式）</t>
  </si>
  <si>
    <t>4830円／時間単位</t>
  </si>
  <si>
    <t>国所管</t>
    <phoneticPr fontId="3"/>
  </si>
  <si>
    <t>単価契約</t>
  </si>
  <si>
    <t>平成２３年度ＩＳＳ科学プロジェクト室フライト実験プロジェクトに関わる業務支援　一式</t>
  </si>
  <si>
    <t>（財）日本宇宙フォーラム
東京都千代田区神田駿河台３－２－１</t>
  </si>
  <si>
    <t>国所管</t>
    <phoneticPr fontId="3"/>
  </si>
  <si>
    <t>平成２３年度　ＪＥＭ利用テーマの準備業務　（水棲生物実験装置利用）　一式</t>
  </si>
  <si>
    <t>平成２３年度　動物実験委員会・遺伝子組換え実験安全委員会等調整・運営支援　一式</t>
  </si>
  <si>
    <t>平成２３年度　ライフサイエンス国際公募テーマ（有人研究）の実験準備　一式</t>
  </si>
  <si>
    <t>地球観測衛星を用いた防災業務（センチネルアジア）　一式</t>
  </si>
  <si>
    <t>（財）リモート・センシング技術センター
東京都港区虎ノ門３－１７－１</t>
  </si>
  <si>
    <t>平成２３年度地球観測衛星を用いた防災業務支援（防災利用実証実験）　一式</t>
  </si>
  <si>
    <t>一般競争入札（総合評価方式）</t>
  </si>
  <si>
    <t>平成２３年度エンジン試験に関わる業務請負　一式</t>
  </si>
  <si>
    <t>計算機装置およびソフトウェア管理業務　一式</t>
  </si>
  <si>
    <t>平成２３年度　航空機構造安全性向上に関する研究開発における支援業務　一式</t>
  </si>
  <si>
    <t>災害監視無人機システム開発に係る業務　一式</t>
  </si>
  <si>
    <t>平成２３年度アジア太平洋地域宇宙機関会議（ＡＰＲＳＡＦ）常設事務局支援　一式</t>
  </si>
  <si>
    <t>平成２３～２４年度画像等の利用許諾に係る業務　一式</t>
  </si>
  <si>
    <t>平成２３年度　臼田宇宙空間観測所自家用電気工作物保安管理業務　一式</t>
  </si>
  <si>
    <t>（財）中部電気保安協会
愛知県名古屋市中区丸の内３－１９－１２</t>
  </si>
  <si>
    <t>平成２３年度ＳＡＦＥ（Ｓｐａｃｅ Ａｐｐｌｉｃａｔｉｏｎ Ｆｏｒ Ｅｎｖｉｒｏｎｍｅｎｔ）プロトタイピング実施支援　一式</t>
  </si>
  <si>
    <t>平成２３年度国際災害チャータ事務局運営支援　一式</t>
  </si>
  <si>
    <t>平成２３年度　地球観測衛星データ利用推進にかかる国際協力活動支援業務　一式</t>
  </si>
  <si>
    <t>平成２３～２４年度　複合推進研究用試験設備の維持運用等に係る支援業務　一式</t>
  </si>
  <si>
    <t>平成２３年～２４年度　ロケットエンジン研究開発用試験設備の維持運用ならびに研究開発等に係る支援業務　一式</t>
  </si>
  <si>
    <t>変更契約</t>
  </si>
  <si>
    <t>平成２３年度高品質タンパク質結晶生成実験に関する研究動向調査支援　一式</t>
  </si>
  <si>
    <t>ＪＥＭ利用高品質タンパク質結晶生成実験に関する募集作業支援（その５）　一式</t>
  </si>
  <si>
    <t>ＦＹ２３～２４地球観測衛星画像プレゼンテーション用資料の作成　一式</t>
  </si>
  <si>
    <t>平成２３年度　通信制御サーバ（既存衛星系）用およびデータ配信サーバ用開発ソフトウェアの技術サポート　一式</t>
  </si>
  <si>
    <t>パリ国際航空ショー２０１１出展に係る展示業務支援　一式</t>
  </si>
  <si>
    <t>平成２３年度～平成２４年度地球観測業務請負（処理提供関連）　一式</t>
  </si>
  <si>
    <t>平成２３年度建築設備積算用データの購入　一式</t>
  </si>
  <si>
    <t>（財）建設物価調査会
東京都中央区日本橋大伝馬町１１－８</t>
  </si>
  <si>
    <t>平成２３年度ＡＬＯＳデータ提供に係る支援業務　一式</t>
  </si>
  <si>
    <t>災害監視無人機の成果とりまとめ業務　一式</t>
  </si>
  <si>
    <t>（財）応用光学研究所
東京都文京区西片２－１５－１８</t>
  </si>
  <si>
    <t>平成２１～２３年度広報普及業務委託　一式</t>
  </si>
  <si>
    <t>平成２３年度コズミックカレッジの運営支援及び教材・教具管理業務　一式</t>
  </si>
  <si>
    <t>平成２１～２３年度　宇宙教育センターウェブサイト運営支援　一式</t>
  </si>
  <si>
    <t>ＡＬＯＳ利用検証プロジェクト実施支援業務　一式</t>
  </si>
  <si>
    <t>クリティカルソフトウェアワークショップ運営支援　一式</t>
  </si>
  <si>
    <t>「ＪＡＸＡカレンダー」の制作及び発送　一式</t>
  </si>
  <si>
    <t>ＤＲＥＡＭＳ低騒音運航技術の研究開発（その１のイ）騒音予測モデルおよび騒音計測システムの技術検討　一式</t>
  </si>
  <si>
    <t>（財）小林理学研究所
東京都国分寺市東元町３－２０－４１</t>
  </si>
  <si>
    <t>平成２１～２３年度公募小型副衛星施策に係る事務局業務支援　一式</t>
  </si>
  <si>
    <t>平成２３年度　第２期船内実験室利用テーマ追加募集に係る選定作業支援　一式</t>
  </si>
  <si>
    <t>高分解能気象レーダを用いた風擾乱検知および移流予測アルゴリズムの技術検討　一式</t>
  </si>
  <si>
    <t>（財）気象業務支援センター
東京都千代田区神田錦町３－１７</t>
  </si>
  <si>
    <t>平成２３年度　衛星設計コンテスト最終審査会の運営　一式</t>
  </si>
  <si>
    <t>ＪＥＭ利用テーマの準備業務（多目的実験ラック利用）（その２）　一式</t>
  </si>
  <si>
    <t>平成２３年度航空機を利用した学生・アジア教育実験の実施　一式</t>
  </si>
  <si>
    <t>平成２３年度　複合推進研究用試験設備の計測・制御装置維持運用等に係る支援業務　一式</t>
  </si>
  <si>
    <t>ＪＥＭ利用高品質蛋白質結晶生成実験に関する実験準備　一式</t>
  </si>
  <si>
    <t>「宇宙へつなぐ活動教材集」の編集　一式</t>
  </si>
  <si>
    <t>ＬＮＧ試験に伴う試験作業（計測系）支援業務　一式</t>
  </si>
  <si>
    <t>文部科学省</t>
    <rPh sb="0" eb="2">
      <t>モンブ</t>
    </rPh>
    <rPh sb="2" eb="5">
      <t>カガクショウ</t>
    </rPh>
    <phoneticPr fontId="3"/>
  </si>
  <si>
    <t>日本原子力研究開発機構</t>
    <rPh sb="0" eb="2">
      <t>ニホン</t>
    </rPh>
    <rPh sb="2" eb="5">
      <t>ゲンシリョク</t>
    </rPh>
    <rPh sb="5" eb="7">
      <t>ケンキュウ</t>
    </rPh>
    <rPh sb="7" eb="9">
      <t>カイハツ</t>
    </rPh>
    <rPh sb="9" eb="11">
      <t>キコウ</t>
    </rPh>
    <phoneticPr fontId="3"/>
  </si>
  <si>
    <t>ＩＳＴＣプロジェクト提案の評価支援作業：1式</t>
  </si>
  <si>
    <t>圖師　修一　契約部長　茨城県那珂郡東海村村松 4 番地49</t>
    <phoneticPr fontId="3"/>
  </si>
  <si>
    <t>（特財）放射線利用振興協会
茨城県那珂郡東海村白方白根２－４</t>
  </si>
  <si>
    <t>―</t>
  </si>
  <si>
    <t/>
  </si>
  <si>
    <t>平成２３年度　定期健康診断等業務請負（単価）契約：1式</t>
  </si>
  <si>
    <t>佐藤　一彦　東海研究開発センター管理部長　茨城県那珂郡東海村白方白根2番地の4</t>
    <phoneticPr fontId="3"/>
  </si>
  <si>
    <t>（特財）日本健康増進財団
東京都渋谷区恵比寿１－２４－４</t>
  </si>
  <si>
    <t>原子炉施設の管理業務及び水・ガス管理業務に係る業務請負契約：1式</t>
  </si>
  <si>
    <t>ＪＲＲ－３設備等管理業務請負契約（平成２３年度）：1式</t>
  </si>
  <si>
    <t>平成２３年度ＲＩ製造棟保守点検及び研究炉用核燃料管理等業務に係る業務請負契約：1式</t>
  </si>
  <si>
    <t>大型計算機システム等の運用支援業務：1式</t>
  </si>
  <si>
    <t>（特財）高度情報科学技術研究機構
茨城県那珂郡東海村大字白方字白根２－４</t>
  </si>
  <si>
    <t>情報セキュリティ対策システム等の運用支援業務：1式</t>
  </si>
  <si>
    <t>原子力計算科学プログラム作成業務等請負：1式</t>
  </si>
  <si>
    <t>原子力コードの高速化・計算機性能評価業務請負：1式</t>
  </si>
  <si>
    <t>平成２３年度研究炉地区施設の放射線管理業務請負契約：1式</t>
  </si>
  <si>
    <t>（特財）放射線計測協会
茨城県那珂郡東海村白方白根２－４</t>
  </si>
  <si>
    <t>平成23年度放射能試料測定作業請負単価契約：1式</t>
  </si>
  <si>
    <t>（特財）日本分析センター
千葉県千葉市稲毛区山王町２９５－３</t>
  </si>
  <si>
    <t>平成23年度集中計測用測定器校正試験作業請負単価契約：1式</t>
  </si>
  <si>
    <t>平成23年度放射線管理試料放射能測定作業請負単価契約：1式</t>
  </si>
  <si>
    <t>平成23年度バイオアッセイ試料放射能測定作業請負単価契約：1式</t>
  </si>
  <si>
    <t>海岸地区施設放射線管理業務請負契約：1式</t>
  </si>
  <si>
    <t>再処理プロセスの放射性核種挙動の調査研究に係わる試験装置の運転・保守及び分析業務請負：1式</t>
  </si>
  <si>
    <t>プルトニウム研究1棟における施設、設備の安全管理業務請負：1式</t>
  </si>
  <si>
    <t>照射試料等の照射後試験業務請負契約：1式</t>
  </si>
  <si>
    <t>保障措置環境試料分析関連業務請負契約：1式</t>
  </si>
  <si>
    <t>CTBT高崎放射性核種監視観測所の運転作業請負単価契約：1式</t>
  </si>
  <si>
    <t>富田　英二　高崎量子応用研究所管理部長　群馬県高崎市綿貫町1233番地</t>
    <phoneticPr fontId="3"/>
  </si>
  <si>
    <t>（特財）放射線利用振興協会
群馬県高崎市綿貫町１２３３</t>
  </si>
  <si>
    <t>イオン照射研究施設等利用管理支援業務請負契約：1式</t>
  </si>
  <si>
    <t>電子加速器・コバルト照射施設の運転保守業務請負契約：1式</t>
  </si>
  <si>
    <t>平成23年度 定期健康診断等単価契約：1式</t>
  </si>
  <si>
    <t>吉田　東雄　東濃地科学センター所長　岐阜県土岐市泉町定林寺959番地31</t>
    <phoneticPr fontId="3"/>
  </si>
  <si>
    <t>（特財）岐阜県産業保健センター
岐阜県多治見市東町１－９－３</t>
  </si>
  <si>
    <t>環境調査Ⅱ：1式</t>
  </si>
  <si>
    <t>岡田　敏夫　人形峠環境技術センター所長　岡山県苫田郡鏡野町上齋原1550</t>
    <phoneticPr fontId="3"/>
  </si>
  <si>
    <t>むつ科学技術館の運営管理業務：1式</t>
  </si>
  <si>
    <t>高橋　一路　青森研究開発センター管理部長　青森県上北郡六ヶ所村大字尾駮字表舘2番166</t>
  </si>
  <si>
    <t>（特財）日本海洋科学振興財団
東京都台東区池之端１－１－１</t>
  </si>
  <si>
    <t>平成23年度加速器質量分析に係る試料前処理等の業務請負契約：1式</t>
  </si>
  <si>
    <t>平成23年度　むつ事務所自家用電気工作物保安管理業務：1式</t>
  </si>
  <si>
    <t>（特財）東北電気保安協会
青森県青森市浜館２－１３－１</t>
  </si>
  <si>
    <t>平成23年度健康診断業務請負単価契約（本部事務所）：1式</t>
  </si>
  <si>
    <t>平成23年度健康診断業務請負単価契約（東京地区）：1式</t>
  </si>
  <si>
    <t>平成23年度INIS提供文献索引語付与及び英文抄録等作成に関する単価契約：1式</t>
  </si>
  <si>
    <t>（特財）原子力弘済会
茨城県那珂郡東海村白方白根２－４</t>
  </si>
  <si>
    <t>平成23年度原子力関係論文（放射線医学・核医学）選定等に関する単価契約：1式</t>
  </si>
  <si>
    <t>（特財）国際医学情報センター
東京都新宿区信濃町３５</t>
  </si>
  <si>
    <t>平成２３年度健康診断等業務請負単価契約：1式</t>
  </si>
  <si>
    <t>中島　克三　那珂核融合研究所管理部長　茨城県那珂市向山801番地の1</t>
    <phoneticPr fontId="3"/>
  </si>
  <si>
    <t>定期健康診断業務：1式</t>
  </si>
  <si>
    <t>（公財）中国労働衛生協会
岡山県津山市戸島６３４－２５</t>
  </si>
  <si>
    <t>公財</t>
    <rPh sb="0" eb="1">
      <t>コウ</t>
    </rPh>
    <rPh sb="1" eb="2">
      <t>ザイ</t>
    </rPh>
    <phoneticPr fontId="11"/>
  </si>
  <si>
    <t>平成23年度コンピュータプログラム等管理支援作業：1式</t>
  </si>
  <si>
    <t>RCA（根本原因分析）研修の実施：1式</t>
  </si>
  <si>
    <t>（特財）日本科学技術連盟
東京都渋谷区千駄ヶ谷５－１０－１１</t>
  </si>
  <si>
    <t>平成23年度学校・社会に対する原子力理解増進・普及業務：1式</t>
  </si>
  <si>
    <t>（特財）日本原子力文化振興財団
東京都港区芝浦２－３－３１</t>
  </si>
  <si>
    <t>一般競争入札
(総合評価方式)</t>
    <rPh sb="8" eb="12">
      <t>ソウゴウヒョウカ</t>
    </rPh>
    <rPh sb="12" eb="14">
      <t>ホウシキ</t>
    </rPh>
    <phoneticPr fontId="3"/>
  </si>
  <si>
    <t>モノアミドを用いた除染プロセスの開発に係る試験装置の運転業務請負：1式</t>
  </si>
  <si>
    <t>平成23年度J-PARCセンター放射線エリアモニタの定期保守点検業務：1式</t>
  </si>
  <si>
    <t>研究施設等廃棄物に関する収集情報の分析：1式</t>
  </si>
  <si>
    <t>（特財）原子力研究バックエンド推進センター
東京都港区虎ノ門１－７－６　升本ビル３階</t>
  </si>
  <si>
    <t>オーバーパックの長期耐食性に関する調査：1式</t>
  </si>
  <si>
    <t>（公財）原子力安全研究協会
東京都港区新橋５－１８－７</t>
  </si>
  <si>
    <t>測定理論構築のための厳密体系によるγ線到達確率解析：1式</t>
  </si>
  <si>
    <t>尿中ウラン分析：1式</t>
  </si>
  <si>
    <t>CSC大型計算機システム利用者支援業務：1式</t>
  </si>
  <si>
    <t>原子力施設の仮想振動台実験のための一次冷却設備内部構造のデータ作成：1式</t>
  </si>
  <si>
    <t>量子化学的手法を用いたニアフィールド現象の評価技術の整備(Ⅳ)：1式</t>
  </si>
  <si>
    <t>（公財）原子力環境整備促進・資金管理センター
東京都中央区月島１－１５－７</t>
  </si>
  <si>
    <t>埋設施設の設置に向けた地点選定に用いる情報整備：1式</t>
  </si>
  <si>
    <t>（特財）原子力研究バックエンド推進センター
茨城県那珂郡東海村豊白１－３－３７</t>
  </si>
  <si>
    <t>東南アジア地域における原子力人材データ収集調査に係る業務：1式</t>
  </si>
  <si>
    <t>詳細二相流解析コードTPFITの加速度付加解析機能の改良：1式</t>
  </si>
  <si>
    <t>佐藤　一彦　東海研究開発センター管理部長　茨城県那珂郡東海村白方白根2番地の4</t>
  </si>
  <si>
    <t>原子力材料シミュレーション用高精度周波数展開ルーチンの開発：1式</t>
  </si>
  <si>
    <t>圖師　修一　契約部長　茨城県那珂郡東海村村松 4 番地49</t>
  </si>
  <si>
    <t>トリチウムプロセスモニター定期点検：1式</t>
  </si>
  <si>
    <t>研究開発機能を考慮した共生事業化の調査・検討作業：1式</t>
  </si>
  <si>
    <t>（特財）日本立地センター
東京都千代田区神田駿河台１－８－１１</t>
  </si>
  <si>
    <t>埋設事業に関する意識調査と情報提供効果測定：1式</t>
  </si>
  <si>
    <t>詳細二相流解析コードTPFITによる流体加振実験解析：1式</t>
  </si>
  <si>
    <t>軽水冷却スーパー高速炉の燃料集合体内のクロスフロー量への流量の影響評価のための解析作業：1式</t>
  </si>
  <si>
    <t>ＡＥＧＩＳ基盤システムの運用・管理：1式</t>
  </si>
  <si>
    <t>工事費積算用データに関する市場調査：1式</t>
  </si>
  <si>
    <t>（特財）建設物価調査会
東京都中央区日本橋大伝馬町１１－８</t>
  </si>
  <si>
    <t>拡張型電磁流体コードの並列化及び動作特性調査：1式</t>
  </si>
  <si>
    <t>千田　正樹　青森研究開発センター管理部長　青森県上北郡六ヶ所村大字尾駮字表舘2番166</t>
  </si>
  <si>
    <t>ディスラプション解析に向けたRMHD_4F_CYLコードの並列化・性能評価・可視化：1式</t>
  </si>
  <si>
    <t>核融合炉への応用に向けた逃走電子軌道シミュレーションの並列化及び並列化効率の評価：1式</t>
  </si>
  <si>
    <t>レーザー加工プロセス時の溶融金属およびアシストガスの流動挙動測定作業：1式</t>
  </si>
  <si>
    <t>中村　忠嗣　敦賀本部業務統括部長　福井県敦賀市木崎65-20</t>
  </si>
  <si>
    <t>（特財）若狭湾エネルギー研究センター
福井県敦賀市長谷６４－５２－１</t>
  </si>
  <si>
    <t>原型炉プラズマ核燃焼制御解析コードATLAS の開発：1式</t>
  </si>
  <si>
    <t>原子力施設全体の挙動解析用モデルのＶ＆Ｖ：1式</t>
  </si>
  <si>
    <t>原子力施設全体の挙動解析のための仮想振動台実験結果可視化作業：1式</t>
  </si>
  <si>
    <t>物質情報3次元可視化装置遮蔽体遮蔽能評価：1式</t>
  </si>
  <si>
    <t>システム計算科学センター研究成果公開システムの改修および運用・保守：1式</t>
  </si>
  <si>
    <t>生活習慣病集団検診実施作業：1式</t>
  </si>
  <si>
    <t>富田　英二　高崎量子応用研究所管理部長　群馬県高崎市綿貫町1233番地</t>
  </si>
  <si>
    <t>地震耐力予測シミュレーションの柏ネットワーク環境におけるグリッド連携作業の実施：1式</t>
  </si>
  <si>
    <t>放射性廃棄物情報管理システムに係る核燃料物質情報他の追加整備：1式</t>
  </si>
  <si>
    <t>国立青少年教育振興機構</t>
    <rPh sb="0" eb="2">
      <t>コクリツ</t>
    </rPh>
    <rPh sb="2" eb="5">
      <t>セイショウネン</t>
    </rPh>
    <rPh sb="5" eb="7">
      <t>キョウイク</t>
    </rPh>
    <rPh sb="7" eb="9">
      <t>シンコウ</t>
    </rPh>
    <rPh sb="9" eb="11">
      <t>キコウ</t>
    </rPh>
    <phoneticPr fontId="3"/>
  </si>
  <si>
    <t>わくわく子ども読書キャンプ</t>
    <rPh sb="4" eb="5">
      <t>コ</t>
    </rPh>
    <rPh sb="7" eb="9">
      <t>ドクショ</t>
    </rPh>
    <phoneticPr fontId="3"/>
  </si>
  <si>
    <t xml:space="preserve">契約責任者
理事長　田中壮一郎
代理人　理事　井上明
名称
国立青少年教育振興機構
所在地
東京都渋谷区代々木神園町3番1号
</t>
    <rPh sb="0" eb="2">
      <t>ケイヤク</t>
    </rPh>
    <rPh sb="2" eb="5">
      <t>セキニンシャ</t>
    </rPh>
    <rPh sb="6" eb="9">
      <t>リジチョウ</t>
    </rPh>
    <rPh sb="10" eb="12">
      <t>タナカ</t>
    </rPh>
    <rPh sb="12" eb="15">
      <t>ソウイチロウ</t>
    </rPh>
    <rPh sb="16" eb="19">
      <t>ダイリニン</t>
    </rPh>
    <rPh sb="20" eb="22">
      <t>リジ</t>
    </rPh>
    <rPh sb="23" eb="25">
      <t>イノウエ</t>
    </rPh>
    <rPh sb="25" eb="26">
      <t>アキラ</t>
    </rPh>
    <rPh sb="27" eb="29">
      <t>メイショウ</t>
    </rPh>
    <rPh sb="30" eb="32">
      <t>コクリツ</t>
    </rPh>
    <rPh sb="32" eb="35">
      <t>セイショウネン</t>
    </rPh>
    <rPh sb="35" eb="37">
      <t>キョウイク</t>
    </rPh>
    <rPh sb="37" eb="39">
      <t>シンコウ</t>
    </rPh>
    <rPh sb="39" eb="41">
      <t>キコウ</t>
    </rPh>
    <rPh sb="42" eb="45">
      <t>ショザイチ</t>
    </rPh>
    <rPh sb="46" eb="49">
      <t>トウキョウト</t>
    </rPh>
    <rPh sb="49" eb="52">
      <t>シブヤク</t>
    </rPh>
    <rPh sb="52" eb="55">
      <t>ヨヨギ</t>
    </rPh>
    <rPh sb="55" eb="57">
      <t>カミゾノ</t>
    </rPh>
    <rPh sb="57" eb="58">
      <t>チョウ</t>
    </rPh>
    <rPh sb="59" eb="60">
      <t>バン</t>
    </rPh>
    <rPh sb="61" eb="62">
      <t>ゴウ</t>
    </rPh>
    <phoneticPr fontId="3"/>
  </si>
  <si>
    <t>名称
公益財団法人文字・活字文化推進機構
住所
東京都千代田区神田神保町
3丁目12番3号 神保町スリービル8階</t>
    <rPh sb="0" eb="2">
      <t>メイショウ</t>
    </rPh>
    <rPh sb="3" eb="5">
      <t>コウエキ</t>
    </rPh>
    <rPh sb="5" eb="7">
      <t>ザイダン</t>
    </rPh>
    <rPh sb="7" eb="9">
      <t>ホウジン</t>
    </rPh>
    <rPh sb="9" eb="11">
      <t>モジ</t>
    </rPh>
    <rPh sb="12" eb="14">
      <t>カツジ</t>
    </rPh>
    <rPh sb="14" eb="16">
      <t>ブンカ</t>
    </rPh>
    <rPh sb="16" eb="18">
      <t>スイシン</t>
    </rPh>
    <rPh sb="18" eb="20">
      <t>キコウ</t>
    </rPh>
    <rPh sb="21" eb="23">
      <t>ジュウショ</t>
    </rPh>
    <rPh sb="24" eb="27">
      <t>トウキョウト</t>
    </rPh>
    <rPh sb="27" eb="31">
      <t>チヨダク</t>
    </rPh>
    <rPh sb="31" eb="33">
      <t>カンダ</t>
    </rPh>
    <rPh sb="33" eb="36">
      <t>ジンボチョウ</t>
    </rPh>
    <rPh sb="38" eb="40">
      <t>チョウメ</t>
    </rPh>
    <rPh sb="42" eb="43">
      <t>バン</t>
    </rPh>
    <rPh sb="44" eb="45">
      <t>ゴウ</t>
    </rPh>
    <rPh sb="46" eb="49">
      <t>ジンボチョウ</t>
    </rPh>
    <rPh sb="55" eb="56">
      <t>カイ</t>
    </rPh>
    <phoneticPr fontId="3"/>
  </si>
  <si>
    <t>一般競争入札
（総合評価の実施あり）</t>
    <rPh sb="0" eb="2">
      <t>イッパン</t>
    </rPh>
    <rPh sb="2" eb="4">
      <t>キョウソウ</t>
    </rPh>
    <rPh sb="4" eb="6">
      <t>ニュウサツ</t>
    </rPh>
    <rPh sb="8" eb="12">
      <t>ソウゴウヒョウカ</t>
    </rPh>
    <rPh sb="13" eb="15">
      <t>ジッシ</t>
    </rPh>
    <phoneticPr fontId="3"/>
  </si>
  <si>
    <t>同種の他の契約の予定価格を類推させるおそれがあるため、公表しない</t>
    <phoneticPr fontId="3"/>
  </si>
  <si>
    <t>親子で楽しむ読書と体験の連携事業</t>
    <rPh sb="0" eb="2">
      <t>オヤコ</t>
    </rPh>
    <rPh sb="3" eb="4">
      <t>タノ</t>
    </rPh>
    <rPh sb="6" eb="8">
      <t>ドクショ</t>
    </rPh>
    <rPh sb="9" eb="11">
      <t>タイケン</t>
    </rPh>
    <rPh sb="12" eb="14">
      <t>レンケイ</t>
    </rPh>
    <rPh sb="14" eb="16">
      <t>ジギョウ</t>
    </rPh>
    <phoneticPr fontId="3"/>
  </si>
  <si>
    <t>契約責任者
理事長　田中壮一郎
代理人　理事　井上明
名称
国立青少年教育振興機構
所在地
東京都渋谷区代々木神園町3番1号</t>
    <rPh sb="0" eb="2">
      <t>ケイヤク</t>
    </rPh>
    <rPh sb="2" eb="5">
      <t>セキニンシャ</t>
    </rPh>
    <rPh sb="6" eb="9">
      <t>リジチョウ</t>
    </rPh>
    <rPh sb="10" eb="12">
      <t>タナカ</t>
    </rPh>
    <rPh sb="12" eb="15">
      <t>ソウイチロウ</t>
    </rPh>
    <rPh sb="16" eb="19">
      <t>ダイリニン</t>
    </rPh>
    <rPh sb="20" eb="22">
      <t>リジ</t>
    </rPh>
    <rPh sb="23" eb="25">
      <t>イノウエ</t>
    </rPh>
    <rPh sb="25" eb="26">
      <t>アキラ</t>
    </rPh>
    <rPh sb="27" eb="29">
      <t>メイショウ</t>
    </rPh>
    <rPh sb="30" eb="32">
      <t>コクリツ</t>
    </rPh>
    <rPh sb="32" eb="35">
      <t>セイショウネン</t>
    </rPh>
    <rPh sb="35" eb="37">
      <t>キョウイク</t>
    </rPh>
    <rPh sb="37" eb="39">
      <t>シンコウ</t>
    </rPh>
    <rPh sb="39" eb="41">
      <t>キコウ</t>
    </rPh>
    <rPh sb="42" eb="45">
      <t>ショザイチ</t>
    </rPh>
    <rPh sb="46" eb="49">
      <t>トウキョウト</t>
    </rPh>
    <rPh sb="49" eb="52">
      <t>シブヤク</t>
    </rPh>
    <rPh sb="52" eb="55">
      <t>ヨヨギ</t>
    </rPh>
    <rPh sb="55" eb="57">
      <t>カミゾノ</t>
    </rPh>
    <rPh sb="57" eb="58">
      <t>チョウ</t>
    </rPh>
    <rPh sb="59" eb="60">
      <t>バン</t>
    </rPh>
    <rPh sb="61" eb="62">
      <t>ゴウ</t>
    </rPh>
    <phoneticPr fontId="3"/>
  </si>
  <si>
    <t>名称
公益財団法人文字・活字文化推進機構
住所
東京都千代田区神田神保町3丁目12番3号
神保町スリービル8階</t>
    <rPh sb="0" eb="2">
      <t>メイショウ</t>
    </rPh>
    <rPh sb="3" eb="5">
      <t>コウエキ</t>
    </rPh>
    <rPh sb="5" eb="7">
      <t>ザイダン</t>
    </rPh>
    <rPh sb="7" eb="9">
      <t>ホウジン</t>
    </rPh>
    <rPh sb="9" eb="11">
      <t>モジ</t>
    </rPh>
    <rPh sb="12" eb="14">
      <t>カツジ</t>
    </rPh>
    <rPh sb="14" eb="16">
      <t>ブンカ</t>
    </rPh>
    <rPh sb="16" eb="18">
      <t>スイシン</t>
    </rPh>
    <rPh sb="18" eb="20">
      <t>キコウ</t>
    </rPh>
    <rPh sb="21" eb="23">
      <t>ジュウショ</t>
    </rPh>
    <rPh sb="24" eb="27">
      <t>トウキョウト</t>
    </rPh>
    <rPh sb="27" eb="31">
      <t>チヨダク</t>
    </rPh>
    <rPh sb="31" eb="33">
      <t>カンダ</t>
    </rPh>
    <rPh sb="33" eb="36">
      <t>ジンボチョウ</t>
    </rPh>
    <rPh sb="37" eb="39">
      <t>チョウメ</t>
    </rPh>
    <rPh sb="41" eb="42">
      <t>バン</t>
    </rPh>
    <rPh sb="43" eb="44">
      <t>ゴウ</t>
    </rPh>
    <rPh sb="45" eb="48">
      <t>ジンボチョウ</t>
    </rPh>
    <rPh sb="54" eb="55">
      <t>カイ</t>
    </rPh>
    <phoneticPr fontId="3"/>
  </si>
  <si>
    <t>文部科学省</t>
    <rPh sb="0" eb="2">
      <t>モンブ</t>
    </rPh>
    <rPh sb="2" eb="5">
      <t>カガクショウ</t>
    </rPh>
    <phoneticPr fontId="11"/>
  </si>
  <si>
    <t>日本芸術文化振興会</t>
    <rPh sb="0" eb="2">
      <t>ニホン</t>
    </rPh>
    <rPh sb="2" eb="4">
      <t>ゲイジュツ</t>
    </rPh>
    <rPh sb="4" eb="6">
      <t>ブンカ</t>
    </rPh>
    <rPh sb="6" eb="9">
      <t>シンコウカイ</t>
    </rPh>
    <phoneticPr fontId="11"/>
  </si>
  <si>
    <t>平成２３年度～２４年度インターネットチケット販売システム運用支援業務</t>
  </si>
  <si>
    <t>独立行政法人日本芸術文化振興会・契約担当役理事長・茂木賢三郎／東京都千代田区隼町4-1</t>
  </si>
  <si>
    <t>公益財団法人日本科学技術振興財団／東京都千代田区北の丸公園2-1</t>
  </si>
  <si>
    <t>一般競争</t>
  </si>
  <si>
    <t>国立文化財機構</t>
    <rPh sb="0" eb="2">
      <t>コクリツ</t>
    </rPh>
    <rPh sb="2" eb="5">
      <t>ブンカザイ</t>
    </rPh>
    <rPh sb="5" eb="7">
      <t>キコウ</t>
    </rPh>
    <phoneticPr fontId="11"/>
  </si>
  <si>
    <t>装飾古墳データベース及び遺跡データベースにかかるデータ追加更新等作業　一式</t>
  </si>
  <si>
    <t>九州国立博物館　分任契約担当役
副館長　森田稔
福岡県太宰府市石坂4-7-3</t>
    <rPh sb="0" eb="2">
      <t>キュウシュウ</t>
    </rPh>
    <rPh sb="2" eb="4">
      <t>コクリツ</t>
    </rPh>
    <rPh sb="4" eb="7">
      <t>ハクブツカン</t>
    </rPh>
    <rPh sb="8" eb="9">
      <t>ブン</t>
    </rPh>
    <rPh sb="9" eb="10">
      <t>ニン</t>
    </rPh>
    <rPh sb="10" eb="12">
      <t>ケイヤク</t>
    </rPh>
    <rPh sb="12" eb="14">
      <t>タントウ</t>
    </rPh>
    <rPh sb="14" eb="15">
      <t>ヤク</t>
    </rPh>
    <rPh sb="16" eb="19">
      <t>フクカンチョウ</t>
    </rPh>
    <rPh sb="20" eb="22">
      <t>モリタ</t>
    </rPh>
    <rPh sb="22" eb="23">
      <t>ミノル</t>
    </rPh>
    <rPh sb="24" eb="27">
      <t>フクオカケン</t>
    </rPh>
    <rPh sb="27" eb="31">
      <t>ダザイフシ</t>
    </rPh>
    <rPh sb="31" eb="33">
      <t>イシザカ</t>
    </rPh>
    <phoneticPr fontId="15"/>
  </si>
  <si>
    <t>財団法人日本地図センター
東京都目黒区青葉台４丁目９番６号</t>
  </si>
  <si>
    <t>一般競争入札
（総合評価の実施なし）</t>
    <rPh sb="0" eb="2">
      <t>イッパン</t>
    </rPh>
    <rPh sb="2" eb="4">
      <t>キョウソウ</t>
    </rPh>
    <rPh sb="4" eb="6">
      <t>ニュウサツ</t>
    </rPh>
    <rPh sb="8" eb="10">
      <t>ソウゴウ</t>
    </rPh>
    <rPh sb="10" eb="12">
      <t>ヒョウカ</t>
    </rPh>
    <rPh sb="13" eb="15">
      <t>ジッシ</t>
    </rPh>
    <phoneticPr fontId="11"/>
  </si>
  <si>
    <t>装飾古墳データベース保守　一式</t>
  </si>
  <si>
    <t>九州国立博物館　分任契約担当役
副館長　森田稔
福岡県太宰府市石坂4-7-2</t>
  </si>
  <si>
    <t>財団法人日本地図センター
東京都目黒区青葉台４－９－６</t>
    <rPh sb="0" eb="4">
      <t>ザイダンホウジン</t>
    </rPh>
    <rPh sb="4" eb="6">
      <t>ニホン</t>
    </rPh>
    <rPh sb="6" eb="8">
      <t>チズ</t>
    </rPh>
    <rPh sb="13" eb="16">
      <t>トウキョウト</t>
    </rPh>
    <rPh sb="16" eb="19">
      <t>メグロク</t>
    </rPh>
    <rPh sb="19" eb="22">
      <t>アオバダイ</t>
    </rPh>
    <phoneticPr fontId="15"/>
  </si>
  <si>
    <t>九州国立博物館走査線4000本級超高精細映像システム運用操作及び設備点検・保守業務　一式</t>
    <rPh sb="0" eb="2">
      <t>キュウシュウ</t>
    </rPh>
    <rPh sb="2" eb="4">
      <t>コクリツ</t>
    </rPh>
    <rPh sb="4" eb="7">
      <t>ハクブツカン</t>
    </rPh>
    <rPh sb="7" eb="10">
      <t>ソウサセン</t>
    </rPh>
    <rPh sb="14" eb="15">
      <t>ホン</t>
    </rPh>
    <rPh sb="15" eb="16">
      <t>キュウ</t>
    </rPh>
    <rPh sb="16" eb="17">
      <t>チョウ</t>
    </rPh>
    <rPh sb="17" eb="20">
      <t>コウセイサイ</t>
    </rPh>
    <rPh sb="20" eb="22">
      <t>エイゾウ</t>
    </rPh>
    <rPh sb="26" eb="28">
      <t>ウンヨウ</t>
    </rPh>
    <rPh sb="28" eb="30">
      <t>ソウサ</t>
    </rPh>
    <rPh sb="30" eb="31">
      <t>オヨ</t>
    </rPh>
    <rPh sb="32" eb="34">
      <t>セツビ</t>
    </rPh>
    <rPh sb="34" eb="36">
      <t>テンケン</t>
    </rPh>
    <rPh sb="37" eb="39">
      <t>ホシュ</t>
    </rPh>
    <rPh sb="39" eb="41">
      <t>ギョウム</t>
    </rPh>
    <rPh sb="42" eb="44">
      <t>イッシキ</t>
    </rPh>
    <phoneticPr fontId="15"/>
  </si>
  <si>
    <t>財団法人エヌエイチケイエンジニアリングサービス
東京都世田谷区砧１－１０－１１</t>
    <rPh sb="0" eb="4">
      <t>ザイダンホウジン</t>
    </rPh>
    <rPh sb="24" eb="27">
      <t>トウキョウト</t>
    </rPh>
    <rPh sb="27" eb="31">
      <t>セタガヤク</t>
    </rPh>
    <rPh sb="31" eb="32">
      <t>キヌタ</t>
    </rPh>
    <phoneticPr fontId="15"/>
  </si>
  <si>
    <t>（財）航空宇宙技術振興財団
宮城県仙台市泉区泉中央１－１６－６</t>
    <phoneticPr fontId="3"/>
  </si>
  <si>
    <t>農林水産省</t>
    <rPh sb="0" eb="2">
      <t>ノウリン</t>
    </rPh>
    <rPh sb="2" eb="4">
      <t>スイサン</t>
    </rPh>
    <rPh sb="4" eb="5">
      <t>ショウ</t>
    </rPh>
    <phoneticPr fontId="11"/>
  </si>
  <si>
    <t>農林水産消費安全技術センター</t>
    <phoneticPr fontId="11"/>
  </si>
  <si>
    <t xml:space="preserve">独立行政法人農林水産消費安全技術センター総務部小平分室及び農薬検査部職員健康診断等業務
</t>
    <phoneticPr fontId="3"/>
  </si>
  <si>
    <t>契約責任者　独立行政法人農林水産消費安全技術センター　総務部長　長岡　功
（埼玉県さいたま市中央区新都心２－１）</t>
    <rPh sb="0" eb="2">
      <t>ケイヤク</t>
    </rPh>
    <rPh sb="2" eb="5">
      <t>セキニンシャ</t>
    </rPh>
    <rPh sb="6" eb="8">
      <t>ドクリツ</t>
    </rPh>
    <rPh sb="8" eb="10">
      <t>ギョウセイ</t>
    </rPh>
    <rPh sb="10" eb="12">
      <t>ホウジン</t>
    </rPh>
    <rPh sb="12" eb="14">
      <t>ノウリン</t>
    </rPh>
    <rPh sb="14" eb="16">
      <t>スイサン</t>
    </rPh>
    <rPh sb="16" eb="18">
      <t>ショウヒ</t>
    </rPh>
    <rPh sb="18" eb="20">
      <t>アンゼン</t>
    </rPh>
    <rPh sb="20" eb="22">
      <t>ギジュツ</t>
    </rPh>
    <rPh sb="27" eb="29">
      <t>ソウム</t>
    </rPh>
    <rPh sb="29" eb="31">
      <t>ブチョウ</t>
    </rPh>
    <rPh sb="32" eb="34">
      <t>ナガオカ</t>
    </rPh>
    <rPh sb="35" eb="36">
      <t>イサオ</t>
    </rPh>
    <rPh sb="38" eb="41">
      <t>サイタマケン</t>
    </rPh>
    <rPh sb="45" eb="46">
      <t>シ</t>
    </rPh>
    <rPh sb="46" eb="49">
      <t>チュウオウク</t>
    </rPh>
    <rPh sb="49" eb="52">
      <t>シントシン</t>
    </rPh>
    <phoneticPr fontId="3"/>
  </si>
  <si>
    <t>財団法人パブリックヘルスリサーチセンター
東京都千代田区神田須田町１－１０</t>
    <rPh sb="0" eb="2">
      <t>ザイダン</t>
    </rPh>
    <rPh sb="2" eb="4">
      <t>ホウジン</t>
    </rPh>
    <rPh sb="21" eb="24">
      <t>トウキョウト</t>
    </rPh>
    <rPh sb="24" eb="28">
      <t>チヨダク</t>
    </rPh>
    <rPh sb="28" eb="30">
      <t>カンダ</t>
    </rPh>
    <phoneticPr fontId="3"/>
  </si>
  <si>
    <t>-</t>
    <phoneticPr fontId="3"/>
  </si>
  <si>
    <t>国所管</t>
    <phoneticPr fontId="11"/>
  </si>
  <si>
    <t>名古屋センター職員健康診断等業務</t>
    <phoneticPr fontId="23"/>
  </si>
  <si>
    <t>財団法人名古屋公衆医学研究所
愛知県名古屋市中村区長荿町４－２３</t>
    <rPh sb="0" eb="4">
      <t>ザイダンホウジン</t>
    </rPh>
    <rPh sb="4" eb="7">
      <t>ナゴヤ</t>
    </rPh>
    <rPh sb="7" eb="9">
      <t>コウシュウ</t>
    </rPh>
    <rPh sb="9" eb="11">
      <t>イガク</t>
    </rPh>
    <rPh sb="11" eb="14">
      <t>ケンキュウショ</t>
    </rPh>
    <rPh sb="15" eb="18">
      <t>アイチケン</t>
    </rPh>
    <rPh sb="18" eb="22">
      <t>ナゴヤシ</t>
    </rPh>
    <rPh sb="22" eb="25">
      <t>ナカムラク</t>
    </rPh>
    <rPh sb="25" eb="26">
      <t>チョウ</t>
    </rPh>
    <rPh sb="26" eb="27">
      <t>セイ</t>
    </rPh>
    <rPh sb="27" eb="28">
      <t>マチ</t>
    </rPh>
    <phoneticPr fontId="3"/>
  </si>
  <si>
    <t>神戸センター平成２３年度職員特殊健康診断等業務</t>
    <rPh sb="0" eb="2">
      <t>コウベ</t>
    </rPh>
    <rPh sb="6" eb="8">
      <t>ヘイセイ</t>
    </rPh>
    <rPh sb="10" eb="11">
      <t>ネン</t>
    </rPh>
    <rPh sb="11" eb="12">
      <t>ド</t>
    </rPh>
    <rPh sb="12" eb="14">
      <t>ショクイン</t>
    </rPh>
    <rPh sb="14" eb="16">
      <t>トクシュ</t>
    </rPh>
    <rPh sb="16" eb="18">
      <t>ケンコウ</t>
    </rPh>
    <rPh sb="18" eb="20">
      <t>シンダン</t>
    </rPh>
    <rPh sb="20" eb="21">
      <t>トウ</t>
    </rPh>
    <rPh sb="21" eb="23">
      <t>ギョウム</t>
    </rPh>
    <phoneticPr fontId="3"/>
  </si>
  <si>
    <t>契約責任者　独立行政法人農林水産消費安全技術センター神戸センター　所長　寺野　重造（兵庫県神戸市中央区港島南町１－３－７）</t>
    <rPh sb="0" eb="2">
      <t>ケイヤク</t>
    </rPh>
    <rPh sb="2" eb="5">
      <t>セキニンシャ</t>
    </rPh>
    <rPh sb="6" eb="8">
      <t>ドクリツ</t>
    </rPh>
    <rPh sb="8" eb="10">
      <t>ギョウセイ</t>
    </rPh>
    <rPh sb="10" eb="12">
      <t>ホウジン</t>
    </rPh>
    <rPh sb="12" eb="14">
      <t>ノウリン</t>
    </rPh>
    <rPh sb="14" eb="16">
      <t>スイサン</t>
    </rPh>
    <rPh sb="16" eb="18">
      <t>ショウヒ</t>
    </rPh>
    <rPh sb="18" eb="20">
      <t>アンゼン</t>
    </rPh>
    <rPh sb="20" eb="22">
      <t>ギジュツ</t>
    </rPh>
    <rPh sb="26" eb="28">
      <t>コウベ</t>
    </rPh>
    <rPh sb="33" eb="35">
      <t>ショチョウ</t>
    </rPh>
    <rPh sb="36" eb="38">
      <t>テラノ</t>
    </rPh>
    <rPh sb="39" eb="41">
      <t>シゲゾウ</t>
    </rPh>
    <rPh sb="42" eb="45">
      <t>ヒョウゴケン</t>
    </rPh>
    <rPh sb="45" eb="48">
      <t>コウベシ</t>
    </rPh>
    <rPh sb="48" eb="51">
      <t>チュウオウク</t>
    </rPh>
    <rPh sb="51" eb="52">
      <t>ミナト</t>
    </rPh>
    <rPh sb="52" eb="53">
      <t>シマ</t>
    </rPh>
    <rPh sb="53" eb="54">
      <t>ミナミ</t>
    </rPh>
    <rPh sb="54" eb="55">
      <t>マチ</t>
    </rPh>
    <phoneticPr fontId="3"/>
  </si>
  <si>
    <t>財団法人パブリックヘルスリサーチセンター関西支部
大阪府大阪市西区西本町１－３－１５</t>
    <rPh sb="0" eb="2">
      <t>ザイダン</t>
    </rPh>
    <rPh sb="2" eb="4">
      <t>ホウジン</t>
    </rPh>
    <rPh sb="20" eb="22">
      <t>カンサイ</t>
    </rPh>
    <rPh sb="22" eb="24">
      <t>シブ</t>
    </rPh>
    <rPh sb="25" eb="28">
      <t>オオサカフ</t>
    </rPh>
    <rPh sb="28" eb="31">
      <t>オオサカシ</t>
    </rPh>
    <rPh sb="31" eb="33">
      <t>ニシク</t>
    </rPh>
    <rPh sb="33" eb="34">
      <t>ニシ</t>
    </rPh>
    <rPh sb="34" eb="36">
      <t>ホンマチ</t>
    </rPh>
    <phoneticPr fontId="3"/>
  </si>
  <si>
    <t>神戸センター平成２３年度職員一般定期健康診断等業務</t>
    <rPh sb="0" eb="2">
      <t>コウベ</t>
    </rPh>
    <rPh sb="6" eb="8">
      <t>ヘイセイ</t>
    </rPh>
    <rPh sb="10" eb="12">
      <t>ネンド</t>
    </rPh>
    <rPh sb="12" eb="14">
      <t>ショクイン</t>
    </rPh>
    <rPh sb="14" eb="16">
      <t>イッパン</t>
    </rPh>
    <rPh sb="16" eb="18">
      <t>テイキ</t>
    </rPh>
    <rPh sb="18" eb="20">
      <t>ケンコウ</t>
    </rPh>
    <rPh sb="20" eb="22">
      <t>シンダン</t>
    </rPh>
    <rPh sb="22" eb="23">
      <t>トウ</t>
    </rPh>
    <rPh sb="23" eb="25">
      <t>ギョウム</t>
    </rPh>
    <phoneticPr fontId="3"/>
  </si>
  <si>
    <t>農林水産省</t>
    <rPh sb="0" eb="2">
      <t>ノウリン</t>
    </rPh>
    <rPh sb="2" eb="5">
      <t>スイサンショウ</t>
    </rPh>
    <phoneticPr fontId="11"/>
  </si>
  <si>
    <t>家畜改良センター</t>
    <rPh sb="0" eb="2">
      <t>カチク</t>
    </rPh>
    <rPh sb="2" eb="4">
      <t>カイリョウ</t>
    </rPh>
    <phoneticPr fontId="11"/>
  </si>
  <si>
    <t>凍結精液（肉用牛）購入</t>
  </si>
  <si>
    <t>（社）
家畜改良事業団
東京都江東区冬木１１－１７</t>
    <phoneticPr fontId="11"/>
  </si>
  <si>
    <t>－</t>
    <phoneticPr fontId="11"/>
  </si>
  <si>
    <t>農林水産省</t>
    <rPh sb="0" eb="2">
      <t>ノウリン</t>
    </rPh>
    <rPh sb="2" eb="5">
      <t>スイサンショウ</t>
    </rPh>
    <phoneticPr fontId="11"/>
  </si>
  <si>
    <t>水産大学校</t>
    <rPh sb="0" eb="2">
      <t>スイサン</t>
    </rPh>
    <rPh sb="2" eb="5">
      <t>ダイガッコウ</t>
    </rPh>
    <phoneticPr fontId="11"/>
  </si>
  <si>
    <t>独立行政法人水産大学校
理事長　鷲尾圭司
山口県下関市永田本町２－７－１</t>
    <rPh sb="0" eb="2">
      <t>ドクリツ</t>
    </rPh>
    <rPh sb="2" eb="4">
      <t>ギョウセイ</t>
    </rPh>
    <rPh sb="4" eb="6">
      <t>ホウジン</t>
    </rPh>
    <rPh sb="6" eb="7">
      <t>スイ</t>
    </rPh>
    <rPh sb="7" eb="8">
      <t>サン</t>
    </rPh>
    <rPh sb="8" eb="11">
      <t>ダイガッコウ</t>
    </rPh>
    <rPh sb="12" eb="15">
      <t>リジチョウ</t>
    </rPh>
    <rPh sb="16" eb="18">
      <t>ワシオ</t>
    </rPh>
    <rPh sb="18" eb="20">
      <t>ケイジ</t>
    </rPh>
    <rPh sb="21" eb="24">
      <t>ヤマグチケン</t>
    </rPh>
    <rPh sb="24" eb="27">
      <t>シモノセキシ</t>
    </rPh>
    <rPh sb="27" eb="29">
      <t>ナガタ</t>
    </rPh>
    <rPh sb="29" eb="31">
      <t>ホンマチ</t>
    </rPh>
    <phoneticPr fontId="11"/>
  </si>
  <si>
    <t>農林水産省</t>
    <rPh sb="0" eb="2">
      <t>ノウリン</t>
    </rPh>
    <rPh sb="2" eb="4">
      <t>スイサン</t>
    </rPh>
    <rPh sb="4" eb="5">
      <t>ショウ</t>
    </rPh>
    <phoneticPr fontId="3"/>
  </si>
  <si>
    <t>農業環境技術研究所</t>
    <rPh sb="0" eb="2">
      <t>ノウギョウ</t>
    </rPh>
    <rPh sb="2" eb="4">
      <t>カンキョウ</t>
    </rPh>
    <rPh sb="4" eb="6">
      <t>ギジュツ</t>
    </rPh>
    <rPh sb="6" eb="8">
      <t>ケンキュウ</t>
    </rPh>
    <rPh sb="8" eb="9">
      <t>ショ</t>
    </rPh>
    <phoneticPr fontId="3"/>
  </si>
  <si>
    <t>土壌及び牛乳中に含まれるストロンチウム９０分析業務　一式</t>
    <rPh sb="0" eb="2">
      <t>ドジョウ</t>
    </rPh>
    <rPh sb="2" eb="3">
      <t>オヨ</t>
    </rPh>
    <rPh sb="4" eb="6">
      <t>ギュウニュウ</t>
    </rPh>
    <rPh sb="6" eb="7">
      <t>チュウ</t>
    </rPh>
    <rPh sb="8" eb="9">
      <t>フク</t>
    </rPh>
    <rPh sb="21" eb="23">
      <t>ブンセキ</t>
    </rPh>
    <rPh sb="23" eb="25">
      <t>ギョウム</t>
    </rPh>
    <rPh sb="26" eb="28">
      <t>1シキ</t>
    </rPh>
    <phoneticPr fontId="3"/>
  </si>
  <si>
    <t>独立行政法人
農業環境技術研究所
理事長　宮下淸貴　
茨城県つくば市観音台3-1-3</t>
    <rPh sb="21" eb="23">
      <t>ミヤシタ</t>
    </rPh>
    <rPh sb="23" eb="25">
      <t>キヨタカ</t>
    </rPh>
    <rPh sb="27" eb="30">
      <t>イバラキケン</t>
    </rPh>
    <rPh sb="33" eb="34">
      <t>シ</t>
    </rPh>
    <rPh sb="34" eb="37">
      <t>カンノンダイ</t>
    </rPh>
    <phoneticPr fontId="3"/>
  </si>
  <si>
    <t>財団法人日本分析センター放射能分析業務部
千葉県千葉市稲毛区山王町295-3</t>
    <rPh sb="0" eb="4">
      <t>ザイダンホウジン</t>
    </rPh>
    <rPh sb="4" eb="6">
      <t>ニホン</t>
    </rPh>
    <rPh sb="6" eb="8">
      <t>ブンセキ</t>
    </rPh>
    <rPh sb="12" eb="15">
      <t>ホウシャノウ</t>
    </rPh>
    <rPh sb="15" eb="17">
      <t>ブンセキ</t>
    </rPh>
    <rPh sb="17" eb="20">
      <t>ギョウムブ</t>
    </rPh>
    <rPh sb="21" eb="24">
      <t>チバケン</t>
    </rPh>
    <rPh sb="24" eb="27">
      <t>チバシ</t>
    </rPh>
    <rPh sb="27" eb="30">
      <t>イナゲク</t>
    </rPh>
    <rPh sb="30" eb="32">
      <t>サンノウ</t>
    </rPh>
    <rPh sb="32" eb="33">
      <t>チョウ</t>
    </rPh>
    <phoneticPr fontId="3"/>
  </si>
  <si>
    <t>-</t>
    <phoneticPr fontId="3"/>
  </si>
  <si>
    <t>土壌放射能濃度測定用試料採取及び調査業務（関東圏（栃木県内、茨城県内、千葉県内）エリア）一式</t>
    <rPh sb="0" eb="2">
      <t>ドジョウ</t>
    </rPh>
    <rPh sb="2" eb="5">
      <t>ホウシャノウ</t>
    </rPh>
    <rPh sb="5" eb="7">
      <t>ノウド</t>
    </rPh>
    <rPh sb="7" eb="10">
      <t>ソクテイヨウ</t>
    </rPh>
    <rPh sb="10" eb="12">
      <t>シリョウ</t>
    </rPh>
    <rPh sb="12" eb="14">
      <t>サイシュ</t>
    </rPh>
    <rPh sb="14" eb="15">
      <t>オヨ</t>
    </rPh>
    <rPh sb="16" eb="18">
      <t>チョウサ</t>
    </rPh>
    <rPh sb="18" eb="20">
      <t>ギョウム</t>
    </rPh>
    <rPh sb="21" eb="24">
      <t>カントウケン</t>
    </rPh>
    <rPh sb="25" eb="27">
      <t>トチギ</t>
    </rPh>
    <rPh sb="27" eb="29">
      <t>ケンナイ</t>
    </rPh>
    <rPh sb="30" eb="32">
      <t>イバラキ</t>
    </rPh>
    <rPh sb="32" eb="34">
      <t>ケンナイ</t>
    </rPh>
    <rPh sb="35" eb="37">
      <t>チバ</t>
    </rPh>
    <rPh sb="37" eb="39">
      <t>ケンナイ</t>
    </rPh>
    <rPh sb="44" eb="46">
      <t>1シキ</t>
    </rPh>
    <phoneticPr fontId="3"/>
  </si>
  <si>
    <t>財団法人日本土壌協会
東京都千代田区神田神保町1-58</t>
    <rPh sb="0" eb="4">
      <t>ザイダンホウジン</t>
    </rPh>
    <rPh sb="4" eb="6">
      <t>ニホン</t>
    </rPh>
    <rPh sb="6" eb="8">
      <t>ドジョウ</t>
    </rPh>
    <rPh sb="8" eb="10">
      <t>キョウカイ</t>
    </rPh>
    <rPh sb="11" eb="14">
      <t>トウキョウト</t>
    </rPh>
    <rPh sb="14" eb="18">
      <t>チヨダク</t>
    </rPh>
    <rPh sb="18" eb="20">
      <t>カンダ</t>
    </rPh>
    <rPh sb="20" eb="22">
      <t>ジンボ</t>
    </rPh>
    <rPh sb="22" eb="23">
      <t>チョウ</t>
    </rPh>
    <phoneticPr fontId="3"/>
  </si>
  <si>
    <t>農林水産省</t>
    <rPh sb="0" eb="2">
      <t>ノウリン</t>
    </rPh>
    <rPh sb="2" eb="4">
      <t>スイサン</t>
    </rPh>
    <rPh sb="4" eb="5">
      <t>ショウ</t>
    </rPh>
    <phoneticPr fontId="11"/>
  </si>
  <si>
    <t>一般定期健康診断及び婦人科健康診断（単価契約）</t>
    <phoneticPr fontId="11"/>
  </si>
  <si>
    <t>生物系特定産業技術研究支援センター所長　前川泰一郎</t>
    <rPh sb="0" eb="3">
      <t>セイブツケイ</t>
    </rPh>
    <rPh sb="3" eb="5">
      <t>トクテイ</t>
    </rPh>
    <rPh sb="5" eb="7">
      <t>サンギョウ</t>
    </rPh>
    <rPh sb="7" eb="9">
      <t>ギジュツ</t>
    </rPh>
    <rPh sb="9" eb="11">
      <t>ケンキュウ</t>
    </rPh>
    <rPh sb="11" eb="13">
      <t>シエン</t>
    </rPh>
    <rPh sb="17" eb="19">
      <t>ショチョウ</t>
    </rPh>
    <rPh sb="20" eb="22">
      <t>マエカワ</t>
    </rPh>
    <rPh sb="22" eb="25">
      <t>タイイチロウ</t>
    </rPh>
    <phoneticPr fontId="11"/>
  </si>
  <si>
    <t>（財）パブリックヘルスリサーチセンター附属健康増進センター
（東京都千代田区神田須田町１－１０）</t>
    <phoneticPr fontId="11"/>
  </si>
  <si>
    <t>-</t>
    <phoneticPr fontId="11"/>
  </si>
  <si>
    <t>一般定期健康診断ほか健康診断業務（単価契約）</t>
    <phoneticPr fontId="11"/>
  </si>
  <si>
    <t>野菜茶業研究所長　望月　龍也
（三重県津市安濃町草生３６０）</t>
    <rPh sb="0" eb="2">
      <t>ヤサイ</t>
    </rPh>
    <rPh sb="2" eb="4">
      <t>チャギョウ</t>
    </rPh>
    <rPh sb="4" eb="6">
      <t>ケンキュウ</t>
    </rPh>
    <rPh sb="6" eb="8">
      <t>ショチョウ</t>
    </rPh>
    <rPh sb="9" eb="11">
      <t>モチヅキ</t>
    </rPh>
    <rPh sb="12" eb="13">
      <t>タツ</t>
    </rPh>
    <rPh sb="13" eb="14">
      <t>ナリ</t>
    </rPh>
    <rPh sb="16" eb="19">
      <t>ミエケン</t>
    </rPh>
    <rPh sb="19" eb="21">
      <t>ツシ</t>
    </rPh>
    <rPh sb="21" eb="23">
      <t>アノウ</t>
    </rPh>
    <rPh sb="23" eb="24">
      <t>チョウ</t>
    </rPh>
    <rPh sb="24" eb="25">
      <t>クサ</t>
    </rPh>
    <rPh sb="25" eb="26">
      <t>ハ</t>
    </rPh>
    <phoneticPr fontId="11"/>
  </si>
  <si>
    <t>（財）名古屋公衆医学研究所
（愛知県名古屋市中村区長筬町４－２３）</t>
    <phoneticPr fontId="11"/>
  </si>
  <si>
    <t>畜産物飼料の放射能濃度分析請負業務（単価契約）　1式</t>
    <rPh sb="0" eb="23">
      <t>チクサンブツシリョウホウシャノウノウドブンセキウケオイギョウムタンカケイヤク</t>
    </rPh>
    <rPh sb="25" eb="26">
      <t>シキ</t>
    </rPh>
    <phoneticPr fontId="2"/>
  </si>
  <si>
    <t>畜産草地研究所長　松本　光人
（茨城県つくば市池の台２）</t>
    <rPh sb="0" eb="2">
      <t>チクサン</t>
    </rPh>
    <rPh sb="2" eb="4">
      <t>ソウチ</t>
    </rPh>
    <rPh sb="4" eb="6">
      <t>ケンキュウ</t>
    </rPh>
    <rPh sb="6" eb="8">
      <t>ショチョウ</t>
    </rPh>
    <rPh sb="9" eb="11">
      <t>マツモト</t>
    </rPh>
    <rPh sb="12" eb="14">
      <t>ミツヒト</t>
    </rPh>
    <rPh sb="16" eb="19">
      <t>イバラキケン</t>
    </rPh>
    <rPh sb="22" eb="23">
      <t>シ</t>
    </rPh>
    <rPh sb="23" eb="24">
      <t>イケ</t>
    </rPh>
    <rPh sb="25" eb="26">
      <t>ダイ</t>
    </rPh>
    <phoneticPr fontId="11"/>
  </si>
  <si>
    <t>（財）日本分析センター
（千葉県千葉市稲毛区山王町２９５－３）</t>
    <phoneticPr fontId="11"/>
  </si>
  <si>
    <t>作物モリブデン含量分析業務（単価契約）　1式</t>
    <rPh sb="0" eb="19">
      <t>サクモツガンリョウブンセキギョウム</t>
    </rPh>
    <rPh sb="21" eb="22">
      <t>シキ</t>
    </rPh>
    <phoneticPr fontId="2"/>
  </si>
  <si>
    <t>（財）日本食品分析センター大阪支所
（大阪府吹田市豊津町３－１）</t>
    <phoneticPr fontId="11"/>
  </si>
  <si>
    <t>自家用電気工作物保安管理業務　1式</t>
    <rPh sb="16" eb="17">
      <t>シキ</t>
    </rPh>
    <phoneticPr fontId="11"/>
  </si>
  <si>
    <t>東北農業研究センター所長　小巻　克巳
（岩手県盛岡市下厨川字赤平４）</t>
    <rPh sb="0" eb="2">
      <t>トウホク</t>
    </rPh>
    <rPh sb="2" eb="4">
      <t>ノウギョウ</t>
    </rPh>
    <rPh sb="4" eb="6">
      <t>ケンキュウ</t>
    </rPh>
    <rPh sb="10" eb="12">
      <t>ショチョウ</t>
    </rPh>
    <rPh sb="13" eb="15">
      <t>コマキ</t>
    </rPh>
    <rPh sb="16" eb="18">
      <t>カツミ</t>
    </rPh>
    <rPh sb="20" eb="23">
      <t>イワテケン</t>
    </rPh>
    <rPh sb="23" eb="26">
      <t>モリオカシ</t>
    </rPh>
    <rPh sb="26" eb="29">
      <t>シモクリヤガワ</t>
    </rPh>
    <rPh sb="29" eb="30">
      <t>アザ</t>
    </rPh>
    <rPh sb="30" eb="32">
      <t>アカヒラ</t>
    </rPh>
    <phoneticPr fontId="11"/>
  </si>
  <si>
    <t>（財）東北電気保安協会岩手事業本部
（岩手県盛岡市向中野２－１４－２１）</t>
    <phoneticPr fontId="11"/>
  </si>
  <si>
    <t>中央農業総合研究センター北陸研究センター北陸農業研究監　上原　泰樹
（新潟県上越市稲田１－２－１）</t>
    <rPh sb="0" eb="2">
      <t>チュウオウ</t>
    </rPh>
    <rPh sb="2" eb="4">
      <t>ノウギョウ</t>
    </rPh>
    <rPh sb="4" eb="6">
      <t>ソウゴウ</t>
    </rPh>
    <rPh sb="6" eb="8">
      <t>ケンキュウ</t>
    </rPh>
    <rPh sb="12" eb="14">
      <t>ホクリク</t>
    </rPh>
    <rPh sb="14" eb="16">
      <t>ケンキュウ</t>
    </rPh>
    <rPh sb="20" eb="22">
      <t>ホクリク</t>
    </rPh>
    <rPh sb="22" eb="24">
      <t>ノウギョウ</t>
    </rPh>
    <rPh sb="24" eb="27">
      <t>ケンキュウカン</t>
    </rPh>
    <rPh sb="28" eb="30">
      <t>ウエハラ</t>
    </rPh>
    <rPh sb="31" eb="33">
      <t>ヤスキ</t>
    </rPh>
    <rPh sb="35" eb="38">
      <t>ニイガタケン</t>
    </rPh>
    <rPh sb="38" eb="41">
      <t>ジョウエツシ</t>
    </rPh>
    <rPh sb="41" eb="43">
      <t>イナダ</t>
    </rPh>
    <phoneticPr fontId="11"/>
  </si>
  <si>
    <t>（財）東北電気保安協会新潟事業本部
（新潟県新潟市西区青山１－１７－１）</t>
    <phoneticPr fontId="11"/>
  </si>
  <si>
    <t>(財)中部電気保安協会
（三重県津市南丸之内４－１）</t>
    <phoneticPr fontId="11"/>
  </si>
  <si>
    <t>農業生物資源研究所</t>
    <phoneticPr fontId="11"/>
  </si>
  <si>
    <t>豆類種子の海外増殖及び特性評価業務</t>
  </si>
  <si>
    <t>（社）農林水産技術情報協会
（東京都中央区日本橋兜町１５－６）</t>
  </si>
  <si>
    <t>農林水産省</t>
    <rPh sb="0" eb="2">
      <t>ノウリン</t>
    </rPh>
    <rPh sb="2" eb="4">
      <t>スイサン</t>
    </rPh>
    <rPh sb="4" eb="5">
      <t>ショウ</t>
    </rPh>
    <phoneticPr fontId="24"/>
  </si>
  <si>
    <t>出張旅費システム運用支援業務</t>
    <phoneticPr fontId="24"/>
  </si>
  <si>
    <t>森林総合研究所
理事長　鈴木和夫
（茨城県つくば市松の里1）</t>
    <phoneticPr fontId="24"/>
  </si>
  <si>
    <t>財団法人日本システム開発研究所
（東京都新宿区富久町16-5）</t>
    <rPh sb="0" eb="4">
      <t>ザイダンホウジン</t>
    </rPh>
    <phoneticPr fontId="24"/>
  </si>
  <si>
    <t>一般競争入札</t>
    <phoneticPr fontId="24"/>
  </si>
  <si>
    <t>同種の他の契約の予定価格を類推させる恐れがあるため非公表とする。</t>
    <phoneticPr fontId="24"/>
  </si>
  <si>
    <t>関西育種場四国増殖保存園に係る育種樹木育成管理業務</t>
    <phoneticPr fontId="24"/>
  </si>
  <si>
    <t>森林総合研究所
林木育種センター
関西育種場長　廣野郁夫
（岡山県勝田郡勝央町植月中1043）</t>
    <phoneticPr fontId="24"/>
  </si>
  <si>
    <t>財団法人日本森林林業振興会高知支部
（高知県高知市丸ノ内1-7-36）</t>
    <rPh sb="0" eb="4">
      <t>ザイダンホウジン</t>
    </rPh>
    <phoneticPr fontId="24"/>
  </si>
  <si>
    <t>きのこ原木等の放射性物質量の測定請負業務</t>
    <phoneticPr fontId="24"/>
  </si>
  <si>
    <t>財団法人日本冷凍食品検査協会
（東京都港区芝大門2-4-6）</t>
    <rPh sb="0" eb="4">
      <t>ザイダンホウジン</t>
    </rPh>
    <phoneticPr fontId="24"/>
  </si>
  <si>
    <t>平成２３年度標準積算システム保守管理業務</t>
    <phoneticPr fontId="24"/>
  </si>
  <si>
    <t>森林農地整備センター
所長　町田治之
（神奈川県川崎市幸区大宮町1310）</t>
    <phoneticPr fontId="24"/>
  </si>
  <si>
    <t>社団法人農業農村整備情報総合センター
（東京都中央区日本橋富沢町10-16）</t>
    <phoneticPr fontId="24"/>
  </si>
  <si>
    <t>ミミズ等の放射性物質量の測定請負業務（単価契約）　１３０試料</t>
    <phoneticPr fontId="24"/>
  </si>
  <si>
    <t>集成材梁の４５分準耐火構造載荷加熱試験</t>
    <phoneticPr fontId="24"/>
  </si>
  <si>
    <t>財団法人建材試験センター中央試験所
（埼玉県草加市稲荷5-21-20）</t>
    <rPh sb="0" eb="4">
      <t>ザイダンホウジン</t>
    </rPh>
    <phoneticPr fontId="24"/>
  </si>
  <si>
    <t>森林総合研究所
林木育種センター
関西育種場長　今井啓二
（岡山県勝田郡勝央町植月中1043）</t>
    <phoneticPr fontId="24"/>
  </si>
  <si>
    <t>放射能標準ガンマ体積線源及び面線源　１式</t>
    <phoneticPr fontId="24"/>
  </si>
  <si>
    <t>財団法人日本アイソトープ協会
（東京都文京区本駒込2-28-45）</t>
    <rPh sb="0" eb="4">
      <t>ザイダンホウジン</t>
    </rPh>
    <phoneticPr fontId="24"/>
  </si>
  <si>
    <t>水産総合研究センター</t>
    <rPh sb="0" eb="2">
      <t>スイサン</t>
    </rPh>
    <rPh sb="2" eb="4">
      <t>ソウゴウ</t>
    </rPh>
    <rPh sb="4" eb="6">
      <t>ケンキュウ</t>
    </rPh>
    <phoneticPr fontId="11"/>
  </si>
  <si>
    <t>養殖研自家用電気工作物保安管理業務</t>
    <rPh sb="0" eb="2">
      <t>ヨウショク</t>
    </rPh>
    <rPh sb="2" eb="3">
      <t>ケン</t>
    </rPh>
    <rPh sb="3" eb="6">
      <t>ジカヨウ</t>
    </rPh>
    <rPh sb="6" eb="8">
      <t>デンキ</t>
    </rPh>
    <rPh sb="8" eb="11">
      <t>コウサクブツ</t>
    </rPh>
    <rPh sb="11" eb="13">
      <t>ホアン</t>
    </rPh>
    <rPh sb="13" eb="15">
      <t>カンリ</t>
    </rPh>
    <rPh sb="15" eb="17">
      <t>ギョウム</t>
    </rPh>
    <phoneticPr fontId="11"/>
  </si>
  <si>
    <t>独立行政法人水産総合研究センター
増養殖研究所長　飯田　貴次
三重県度会郡南伊勢町中津浜浦４２２－１</t>
    <rPh sb="0" eb="2">
      <t>ドクリツ</t>
    </rPh>
    <rPh sb="2" eb="4">
      <t>ギョウセイ</t>
    </rPh>
    <rPh sb="4" eb="6">
      <t>ホウジン</t>
    </rPh>
    <rPh sb="6" eb="8">
      <t>スイサン</t>
    </rPh>
    <rPh sb="8" eb="10">
      <t>ソウゴウ</t>
    </rPh>
    <rPh sb="10" eb="12">
      <t>ケンキュウ</t>
    </rPh>
    <rPh sb="17" eb="20">
      <t>ゾウヨウショク</t>
    </rPh>
    <rPh sb="20" eb="22">
      <t>ケンキュウ</t>
    </rPh>
    <rPh sb="22" eb="24">
      <t>ショチョウ</t>
    </rPh>
    <rPh sb="25" eb="27">
      <t>イイダ</t>
    </rPh>
    <rPh sb="28" eb="30">
      <t>タカツグ</t>
    </rPh>
    <rPh sb="31" eb="34">
      <t>ミエケン</t>
    </rPh>
    <rPh sb="34" eb="35">
      <t>ド</t>
    </rPh>
    <rPh sb="35" eb="36">
      <t>ア</t>
    </rPh>
    <rPh sb="36" eb="37">
      <t>グン</t>
    </rPh>
    <rPh sb="37" eb="38">
      <t>ミナミ</t>
    </rPh>
    <rPh sb="38" eb="41">
      <t>イセマチ</t>
    </rPh>
    <rPh sb="41" eb="43">
      <t>ナカツ</t>
    </rPh>
    <rPh sb="43" eb="45">
      <t>ハマウラ</t>
    </rPh>
    <phoneticPr fontId="11"/>
  </si>
  <si>
    <t>財団法人中部電気保安協会伊勢事業所
三重県伊勢市河崎１－５－４９</t>
    <rPh sb="0" eb="4">
      <t>ザイダンホウジン</t>
    </rPh>
    <rPh sb="4" eb="6">
      <t>チュウブ</t>
    </rPh>
    <rPh sb="6" eb="8">
      <t>デンキ</t>
    </rPh>
    <rPh sb="8" eb="10">
      <t>ホアン</t>
    </rPh>
    <rPh sb="10" eb="12">
      <t>キョウカイ</t>
    </rPh>
    <rPh sb="12" eb="14">
      <t>イセ</t>
    </rPh>
    <rPh sb="14" eb="17">
      <t>ジギョウショ</t>
    </rPh>
    <rPh sb="18" eb="21">
      <t>ミエケン</t>
    </rPh>
    <rPh sb="21" eb="24">
      <t>イセシ</t>
    </rPh>
    <rPh sb="24" eb="26">
      <t>カワサキ</t>
    </rPh>
    <phoneticPr fontId="11"/>
  </si>
  <si>
    <t>水産総合研究センター広報誌等制作・配布業務</t>
    <rPh sb="0" eb="2">
      <t>スイサン</t>
    </rPh>
    <rPh sb="2" eb="4">
      <t>ソウゴウ</t>
    </rPh>
    <rPh sb="4" eb="6">
      <t>ケンキュウ</t>
    </rPh>
    <rPh sb="10" eb="13">
      <t>コウホウシ</t>
    </rPh>
    <rPh sb="13" eb="14">
      <t>トウ</t>
    </rPh>
    <rPh sb="14" eb="16">
      <t>セイサク</t>
    </rPh>
    <rPh sb="17" eb="19">
      <t>ハイフ</t>
    </rPh>
    <rPh sb="19" eb="21">
      <t>ギョウム</t>
    </rPh>
    <phoneticPr fontId="11"/>
  </si>
  <si>
    <t>独立行政法人水産総合研究センター
総務部長　長元　雅寛
神奈川県横浜市西区みなとみらい２－３－３</t>
    <rPh sb="0" eb="2">
      <t>ドクリツ</t>
    </rPh>
    <rPh sb="2" eb="4">
      <t>ギョウセイ</t>
    </rPh>
    <rPh sb="4" eb="6">
      <t>ホウジン</t>
    </rPh>
    <rPh sb="6" eb="8">
      <t>スイサン</t>
    </rPh>
    <rPh sb="8" eb="10">
      <t>ソウゴウ</t>
    </rPh>
    <rPh sb="10" eb="12">
      <t>ケンキュウ</t>
    </rPh>
    <rPh sb="17" eb="19">
      <t>ソウム</t>
    </rPh>
    <rPh sb="19" eb="21">
      <t>ブチョウ</t>
    </rPh>
    <rPh sb="22" eb="24">
      <t>ナガモト</t>
    </rPh>
    <rPh sb="25" eb="26">
      <t>ミヤビ</t>
    </rPh>
    <rPh sb="26" eb="27">
      <t>ヒロシ</t>
    </rPh>
    <rPh sb="28" eb="32">
      <t>カナガワケン</t>
    </rPh>
    <rPh sb="32" eb="35">
      <t>ヨコハマシ</t>
    </rPh>
    <rPh sb="35" eb="37">
      <t>ニシク</t>
    </rPh>
    <phoneticPr fontId="11"/>
  </si>
  <si>
    <t>社団法人日本広報協会
東京都新宿区新宿１－１５－９</t>
    <rPh sb="0" eb="4">
      <t>シャダンホウジン</t>
    </rPh>
    <rPh sb="4" eb="6">
      <t>ニホン</t>
    </rPh>
    <rPh sb="6" eb="8">
      <t>コウホウ</t>
    </rPh>
    <rPh sb="8" eb="10">
      <t>キョウカイ</t>
    </rPh>
    <rPh sb="11" eb="14">
      <t>トウキョウト</t>
    </rPh>
    <rPh sb="14" eb="17">
      <t>シンジュクク</t>
    </rPh>
    <rPh sb="17" eb="19">
      <t>シンジュク</t>
    </rPh>
    <phoneticPr fontId="11"/>
  </si>
  <si>
    <t>一般競争入札
（総合評価）</t>
    <rPh sb="0" eb="2">
      <t>イッパン</t>
    </rPh>
    <rPh sb="2" eb="4">
      <t>キョウソウ</t>
    </rPh>
    <rPh sb="4" eb="6">
      <t>ニュウサツ</t>
    </rPh>
    <rPh sb="8" eb="10">
      <t>ソウゴウ</t>
    </rPh>
    <rPh sb="10" eb="12">
      <t>ヒョウカ</t>
    </rPh>
    <phoneticPr fontId="11"/>
  </si>
  <si>
    <t>栽培漁業技術研修及び普及に関する委託業務</t>
    <rPh sb="0" eb="2">
      <t>サイバイ</t>
    </rPh>
    <rPh sb="2" eb="4">
      <t>ギョギョウ</t>
    </rPh>
    <rPh sb="4" eb="6">
      <t>ギジュツ</t>
    </rPh>
    <rPh sb="6" eb="8">
      <t>ケンシュウ</t>
    </rPh>
    <rPh sb="8" eb="9">
      <t>オヨ</t>
    </rPh>
    <rPh sb="10" eb="12">
      <t>フキュウ</t>
    </rPh>
    <rPh sb="13" eb="14">
      <t>カン</t>
    </rPh>
    <rPh sb="16" eb="18">
      <t>イタク</t>
    </rPh>
    <rPh sb="18" eb="20">
      <t>ギョウム</t>
    </rPh>
    <phoneticPr fontId="11"/>
  </si>
  <si>
    <t>社団法人全国豊かな海づくり推進協会
東京都中央区日本橋小伝馬町９－６</t>
    <rPh sb="0" eb="4">
      <t>シャダンホウジン</t>
    </rPh>
    <rPh sb="4" eb="6">
      <t>ゼンコク</t>
    </rPh>
    <rPh sb="6" eb="7">
      <t>ユタ</t>
    </rPh>
    <rPh sb="9" eb="10">
      <t>ウミ</t>
    </rPh>
    <rPh sb="13" eb="15">
      <t>スイシン</t>
    </rPh>
    <rPh sb="15" eb="17">
      <t>キョウカイ</t>
    </rPh>
    <rPh sb="18" eb="21">
      <t>トウキョウト</t>
    </rPh>
    <rPh sb="21" eb="24">
      <t>チュウオウク</t>
    </rPh>
    <rPh sb="24" eb="27">
      <t>ニホンバシ</t>
    </rPh>
    <rPh sb="27" eb="30">
      <t>コデンマ</t>
    </rPh>
    <rPh sb="30" eb="31">
      <t>マチ</t>
    </rPh>
    <phoneticPr fontId="11"/>
  </si>
  <si>
    <t>栽培漁業種苗生産、入手・放流実績委託調査</t>
    <rPh sb="0" eb="2">
      <t>サイバイ</t>
    </rPh>
    <rPh sb="2" eb="4">
      <t>ギョギョウ</t>
    </rPh>
    <rPh sb="4" eb="6">
      <t>シュビョウ</t>
    </rPh>
    <rPh sb="6" eb="8">
      <t>セイサン</t>
    </rPh>
    <rPh sb="9" eb="11">
      <t>ニュウシュ</t>
    </rPh>
    <rPh sb="12" eb="14">
      <t>ホウリュウ</t>
    </rPh>
    <rPh sb="14" eb="16">
      <t>ジッセキ</t>
    </rPh>
    <rPh sb="16" eb="18">
      <t>イタク</t>
    </rPh>
    <rPh sb="18" eb="20">
      <t>チョウサ</t>
    </rPh>
    <phoneticPr fontId="11"/>
  </si>
  <si>
    <t>-</t>
    <phoneticPr fontId="11"/>
  </si>
  <si>
    <t>一般定期健康診断業務</t>
    <rPh sb="0" eb="2">
      <t>イッパン</t>
    </rPh>
    <rPh sb="2" eb="4">
      <t>テイキ</t>
    </rPh>
    <rPh sb="4" eb="6">
      <t>ケンコウ</t>
    </rPh>
    <rPh sb="6" eb="8">
      <t>シンダン</t>
    </rPh>
    <rPh sb="8" eb="10">
      <t>ギョウム</t>
    </rPh>
    <phoneticPr fontId="11"/>
  </si>
  <si>
    <t>財団法人名古屋公衆医学研究所
愛知県名古屋市中村区長筬町４-２３</t>
    <rPh sb="0" eb="4">
      <t>ザイダンホウジン</t>
    </rPh>
    <rPh sb="4" eb="7">
      <t>ナゴヤ</t>
    </rPh>
    <rPh sb="7" eb="9">
      <t>コウシュウ</t>
    </rPh>
    <rPh sb="9" eb="11">
      <t>イガク</t>
    </rPh>
    <rPh sb="11" eb="14">
      <t>ケンキュウショ</t>
    </rPh>
    <rPh sb="15" eb="18">
      <t>アイチケン</t>
    </rPh>
    <rPh sb="18" eb="22">
      <t>ナゴヤシ</t>
    </rPh>
    <rPh sb="22" eb="25">
      <t>ナカムラク</t>
    </rPh>
    <phoneticPr fontId="11"/>
  </si>
  <si>
    <t>海水栄養塩分析業務</t>
    <rPh sb="0" eb="2">
      <t>カイスイ</t>
    </rPh>
    <rPh sb="2" eb="4">
      <t>エイヨウ</t>
    </rPh>
    <rPh sb="4" eb="6">
      <t>エンブン</t>
    </rPh>
    <rPh sb="7" eb="9">
      <t>ギョウム</t>
    </rPh>
    <phoneticPr fontId="11"/>
  </si>
  <si>
    <t>独立行政法人水産総合研究センター
東北区水産研究所長　平井　光行
宮城県塩釜市新浜町３-２７-５</t>
    <rPh sb="27" eb="29">
      <t>ヒライ</t>
    </rPh>
    <rPh sb="30" eb="32">
      <t>ミツユキ</t>
    </rPh>
    <rPh sb="33" eb="36">
      <t>ミヤギケン</t>
    </rPh>
    <rPh sb="36" eb="38">
      <t>シオガマ</t>
    </rPh>
    <phoneticPr fontId="3"/>
  </si>
  <si>
    <t>財団法人地球・人間環境フォーラム
東京都文京区本郷３－４３－１６</t>
    <rPh sb="0" eb="2">
      <t>ザイダン</t>
    </rPh>
    <rPh sb="2" eb="4">
      <t>ホウジン</t>
    </rPh>
    <rPh sb="4" eb="6">
      <t>チキュウ</t>
    </rPh>
    <rPh sb="7" eb="9">
      <t>ニンゲン</t>
    </rPh>
    <rPh sb="9" eb="11">
      <t>カンキョウ</t>
    </rPh>
    <rPh sb="17" eb="20">
      <t>トウキョウト</t>
    </rPh>
    <rPh sb="20" eb="23">
      <t>ブンキョウク</t>
    </rPh>
    <rPh sb="23" eb="25">
      <t>ホンゴウ</t>
    </rPh>
    <phoneticPr fontId="11"/>
  </si>
  <si>
    <t>生物多様性に関する文献調査業務</t>
    <rPh sb="0" eb="2">
      <t>セイブツ</t>
    </rPh>
    <rPh sb="2" eb="5">
      <t>タヨウセイ</t>
    </rPh>
    <rPh sb="6" eb="7">
      <t>カン</t>
    </rPh>
    <rPh sb="9" eb="11">
      <t>ブンケン</t>
    </rPh>
    <rPh sb="11" eb="13">
      <t>チョウサ</t>
    </rPh>
    <rPh sb="13" eb="15">
      <t>ギョウム</t>
    </rPh>
    <phoneticPr fontId="11"/>
  </si>
  <si>
    <t>財団法人自然環境環境研究センター
東京都台東区下谷３－１０－１０</t>
    <rPh sb="0" eb="4">
      <t>ザイダンホウジン</t>
    </rPh>
    <rPh sb="4" eb="6">
      <t>シゼン</t>
    </rPh>
    <rPh sb="6" eb="8">
      <t>カンキョウ</t>
    </rPh>
    <rPh sb="8" eb="10">
      <t>カンキョウ</t>
    </rPh>
    <rPh sb="10" eb="12">
      <t>ケンキュウ</t>
    </rPh>
    <rPh sb="17" eb="20">
      <t>トウキョウト</t>
    </rPh>
    <rPh sb="20" eb="21">
      <t>ダイ</t>
    </rPh>
    <rPh sb="21" eb="22">
      <t>ヒガシ</t>
    </rPh>
    <rPh sb="22" eb="23">
      <t>ク</t>
    </rPh>
    <rPh sb="23" eb="25">
      <t>シタタニ</t>
    </rPh>
    <phoneticPr fontId="11"/>
  </si>
  <si>
    <t>指定乳製品等残留農薬等検査</t>
    <rPh sb="0" eb="2">
      <t>シテイ</t>
    </rPh>
    <rPh sb="2" eb="5">
      <t>ニュウセイヒン</t>
    </rPh>
    <rPh sb="5" eb="6">
      <t>トウ</t>
    </rPh>
    <rPh sb="6" eb="8">
      <t>ザンリュウ</t>
    </rPh>
    <rPh sb="8" eb="10">
      <t>ノウヤク</t>
    </rPh>
    <rPh sb="10" eb="11">
      <t>トウ</t>
    </rPh>
    <rPh sb="11" eb="13">
      <t>ケンサ</t>
    </rPh>
    <phoneticPr fontId="11"/>
  </si>
  <si>
    <t xml:space="preserve">
理事　岡田眞樹　　　　　　　　　　　　　　　　　東京都港区麻布台　　　　2-2-1</t>
    <rPh sb="1" eb="3">
      <t>リジ</t>
    </rPh>
    <rPh sb="4" eb="6">
      <t>オカダ</t>
    </rPh>
    <rPh sb="6" eb="7">
      <t>シン</t>
    </rPh>
    <rPh sb="7" eb="8">
      <t>キ</t>
    </rPh>
    <rPh sb="17" eb="18">
      <t>キュウブ</t>
    </rPh>
    <rPh sb="25" eb="28">
      <t>トウキョウト</t>
    </rPh>
    <rPh sb="28" eb="30">
      <t>ミナトク</t>
    </rPh>
    <rPh sb="30" eb="33">
      <t>アザブダイ</t>
    </rPh>
    <phoneticPr fontId="3"/>
  </si>
  <si>
    <t>財団法人日本食品分析センター　　　　　　　　　　東京都渋谷区元代々木52-1</t>
    <rPh sb="0" eb="1">
      <t>ザイ</t>
    </rPh>
    <rPh sb="1" eb="2">
      <t>ダン</t>
    </rPh>
    <rPh sb="2" eb="4">
      <t>ホウジン</t>
    </rPh>
    <rPh sb="4" eb="6">
      <t>ニホン</t>
    </rPh>
    <rPh sb="6" eb="8">
      <t>ショクヒン</t>
    </rPh>
    <rPh sb="8" eb="10">
      <t>ブンセキ</t>
    </rPh>
    <rPh sb="24" eb="27">
      <t>トウキョウト</t>
    </rPh>
    <rPh sb="27" eb="30">
      <t>シブヤク</t>
    </rPh>
    <rPh sb="30" eb="31">
      <t>モト</t>
    </rPh>
    <rPh sb="31" eb="34">
      <t>ヨヨギ</t>
    </rPh>
    <phoneticPr fontId="11"/>
  </si>
  <si>
    <t>平成23年度国産鶏肉生産量等調査</t>
    <rPh sb="0" eb="2">
      <t>ヘイセイ</t>
    </rPh>
    <rPh sb="4" eb="5">
      <t>ネン</t>
    </rPh>
    <rPh sb="5" eb="6">
      <t>ド</t>
    </rPh>
    <rPh sb="6" eb="8">
      <t>コクサン</t>
    </rPh>
    <rPh sb="8" eb="10">
      <t>トリニク</t>
    </rPh>
    <rPh sb="10" eb="12">
      <t>セイサン</t>
    </rPh>
    <rPh sb="12" eb="13">
      <t>リョウ</t>
    </rPh>
    <rPh sb="13" eb="14">
      <t>トウ</t>
    </rPh>
    <rPh sb="14" eb="16">
      <t>チョウサ</t>
    </rPh>
    <phoneticPr fontId="11"/>
  </si>
  <si>
    <t>社団法人日本食鳥協会　　　　　　　　　　東京都千代田区神田東松下町17</t>
    <rPh sb="0" eb="1">
      <t>シャ</t>
    </rPh>
    <rPh sb="1" eb="2">
      <t>ダン</t>
    </rPh>
    <rPh sb="2" eb="4">
      <t>ホウジン</t>
    </rPh>
    <rPh sb="4" eb="6">
      <t>ニホン</t>
    </rPh>
    <rPh sb="6" eb="7">
      <t>ショク</t>
    </rPh>
    <rPh sb="7" eb="8">
      <t>トリ</t>
    </rPh>
    <rPh sb="8" eb="10">
      <t>キョウカイ</t>
    </rPh>
    <rPh sb="20" eb="23">
      <t>トウキョウト</t>
    </rPh>
    <rPh sb="23" eb="26">
      <t>チヨダ</t>
    </rPh>
    <rPh sb="26" eb="27">
      <t>ク</t>
    </rPh>
    <rPh sb="27" eb="33">
      <t>カンダヒガシマツシタチョウ</t>
    </rPh>
    <phoneticPr fontId="11"/>
  </si>
  <si>
    <t>一般競争入札(総合評価落札制度による）</t>
    <rPh sb="0" eb="2">
      <t>イッパン</t>
    </rPh>
    <rPh sb="2" eb="4">
      <t>キョウソウ</t>
    </rPh>
    <rPh sb="4" eb="6">
      <t>ニュウサツ</t>
    </rPh>
    <rPh sb="7" eb="11">
      <t>ソウゴウヒョウカ</t>
    </rPh>
    <rPh sb="11" eb="13">
      <t>ラクサツ</t>
    </rPh>
    <rPh sb="13" eb="15">
      <t>セイド</t>
    </rPh>
    <phoneticPr fontId="11"/>
  </si>
  <si>
    <t>平成24年度国産鶏肉生産量等調査</t>
    <rPh sb="0" eb="2">
      <t>ヘイセイ</t>
    </rPh>
    <rPh sb="4" eb="5">
      <t>ネン</t>
    </rPh>
    <rPh sb="5" eb="6">
      <t>ド</t>
    </rPh>
    <rPh sb="6" eb="8">
      <t>コクサン</t>
    </rPh>
    <rPh sb="8" eb="10">
      <t>トリニク</t>
    </rPh>
    <rPh sb="10" eb="12">
      <t>セイサン</t>
    </rPh>
    <rPh sb="12" eb="13">
      <t>リョウ</t>
    </rPh>
    <rPh sb="13" eb="14">
      <t>トウ</t>
    </rPh>
    <rPh sb="14" eb="16">
      <t>チョウサ</t>
    </rPh>
    <phoneticPr fontId="11"/>
  </si>
  <si>
    <t>農業者年金基金</t>
    <rPh sb="0" eb="3">
      <t>ノウギョウシャ</t>
    </rPh>
    <rPh sb="3" eb="5">
      <t>ネンキン</t>
    </rPh>
    <rPh sb="5" eb="7">
      <t>キキン</t>
    </rPh>
    <phoneticPr fontId="3"/>
  </si>
  <si>
    <t>平成２３年度定期健康診断業務</t>
    <rPh sb="0" eb="2">
      <t>ヘイセイ</t>
    </rPh>
    <rPh sb="4" eb="6">
      <t>ネンド</t>
    </rPh>
    <rPh sb="6" eb="8">
      <t>テイキ</t>
    </rPh>
    <rPh sb="8" eb="10">
      <t>ケンコウ</t>
    </rPh>
    <rPh sb="10" eb="12">
      <t>シンダン</t>
    </rPh>
    <rPh sb="12" eb="14">
      <t>ギョウム</t>
    </rPh>
    <phoneticPr fontId="3"/>
  </si>
  <si>
    <t>東京都港区西新橋１－６－２１
独立行政法人農業者年金基金
契約担当役　光内　俊雄</t>
    <rPh sb="0" eb="3">
      <t>トウキョウト</t>
    </rPh>
    <rPh sb="3" eb="5">
      <t>ミナトク</t>
    </rPh>
    <rPh sb="5" eb="8">
      <t>ニシシンバシ</t>
    </rPh>
    <rPh sb="15" eb="17">
      <t>ドクリツ</t>
    </rPh>
    <rPh sb="17" eb="19">
      <t>ギョウセイ</t>
    </rPh>
    <rPh sb="19" eb="21">
      <t>ホウジン</t>
    </rPh>
    <rPh sb="21" eb="24">
      <t>ノウギョウシャ</t>
    </rPh>
    <rPh sb="24" eb="26">
      <t>ネンキン</t>
    </rPh>
    <rPh sb="26" eb="28">
      <t>キキン</t>
    </rPh>
    <rPh sb="29" eb="31">
      <t>ケイヤク</t>
    </rPh>
    <rPh sb="31" eb="33">
      <t>タントウ</t>
    </rPh>
    <rPh sb="33" eb="34">
      <t>ヤク</t>
    </rPh>
    <rPh sb="35" eb="36">
      <t>ミツ</t>
    </rPh>
    <rPh sb="36" eb="37">
      <t>ウチ</t>
    </rPh>
    <rPh sb="38" eb="40">
      <t>トシオ</t>
    </rPh>
    <phoneticPr fontId="3"/>
  </si>
  <si>
    <t>東京都港区西新橋１―１―１５
財団法人日産厚生会診療所</t>
    <rPh sb="0" eb="3">
      <t>トウキョウト</t>
    </rPh>
    <rPh sb="3" eb="5">
      <t>ミナトク</t>
    </rPh>
    <rPh sb="5" eb="6">
      <t>ニシ</t>
    </rPh>
    <rPh sb="6" eb="8">
      <t>シンバシ</t>
    </rPh>
    <rPh sb="15" eb="17">
      <t>ザイダン</t>
    </rPh>
    <rPh sb="17" eb="19">
      <t>ホウジン</t>
    </rPh>
    <rPh sb="19" eb="21">
      <t>ニッサン</t>
    </rPh>
    <rPh sb="21" eb="23">
      <t>コウセイ</t>
    </rPh>
    <rPh sb="23" eb="24">
      <t>カイ</t>
    </rPh>
    <rPh sb="24" eb="27">
      <t>シンリョウジョ</t>
    </rPh>
    <phoneticPr fontId="3"/>
  </si>
  <si>
    <t>文部科学省</t>
    <rPh sb="0" eb="2">
      <t>モンブ</t>
    </rPh>
    <rPh sb="2" eb="5">
      <t>カガクショウ</t>
    </rPh>
    <phoneticPr fontId="3"/>
  </si>
  <si>
    <t>物質・材料研究機構</t>
    <rPh sb="0" eb="2">
      <t>ブッシツ</t>
    </rPh>
    <rPh sb="3" eb="5">
      <t>ザイリョウ</t>
    </rPh>
    <rPh sb="5" eb="7">
      <t>ケンキュウ</t>
    </rPh>
    <rPh sb="7" eb="9">
      <t>キコウ</t>
    </rPh>
    <phoneticPr fontId="3"/>
  </si>
  <si>
    <t>つくばＷＡＮ回線提供サービス</t>
    <rPh sb="6" eb="7">
      <t>カイ</t>
    </rPh>
    <rPh sb="7" eb="8">
      <t>セン</t>
    </rPh>
    <rPh sb="8" eb="10">
      <t>テイキョウ</t>
    </rPh>
    <phoneticPr fontId="3"/>
  </si>
  <si>
    <t>独立行政法人物質・材料研究機構
総務部門総務部参事役　真明俊宏
（茨城県つくば市千現１－２－１）</t>
    <rPh sb="16" eb="18">
      <t>ソウム</t>
    </rPh>
    <rPh sb="18" eb="20">
      <t>ブモン</t>
    </rPh>
    <phoneticPr fontId="3"/>
  </si>
  <si>
    <t>（財）国際科学振興財団</t>
  </si>
  <si>
    <t>複数年契約（～H28.3.31）</t>
    <rPh sb="0" eb="3">
      <t>フクスウネン</t>
    </rPh>
    <rPh sb="3" eb="5">
      <t>ケイヤク</t>
    </rPh>
    <phoneticPr fontId="3"/>
  </si>
  <si>
    <t>定期（一般・特別）健康診断</t>
    <rPh sb="0" eb="2">
      <t>テイキ</t>
    </rPh>
    <rPh sb="3" eb="5">
      <t>イッパン</t>
    </rPh>
    <rPh sb="6" eb="8">
      <t>トクベツ</t>
    </rPh>
    <rPh sb="9" eb="11">
      <t>ケンコウ</t>
    </rPh>
    <rPh sb="11" eb="13">
      <t>シンダン</t>
    </rPh>
    <phoneticPr fontId="3"/>
  </si>
  <si>
    <t>（財）東日本労働衛生センター
東京都中央区京橋１－６－１</t>
  </si>
  <si>
    <t>「国際ナノアーキテクトニクス研究拠点」日本文化研修業務</t>
    <rPh sb="1" eb="3">
      <t>コクサイ</t>
    </rPh>
    <rPh sb="14" eb="16">
      <t>ケンキュウ</t>
    </rPh>
    <rPh sb="16" eb="18">
      <t>キョテン</t>
    </rPh>
    <rPh sb="19" eb="21">
      <t>ニホン</t>
    </rPh>
    <rPh sb="21" eb="23">
      <t>ブンカ</t>
    </rPh>
    <rPh sb="23" eb="25">
      <t>ケンシュウ</t>
    </rPh>
    <rPh sb="25" eb="27">
      <t>ギョウム</t>
    </rPh>
    <phoneticPr fontId="3"/>
  </si>
  <si>
    <t>（社）科学技術国際交流センター
東京都文京区白山５－１－３</t>
  </si>
  <si>
    <t>「国際ナノアーキテクトニクス研究拠点」日本語研修業務</t>
    <rPh sb="1" eb="3">
      <t>コクサイ</t>
    </rPh>
    <rPh sb="14" eb="16">
      <t>ケンキュウ</t>
    </rPh>
    <rPh sb="16" eb="18">
      <t>キョテン</t>
    </rPh>
    <rPh sb="19" eb="22">
      <t>ニホンゴ</t>
    </rPh>
    <rPh sb="22" eb="24">
      <t>ケンシュウ</t>
    </rPh>
    <rPh sb="24" eb="26">
      <t>ギョウム</t>
    </rPh>
    <phoneticPr fontId="3"/>
  </si>
  <si>
    <t>外国人招聘研究者等に係る外国人用宿泊施設</t>
  </si>
  <si>
    <t>外国人研究者生活立ち上げ等支援業務</t>
    <rPh sb="0" eb="2">
      <t>ガイコク</t>
    </rPh>
    <rPh sb="2" eb="3">
      <t>ジン</t>
    </rPh>
    <rPh sb="3" eb="6">
      <t>ケンキュウシャ</t>
    </rPh>
    <rPh sb="6" eb="8">
      <t>セイカツ</t>
    </rPh>
    <rPh sb="8" eb="9">
      <t>タ</t>
    </rPh>
    <rPh sb="10" eb="11">
      <t>ア</t>
    </rPh>
    <rPh sb="12" eb="13">
      <t>トウ</t>
    </rPh>
    <rPh sb="13" eb="15">
      <t>シエン</t>
    </rPh>
    <rPh sb="15" eb="17">
      <t>ギョウム</t>
    </rPh>
    <phoneticPr fontId="3"/>
  </si>
  <si>
    <t>一般競争入札</t>
    <phoneticPr fontId="11"/>
  </si>
  <si>
    <t>文部科学省</t>
    <rPh sb="0" eb="2">
      <t>モンブ</t>
    </rPh>
    <rPh sb="2" eb="5">
      <t>カガクショウ</t>
    </rPh>
    <phoneticPr fontId="3"/>
  </si>
  <si>
    <t>地震・火山観測網整備及び維持管理業務</t>
  </si>
  <si>
    <t>茨城県つくば市天王台3-1
独立行政法人防災科学技術研究所
契約担当役　理事　石井　利和</t>
  </si>
  <si>
    <t>平成23年4月1日</t>
  </si>
  <si>
    <t>財団法人地震予知総合研究振興会
東京都千代田区猿楽町１－５－１８</t>
    <phoneticPr fontId="3"/>
  </si>
  <si>
    <t>－</t>
  </si>
  <si>
    <t>国府津松田における地震観測データの編集および検測作業</t>
  </si>
  <si>
    <t>平成23年6月17日</t>
  </si>
  <si>
    <t>財団法人地震予知総合研究振興会
東京都千代田区猿楽町１－５－１８</t>
  </si>
  <si>
    <t>ひずみ集中帯における地震観測データの編集および検測作業</t>
  </si>
  <si>
    <t>平成23年7月15日</t>
  </si>
  <si>
    <t>契約の相手方の商号又は名称及び住所
（契約時）</t>
    <rPh sb="0" eb="2">
      <t>ケイヤク</t>
    </rPh>
    <rPh sb="3" eb="6">
      <t>アイテガタ</t>
    </rPh>
    <rPh sb="7" eb="9">
      <t>ショウゴウ</t>
    </rPh>
    <rPh sb="9" eb="10">
      <t>マタ</t>
    </rPh>
    <rPh sb="11" eb="13">
      <t>メイショウ</t>
    </rPh>
    <rPh sb="13" eb="14">
      <t>オヨ</t>
    </rPh>
    <rPh sb="15" eb="17">
      <t>ジュウショ</t>
    </rPh>
    <rPh sb="19" eb="21">
      <t>ケイヤク</t>
    </rPh>
    <rPh sb="21" eb="22">
      <t>ジ</t>
    </rPh>
    <phoneticPr fontId="3"/>
  </si>
  <si>
    <t>特財</t>
    <rPh sb="0" eb="1">
      <t>トク</t>
    </rPh>
    <rPh sb="1" eb="2">
      <t>ザイ</t>
    </rPh>
    <phoneticPr fontId="3"/>
  </si>
  <si>
    <t>経済産業省</t>
    <rPh sb="0" eb="2">
      <t>ケイザイ</t>
    </rPh>
    <rPh sb="2" eb="5">
      <t>サンギョウショウ</t>
    </rPh>
    <phoneticPr fontId="3"/>
  </si>
  <si>
    <t>基地別に項目に分けて入札、落札した者ごとに集計して契約</t>
    <rPh sb="17" eb="18">
      <t>モノ</t>
    </rPh>
    <phoneticPr fontId="11"/>
  </si>
  <si>
    <t>単価契約等</t>
    <rPh sb="0" eb="2">
      <t>タンカ</t>
    </rPh>
    <rPh sb="2" eb="4">
      <t>ケイヤク</t>
    </rPh>
    <rPh sb="4" eb="5">
      <t>トウ</t>
    </rPh>
    <phoneticPr fontId="11"/>
  </si>
  <si>
    <t>公社</t>
    <rPh sb="0" eb="2">
      <t>コウシャ</t>
    </rPh>
    <phoneticPr fontId="11"/>
  </si>
  <si>
    <t xml:space="preserve">財団法人国際鉱物資源開発協力協会
東京都港区赤坂九丁目5番24号
</t>
    <rPh sb="0" eb="2">
      <t>ザイダン</t>
    </rPh>
    <rPh sb="2" eb="4">
      <t>ホウジン</t>
    </rPh>
    <rPh sb="4" eb="6">
      <t>コクサイ</t>
    </rPh>
    <rPh sb="6" eb="8">
      <t>コウブツ</t>
    </rPh>
    <rPh sb="8" eb="10">
      <t>シゲン</t>
    </rPh>
    <rPh sb="10" eb="12">
      <t>カイハツ</t>
    </rPh>
    <rPh sb="12" eb="14">
      <t>キョウリョク</t>
    </rPh>
    <rPh sb="14" eb="16">
      <t>キョウカイ</t>
    </rPh>
    <phoneticPr fontId="3"/>
  </si>
  <si>
    <t>一般競争入札
（総合評価方式）</t>
    <rPh sb="0" eb="2">
      <t>イッパン</t>
    </rPh>
    <rPh sb="2" eb="4">
      <t>キョウソウ</t>
    </rPh>
    <rPh sb="4" eb="6">
      <t>ニュウサツ</t>
    </rPh>
    <rPh sb="8" eb="10">
      <t>ソウゴウ</t>
    </rPh>
    <rPh sb="10" eb="12">
      <t>ヒョウカ</t>
    </rPh>
    <rPh sb="12" eb="14">
      <t>ホウシキ</t>
    </rPh>
    <phoneticPr fontId="3"/>
  </si>
  <si>
    <t>一者応札</t>
    <rPh sb="0" eb="2">
      <t>イッシャ</t>
    </rPh>
    <rPh sb="2" eb="4">
      <t>オウサツ</t>
    </rPh>
    <phoneticPr fontId="3"/>
  </si>
  <si>
    <t>財団法人 企業共済協会
東京都港区虎ノ門3-1-10</t>
    <rPh sb="0" eb="2">
      <t>ザイダン</t>
    </rPh>
    <rPh sb="2" eb="4">
      <t>ホウジン</t>
    </rPh>
    <rPh sb="5" eb="7">
      <t>キギョウ</t>
    </rPh>
    <rPh sb="7" eb="9">
      <t>キョウサイ</t>
    </rPh>
    <rPh sb="9" eb="11">
      <t>キョウカイ</t>
    </rPh>
    <rPh sb="12" eb="15">
      <t>トウキョウト</t>
    </rPh>
    <rPh sb="15" eb="17">
      <t>ミナトク</t>
    </rPh>
    <rPh sb="17" eb="18">
      <t>トラ</t>
    </rPh>
    <rPh sb="19" eb="20">
      <t>モン</t>
    </rPh>
    <phoneticPr fontId="3"/>
  </si>
  <si>
    <t>一般競争入札
（総合評価方式）</t>
    <rPh sb="0" eb="2">
      <t>イッパン</t>
    </rPh>
    <rPh sb="2" eb="4">
      <t>キョウソウ</t>
    </rPh>
    <rPh sb="8" eb="10">
      <t>ソウゴウ</t>
    </rPh>
    <rPh sb="10" eb="12">
      <t>ヒョウカ</t>
    </rPh>
    <phoneticPr fontId="3"/>
  </si>
  <si>
    <t>同種の他の契約の予定価格を類推させるおそれがあるため公表しない</t>
    <rPh sb="26" eb="28">
      <t>コウヒョウ</t>
    </rPh>
    <phoneticPr fontId="11"/>
  </si>
  <si>
    <t>2,268,000/(月額）</t>
    <rPh sb="11" eb="13">
      <t>ゲツガク</t>
    </rPh>
    <phoneticPr fontId="11"/>
  </si>
  <si>
    <t>所管府省</t>
    <rPh sb="0" eb="2">
      <t>ショカン</t>
    </rPh>
    <rPh sb="2" eb="4">
      <t>フショウ</t>
    </rPh>
    <phoneticPr fontId="3"/>
  </si>
  <si>
    <t>支出元独立行政法人</t>
    <rPh sb="0" eb="2">
      <t>シシュツ</t>
    </rPh>
    <rPh sb="2" eb="3">
      <t>モト</t>
    </rPh>
    <rPh sb="3" eb="5">
      <t>ドクリツ</t>
    </rPh>
    <rPh sb="5" eb="7">
      <t>ギョウセイ</t>
    </rPh>
    <rPh sb="7" eb="9">
      <t>ホウジン</t>
    </rPh>
    <phoneticPr fontId="3"/>
  </si>
  <si>
    <t>工業所有権情報・研修館</t>
    <phoneticPr fontId="3"/>
  </si>
  <si>
    <t>知的財産プロデューサー等派遣事業　一式</t>
    <rPh sb="0" eb="2">
      <t>チテキ</t>
    </rPh>
    <rPh sb="2" eb="4">
      <t>ザイサン</t>
    </rPh>
    <rPh sb="11" eb="12">
      <t>トウ</t>
    </rPh>
    <rPh sb="12" eb="14">
      <t>ハケン</t>
    </rPh>
    <rPh sb="14" eb="16">
      <t>ジギョウ</t>
    </rPh>
    <rPh sb="17" eb="19">
      <t>イッシキ</t>
    </rPh>
    <phoneticPr fontId="3"/>
  </si>
  <si>
    <t>契約担当職理事長　三木　俊克
(独)工業所有権情報･研修館
東京都千代田区霞が関3-4-3</t>
    <rPh sb="0" eb="2">
      <t>ケイヤク</t>
    </rPh>
    <rPh sb="2" eb="5">
      <t>タントウショク</t>
    </rPh>
    <rPh sb="5" eb="8">
      <t>リジチョウ</t>
    </rPh>
    <rPh sb="9" eb="11">
      <t>ミキ</t>
    </rPh>
    <rPh sb="12" eb="14">
      <t>トシカツ</t>
    </rPh>
    <rPh sb="16" eb="17">
      <t>ドク</t>
    </rPh>
    <rPh sb="18" eb="20">
      <t>コウギョウ</t>
    </rPh>
    <rPh sb="20" eb="23">
      <t>ショユウケン</t>
    </rPh>
    <rPh sb="23" eb="25">
      <t>ジョウホウ</t>
    </rPh>
    <rPh sb="26" eb="29">
      <t>ケンシュウカン</t>
    </rPh>
    <rPh sb="30" eb="33">
      <t>トウキョウト</t>
    </rPh>
    <rPh sb="33" eb="37">
      <t>チヨダク</t>
    </rPh>
    <rPh sb="37" eb="38">
      <t>カスミ</t>
    </rPh>
    <rPh sb="39" eb="40">
      <t>セキ</t>
    </rPh>
    <phoneticPr fontId="3"/>
  </si>
  <si>
    <t>(社)発明協会
東京都港区虎ノ門2-9-14</t>
    <rPh sb="1" eb="2">
      <t>シャ</t>
    </rPh>
    <rPh sb="3" eb="5">
      <t>ハツメイ</t>
    </rPh>
    <rPh sb="5" eb="7">
      <t>キョウカイ</t>
    </rPh>
    <rPh sb="8" eb="11">
      <t>トウキョウト</t>
    </rPh>
    <rPh sb="11" eb="13">
      <t>ミナトク</t>
    </rPh>
    <rPh sb="13" eb="14">
      <t>トラ</t>
    </rPh>
    <rPh sb="15" eb="16">
      <t>モン</t>
    </rPh>
    <phoneticPr fontId="3"/>
  </si>
  <si>
    <t>一般競争入札
（総合評価方式）</t>
    <rPh sb="0" eb="2">
      <t>イッパン</t>
    </rPh>
    <rPh sb="2" eb="4">
      <t>キョウソウ</t>
    </rPh>
    <rPh sb="4" eb="6">
      <t>ニュウサツ</t>
    </rPh>
    <rPh sb="8" eb="10">
      <t>ソウゴウ</t>
    </rPh>
    <rPh sb="10" eb="12">
      <t>ヒョウカ</t>
    </rPh>
    <phoneticPr fontId="11"/>
  </si>
  <si>
    <t>同種の他の契約の予定価格を類推させるおそれがあるため公表しない</t>
    <rPh sb="0" eb="1">
      <t>ドウシュ</t>
    </rPh>
    <rPh sb="2" eb="3">
      <t>タ</t>
    </rPh>
    <rPh sb="4" eb="6">
      <t>ケイヤク</t>
    </rPh>
    <rPh sb="7" eb="9">
      <t>ヨテイ</t>
    </rPh>
    <rPh sb="9" eb="11">
      <t>カカク</t>
    </rPh>
    <rPh sb="12" eb="14">
      <t>ルイスイ</t>
    </rPh>
    <rPh sb="25" eb="27">
      <t>コウヒョウ</t>
    </rPh>
    <phoneticPr fontId="3"/>
  </si>
  <si>
    <t>複数年契約</t>
    <rPh sb="0" eb="3">
      <t>フクスウネン</t>
    </rPh>
    <rPh sb="3" eb="5">
      <t>ケイヤク</t>
    </rPh>
    <phoneticPr fontId="3"/>
  </si>
  <si>
    <t>日本貿易保険</t>
    <phoneticPr fontId="3"/>
  </si>
  <si>
    <t>平成23年度健康診断業務</t>
    <rPh sb="0" eb="2">
      <t>ヘイセイ</t>
    </rPh>
    <rPh sb="4" eb="6">
      <t>ネンド</t>
    </rPh>
    <rPh sb="6" eb="8">
      <t>ケンコウ</t>
    </rPh>
    <rPh sb="8" eb="10">
      <t>シンダン</t>
    </rPh>
    <rPh sb="10" eb="12">
      <t>ギョウム</t>
    </rPh>
    <phoneticPr fontId="3"/>
  </si>
  <si>
    <t>東京都千代田区西神田3－8－1　日本貿易保険　理事長　鈴木隆史</t>
    <rPh sb="0" eb="3">
      <t>トウキョウト</t>
    </rPh>
    <rPh sb="3" eb="7">
      <t>チヨダク</t>
    </rPh>
    <rPh sb="7" eb="10">
      <t>ニシカンダ</t>
    </rPh>
    <rPh sb="16" eb="18">
      <t>ニホン</t>
    </rPh>
    <rPh sb="18" eb="20">
      <t>ボウエキ</t>
    </rPh>
    <rPh sb="20" eb="22">
      <t>ホケン</t>
    </rPh>
    <rPh sb="23" eb="26">
      <t>リジチョウ</t>
    </rPh>
    <rPh sb="27" eb="29">
      <t>スズキ</t>
    </rPh>
    <rPh sb="29" eb="31">
      <t>タカシ</t>
    </rPh>
    <phoneticPr fontId="3"/>
  </si>
  <si>
    <t>－
(当該案件は毎年度の継続案件であるため,予定価格の公表は公平な競争を阻害する恐れがあるため公表しない。)</t>
    <phoneticPr fontId="3"/>
  </si>
  <si>
    <t>日本貿易保険</t>
    <phoneticPr fontId="3"/>
  </si>
  <si>
    <t>平成24年度健康診断業務</t>
    <rPh sb="0" eb="2">
      <t>ヘイセイ</t>
    </rPh>
    <rPh sb="4" eb="6">
      <t>ネンド</t>
    </rPh>
    <rPh sb="6" eb="8">
      <t>ケンコウ</t>
    </rPh>
    <rPh sb="8" eb="10">
      <t>シンダン</t>
    </rPh>
    <rPh sb="10" eb="12">
      <t>ギョウム</t>
    </rPh>
    <phoneticPr fontId="3"/>
  </si>
  <si>
    <t>産業技術総合研究所</t>
    <phoneticPr fontId="3"/>
  </si>
  <si>
    <t>57Coメスバウワ密封線源</t>
  </si>
  <si>
    <t>契約担当職
矢島　照清
（大阪府池田市緑丘1-8-31）</t>
    <rPh sb="0" eb="2">
      <t>ケイヤク</t>
    </rPh>
    <rPh sb="2" eb="4">
      <t>タントウ</t>
    </rPh>
    <rPh sb="4" eb="5">
      <t>ショク</t>
    </rPh>
    <rPh sb="6" eb="8">
      <t>ヤジマ</t>
    </rPh>
    <rPh sb="9" eb="10">
      <t>テ</t>
    </rPh>
    <rPh sb="10" eb="11">
      <t>キヨ</t>
    </rPh>
    <rPh sb="13" eb="16">
      <t>オオサカフ</t>
    </rPh>
    <rPh sb="16" eb="19">
      <t>イケダシ</t>
    </rPh>
    <rPh sb="19" eb="21">
      <t>ミドリガオカ</t>
    </rPh>
    <phoneticPr fontId="3"/>
  </si>
  <si>
    <t>(社)日本アイソトープ協会
（東京都文京区本駒込2-28-45）</t>
  </si>
  <si>
    <t>同種の他の契約の予定価格を類推させるおそれがあるため公表しない</t>
    <rPh sb="0" eb="2">
      <t>ドウシュ</t>
    </rPh>
    <rPh sb="3" eb="4">
      <t>タ</t>
    </rPh>
    <rPh sb="5" eb="7">
      <t>ケイヤク</t>
    </rPh>
    <rPh sb="8" eb="10">
      <t>ヨテイ</t>
    </rPh>
    <rPh sb="10" eb="12">
      <t>カカク</t>
    </rPh>
    <rPh sb="13" eb="15">
      <t>ルイスイ</t>
    </rPh>
    <rPh sb="26" eb="28">
      <t>コウヒョウ</t>
    </rPh>
    <phoneticPr fontId="3"/>
  </si>
  <si>
    <t>製品評価技術基盤機構</t>
    <phoneticPr fontId="3"/>
  </si>
  <si>
    <t>自転車の評価テスト</t>
  </si>
  <si>
    <t>独立行政法人製品評価技術基盤機構
　製品安全センター所長 山本 修
大阪府大阪市中央区大手前４－１－６７</t>
    <phoneticPr fontId="3"/>
  </si>
  <si>
    <t>（財）自転車産業振興協会
東京都港区赤坂１－９－３</t>
    <phoneticPr fontId="3"/>
  </si>
  <si>
    <t>平成24年度電気工事士法に基づく講習関係業務</t>
    <phoneticPr fontId="25"/>
  </si>
  <si>
    <t>一般競争入札
（総合評価方式）</t>
    <rPh sb="0" eb="2">
      <t>イッパン</t>
    </rPh>
    <rPh sb="2" eb="4">
      <t>キョウソウ</t>
    </rPh>
    <rPh sb="4" eb="6">
      <t>ニュウサツ</t>
    </rPh>
    <rPh sb="8" eb="10">
      <t>ソウゴウ</t>
    </rPh>
    <rPh sb="10" eb="12">
      <t>ヒョウカ</t>
    </rPh>
    <phoneticPr fontId="3"/>
  </si>
  <si>
    <t>・（社）日本電気協会
・全日本電気工事業工業組合連合会</t>
    <rPh sb="1" eb="4">
      <t>シャ</t>
    </rPh>
    <rPh sb="4" eb="6">
      <t>ニホン</t>
    </rPh>
    <rPh sb="6" eb="8">
      <t>デンキ</t>
    </rPh>
    <rPh sb="8" eb="10">
      <t>キョウカイ</t>
    </rPh>
    <rPh sb="12" eb="15">
      <t>ゼンニホン</t>
    </rPh>
    <rPh sb="15" eb="17">
      <t>デンキ</t>
    </rPh>
    <rPh sb="17" eb="19">
      <t>コウジ</t>
    </rPh>
    <rPh sb="19" eb="20">
      <t>ギョウ</t>
    </rPh>
    <rPh sb="20" eb="22">
      <t>コウギョウ</t>
    </rPh>
    <rPh sb="22" eb="24">
      <t>クミアイ</t>
    </rPh>
    <rPh sb="24" eb="27">
      <t>レンゴウカイ</t>
    </rPh>
    <phoneticPr fontId="3"/>
  </si>
  <si>
    <t>日本貿易振興機構</t>
    <phoneticPr fontId="3"/>
  </si>
  <si>
    <t>中国語研修業務</t>
  </si>
  <si>
    <t>独立行政法人日本貿易振興機構
副理事長　　中富　道隆
東京都港区赤坂1-12-32</t>
  </si>
  <si>
    <t>財団法人霞山会
東京都千代田区霞が関3-2-4</t>
    <rPh sb="0" eb="1">
      <t>ザイ</t>
    </rPh>
    <rPh sb="1" eb="2">
      <t>ダン</t>
    </rPh>
    <rPh sb="2" eb="4">
      <t>ホウジン</t>
    </rPh>
    <phoneticPr fontId="11"/>
  </si>
  <si>
    <t>一般競争入札
（総合評価方式）</t>
    <phoneticPr fontId="3"/>
  </si>
  <si>
    <t>世界の国別・商品別貿易動向のデータ作成</t>
    <phoneticPr fontId="11"/>
  </si>
  <si>
    <t>独立行政法人日本貿易振興機構
副理事長　　中富　道隆
東京都港区赤坂1-12-32</t>
    <phoneticPr fontId="11"/>
  </si>
  <si>
    <t>財団法人国際貿易投資研究所
東京都港区赤坂1-8-10</t>
    <rPh sb="0" eb="1">
      <t>ザイ</t>
    </rPh>
    <rPh sb="1" eb="2">
      <t>ダン</t>
    </rPh>
    <rPh sb="2" eb="4">
      <t>ホウジン</t>
    </rPh>
    <phoneticPr fontId="11"/>
  </si>
  <si>
    <t>通関輸送業者選定に係る仕様書作成等業務</t>
  </si>
  <si>
    <t>独立行政法人日本貿易振興機構
副理事長　　中富　道隆
東京都港区赤坂1-12-32</t>
    <phoneticPr fontId="3"/>
  </si>
  <si>
    <t>財団法人日本国際協力システム
東京都新宿区富久町10-5</t>
    <rPh sb="0" eb="1">
      <t>ザイ</t>
    </rPh>
    <rPh sb="1" eb="2">
      <t>ダン</t>
    </rPh>
    <rPh sb="2" eb="4">
      <t>ホウジン</t>
    </rPh>
    <phoneticPr fontId="11"/>
  </si>
  <si>
    <t>原子力安全基盤機構</t>
    <phoneticPr fontId="3"/>
  </si>
  <si>
    <t>平成２３年度電気・計装設備熱・放射線による同時劣化供試体の製作　一式</t>
    <rPh sb="32" eb="34">
      <t>イッシキ</t>
    </rPh>
    <phoneticPr fontId="3"/>
  </si>
  <si>
    <t>独立行政法人原子力安全基盤機構総務部長　村松秀浩
東京都港区虎ノ門四丁目１番２８号</t>
    <phoneticPr fontId="3"/>
  </si>
  <si>
    <t>財団法人放射線利用振興協会　群馬県高崎市綿貫町１２３３</t>
    <phoneticPr fontId="3"/>
  </si>
  <si>
    <t>平成２３年度国内及び海外の人的事例分析評価　一式</t>
    <phoneticPr fontId="3"/>
  </si>
  <si>
    <t>財団法人エネルギー総合工学研究所　東京都港区西新橋１－１４－２</t>
    <phoneticPr fontId="3"/>
  </si>
  <si>
    <t>平成２３年度米国ＬＥＲにおける事象の調査　一式</t>
    <phoneticPr fontId="3"/>
  </si>
  <si>
    <t>独立行政法人原子力安全基盤機構総務部契約グループ長　高木潔
東京都港区虎ノ門四丁目１番２８号</t>
    <rPh sb="18" eb="20">
      <t>ケイヤク</t>
    </rPh>
    <rPh sb="26" eb="28">
      <t>タカギ</t>
    </rPh>
    <rPh sb="28" eb="29">
      <t>キヨシ</t>
    </rPh>
    <phoneticPr fontId="3"/>
  </si>
  <si>
    <t>公益財団法人原子力安全研究協会　東京都港区新橋５－１８－７</t>
    <phoneticPr fontId="3"/>
  </si>
  <si>
    <t>平成２３年度国際原子力機関における安全基準の動向調査　一式</t>
    <phoneticPr fontId="3"/>
  </si>
  <si>
    <t>－
(次回の予定価格が類推される恐れがあるため非公表)</t>
    <rPh sb="16" eb="17">
      <t>オソ</t>
    </rPh>
    <phoneticPr fontId="3"/>
  </si>
  <si>
    <t>平成２３年度ＣＨＡＭＰ－ＩＡＣコードのＶｅｒｉｆｉｃａｔｉｏｎ　一式</t>
    <phoneticPr fontId="3"/>
  </si>
  <si>
    <t>平成２３年度福島第一原子力発電所の炉心損傷事故進展解析及び損傷炉心の再臨界評価　一式</t>
    <phoneticPr fontId="3"/>
  </si>
  <si>
    <t>平成２３年度高速炉炉心損傷挙動解析コード（ＡＳＴＥＲＩＡ－ＦＢＲ）の熱流動計算部及び核計算部の整備　一式</t>
    <phoneticPr fontId="3"/>
  </si>
  <si>
    <t>平成２３年度　斜面の安定性評価における損傷判断基準に関する検討（試験）　一式</t>
    <phoneticPr fontId="3"/>
  </si>
  <si>
    <t>公益財団法人鉄道総合技術研究所　東京都国分寺市光町２－８－３８</t>
    <phoneticPr fontId="3"/>
  </si>
  <si>
    <t>情報処理推進機構</t>
    <phoneticPr fontId="3"/>
  </si>
  <si>
    <t>中小企業等のIT活用に関する実態調査</t>
    <phoneticPr fontId="11"/>
  </si>
  <si>
    <t>独立行政法人情報処理推進機構
IT人材育成本部IT人材育成企画部長
巽　俊一郎
東京都文京区本駒込2-28-8</t>
    <phoneticPr fontId="3"/>
  </si>
  <si>
    <t>社団法人日本情報システム・ユーザー協会
東京都中央区日本橋堀留町1-10-11</t>
    <phoneticPr fontId="3"/>
  </si>
  <si>
    <t>形式手法入門教材編集・改訂</t>
    <phoneticPr fontId="11"/>
  </si>
  <si>
    <t>独立行政法人情報処理推進機構
技術本部ソフトウェア・エンジニアリング・センター　所長　松田　晃一
東京都文京区本駒込2-28-8</t>
    <rPh sb="40" eb="42">
      <t>ショチョウ</t>
    </rPh>
    <rPh sb="43" eb="45">
      <t>マツダ</t>
    </rPh>
    <rPh sb="46" eb="48">
      <t>コウイチ</t>
    </rPh>
    <phoneticPr fontId="6"/>
  </si>
  <si>
    <t>財団法人九州先端科学技術研究所
福岡市早良区百道浜2-1-22</t>
    <phoneticPr fontId="3"/>
  </si>
  <si>
    <t>石油天然ガス・金属鉱物資源機構</t>
    <phoneticPr fontId="3"/>
  </si>
  <si>
    <t>平成23年度　国家備蓄石油の品質分析等に関する委託業務（定期検査外）</t>
    <phoneticPr fontId="11"/>
  </si>
  <si>
    <t>資源備蓄本部長
新井　仁
神奈川県川崎市幸区大宮町1310番</t>
    <rPh sb="13" eb="17">
      <t>カナガワケン</t>
    </rPh>
    <rPh sb="17" eb="20">
      <t>カワサキシ</t>
    </rPh>
    <rPh sb="20" eb="22">
      <t>サイワイク</t>
    </rPh>
    <rPh sb="22" eb="25">
      <t>オオミヤチョウ</t>
    </rPh>
    <rPh sb="29" eb="30">
      <t>バン</t>
    </rPh>
    <phoneticPr fontId="11"/>
  </si>
  <si>
    <t>財団法人新日本検定協会
東京都港区高輪3-25-23</t>
    <phoneticPr fontId="11"/>
  </si>
  <si>
    <r>
      <t>資源備蓄本部長
新井　仁
神奈川県川崎市幸区大宮町1310番</t>
    </r>
    <r>
      <rPr>
        <sz val="11"/>
        <color theme="1"/>
        <rFont val="Calibri"/>
        <family val="3"/>
        <charset val="128"/>
        <scheme val="minor"/>
      </rPr>
      <t/>
    </r>
    <rPh sb="13" eb="17">
      <t>カナガワケン</t>
    </rPh>
    <rPh sb="17" eb="20">
      <t>カワサキシ</t>
    </rPh>
    <rPh sb="20" eb="22">
      <t>サイワイク</t>
    </rPh>
    <rPh sb="22" eb="25">
      <t>オオミヤチョウ</t>
    </rPh>
    <rPh sb="29" eb="30">
      <t>バン</t>
    </rPh>
    <phoneticPr fontId="11"/>
  </si>
  <si>
    <t>一般社団法人日本海事検定協会
東京都中央区八丁堀一丁目９番７号</t>
    <phoneticPr fontId="11"/>
  </si>
  <si>
    <t>七尾国家石油ガス備蓄基地自家用電気工作物の保安管理業務（平成23年度）</t>
    <rPh sb="0" eb="2">
      <t>ナナオ</t>
    </rPh>
    <rPh sb="2" eb="4">
      <t>コッカ</t>
    </rPh>
    <rPh sb="4" eb="6">
      <t>セキユ</t>
    </rPh>
    <rPh sb="8" eb="10">
      <t>ビチク</t>
    </rPh>
    <rPh sb="10" eb="12">
      <t>キチ</t>
    </rPh>
    <rPh sb="12" eb="15">
      <t>ジカヨウ</t>
    </rPh>
    <rPh sb="15" eb="17">
      <t>デンキ</t>
    </rPh>
    <rPh sb="17" eb="20">
      <t>コウサクブツ</t>
    </rPh>
    <rPh sb="21" eb="23">
      <t>ホアン</t>
    </rPh>
    <rPh sb="23" eb="25">
      <t>カンリ</t>
    </rPh>
    <rPh sb="25" eb="27">
      <t>ギョウム</t>
    </rPh>
    <rPh sb="28" eb="30">
      <t>ヘイセイ</t>
    </rPh>
    <rPh sb="32" eb="34">
      <t>ネンド</t>
    </rPh>
    <phoneticPr fontId="11"/>
  </si>
  <si>
    <t>財団法人北陸電気保安協会
富山市桜橋通り３番１号</t>
    <rPh sb="0" eb="2">
      <t>ザイダン</t>
    </rPh>
    <rPh sb="2" eb="4">
      <t>ホウジン</t>
    </rPh>
    <rPh sb="4" eb="6">
      <t>ホクリク</t>
    </rPh>
    <rPh sb="6" eb="8">
      <t>デンキ</t>
    </rPh>
    <rPh sb="8" eb="10">
      <t>ホアン</t>
    </rPh>
    <rPh sb="10" eb="12">
      <t>キョウカイ</t>
    </rPh>
    <rPh sb="13" eb="16">
      <t>トヤマシ</t>
    </rPh>
    <rPh sb="16" eb="17">
      <t>サクラ</t>
    </rPh>
    <rPh sb="17" eb="18">
      <t>ハシ</t>
    </rPh>
    <rPh sb="18" eb="19">
      <t>トオ</t>
    </rPh>
    <rPh sb="21" eb="22">
      <t>バン</t>
    </rPh>
    <rPh sb="23" eb="24">
      <t>ゴウ</t>
    </rPh>
    <phoneticPr fontId="3"/>
  </si>
  <si>
    <t>一者応札</t>
    <phoneticPr fontId="11"/>
  </si>
  <si>
    <t>平成23年度国家備蓄倉庫構内作業（計量業務）単価契約</t>
    <rPh sb="0" eb="2">
      <t>ヘイセイ</t>
    </rPh>
    <rPh sb="4" eb="6">
      <t>ネンド</t>
    </rPh>
    <rPh sb="6" eb="8">
      <t>コッカ</t>
    </rPh>
    <rPh sb="8" eb="10">
      <t>ビチク</t>
    </rPh>
    <rPh sb="10" eb="12">
      <t>ソウコ</t>
    </rPh>
    <rPh sb="12" eb="14">
      <t>コウナイ</t>
    </rPh>
    <rPh sb="14" eb="16">
      <t>サギョウ</t>
    </rPh>
    <rPh sb="17" eb="18">
      <t>ケイ</t>
    </rPh>
    <rPh sb="18" eb="19">
      <t>リョウ</t>
    </rPh>
    <rPh sb="19" eb="21">
      <t>ギョウム</t>
    </rPh>
    <rPh sb="22" eb="24">
      <t>タンカ</t>
    </rPh>
    <rPh sb="24" eb="26">
      <t>ケイヤク</t>
    </rPh>
    <phoneticPr fontId="3"/>
  </si>
  <si>
    <t>資源備蓄本部長
新井　仁
東京都港区虎ノ門2丁目10番1号</t>
    <rPh sb="8" eb="10">
      <t>アライ</t>
    </rPh>
    <rPh sb="11" eb="12">
      <t>ヒトシ</t>
    </rPh>
    <phoneticPr fontId="3"/>
  </si>
  <si>
    <t>一般社団法人 全日検
東京都港区海岸3丁目1番8号</t>
    <rPh sb="0" eb="2">
      <t>イッパン</t>
    </rPh>
    <rPh sb="2" eb="4">
      <t>シャダン</t>
    </rPh>
    <rPh sb="4" eb="6">
      <t>ホウジン</t>
    </rPh>
    <rPh sb="7" eb="8">
      <t>ゼン</t>
    </rPh>
    <rPh sb="8" eb="9">
      <t>ビ</t>
    </rPh>
    <rPh sb="9" eb="10">
      <t>ケン</t>
    </rPh>
    <phoneticPr fontId="3"/>
  </si>
  <si>
    <t>「2011年 天然ガス関係資料作成調査」に係る請負契約</t>
    <phoneticPr fontId="3"/>
  </si>
  <si>
    <t>石油開発推進本部長
和佐田　演愼
東京都港区虎ノ門2丁目10番1号</t>
    <phoneticPr fontId="3"/>
  </si>
  <si>
    <t>財団法人日本エネルギー経済研究所
東京都中央区勝どき1丁目13番1号</t>
    <phoneticPr fontId="3"/>
  </si>
  <si>
    <t>一者応札</t>
    <phoneticPr fontId="3"/>
  </si>
  <si>
    <t>隣接基地設備再調達価格評価業務（波方基地及び倉敷基地）</t>
    <phoneticPr fontId="11"/>
  </si>
  <si>
    <t>資源備蓄本部長
新井　仁
東京都港区虎ノ門2丁目10番1号</t>
    <phoneticPr fontId="3"/>
  </si>
  <si>
    <t>財団法人経済調査会
東京都中央区銀座5-13-16 東銀座三井ビル</t>
    <phoneticPr fontId="3"/>
  </si>
  <si>
    <t>共同資源開発基礎調査鉱物資源広域調査(ｶﾝﾎﾞｼﾞｱ王国南部地域)請負契約</t>
    <phoneticPr fontId="11"/>
  </si>
  <si>
    <t>金属資源開発本部長
森脇　久光
東京都港区虎ノ門2丁目10番1号</t>
  </si>
  <si>
    <t>財団法人国際鉱物資源開発協力協会
東京都港区赤坂九丁目５番２４号</t>
    <phoneticPr fontId="3"/>
  </si>
  <si>
    <t>平成23年度国家備蓄石油の品質分析等に関する委託契約（定期検査）</t>
    <phoneticPr fontId="11"/>
  </si>
  <si>
    <t>資源備蓄本部長
新井　仁
東京都港区虎ノ門2丁目10番1号</t>
    <phoneticPr fontId="11"/>
  </si>
  <si>
    <t>平成23年度希少金属資源開発推進基盤整備事業ポテンシャル評価調査　世界のアンチモン資源の探査・開発・技術動向調査</t>
    <phoneticPr fontId="11"/>
  </si>
  <si>
    <t>金属資源開発本部長
森脇　久光
東京都港区虎ノ門二丁目10番1号</t>
    <phoneticPr fontId="3"/>
  </si>
  <si>
    <t>中小企業基盤整備機構</t>
    <phoneticPr fontId="3"/>
  </si>
  <si>
    <t>フリーダイヤル及び小規模企業共済貸付に係る共済電話相談応答業務一式</t>
    <phoneticPr fontId="11"/>
  </si>
  <si>
    <t>分任契約担当役　
総務部調達・管理グループ長
阿久津光雄
東京都港区虎ノ門3-5-1</t>
    <phoneticPr fontId="11"/>
  </si>
  <si>
    <t>経済産業省</t>
    <rPh sb="0" eb="2">
      <t>ケイザイ</t>
    </rPh>
    <rPh sb="2" eb="5">
      <t>サンギョウショウ</t>
    </rPh>
    <phoneticPr fontId="3"/>
  </si>
  <si>
    <t>産業技術総合研究所</t>
    <phoneticPr fontId="3"/>
  </si>
  <si>
    <t>無線振動測定装置を用いたデータ収集</t>
  </si>
  <si>
    <t>契約担当職
竹原　淳一
(茨城県つくば市東1-1-1)</t>
    <rPh sb="0" eb="2">
      <t>ケイヤク</t>
    </rPh>
    <rPh sb="2" eb="4">
      <t>タントウ</t>
    </rPh>
    <rPh sb="4" eb="5">
      <t>ショク</t>
    </rPh>
    <rPh sb="6" eb="8">
      <t>タケハラ</t>
    </rPh>
    <rPh sb="9" eb="11">
      <t>ジュンイチ</t>
    </rPh>
    <rPh sb="13" eb="16">
      <t>イバラキケン</t>
    </rPh>
    <rPh sb="19" eb="20">
      <t>シ</t>
    </rPh>
    <rPh sb="20" eb="21">
      <t>ヒガシ</t>
    </rPh>
    <phoneticPr fontId="4"/>
  </si>
  <si>
    <t>非公表</t>
    <rPh sb="0" eb="1">
      <t>ヒ</t>
    </rPh>
    <rPh sb="1" eb="3">
      <t>コウヒョウ</t>
    </rPh>
    <phoneticPr fontId="4"/>
  </si>
  <si>
    <t>財団法人小林理学研究所
（東京都国分寺市東元町3-20-41）</t>
    <phoneticPr fontId="3"/>
  </si>
  <si>
    <t>中小企業基盤整備機構</t>
    <phoneticPr fontId="3"/>
  </si>
  <si>
    <t>平成２３年度中小企業再生支援協議会外部評価に係るアンケート調査業務請負</t>
    <phoneticPr fontId="3"/>
  </si>
  <si>
    <t>分任契約担当役　
総務部調達・管理グループ長
阿久津光雄
東京都港区虎ノ門3-5-1</t>
    <phoneticPr fontId="3"/>
  </si>
  <si>
    <t>一般競争
（最低価格）</t>
    <phoneticPr fontId="3"/>
  </si>
  <si>
    <t>東京都千代田区三崎町１－３－１２　
公益財団法人　結核予防会</t>
    <rPh sb="18" eb="20">
      <t>コウエキ</t>
    </rPh>
    <rPh sb="20" eb="22">
      <t>ザイダン</t>
    </rPh>
    <rPh sb="22" eb="24">
      <t>ホウジン</t>
    </rPh>
    <rPh sb="25" eb="27">
      <t>ケッカク</t>
    </rPh>
    <rPh sb="27" eb="29">
      <t>ヨボウ</t>
    </rPh>
    <rPh sb="29" eb="30">
      <t>カイ</t>
    </rPh>
    <phoneticPr fontId="3"/>
  </si>
  <si>
    <t>公益財団法人結核予防会</t>
    <rPh sb="0" eb="2">
      <t>コウエキ</t>
    </rPh>
    <rPh sb="2" eb="4">
      <t>ザイダン</t>
    </rPh>
    <rPh sb="4" eb="6">
      <t>ホウジン</t>
    </rPh>
    <rPh sb="6" eb="8">
      <t>ケッカク</t>
    </rPh>
    <rPh sb="8" eb="10">
      <t>ヨボウ</t>
    </rPh>
    <rPh sb="10" eb="11">
      <t>カイ</t>
    </rPh>
    <phoneticPr fontId="3"/>
  </si>
  <si>
    <t>一般財団法人国際鉱物資源開発協力協会</t>
    <rPh sb="0" eb="2">
      <t>イッパン</t>
    </rPh>
    <phoneticPr fontId="3"/>
  </si>
  <si>
    <t>外務省</t>
    <phoneticPr fontId="3"/>
  </si>
  <si>
    <t>国際交流基金</t>
    <phoneticPr fontId="3"/>
  </si>
  <si>
    <t>平成23年度各国教育関係者グループ招へい事業（米・カナダグループ）国内接遇業務委託契約</t>
  </si>
  <si>
    <t>本部
契約担当職　理事  田口栄治
東京都新宿区四谷4-4-1</t>
    <rPh sb="13" eb="15">
      <t>タグチ</t>
    </rPh>
    <rPh sb="15" eb="17">
      <t>エイジ</t>
    </rPh>
    <phoneticPr fontId="1"/>
  </si>
  <si>
    <t>社団法人国際交流サービス協会
東京都千代田区霞ヶ関2-2-1 外務省庁舎第一別館内</t>
    <rPh sb="33" eb="34">
      <t>ショウ</t>
    </rPh>
    <rPh sb="37" eb="38">
      <t>イチ</t>
    </rPh>
    <rPh sb="40" eb="41">
      <t>ナイ</t>
    </rPh>
    <phoneticPr fontId="3"/>
  </si>
  <si>
    <t>一般競争入札</t>
    <rPh sb="4" eb="6">
      <t>ニュウサツ</t>
    </rPh>
    <phoneticPr fontId="1"/>
  </si>
  <si>
    <t>特社</t>
    <rPh sb="0" eb="1">
      <t>トク</t>
    </rPh>
    <rPh sb="1" eb="2">
      <t>シャ</t>
    </rPh>
    <phoneticPr fontId="1"/>
  </si>
  <si>
    <t>国所管</t>
    <rPh sb="0" eb="1">
      <t>クニ</t>
    </rPh>
    <rPh sb="1" eb="3">
      <t>ショカン</t>
    </rPh>
    <phoneticPr fontId="1"/>
  </si>
  <si>
    <t>外務省</t>
    <phoneticPr fontId="3"/>
  </si>
  <si>
    <t>平成23年度各国教育関係者グループ招へい事業（越・露グループ）国内接遇業務委託契約</t>
  </si>
  <si>
    <t>財団法人日本システム開発研究所</t>
    <rPh sb="0" eb="4">
      <t>ザイダンホウジン</t>
    </rPh>
    <phoneticPr fontId="3"/>
  </si>
  <si>
    <t>防災科学技術研究所</t>
    <rPh sb="0" eb="2">
      <t>ボウサイ</t>
    </rPh>
    <rPh sb="2" eb="4">
      <t>カガク</t>
    </rPh>
    <rPh sb="4" eb="6">
      <t>ギジュツ</t>
    </rPh>
    <rPh sb="6" eb="9">
      <t>ケンキュウショ</t>
    </rPh>
    <phoneticPr fontId="3"/>
  </si>
  <si>
    <t>財団法人応用光学研究所</t>
    <rPh sb="0" eb="4">
      <t>ザイダンホウジン</t>
    </rPh>
    <rPh sb="4" eb="6">
      <t>オウヨウ</t>
    </rPh>
    <rPh sb="6" eb="8">
      <t>コウガク</t>
    </rPh>
    <rPh sb="8" eb="11">
      <t>ケンキュウジョ</t>
    </rPh>
    <phoneticPr fontId="3"/>
  </si>
  <si>
    <t>単価契約</t>
    <phoneticPr fontId="3"/>
  </si>
  <si>
    <t>変更契約</t>
    <rPh sb="0" eb="4">
      <t>ｈｋ</t>
    </rPh>
    <phoneticPr fontId="3"/>
  </si>
  <si>
    <t>変更契約</t>
    <rPh sb="0" eb="2">
      <t>ヘンコウ</t>
    </rPh>
    <rPh sb="2" eb="4">
      <t>ケイヤク</t>
    </rPh>
    <phoneticPr fontId="3"/>
  </si>
  <si>
    <t>自家用電気工作物保安監理業務</t>
    <rPh sb="0" eb="3">
      <t>ジカヨウ</t>
    </rPh>
    <rPh sb="3" eb="5">
      <t>デンキ</t>
    </rPh>
    <rPh sb="5" eb="8">
      <t>コウサクブツ</t>
    </rPh>
    <rPh sb="8" eb="10">
      <t>ホアン</t>
    </rPh>
    <rPh sb="10" eb="12">
      <t>カンリ</t>
    </rPh>
    <rPh sb="12" eb="14">
      <t>ギョウム</t>
    </rPh>
    <phoneticPr fontId="11"/>
  </si>
  <si>
    <t>財団法人中国電気保安協会
広島県中区小町４－３３</t>
    <rPh sb="0" eb="2">
      <t>ザイダン</t>
    </rPh>
    <rPh sb="2" eb="4">
      <t>ホウジン</t>
    </rPh>
    <rPh sb="4" eb="6">
      <t>チュウゴク</t>
    </rPh>
    <rPh sb="6" eb="8">
      <t>デンキ</t>
    </rPh>
    <rPh sb="8" eb="10">
      <t>ホアン</t>
    </rPh>
    <rPh sb="10" eb="12">
      <t>キョウカイ</t>
    </rPh>
    <rPh sb="13" eb="16">
      <t>ヒロシマケン</t>
    </rPh>
    <rPh sb="16" eb="18">
      <t>ナカク</t>
    </rPh>
    <rPh sb="18" eb="20">
      <t>コマチ</t>
    </rPh>
    <phoneticPr fontId="11"/>
  </si>
  <si>
    <t>一般財団法人中国電気保安協会</t>
    <rPh sb="0" eb="2">
      <t>イッパン</t>
    </rPh>
    <phoneticPr fontId="3"/>
  </si>
  <si>
    <t>－</t>
    <phoneticPr fontId="11"/>
  </si>
  <si>
    <t>農業・食品産業技術総合研究機構</t>
    <rPh sb="0" eb="2">
      <t>ノウギョウ</t>
    </rPh>
    <rPh sb="3" eb="5">
      <t>ショクヒン</t>
    </rPh>
    <rPh sb="5" eb="7">
      <t>サンギョウ</t>
    </rPh>
    <rPh sb="7" eb="9">
      <t>ギジュツ</t>
    </rPh>
    <rPh sb="9" eb="11">
      <t>ソウゴウ</t>
    </rPh>
    <rPh sb="11" eb="13">
      <t>ケンキュウ</t>
    </rPh>
    <rPh sb="13" eb="15">
      <t>キコウ</t>
    </rPh>
    <phoneticPr fontId="11"/>
  </si>
  <si>
    <t>九州沖縄農業研究センター筑後・久留米研究拠点水田作・園芸研究領域長　岡本　正弘
（福岡県筑後市大字和泉４９６）</t>
    <rPh sb="0" eb="2">
      <t>キュウシュウ</t>
    </rPh>
    <rPh sb="2" eb="4">
      <t>オキナワ</t>
    </rPh>
    <rPh sb="4" eb="6">
      <t>ノウギョウ</t>
    </rPh>
    <rPh sb="6" eb="8">
      <t>ケンキュウ</t>
    </rPh>
    <rPh sb="12" eb="14">
      <t>チクゴ</t>
    </rPh>
    <rPh sb="15" eb="18">
      <t>クルメ</t>
    </rPh>
    <rPh sb="18" eb="20">
      <t>ケンキュウ</t>
    </rPh>
    <rPh sb="20" eb="22">
      <t>キョテン</t>
    </rPh>
    <rPh sb="22" eb="24">
      <t>スイデン</t>
    </rPh>
    <rPh sb="24" eb="25">
      <t>サク</t>
    </rPh>
    <rPh sb="26" eb="28">
      <t>エンゲイ</t>
    </rPh>
    <rPh sb="28" eb="30">
      <t>ケンキュウ</t>
    </rPh>
    <rPh sb="30" eb="32">
      <t>リョウイキ</t>
    </rPh>
    <rPh sb="32" eb="33">
      <t>チョウ</t>
    </rPh>
    <rPh sb="34" eb="36">
      <t>オカモト</t>
    </rPh>
    <rPh sb="37" eb="39">
      <t>マサヒロ</t>
    </rPh>
    <rPh sb="41" eb="44">
      <t>フクオカケン</t>
    </rPh>
    <rPh sb="44" eb="46">
      <t>チクゴ</t>
    </rPh>
    <rPh sb="46" eb="47">
      <t>シ</t>
    </rPh>
    <rPh sb="47" eb="49">
      <t>オオアザ</t>
    </rPh>
    <rPh sb="49" eb="51">
      <t>イズミ</t>
    </rPh>
    <phoneticPr fontId="11"/>
  </si>
  <si>
    <t>独立行政法人農業生物資源研究所
石毛　光雄　理事長
茨城県つくば市観音台２－１－２</t>
    <rPh sb="0" eb="2">
      <t>ドクリツ</t>
    </rPh>
    <rPh sb="2" eb="4">
      <t>ギョウセイ</t>
    </rPh>
    <rPh sb="4" eb="6">
      <t>ホウジン</t>
    </rPh>
    <phoneticPr fontId="3"/>
  </si>
  <si>
    <t>森林総合研究所</t>
    <rPh sb="0" eb="2">
      <t>シンリン</t>
    </rPh>
    <rPh sb="2" eb="4">
      <t>ソウゴウ</t>
    </rPh>
    <rPh sb="4" eb="7">
      <t>ケンキュウショ</t>
    </rPh>
    <phoneticPr fontId="24"/>
  </si>
  <si>
    <t>農畜産業振興機構</t>
    <rPh sb="0" eb="2">
      <t>ノウチク</t>
    </rPh>
    <rPh sb="2" eb="4">
      <t>サンギョウ</t>
    </rPh>
    <rPh sb="4" eb="6">
      <t>シンコウ</t>
    </rPh>
    <rPh sb="6" eb="8">
      <t>キコウ</t>
    </rPh>
    <phoneticPr fontId="3"/>
  </si>
  <si>
    <t>電気工事士法に基づく講習関係業務共同事業体（代表者（一財）電気工事技術講習センター）</t>
    <phoneticPr fontId="3"/>
  </si>
  <si>
    <t>社団法人日本電気協会</t>
    <rPh sb="0" eb="2">
      <t>シャダン</t>
    </rPh>
    <rPh sb="2" eb="4">
      <t>ホウジン</t>
    </rPh>
    <rPh sb="4" eb="6">
      <t>ニッポン</t>
    </rPh>
    <phoneticPr fontId="3"/>
  </si>
  <si>
    <t>環境省</t>
    <rPh sb="0" eb="3">
      <t>カンキョウショウ</t>
    </rPh>
    <phoneticPr fontId="11"/>
  </si>
  <si>
    <t>環境再生保全機構</t>
    <rPh sb="0" eb="2">
      <t>カンキョウ</t>
    </rPh>
    <rPh sb="2" eb="4">
      <t>サイセイ</t>
    </rPh>
    <rPh sb="4" eb="6">
      <t>ホゼン</t>
    </rPh>
    <rPh sb="6" eb="8">
      <t>キコウ</t>
    </rPh>
    <phoneticPr fontId="11"/>
  </si>
  <si>
    <t>ホームページコンテンツ『大気汚染と裁判』に係る掲載情報の拡充等業務（公害裁判に関する公開資料の選定及び電子化並びにコンテンツの作成等）</t>
    <rPh sb="12" eb="14">
      <t>タイキ</t>
    </rPh>
    <rPh sb="14" eb="16">
      <t>オセン</t>
    </rPh>
    <rPh sb="17" eb="19">
      <t>サイバン</t>
    </rPh>
    <rPh sb="21" eb="22">
      <t>カカ</t>
    </rPh>
    <rPh sb="23" eb="25">
      <t>ケイサイ</t>
    </rPh>
    <rPh sb="25" eb="27">
      <t>ジョウホウ</t>
    </rPh>
    <rPh sb="28" eb="31">
      <t>カクジュウトウ</t>
    </rPh>
    <rPh sb="31" eb="33">
      <t>ギョウム</t>
    </rPh>
    <rPh sb="34" eb="36">
      <t>コウガイ</t>
    </rPh>
    <rPh sb="36" eb="38">
      <t>サイバン</t>
    </rPh>
    <rPh sb="39" eb="40">
      <t>カン</t>
    </rPh>
    <rPh sb="42" eb="44">
      <t>コウカイ</t>
    </rPh>
    <rPh sb="44" eb="46">
      <t>シリョウ</t>
    </rPh>
    <rPh sb="47" eb="49">
      <t>センテイ</t>
    </rPh>
    <rPh sb="49" eb="50">
      <t>オヨ</t>
    </rPh>
    <rPh sb="51" eb="54">
      <t>デンシカ</t>
    </rPh>
    <rPh sb="54" eb="55">
      <t>ナラ</t>
    </rPh>
    <rPh sb="63" eb="65">
      <t>サクセイ</t>
    </rPh>
    <rPh sb="65" eb="66">
      <t>トウ</t>
    </rPh>
    <phoneticPr fontId="13"/>
  </si>
  <si>
    <t>独立行政法人環境再生保全機構
契約担当職　理事 今井　辰三
神奈川県川崎市幸区大宮町1310</t>
    <phoneticPr fontId="11"/>
  </si>
  <si>
    <t>公益財団法人公害地域再生センター
理事長　村松　昭夫
大阪府大阪市西淀川区千舟1-1-1</t>
    <rPh sb="0" eb="2">
      <t>コウエキ</t>
    </rPh>
    <rPh sb="2" eb="4">
      <t>ザイダン</t>
    </rPh>
    <rPh sb="4" eb="6">
      <t>ホウジン</t>
    </rPh>
    <rPh sb="6" eb="8">
      <t>コウガイ</t>
    </rPh>
    <rPh sb="8" eb="10">
      <t>チイキ</t>
    </rPh>
    <rPh sb="10" eb="12">
      <t>サイセイ</t>
    </rPh>
    <rPh sb="17" eb="20">
      <t>リジチョウ</t>
    </rPh>
    <rPh sb="21" eb="23">
      <t>ムラマツ</t>
    </rPh>
    <rPh sb="24" eb="26">
      <t>アキオ</t>
    </rPh>
    <rPh sb="27" eb="29">
      <t>オオサカ</t>
    </rPh>
    <rPh sb="29" eb="30">
      <t>フ</t>
    </rPh>
    <rPh sb="30" eb="33">
      <t>オオサカシ</t>
    </rPh>
    <rPh sb="33" eb="34">
      <t>ニシ</t>
    </rPh>
    <rPh sb="34" eb="37">
      <t>ヨドガワク</t>
    </rPh>
    <rPh sb="37" eb="39">
      <t>チブネ</t>
    </rPh>
    <phoneticPr fontId="3"/>
  </si>
  <si>
    <t>－</t>
    <phoneticPr fontId="11"/>
  </si>
  <si>
    <t>国立環境研究所</t>
    <rPh sb="0" eb="2">
      <t>コクリツ</t>
    </rPh>
    <rPh sb="2" eb="4">
      <t>カンキョウ</t>
    </rPh>
    <rPh sb="4" eb="7">
      <t>ケンキュウジョ</t>
    </rPh>
    <phoneticPr fontId="11"/>
  </si>
  <si>
    <t>アジア・オセアニア航路での大気観測支援業務</t>
    <rPh sb="9" eb="11">
      <t>コウロ</t>
    </rPh>
    <rPh sb="13" eb="15">
      <t>タイキ</t>
    </rPh>
    <rPh sb="15" eb="17">
      <t>カンソク</t>
    </rPh>
    <rPh sb="17" eb="19">
      <t>シエン</t>
    </rPh>
    <rPh sb="19" eb="21">
      <t>ギョウム</t>
    </rPh>
    <phoneticPr fontId="3"/>
  </si>
  <si>
    <t>独立行政法人国立環境研究所
　理事長　大垣　眞一郞
茨城県つくば市小野川16-2</t>
    <rPh sb="0" eb="2">
      <t>ドクリツ</t>
    </rPh>
    <rPh sb="2" eb="4">
      <t>ギョウセイ</t>
    </rPh>
    <rPh sb="4" eb="6">
      <t>ホウジン</t>
    </rPh>
    <rPh sb="6" eb="8">
      <t>コクリツ</t>
    </rPh>
    <rPh sb="8" eb="10">
      <t>カンキョウ</t>
    </rPh>
    <rPh sb="10" eb="13">
      <t>ケンキュウショ</t>
    </rPh>
    <rPh sb="15" eb="18">
      <t>リジチョウ</t>
    </rPh>
    <rPh sb="19" eb="21">
      <t>オオガキ</t>
    </rPh>
    <rPh sb="22" eb="25">
      <t>シンイチロウ</t>
    </rPh>
    <phoneticPr fontId="3"/>
  </si>
  <si>
    <t>（財）地球・人間環境フォーラム
東京都文京区本郷3-43-16</t>
    <phoneticPr fontId="3"/>
  </si>
  <si>
    <t>－</t>
    <phoneticPr fontId="3"/>
  </si>
  <si>
    <t>特財</t>
    <rPh sb="0" eb="2">
      <t>トクザイ</t>
    </rPh>
    <phoneticPr fontId="3"/>
  </si>
  <si>
    <t>TRANS FUTURE１号による大気観測支援業務</t>
    <rPh sb="13" eb="14">
      <t>ゴウ</t>
    </rPh>
    <rPh sb="17" eb="19">
      <t>タイキ</t>
    </rPh>
    <rPh sb="19" eb="21">
      <t>カンソク</t>
    </rPh>
    <rPh sb="21" eb="23">
      <t>シエン</t>
    </rPh>
    <rPh sb="23" eb="25">
      <t>ギョウム</t>
    </rPh>
    <phoneticPr fontId="3"/>
  </si>
  <si>
    <t>バイオ・エコエンジニアリング研究施設管理業務</t>
    <rPh sb="14" eb="16">
      <t>ケンキュウ</t>
    </rPh>
    <rPh sb="16" eb="18">
      <t>シセツ</t>
    </rPh>
    <rPh sb="18" eb="20">
      <t>カンリ</t>
    </rPh>
    <rPh sb="20" eb="22">
      <t>ギョウム</t>
    </rPh>
    <phoneticPr fontId="3"/>
  </si>
  <si>
    <t>（財）地球・人間環境フォーラム
東京都文京区本郷3-43-16</t>
    <phoneticPr fontId="3"/>
  </si>
  <si>
    <t>－</t>
    <phoneticPr fontId="3"/>
  </si>
  <si>
    <t>地上モニタリングステーション保守管理・観測補助業務</t>
    <rPh sb="0" eb="2">
      <t>チジョウ</t>
    </rPh>
    <rPh sb="14" eb="16">
      <t>ホシュ</t>
    </rPh>
    <rPh sb="16" eb="18">
      <t>カンリ</t>
    </rPh>
    <rPh sb="19" eb="21">
      <t>カンソク</t>
    </rPh>
    <rPh sb="21" eb="23">
      <t>ホジョ</t>
    </rPh>
    <rPh sb="23" eb="25">
      <t>ギョウム</t>
    </rPh>
    <phoneticPr fontId="3"/>
  </si>
  <si>
    <t>シベリアにおけるタワーを用いた温室効果気体観測システムの維持・管理業務</t>
    <rPh sb="12" eb="13">
      <t>モチ</t>
    </rPh>
    <rPh sb="15" eb="19">
      <t>オンシツコウカ</t>
    </rPh>
    <rPh sb="19" eb="21">
      <t>キタイ</t>
    </rPh>
    <rPh sb="21" eb="23">
      <t>カンソク</t>
    </rPh>
    <rPh sb="28" eb="30">
      <t>イジ</t>
    </rPh>
    <rPh sb="31" eb="33">
      <t>カンリ</t>
    </rPh>
    <rPh sb="33" eb="35">
      <t>ギョウム</t>
    </rPh>
    <phoneticPr fontId="3"/>
  </si>
  <si>
    <t>環境生物保存棟生物培養株保存業務</t>
    <rPh sb="0" eb="2">
      <t>カンキョウ</t>
    </rPh>
    <rPh sb="2" eb="4">
      <t>セイブツ</t>
    </rPh>
    <rPh sb="4" eb="6">
      <t>ホゾン</t>
    </rPh>
    <rPh sb="6" eb="7">
      <t>トウ</t>
    </rPh>
    <rPh sb="7" eb="9">
      <t>セイブツ</t>
    </rPh>
    <rPh sb="9" eb="12">
      <t>バイヨウカブ</t>
    </rPh>
    <rPh sb="12" eb="14">
      <t>ホゾン</t>
    </rPh>
    <rPh sb="14" eb="16">
      <t>ギョウム</t>
    </rPh>
    <phoneticPr fontId="3"/>
  </si>
  <si>
    <t>定期船舶を利用した大気海洋間ガス交換観測及び試料採取業務</t>
    <rPh sb="0" eb="2">
      <t>テイキ</t>
    </rPh>
    <rPh sb="2" eb="4">
      <t>センパク</t>
    </rPh>
    <rPh sb="5" eb="7">
      <t>リヨウ</t>
    </rPh>
    <rPh sb="9" eb="11">
      <t>タイキ</t>
    </rPh>
    <rPh sb="11" eb="13">
      <t>カイヨウ</t>
    </rPh>
    <rPh sb="13" eb="14">
      <t>カン</t>
    </rPh>
    <rPh sb="16" eb="18">
      <t>コウカン</t>
    </rPh>
    <rPh sb="18" eb="20">
      <t>カンソク</t>
    </rPh>
    <rPh sb="20" eb="21">
      <t>オヨ</t>
    </rPh>
    <rPh sb="22" eb="24">
      <t>シリョウ</t>
    </rPh>
    <rPh sb="24" eb="26">
      <t>サイシュ</t>
    </rPh>
    <rPh sb="26" eb="28">
      <t>ギョウム</t>
    </rPh>
    <phoneticPr fontId="3"/>
  </si>
  <si>
    <t>航空機を利用したシベリア上空大気試料採取業務</t>
    <rPh sb="0" eb="3">
      <t>コウクウキ</t>
    </rPh>
    <rPh sb="4" eb="6">
      <t>リヨウ</t>
    </rPh>
    <rPh sb="12" eb="14">
      <t>ジョウクウ</t>
    </rPh>
    <rPh sb="14" eb="16">
      <t>タイキ</t>
    </rPh>
    <rPh sb="16" eb="18">
      <t>シリョウ</t>
    </rPh>
    <rPh sb="18" eb="20">
      <t>サイシュ</t>
    </rPh>
    <rPh sb="20" eb="22">
      <t>ギョウム</t>
    </rPh>
    <phoneticPr fontId="3"/>
  </si>
  <si>
    <t>地上モニタリングステーションフロン等分析業務</t>
    <rPh sb="0" eb="2">
      <t>チジョウ</t>
    </rPh>
    <rPh sb="17" eb="18">
      <t>トウ</t>
    </rPh>
    <rPh sb="18" eb="20">
      <t>ブンセキ</t>
    </rPh>
    <rPh sb="20" eb="22">
      <t>ギョウム</t>
    </rPh>
    <phoneticPr fontId="3"/>
  </si>
  <si>
    <t>（財）日本環境衛生センター
神奈川県川崎市川崎区四谷上町１０－６</t>
    <phoneticPr fontId="3"/>
  </si>
  <si>
    <t>独立行政法人国立環境研究所職員等に対する健康診断業務</t>
    <rPh sb="0" eb="2">
      <t>ドクリツ</t>
    </rPh>
    <rPh sb="2" eb="4">
      <t>ギョウセイ</t>
    </rPh>
    <rPh sb="4" eb="6">
      <t>ホウジン</t>
    </rPh>
    <rPh sb="6" eb="8">
      <t>コクリツ</t>
    </rPh>
    <rPh sb="8" eb="10">
      <t>カンキョウ</t>
    </rPh>
    <rPh sb="10" eb="13">
      <t>ケンキュウジョ</t>
    </rPh>
    <rPh sb="13" eb="15">
      <t>ショクイン</t>
    </rPh>
    <rPh sb="15" eb="16">
      <t>トウ</t>
    </rPh>
    <rPh sb="17" eb="18">
      <t>タイ</t>
    </rPh>
    <rPh sb="20" eb="22">
      <t>ケンコウ</t>
    </rPh>
    <rPh sb="22" eb="24">
      <t>シンダン</t>
    </rPh>
    <rPh sb="24" eb="26">
      <t>ギョウム</t>
    </rPh>
    <phoneticPr fontId="3"/>
  </si>
  <si>
    <t>（財）日本がん知識普及協会
東京都千代田区有楽町1-7-1</t>
    <phoneticPr fontId="3"/>
  </si>
  <si>
    <t>有害性情報の信頼性確認に係る研究支援協力員派遣業務（第17号）</t>
    <rPh sb="0" eb="3">
      <t>ユウガイセイ</t>
    </rPh>
    <rPh sb="3" eb="5">
      <t>ジョウホウ</t>
    </rPh>
    <rPh sb="6" eb="9">
      <t>シンライセイ</t>
    </rPh>
    <rPh sb="9" eb="11">
      <t>カクニン</t>
    </rPh>
    <rPh sb="12" eb="13">
      <t>カカ</t>
    </rPh>
    <rPh sb="14" eb="16">
      <t>ケンキュウ</t>
    </rPh>
    <rPh sb="16" eb="18">
      <t>シエン</t>
    </rPh>
    <rPh sb="18" eb="21">
      <t>キョウリョクイン</t>
    </rPh>
    <rPh sb="21" eb="23">
      <t>ハケン</t>
    </rPh>
    <rPh sb="23" eb="25">
      <t>ギョウム</t>
    </rPh>
    <rPh sb="26" eb="27">
      <t>ダイ</t>
    </rPh>
    <rPh sb="29" eb="30">
      <t>ゴウ</t>
    </rPh>
    <phoneticPr fontId="3"/>
  </si>
  <si>
    <t>（財）地球・人間環境フォーラム
東京都文京区本郷3-43-16</t>
    <rPh sb="0" eb="3">
      <t>ザイ</t>
    </rPh>
    <phoneticPr fontId="3"/>
  </si>
  <si>
    <t>平成23年度化学物質環境リスク初期評価補助業務</t>
    <rPh sb="0" eb="2">
      <t>ヘイセイ</t>
    </rPh>
    <rPh sb="4" eb="6">
      <t>ネンド</t>
    </rPh>
    <rPh sb="6" eb="8">
      <t>カガク</t>
    </rPh>
    <rPh sb="8" eb="10">
      <t>ブッシツ</t>
    </rPh>
    <rPh sb="10" eb="12">
      <t>カンキョウ</t>
    </rPh>
    <rPh sb="15" eb="17">
      <t>ショキ</t>
    </rPh>
    <rPh sb="17" eb="19">
      <t>ヒョウカ</t>
    </rPh>
    <rPh sb="19" eb="21">
      <t>ホジョ</t>
    </rPh>
    <rPh sb="21" eb="23">
      <t>ギョウム</t>
    </rPh>
    <phoneticPr fontId="3"/>
  </si>
  <si>
    <t>平成２３年度第８回日韓中三カ国環境研究機関長会合開催運営等業務</t>
    <rPh sb="0" eb="2">
      <t>ヘイセイ</t>
    </rPh>
    <rPh sb="4" eb="6">
      <t>ネンド</t>
    </rPh>
    <rPh sb="6" eb="7">
      <t>ダイ</t>
    </rPh>
    <rPh sb="8" eb="9">
      <t>カイ</t>
    </rPh>
    <rPh sb="9" eb="11">
      <t>ニッカン</t>
    </rPh>
    <rPh sb="11" eb="12">
      <t>チュウ</t>
    </rPh>
    <rPh sb="12" eb="13">
      <t>サン</t>
    </rPh>
    <rPh sb="14" eb="15">
      <t>コク</t>
    </rPh>
    <rPh sb="15" eb="17">
      <t>カンキョウ</t>
    </rPh>
    <rPh sb="17" eb="19">
      <t>ケンキュウ</t>
    </rPh>
    <rPh sb="19" eb="22">
      <t>キカンチョウ</t>
    </rPh>
    <rPh sb="22" eb="24">
      <t>カイゴウ</t>
    </rPh>
    <rPh sb="24" eb="26">
      <t>カイサイ</t>
    </rPh>
    <rPh sb="26" eb="28">
      <t>ウンエイ</t>
    </rPh>
    <rPh sb="28" eb="29">
      <t>トウ</t>
    </rPh>
    <rPh sb="29" eb="31">
      <t>ギョウム</t>
    </rPh>
    <phoneticPr fontId="3"/>
  </si>
  <si>
    <t>平成23年度シオダマリミジンコを対象とした急性毒性試験等業務</t>
    <rPh sb="0" eb="2">
      <t>ヘイセイ</t>
    </rPh>
    <rPh sb="4" eb="6">
      <t>ネンド</t>
    </rPh>
    <rPh sb="16" eb="18">
      <t>タイショウ</t>
    </rPh>
    <rPh sb="21" eb="23">
      <t>キュウセイ</t>
    </rPh>
    <rPh sb="23" eb="25">
      <t>ドクセイ</t>
    </rPh>
    <rPh sb="25" eb="27">
      <t>シケン</t>
    </rPh>
    <rPh sb="27" eb="28">
      <t>トウ</t>
    </rPh>
    <rPh sb="28" eb="30">
      <t>ギョウム</t>
    </rPh>
    <phoneticPr fontId="3"/>
  </si>
  <si>
    <t>（財）海洋生物環境研究所
東京都千代田区神田神保町３－２９</t>
    <phoneticPr fontId="3"/>
  </si>
  <si>
    <t>公財</t>
    <rPh sb="0" eb="2">
      <t>コウザイ</t>
    </rPh>
    <phoneticPr fontId="3"/>
  </si>
  <si>
    <t>高知県における統計資料等の収集及び廃棄物等フローデータのデータベース入力業務</t>
    <rPh sb="0" eb="3">
      <t>コウチケン</t>
    </rPh>
    <rPh sb="7" eb="9">
      <t>トウケイ</t>
    </rPh>
    <rPh sb="9" eb="11">
      <t>シリョウ</t>
    </rPh>
    <rPh sb="11" eb="12">
      <t>トウ</t>
    </rPh>
    <rPh sb="13" eb="15">
      <t>シュウシュウ</t>
    </rPh>
    <rPh sb="15" eb="16">
      <t>オヨ</t>
    </rPh>
    <rPh sb="17" eb="20">
      <t>ハイキブツ</t>
    </rPh>
    <rPh sb="20" eb="21">
      <t>トウ</t>
    </rPh>
    <rPh sb="34" eb="36">
      <t>ニュウリョク</t>
    </rPh>
    <rPh sb="36" eb="38">
      <t>ギョウム</t>
    </rPh>
    <phoneticPr fontId="3"/>
  </si>
  <si>
    <t>土堰堤構造解析を目的とした弾性波探査業務</t>
    <rPh sb="0" eb="1">
      <t>ド</t>
    </rPh>
    <rPh sb="1" eb="3">
      <t>エンテイ</t>
    </rPh>
    <rPh sb="3" eb="5">
      <t>コウゾウ</t>
    </rPh>
    <rPh sb="5" eb="7">
      <t>カイセキ</t>
    </rPh>
    <rPh sb="8" eb="10">
      <t>モクテキ</t>
    </rPh>
    <rPh sb="13" eb="15">
      <t>ダンセイ</t>
    </rPh>
    <rPh sb="15" eb="16">
      <t>ハ</t>
    </rPh>
    <rPh sb="16" eb="18">
      <t>タンサ</t>
    </rPh>
    <rPh sb="18" eb="20">
      <t>ギョウム</t>
    </rPh>
    <phoneticPr fontId="3"/>
  </si>
  <si>
    <t>地域的ＣＯ２高解像度インバースモデルのためのソフトウェア開発と陸域フラックスデータの整備業務</t>
    <rPh sb="0" eb="3">
      <t>チイキテキ</t>
    </rPh>
    <rPh sb="6" eb="10">
      <t>コウカイゾウド</t>
    </rPh>
    <rPh sb="28" eb="30">
      <t>カイハツ</t>
    </rPh>
    <rPh sb="31" eb="33">
      <t>リクイキ</t>
    </rPh>
    <rPh sb="42" eb="44">
      <t>セイビ</t>
    </rPh>
    <rPh sb="44" eb="46">
      <t>ギョウム</t>
    </rPh>
    <phoneticPr fontId="3"/>
  </si>
  <si>
    <t>日本の成人男女の環境問題重要度認識に関する時系列調査業務</t>
    <rPh sb="0" eb="2">
      <t>ニホン</t>
    </rPh>
    <rPh sb="3" eb="5">
      <t>セイジン</t>
    </rPh>
    <rPh sb="5" eb="7">
      <t>ダンジョ</t>
    </rPh>
    <rPh sb="8" eb="10">
      <t>カンキョウ</t>
    </rPh>
    <rPh sb="10" eb="12">
      <t>モンダイ</t>
    </rPh>
    <rPh sb="12" eb="15">
      <t>ジュウヨウド</t>
    </rPh>
    <rPh sb="15" eb="17">
      <t>ニンシキ</t>
    </rPh>
    <rPh sb="18" eb="19">
      <t>カン</t>
    </rPh>
    <rPh sb="21" eb="24">
      <t>ジケイレツ</t>
    </rPh>
    <rPh sb="24" eb="26">
      <t>チョウサ</t>
    </rPh>
    <rPh sb="26" eb="28">
      <t>ギョウム</t>
    </rPh>
    <phoneticPr fontId="3"/>
  </si>
  <si>
    <t>（社）中央調査社
東京都品川区西五反田７－１－１住友五反田ビル８Ｆ</t>
    <phoneticPr fontId="3"/>
  </si>
  <si>
    <t>特社</t>
    <rPh sb="0" eb="2">
      <t>トクシャ</t>
    </rPh>
    <phoneticPr fontId="3"/>
  </si>
  <si>
    <t>｢気候変動問題についての認知と理解に関する調査」実査業務</t>
    <rPh sb="1" eb="3">
      <t>キコウ</t>
    </rPh>
    <rPh sb="3" eb="5">
      <t>ヘンドウ</t>
    </rPh>
    <rPh sb="5" eb="7">
      <t>モンダイ</t>
    </rPh>
    <rPh sb="12" eb="14">
      <t>ニンチ</t>
    </rPh>
    <rPh sb="15" eb="17">
      <t>リカイ</t>
    </rPh>
    <rPh sb="18" eb="19">
      <t>カン</t>
    </rPh>
    <rPh sb="21" eb="23">
      <t>チョウサ</t>
    </rPh>
    <rPh sb="24" eb="26">
      <t>ジッサ</t>
    </rPh>
    <rPh sb="26" eb="28">
      <t>ギョウム</t>
    </rPh>
    <phoneticPr fontId="3"/>
  </si>
  <si>
    <t>日本人の省エネとライフスタイルに関する調査実査業務</t>
    <rPh sb="0" eb="3">
      <t>ニホンジン</t>
    </rPh>
    <rPh sb="4" eb="5">
      <t>ショウ</t>
    </rPh>
    <rPh sb="16" eb="17">
      <t>カン</t>
    </rPh>
    <rPh sb="19" eb="21">
      <t>チョウサ</t>
    </rPh>
    <rPh sb="21" eb="23">
      <t>ジッサ</t>
    </rPh>
    <rPh sb="23" eb="25">
      <t>ギョウム</t>
    </rPh>
    <phoneticPr fontId="3"/>
  </si>
  <si>
    <t>平成23年度バイオマス利用と地域活性化に関するソーシャルキャピタル形成等の予測に向けた住民アンケート調査業務</t>
    <rPh sb="0" eb="2">
      <t>ヘイセイ</t>
    </rPh>
    <rPh sb="4" eb="5">
      <t>ネン</t>
    </rPh>
    <rPh sb="5" eb="6">
      <t>ド</t>
    </rPh>
    <rPh sb="11" eb="13">
      <t>リヨウ</t>
    </rPh>
    <rPh sb="14" eb="16">
      <t>チイキ</t>
    </rPh>
    <rPh sb="16" eb="19">
      <t>カッセイカ</t>
    </rPh>
    <rPh sb="20" eb="21">
      <t>カン</t>
    </rPh>
    <rPh sb="33" eb="35">
      <t>ケイセイ</t>
    </rPh>
    <rPh sb="35" eb="36">
      <t>トウ</t>
    </rPh>
    <rPh sb="37" eb="39">
      <t>ヨソク</t>
    </rPh>
    <rPh sb="40" eb="41">
      <t>ム</t>
    </rPh>
    <rPh sb="43" eb="45">
      <t>ジュウミン</t>
    </rPh>
    <rPh sb="50" eb="52">
      <t>チョウサ</t>
    </rPh>
    <rPh sb="52" eb="54">
      <t>ギョウム</t>
    </rPh>
    <phoneticPr fontId="3"/>
  </si>
  <si>
    <t>（社）輿論科学協会
東京都渋谷区千駄ヶ谷4-8-6</t>
    <phoneticPr fontId="3"/>
  </si>
  <si>
    <t>社団法人輿論科学協会
東京都渋谷区千駄ヶ谷4-8-6</t>
    <phoneticPr fontId="3"/>
  </si>
  <si>
    <t>厚生労働省</t>
    <rPh sb="0" eb="2">
      <t>コウセイ</t>
    </rPh>
    <rPh sb="2" eb="5">
      <t>ロウドウショウ</t>
    </rPh>
    <phoneticPr fontId="3"/>
  </si>
  <si>
    <t>定期健康診断の実施</t>
  </si>
  <si>
    <t>独立行政法人高齢・障害者雇用支援機構本部
契約担当役理事　鏡山　幸彦
東京都港区海岸1-11-1　ニューピア竹芝ノースタワー</t>
    <rPh sb="29" eb="30">
      <t>カガミ</t>
    </rPh>
    <rPh sb="30" eb="31">
      <t>ヤマ</t>
    </rPh>
    <rPh sb="32" eb="34">
      <t>ユキヒコ</t>
    </rPh>
    <phoneticPr fontId="3"/>
  </si>
  <si>
    <t>学生健康診断業務</t>
  </si>
  <si>
    <t>九州職業能力開発大学校
契約事務責任者　校長　末岡　淳男
福岡県北九州市小倉南区志井1665-1</t>
  </si>
  <si>
    <t>-</t>
    <phoneticPr fontId="3"/>
  </si>
  <si>
    <t>点検・見直し対象外</t>
    <rPh sb="0" eb="2">
      <t>テンケン</t>
    </rPh>
    <rPh sb="3" eb="5">
      <t>ミナオ</t>
    </rPh>
    <rPh sb="6" eb="8">
      <t>タイショウ</t>
    </rPh>
    <rPh sb="8" eb="9">
      <t>ガイ</t>
    </rPh>
    <phoneticPr fontId="3"/>
  </si>
  <si>
    <t>自家用電気工作物保安管理業務</t>
    <rPh sb="0" eb="2">
      <t>ジカ</t>
    </rPh>
    <rPh sb="2" eb="3">
      <t>ヨウ</t>
    </rPh>
    <rPh sb="3" eb="5">
      <t>デンキ</t>
    </rPh>
    <rPh sb="5" eb="8">
      <t>コウサクブツ</t>
    </rPh>
    <rPh sb="8" eb="10">
      <t>ホアン</t>
    </rPh>
    <rPh sb="10" eb="12">
      <t>カンリ</t>
    </rPh>
    <rPh sb="12" eb="14">
      <t>ギョウム</t>
    </rPh>
    <phoneticPr fontId="6"/>
  </si>
  <si>
    <t>近畿職業能力開発大学校
契約事務責任者　校長　家村　浩和
大阪府岸和田市稲葉町1778</t>
    <phoneticPr fontId="3"/>
  </si>
  <si>
    <t>一般競争入札</t>
    <rPh sb="0" eb="2">
      <t>イッパン</t>
    </rPh>
    <rPh sb="2" eb="4">
      <t>キョウソウ</t>
    </rPh>
    <rPh sb="4" eb="6">
      <t>ニュウサツ</t>
    </rPh>
    <phoneticPr fontId="6"/>
  </si>
  <si>
    <t>特財</t>
    <rPh sb="0" eb="1">
      <t>トク</t>
    </rPh>
    <rPh sb="1" eb="2">
      <t>ザイ</t>
    </rPh>
    <phoneticPr fontId="7"/>
  </si>
  <si>
    <t>旅費計算ソフト運用業務</t>
    <rPh sb="0" eb="2">
      <t>リョヒ</t>
    </rPh>
    <rPh sb="2" eb="4">
      <t>ケイサン</t>
    </rPh>
    <rPh sb="7" eb="9">
      <t>ウンヨウ</t>
    </rPh>
    <rPh sb="9" eb="11">
      <t>ギョウム</t>
    </rPh>
    <phoneticPr fontId="6"/>
  </si>
  <si>
    <t>職業能力開発総合大学校
契約事務責任者　校長　古川　勇二
神奈川県相模原市緑区橋本台4-1-1</t>
    <phoneticPr fontId="3"/>
  </si>
  <si>
    <t>雇用促進住宅管理運営等業務（第５号）　岩手Ａ</t>
  </si>
  <si>
    <t>独立行政法人雇用・能力開発機構本部
契約事務責任者　経理担当理事　加藤　充
神奈川県横浜市中区桜木町一丁目1番地8</t>
    <phoneticPr fontId="3"/>
  </si>
  <si>
    <t>雇用促進住宅管理運営等業務（第６号）　岩手Ｂ</t>
  </si>
  <si>
    <t>独立行政法人雇用・能力開発機構本部
契約事務責任者　経理担当理事　加藤　充
神奈川県横浜市中区桜木町一丁目1番地8</t>
  </si>
  <si>
    <t>雇用促進住宅管理運営等業務（第１２号）　茨城</t>
  </si>
  <si>
    <t>雇用促進住宅管理運営等業務（第１３号）　栃木</t>
  </si>
  <si>
    <t>雇用促進住宅管理運営等業務（第１４号）　群馬</t>
  </si>
  <si>
    <t>雇用促進住宅管理運営等業務（第２１号）　長野</t>
  </si>
  <si>
    <t>雇用促進住宅管理運営等業務（第３４号）　滋賀</t>
  </si>
  <si>
    <t>雇用促進住宅管理運営等業務（第３８号）　兵庫Ａ</t>
  </si>
  <si>
    <t>雇用促進住宅管理運営等業務（第３９号）　兵庫Ｂ</t>
  </si>
  <si>
    <t>雇用促進住宅管理運営等業務（第４１号）　和歌山</t>
  </si>
  <si>
    <t>雇用促進住宅管理運営等業務（第４３号）　香川</t>
  </si>
  <si>
    <t>雇用促進住宅管理運営等業務（第４８号）　岡山Ａ</t>
  </si>
  <si>
    <t>雇用促進住宅管理運営等業務（第４９号）　岡山Ｂ</t>
  </si>
  <si>
    <t>-</t>
    <phoneticPr fontId="3"/>
  </si>
  <si>
    <t>雇用促進住宅管理運営等業務（第５４号）　福岡Ａ</t>
  </si>
  <si>
    <t>-</t>
    <phoneticPr fontId="3"/>
  </si>
  <si>
    <t>雇用促進住宅管理運営等業務（第５５号）　福岡Ｂ</t>
  </si>
  <si>
    <t>雇用促進住宅管理運営等業務（第５６号）　佐賀</t>
  </si>
  <si>
    <t>雇用促進住宅管理運営等業務（第６０号）　宮崎</t>
  </si>
  <si>
    <t>健康診断業務（単価契約）</t>
  </si>
  <si>
    <t>千葉センター（千葉職業能力開発促進センター）
契約事務責任者　統括所長　上笹　郁夫
千葉県千葉市稲毛区六方町274</t>
  </si>
  <si>
    <t>職業訓練用教科書「電気・電子系」改定作業委託</t>
    <rPh sb="0" eb="2">
      <t>ショクギョウ</t>
    </rPh>
    <rPh sb="2" eb="5">
      <t>クンレンヨウ</t>
    </rPh>
    <rPh sb="5" eb="8">
      <t>キョウカショ</t>
    </rPh>
    <rPh sb="9" eb="11">
      <t>デンキ</t>
    </rPh>
    <rPh sb="12" eb="14">
      <t>デンシ</t>
    </rPh>
    <rPh sb="14" eb="15">
      <t>ケイ</t>
    </rPh>
    <rPh sb="16" eb="18">
      <t>カイテイ</t>
    </rPh>
    <rPh sb="18" eb="20">
      <t>サギョウ</t>
    </rPh>
    <rPh sb="20" eb="22">
      <t>イタク</t>
    </rPh>
    <phoneticPr fontId="6"/>
  </si>
  <si>
    <t>職業能力開発総合大学校
契約事務責任者　校長　古川　勇二
神奈川県相模原市緑区橋本台4-1-1</t>
  </si>
  <si>
    <t>特社</t>
    <rPh sb="0" eb="1">
      <t>トク</t>
    </rPh>
    <rPh sb="1" eb="2">
      <t>シャ</t>
    </rPh>
    <phoneticPr fontId="7"/>
  </si>
  <si>
    <t>健康診断業務（単価契約）</t>
    <rPh sb="7" eb="9">
      <t>タンカ</t>
    </rPh>
    <rPh sb="9" eb="11">
      <t>ケイヤク</t>
    </rPh>
    <phoneticPr fontId="6"/>
  </si>
  <si>
    <t>愛知センター（中部職業能力開発促進センター）
契約事務責任者　統括所長　戸嶋　実
愛知県名古屋市中区錦1-16-20</t>
    <phoneticPr fontId="3"/>
  </si>
  <si>
    <t>-</t>
    <phoneticPr fontId="3"/>
  </si>
  <si>
    <t>労働政策研究・研修機構</t>
    <phoneticPr fontId="3"/>
  </si>
  <si>
    <t>平成23年度経理システムの運用保守業務の委託及びライセンス契約</t>
    <rPh sb="22" eb="23">
      <t>オヨ</t>
    </rPh>
    <rPh sb="29" eb="31">
      <t>ケイヤク</t>
    </rPh>
    <phoneticPr fontId="3"/>
  </si>
  <si>
    <t>契約責任者　草野隆彦　東京都練馬区上石神井4-8-41</t>
    <rPh sb="0" eb="2">
      <t>ケイヤク</t>
    </rPh>
    <rPh sb="2" eb="5">
      <t>セキニンシャ</t>
    </rPh>
    <rPh sb="6" eb="8">
      <t>クサノ</t>
    </rPh>
    <rPh sb="8" eb="10">
      <t>タカヒコ</t>
    </rPh>
    <rPh sb="11" eb="14">
      <t>トウキョウト</t>
    </rPh>
    <rPh sb="14" eb="17">
      <t>ネリマク</t>
    </rPh>
    <rPh sb="17" eb="21">
      <t>カミシャクジイ</t>
    </rPh>
    <phoneticPr fontId="3"/>
  </si>
  <si>
    <t>財団法人日本システム開発研究所
東京都新宿区富久町16-5</t>
    <rPh sb="0" eb="4">
      <t>ザイダンホウジン</t>
    </rPh>
    <phoneticPr fontId="3"/>
  </si>
  <si>
    <t>同種の他の契約の予定価格を類推されるおそれがあるので公表しない。</t>
  </si>
  <si>
    <t>アンケート調査「第3回若者のワークスタイル調査(30代編)」に係るデータ作成等の委託</t>
  </si>
  <si>
    <t>契約責任者　草野隆彦　東京都練馬区上石神井4-8-51</t>
    <rPh sb="0" eb="2">
      <t>ケイヤク</t>
    </rPh>
    <rPh sb="2" eb="5">
      <t>セキニンシャ</t>
    </rPh>
    <rPh sb="6" eb="8">
      <t>クサノ</t>
    </rPh>
    <rPh sb="8" eb="10">
      <t>タカヒコ</t>
    </rPh>
    <rPh sb="11" eb="14">
      <t>トウキョウト</t>
    </rPh>
    <rPh sb="14" eb="17">
      <t>ネリマク</t>
    </rPh>
    <rPh sb="17" eb="21">
      <t>カミシャクジイ</t>
    </rPh>
    <phoneticPr fontId="3"/>
  </si>
  <si>
    <t>社団法人中央調査社
東京都中央区銀座6-16-12　丸高ビル</t>
    <phoneticPr fontId="3"/>
  </si>
  <si>
    <t>アンケート調査「第6回勤労生活に関する調査」に係るデータ作成等の委託</t>
  </si>
  <si>
    <t>契約責任者　草野隆彦　東京都練馬区上石神井4-8-55</t>
    <rPh sb="0" eb="2">
      <t>ケイヤク</t>
    </rPh>
    <rPh sb="2" eb="5">
      <t>セキニンシャ</t>
    </rPh>
    <rPh sb="6" eb="8">
      <t>クサノ</t>
    </rPh>
    <rPh sb="8" eb="10">
      <t>タカヒコ</t>
    </rPh>
    <rPh sb="11" eb="14">
      <t>トウキョウト</t>
    </rPh>
    <rPh sb="14" eb="17">
      <t>ネリマク</t>
    </rPh>
    <rPh sb="17" eb="21">
      <t>カミシャクジイ</t>
    </rPh>
    <phoneticPr fontId="3"/>
  </si>
  <si>
    <t>社団法人中央調査社
東京都中央区銀座6-16-12　丸高ビル</t>
    <phoneticPr fontId="3"/>
  </si>
  <si>
    <t>アンケート調査「第2回働くことと学ぶことについての調査」に係るデータ作成等の委託</t>
  </si>
  <si>
    <t>契約責任者　草野隆彦　東京都練馬区上石神井4-8-58</t>
    <rPh sb="0" eb="2">
      <t>ケイヤク</t>
    </rPh>
    <rPh sb="2" eb="5">
      <t>セキニンシャ</t>
    </rPh>
    <rPh sb="6" eb="8">
      <t>クサノ</t>
    </rPh>
    <rPh sb="8" eb="10">
      <t>タカヒコ</t>
    </rPh>
    <rPh sb="11" eb="14">
      <t>トウキョウト</t>
    </rPh>
    <rPh sb="14" eb="17">
      <t>ネリマク</t>
    </rPh>
    <rPh sb="17" eb="21">
      <t>カミシャクジイ</t>
    </rPh>
    <phoneticPr fontId="3"/>
  </si>
  <si>
    <t>労働者健康福祉機構</t>
    <phoneticPr fontId="3"/>
  </si>
  <si>
    <t>勤労者心の電話相談業務一式</t>
    <rPh sb="0" eb="3">
      <t>キンロウシャ</t>
    </rPh>
    <rPh sb="3" eb="4">
      <t>ココロ</t>
    </rPh>
    <rPh sb="5" eb="7">
      <t>デンワ</t>
    </rPh>
    <rPh sb="7" eb="9">
      <t>ソウダン</t>
    </rPh>
    <rPh sb="9" eb="11">
      <t>ギョウム</t>
    </rPh>
    <rPh sb="11" eb="13">
      <t>イッシキ</t>
    </rPh>
    <phoneticPr fontId="4"/>
  </si>
  <si>
    <t>独立行政法人労働者健康福祉機構釧路労災病院
〒085-8533
北海道釧路市中園町13-23
契約担当役　院長　草野　満夫</t>
    <rPh sb="0" eb="2">
      <t>ドクリツ</t>
    </rPh>
    <rPh sb="2" eb="4">
      <t>ギョウセイ</t>
    </rPh>
    <rPh sb="4" eb="6">
      <t>ホウジン</t>
    </rPh>
    <rPh sb="6" eb="9">
      <t>ロウドウシャ</t>
    </rPh>
    <rPh sb="9" eb="11">
      <t>ケンコウ</t>
    </rPh>
    <rPh sb="11" eb="13">
      <t>フクシ</t>
    </rPh>
    <rPh sb="13" eb="15">
      <t>キコウ</t>
    </rPh>
    <rPh sb="15" eb="17">
      <t>クシロ</t>
    </rPh>
    <rPh sb="47" eb="49">
      <t>ケイヤク</t>
    </rPh>
    <rPh sb="49" eb="52">
      <t>タントウヤク</t>
    </rPh>
    <rPh sb="53" eb="55">
      <t>インチョウ</t>
    </rPh>
    <rPh sb="56" eb="58">
      <t>クサノ</t>
    </rPh>
    <rPh sb="59" eb="61">
      <t>ミツオ</t>
    </rPh>
    <phoneticPr fontId="0"/>
  </si>
  <si>
    <t>－</t>
    <phoneticPr fontId="3"/>
  </si>
  <si>
    <t>特社</t>
    <rPh sb="0" eb="1">
      <t>トク</t>
    </rPh>
    <rPh sb="1" eb="2">
      <t>シャ</t>
    </rPh>
    <phoneticPr fontId="3"/>
  </si>
  <si>
    <t>国所管</t>
    <rPh sb="0" eb="1">
      <t>クニ</t>
    </rPh>
    <rPh sb="1" eb="3">
      <t>ショカン</t>
    </rPh>
    <phoneticPr fontId="3"/>
  </si>
  <si>
    <t>独立行政法人労働者健康福祉機構横浜労災病院
〒222-0036
神奈川県横浜市港北区小机町3211
契約担当役　院長　西川　哲男</t>
    <rPh sb="0" eb="2">
      <t>ドクリツ</t>
    </rPh>
    <rPh sb="2" eb="4">
      <t>ギョウセイ</t>
    </rPh>
    <rPh sb="4" eb="6">
      <t>ホウジン</t>
    </rPh>
    <rPh sb="6" eb="9">
      <t>ロウドウシャ</t>
    </rPh>
    <rPh sb="9" eb="11">
      <t>ケンコウ</t>
    </rPh>
    <rPh sb="11" eb="13">
      <t>フクシ</t>
    </rPh>
    <rPh sb="13" eb="15">
      <t>キコウ</t>
    </rPh>
    <rPh sb="15" eb="17">
      <t>ヨコハマ</t>
    </rPh>
    <rPh sb="17" eb="21">
      <t>ロウサイビョウイン</t>
    </rPh>
    <rPh sb="50" eb="52">
      <t>ケイヤク</t>
    </rPh>
    <rPh sb="52" eb="55">
      <t>タントウヤク</t>
    </rPh>
    <rPh sb="56" eb="58">
      <t>インチョウ</t>
    </rPh>
    <rPh sb="59" eb="61">
      <t>ニシカワ</t>
    </rPh>
    <rPh sb="62" eb="64">
      <t>テツオ</t>
    </rPh>
    <phoneticPr fontId="0"/>
  </si>
  <si>
    <t>独立行政法人労働者健康福祉機構富山労災病院
〒937-0042
富山県魚津市六郎丸992
契約担当役　院長　木谷　隆一</t>
    <rPh sb="0" eb="2">
      <t>ドクリツ</t>
    </rPh>
    <rPh sb="2" eb="4">
      <t>ギョウセイ</t>
    </rPh>
    <rPh sb="4" eb="6">
      <t>ホウジン</t>
    </rPh>
    <rPh sb="6" eb="9">
      <t>ロウドウシャ</t>
    </rPh>
    <rPh sb="9" eb="11">
      <t>ケンコウ</t>
    </rPh>
    <rPh sb="11" eb="13">
      <t>フクシ</t>
    </rPh>
    <rPh sb="13" eb="15">
      <t>キコウ</t>
    </rPh>
    <rPh sb="15" eb="17">
      <t>トヤマ</t>
    </rPh>
    <rPh sb="17" eb="21">
      <t>ロウサイビョウイン</t>
    </rPh>
    <rPh sb="45" eb="47">
      <t>ケイヤク</t>
    </rPh>
    <rPh sb="47" eb="50">
      <t>タントウヤク</t>
    </rPh>
    <rPh sb="51" eb="53">
      <t>インチョウ</t>
    </rPh>
    <rPh sb="54" eb="56">
      <t>キタニ</t>
    </rPh>
    <rPh sb="57" eb="59">
      <t>リュウイチ</t>
    </rPh>
    <phoneticPr fontId="0"/>
  </si>
  <si>
    <t>独立行政法人労働者健康福祉機構大阪労災病院勤労者予防医療センター
〒591-8025
大阪府堺市北区長曽根町1179-3
契約担当役　所長　大橋　誠</t>
    <rPh sb="0" eb="2">
      <t>ドクリツ</t>
    </rPh>
    <rPh sb="2" eb="4">
      <t>ギョウセイ</t>
    </rPh>
    <rPh sb="4" eb="6">
      <t>ホウジン</t>
    </rPh>
    <rPh sb="6" eb="9">
      <t>ロウドウシャ</t>
    </rPh>
    <rPh sb="9" eb="11">
      <t>ケンコウ</t>
    </rPh>
    <rPh sb="11" eb="13">
      <t>フクシ</t>
    </rPh>
    <rPh sb="13" eb="15">
      <t>キコウ</t>
    </rPh>
    <rPh sb="15" eb="17">
      <t>オオサカ</t>
    </rPh>
    <rPh sb="17" eb="21">
      <t>ロウサイビョウイン</t>
    </rPh>
    <rPh sb="21" eb="24">
      <t>キンロウシャ</t>
    </rPh>
    <rPh sb="24" eb="26">
      <t>ヨボウ</t>
    </rPh>
    <rPh sb="26" eb="28">
      <t>イリョウ</t>
    </rPh>
    <rPh sb="61" eb="63">
      <t>ケイヤク</t>
    </rPh>
    <rPh sb="63" eb="66">
      <t>タントウヤク</t>
    </rPh>
    <rPh sb="67" eb="68">
      <t>チョウ</t>
    </rPh>
    <rPh sb="68" eb="69">
      <t>　</t>
    </rPh>
    <rPh sb="70" eb="72">
      <t>オオハシ</t>
    </rPh>
    <rPh sb="73" eb="74">
      <t>マコト</t>
    </rPh>
    <phoneticPr fontId="0"/>
  </si>
  <si>
    <t>独立行政法人労働者健康福祉機構九州労災病院勤労者予防医療センター
〒800-0296
福岡県北九州市小倉南区曽根北町1-1
契約担当役　所長　豊永　敏宏</t>
    <rPh sb="15" eb="17">
      <t>キュウシュウ</t>
    </rPh>
    <rPh sb="54" eb="56">
      <t>ソネ</t>
    </rPh>
    <rPh sb="56" eb="57">
      <t>キタ</t>
    </rPh>
    <rPh sb="57" eb="58">
      <t>マチ</t>
    </rPh>
    <rPh sb="68" eb="70">
      <t>ショチョウ</t>
    </rPh>
    <phoneticPr fontId="4"/>
  </si>
  <si>
    <t>コバルト６０遠隔照射式治療装置密封線源</t>
    <rPh sb="6" eb="8">
      <t>エンカク</t>
    </rPh>
    <rPh sb="8" eb="10">
      <t>ショウシャ</t>
    </rPh>
    <rPh sb="10" eb="11">
      <t>シキ</t>
    </rPh>
    <rPh sb="11" eb="13">
      <t>チリョウ</t>
    </rPh>
    <rPh sb="13" eb="15">
      <t>ソウチ</t>
    </rPh>
    <rPh sb="15" eb="17">
      <t>ミップウ</t>
    </rPh>
    <rPh sb="17" eb="19">
      <t>センゲン</t>
    </rPh>
    <phoneticPr fontId="4"/>
  </si>
  <si>
    <t>独立行政法人労働者健康福祉機構関西労災病院
〒660-8511
兵庫県尼崎市稲葉荘3-1-69
契約担当役　院長　林　紀夫</t>
    <rPh sb="0" eb="2">
      <t>ドクリツ</t>
    </rPh>
    <rPh sb="2" eb="4">
      <t>ギョウセイ</t>
    </rPh>
    <rPh sb="4" eb="6">
      <t>ホウジン</t>
    </rPh>
    <rPh sb="6" eb="9">
      <t>ロウドウシャ</t>
    </rPh>
    <rPh sb="9" eb="11">
      <t>ケンコウ</t>
    </rPh>
    <rPh sb="11" eb="13">
      <t>フクシ</t>
    </rPh>
    <rPh sb="13" eb="15">
      <t>キコウ</t>
    </rPh>
    <rPh sb="15" eb="17">
      <t>カンサイ</t>
    </rPh>
    <rPh sb="17" eb="21">
      <t>ロウサイビョウイン</t>
    </rPh>
    <rPh sb="48" eb="50">
      <t>ケイヤク</t>
    </rPh>
    <rPh sb="50" eb="53">
      <t>タントウヤク</t>
    </rPh>
    <rPh sb="54" eb="56">
      <t>インチョウ</t>
    </rPh>
    <rPh sb="57" eb="58">
      <t>ハヤシ</t>
    </rPh>
    <rPh sb="59" eb="61">
      <t>ノリオ</t>
    </rPh>
    <phoneticPr fontId="0"/>
  </si>
  <si>
    <t>公社</t>
    <rPh sb="0" eb="1">
      <t>コウ</t>
    </rPh>
    <rPh sb="1" eb="2">
      <t>シャ</t>
    </rPh>
    <phoneticPr fontId="3"/>
  </si>
  <si>
    <t>職員健康診断業務一式</t>
    <rPh sb="0" eb="2">
      <t>ショクイン</t>
    </rPh>
    <rPh sb="2" eb="4">
      <t>ケンコウ</t>
    </rPh>
    <rPh sb="4" eb="6">
      <t>シンダン</t>
    </rPh>
    <rPh sb="6" eb="8">
      <t>ギョウム</t>
    </rPh>
    <rPh sb="8" eb="10">
      <t>イッシキ</t>
    </rPh>
    <phoneticPr fontId="4"/>
  </si>
  <si>
    <t>独立行政法人労働者健康福祉機構大阪労災病院
〒591-8025
大阪府堺市北区長曽根町1179-3
契約担当役　院長　山田　義夫</t>
    <rPh sb="0" eb="2">
      <t>ドクリツ</t>
    </rPh>
    <rPh sb="2" eb="4">
      <t>ギョウセイ</t>
    </rPh>
    <rPh sb="4" eb="6">
      <t>ホウジン</t>
    </rPh>
    <rPh sb="6" eb="9">
      <t>ロウドウシャ</t>
    </rPh>
    <rPh sb="9" eb="11">
      <t>ケンコウ</t>
    </rPh>
    <rPh sb="11" eb="13">
      <t>フクシ</t>
    </rPh>
    <rPh sb="13" eb="15">
      <t>キコウ</t>
    </rPh>
    <rPh sb="15" eb="17">
      <t>オオサカ</t>
    </rPh>
    <rPh sb="17" eb="21">
      <t>ロウサイビョウイン</t>
    </rPh>
    <rPh sb="50" eb="52">
      <t>ケイヤク</t>
    </rPh>
    <rPh sb="52" eb="55">
      <t>タントウヤク</t>
    </rPh>
    <rPh sb="56" eb="58">
      <t>インチョウ</t>
    </rPh>
    <rPh sb="59" eb="61">
      <t>ヤマダ</t>
    </rPh>
    <rPh sb="62" eb="64">
      <t>ヨシオ</t>
    </rPh>
    <phoneticPr fontId="0"/>
  </si>
  <si>
    <t>特財</t>
    <rPh sb="0" eb="1">
      <t>トク</t>
    </rPh>
    <rPh sb="1" eb="2">
      <t>ザイ</t>
    </rPh>
    <phoneticPr fontId="3"/>
  </si>
  <si>
    <t>国立病院機構</t>
    <rPh sb="0" eb="2">
      <t>コクリツ</t>
    </rPh>
    <rPh sb="2" eb="4">
      <t>ビョウイン</t>
    </rPh>
    <rPh sb="4" eb="6">
      <t>キコウ</t>
    </rPh>
    <phoneticPr fontId="3"/>
  </si>
  <si>
    <t>医薬品の購入</t>
    <rPh sb="0" eb="3">
      <t>イヤクヒン</t>
    </rPh>
    <rPh sb="4" eb="6">
      <t>コウニュウ</t>
    </rPh>
    <phoneticPr fontId="26"/>
  </si>
  <si>
    <t>独立行政法人国立病院機構東京病院
院長　中島由槻
東京都清瀬市竹丘3-1-1</t>
    <rPh sb="0" eb="2">
      <t>ドクリツ</t>
    </rPh>
    <rPh sb="2" eb="4">
      <t>ギョウセイ</t>
    </rPh>
    <rPh sb="4" eb="6">
      <t>ホウジン</t>
    </rPh>
    <rPh sb="6" eb="8">
      <t>コクリツ</t>
    </rPh>
    <rPh sb="8" eb="10">
      <t>ビョウイン</t>
    </rPh>
    <rPh sb="10" eb="12">
      <t>キコウ</t>
    </rPh>
    <rPh sb="12" eb="14">
      <t>トウキョウ</t>
    </rPh>
    <rPh sb="14" eb="16">
      <t>ビョウイン</t>
    </rPh>
    <rPh sb="17" eb="19">
      <t>インチョウ</t>
    </rPh>
    <rPh sb="20" eb="22">
      <t>ナカジマ</t>
    </rPh>
    <rPh sb="22" eb="23">
      <t>ユ</t>
    </rPh>
    <rPh sb="23" eb="24">
      <t>ツキ</t>
    </rPh>
    <phoneticPr fontId="27"/>
  </si>
  <si>
    <t>財団法人献血供給事業団
東京都江東区辰巳２－１－６７</t>
    <rPh sb="12" eb="15">
      <t>トウキョウト</t>
    </rPh>
    <rPh sb="15" eb="18">
      <t>コウトウク</t>
    </rPh>
    <rPh sb="18" eb="20">
      <t>タツミ</t>
    </rPh>
    <phoneticPr fontId="27"/>
  </si>
  <si>
    <t>一般競争（最低価格落札方式）</t>
  </si>
  <si>
    <t>公財</t>
    <rPh sb="0" eb="1">
      <t>コウ</t>
    </rPh>
    <rPh sb="1" eb="2">
      <t>ザイ</t>
    </rPh>
    <phoneticPr fontId="27"/>
  </si>
  <si>
    <t>国所管</t>
    <rPh sb="0" eb="1">
      <t>クニ</t>
    </rPh>
    <rPh sb="1" eb="3">
      <t>ショカン</t>
    </rPh>
    <phoneticPr fontId="27"/>
  </si>
  <si>
    <t>構内除草等管理業務委託</t>
    <rPh sb="0" eb="2">
      <t>コウナイ</t>
    </rPh>
    <rPh sb="2" eb="5">
      <t>ジョソウナド</t>
    </rPh>
    <rPh sb="5" eb="7">
      <t>カンリ</t>
    </rPh>
    <rPh sb="7" eb="9">
      <t>ギョウム</t>
    </rPh>
    <rPh sb="9" eb="11">
      <t>イタク</t>
    </rPh>
    <phoneticPr fontId="26"/>
  </si>
  <si>
    <t>公益社団法人清瀬市シルバー人材センター
東京都清瀬市松山３－１３－１６</t>
    <rPh sb="20" eb="23">
      <t>トウキョウト</t>
    </rPh>
    <rPh sb="23" eb="26">
      <t>キヨセシ</t>
    </rPh>
    <rPh sb="26" eb="28">
      <t>マツヤマ</t>
    </rPh>
    <phoneticPr fontId="27"/>
  </si>
  <si>
    <t>公社</t>
    <rPh sb="0" eb="2">
      <t>コウシャ</t>
    </rPh>
    <phoneticPr fontId="27"/>
  </si>
  <si>
    <t>自家用電気工作物保安管理業務　一式</t>
    <rPh sb="0" eb="3">
      <t>ジカヨウ</t>
    </rPh>
    <rPh sb="3" eb="5">
      <t>デンキ</t>
    </rPh>
    <rPh sb="5" eb="8">
      <t>コウサクブツ</t>
    </rPh>
    <rPh sb="8" eb="10">
      <t>ホアン</t>
    </rPh>
    <rPh sb="10" eb="12">
      <t>カンリ</t>
    </rPh>
    <rPh sb="12" eb="14">
      <t>ギョウム</t>
    </rPh>
    <rPh sb="15" eb="17">
      <t>イッシキ</t>
    </rPh>
    <phoneticPr fontId="26"/>
  </si>
  <si>
    <t xml:space="preserve">独立行政法人国立病院機構西多賀病院　院長　石井祐信
宮城県仙台市太白区鈎取本町2-11-11 </t>
    <rPh sb="0" eb="2">
      <t>ドクリツ</t>
    </rPh>
    <rPh sb="2" eb="4">
      <t>ギョウセイ</t>
    </rPh>
    <rPh sb="4" eb="6">
      <t>ホウジン</t>
    </rPh>
    <rPh sb="6" eb="8">
      <t>コクリツ</t>
    </rPh>
    <rPh sb="8" eb="10">
      <t>ビョウイン</t>
    </rPh>
    <rPh sb="10" eb="12">
      <t>キコウ</t>
    </rPh>
    <rPh sb="12" eb="13">
      <t>ニシ</t>
    </rPh>
    <rPh sb="13" eb="15">
      <t>タガ</t>
    </rPh>
    <rPh sb="15" eb="17">
      <t>ビョウイン</t>
    </rPh>
    <rPh sb="18" eb="20">
      <t>インチョウ</t>
    </rPh>
    <rPh sb="21" eb="23">
      <t>イシイ</t>
    </rPh>
    <rPh sb="23" eb="24">
      <t>ユウ</t>
    </rPh>
    <rPh sb="24" eb="25">
      <t>シン</t>
    </rPh>
    <phoneticPr fontId="3"/>
  </si>
  <si>
    <t>財団法人東北電気保安協会
宮城県仙台市太白区あすと長町三丁目２番３６号</t>
    <rPh sb="0" eb="2">
      <t>ザイダン</t>
    </rPh>
    <rPh sb="2" eb="4">
      <t>ホウジン</t>
    </rPh>
    <rPh sb="4" eb="6">
      <t>トウホク</t>
    </rPh>
    <rPh sb="6" eb="8">
      <t>デンキ</t>
    </rPh>
    <rPh sb="8" eb="10">
      <t>ホアン</t>
    </rPh>
    <rPh sb="10" eb="12">
      <t>キョウカイ</t>
    </rPh>
    <rPh sb="13" eb="16">
      <t>ミヤギケン</t>
    </rPh>
    <rPh sb="16" eb="19">
      <t>センダイシ</t>
    </rPh>
    <rPh sb="19" eb="22">
      <t>タイハクク</t>
    </rPh>
    <rPh sb="25" eb="27">
      <t>ナガマチ</t>
    </rPh>
    <rPh sb="27" eb="30">
      <t>サンチョウメ</t>
    </rPh>
    <rPh sb="31" eb="32">
      <t>バン</t>
    </rPh>
    <rPh sb="34" eb="35">
      <t>ゴウ</t>
    </rPh>
    <phoneticPr fontId="3"/>
  </si>
  <si>
    <t>特財</t>
    <rPh sb="0" eb="1">
      <t>トク</t>
    </rPh>
    <rPh sb="1" eb="2">
      <t>ザイ</t>
    </rPh>
    <phoneticPr fontId="27"/>
  </si>
  <si>
    <t xml:space="preserve">独立行政法人国立病院機構善通寺病院
院長　田村　禎通
香川県善通寺市仙遊町2-1-1 </t>
    <rPh sb="0" eb="12">
      <t>ドッポウ</t>
    </rPh>
    <rPh sb="12" eb="17">
      <t>ゼンツウジ</t>
    </rPh>
    <phoneticPr fontId="27"/>
  </si>
  <si>
    <t>財団法人四国電気保安協会
高松市福岡町3丁目31番15号</t>
    <rPh sb="0" eb="4">
      <t>ザイダンホウジン</t>
    </rPh>
    <phoneticPr fontId="27"/>
  </si>
  <si>
    <t>独立行政法人国立病院機構三重中央医療センター
院長　森本　保
三重県津市久居明神町2158-5</t>
    <rPh sb="0" eb="2">
      <t>ドクリツ</t>
    </rPh>
    <rPh sb="2" eb="4">
      <t>ギョウセイ</t>
    </rPh>
    <rPh sb="4" eb="6">
      <t>ホウジン</t>
    </rPh>
    <phoneticPr fontId="27"/>
  </si>
  <si>
    <t>財団法人中部電気保安協会
三重県津市南丸之内4番1号</t>
    <rPh sb="0" eb="4">
      <t>ザイダンホウジン</t>
    </rPh>
    <rPh sb="4" eb="6">
      <t>チュウブ</t>
    </rPh>
    <rPh sb="6" eb="8">
      <t>デンキ</t>
    </rPh>
    <rPh sb="8" eb="10">
      <t>ホアン</t>
    </rPh>
    <rPh sb="10" eb="12">
      <t>キョウカイ</t>
    </rPh>
    <rPh sb="13" eb="16">
      <t>ミエケン</t>
    </rPh>
    <phoneticPr fontId="4"/>
  </si>
  <si>
    <t xml:space="preserve">独立行政法人国立病院機構　刀根山病院　院長　佐古田　三郎
大阪府豊中市刀根山5-1-1 </t>
    <rPh sb="0" eb="2">
      <t>ドクリツ</t>
    </rPh>
    <rPh sb="2" eb="4">
      <t>ギョウセイ</t>
    </rPh>
    <rPh sb="4" eb="6">
      <t>ホウジン</t>
    </rPh>
    <rPh sb="6" eb="8">
      <t>コクリツ</t>
    </rPh>
    <rPh sb="8" eb="10">
      <t>ビョウイン</t>
    </rPh>
    <rPh sb="10" eb="12">
      <t>キコウ</t>
    </rPh>
    <rPh sb="13" eb="16">
      <t>トネヤマ</t>
    </rPh>
    <rPh sb="16" eb="18">
      <t>ビョウイン</t>
    </rPh>
    <rPh sb="19" eb="21">
      <t>インチョウ</t>
    </rPh>
    <rPh sb="22" eb="25">
      <t>サコダ</t>
    </rPh>
    <rPh sb="26" eb="28">
      <t>サブロウ</t>
    </rPh>
    <phoneticPr fontId="27"/>
  </si>
  <si>
    <t>財団法人関西電気保安協会　
大阪市北区曽根崎1-2-6　新宇治電ビル内</t>
    <rPh sb="0" eb="4">
      <t>ザイダンホウジン</t>
    </rPh>
    <rPh sb="4" eb="6">
      <t>カンサイ</t>
    </rPh>
    <rPh sb="6" eb="8">
      <t>デンキ</t>
    </rPh>
    <rPh sb="8" eb="10">
      <t>ホアン</t>
    </rPh>
    <rPh sb="10" eb="12">
      <t>キョウカイ</t>
    </rPh>
    <phoneticPr fontId="4"/>
  </si>
  <si>
    <t xml:space="preserve">独立行政法人国立病院機構四国がんセンター
院長　新海　哲
愛媛県松山市南梅本町甲160 </t>
    <rPh sb="24" eb="28">
      <t>シンカイ</t>
    </rPh>
    <phoneticPr fontId="27"/>
  </si>
  <si>
    <t>財団法人四国電気保安協会
香川県高松市福岡町3丁目31-15</t>
    <rPh sb="0" eb="4">
      <t>ザイダンホウジン</t>
    </rPh>
    <rPh sb="4" eb="6">
      <t>シコク</t>
    </rPh>
    <rPh sb="6" eb="8">
      <t>デンキ</t>
    </rPh>
    <rPh sb="8" eb="10">
      <t>ホアン</t>
    </rPh>
    <rPh sb="10" eb="12">
      <t>キョウカイ</t>
    </rPh>
    <rPh sb="13" eb="16">
      <t>カガワケン</t>
    </rPh>
    <phoneticPr fontId="28"/>
  </si>
  <si>
    <t xml:space="preserve">独立行政法人国立病院機構広島西医療センター
院長　田中丈夫
広島県大竹市玖波4-1-1 </t>
    <rPh sb="0" eb="2">
      <t>ドクリツ</t>
    </rPh>
    <rPh sb="2" eb="4">
      <t>ギョウセイ</t>
    </rPh>
    <rPh sb="4" eb="6">
      <t>ホウジン</t>
    </rPh>
    <rPh sb="6" eb="8">
      <t>コクリツ</t>
    </rPh>
    <rPh sb="8" eb="10">
      <t>ビョウイン</t>
    </rPh>
    <rPh sb="10" eb="12">
      <t>キコウ</t>
    </rPh>
    <rPh sb="12" eb="14">
      <t>ヒロシマ</t>
    </rPh>
    <rPh sb="14" eb="15">
      <t>ニシ</t>
    </rPh>
    <rPh sb="15" eb="17">
      <t>イリョウ</t>
    </rPh>
    <rPh sb="22" eb="24">
      <t>インチョウ</t>
    </rPh>
    <rPh sb="25" eb="27">
      <t>タナカ</t>
    </rPh>
    <rPh sb="27" eb="29">
      <t>タケオ</t>
    </rPh>
    <phoneticPr fontId="27"/>
  </si>
  <si>
    <t>財団法人中国電気保安協会
広島県広島市中区小町4-33</t>
    <rPh sb="0" eb="4">
      <t>ザイダンホウジン</t>
    </rPh>
    <rPh sb="4" eb="6">
      <t>チュウゴク</t>
    </rPh>
    <rPh sb="6" eb="8">
      <t>デンキ</t>
    </rPh>
    <rPh sb="8" eb="10">
      <t>ホアン</t>
    </rPh>
    <rPh sb="10" eb="12">
      <t>キョウカイ</t>
    </rPh>
    <phoneticPr fontId="4"/>
  </si>
  <si>
    <t>医薬品医療機器総合機構</t>
    <phoneticPr fontId="3"/>
  </si>
  <si>
    <t>平成23年度海外医薬品情報サービス利用に係る年間契約</t>
    <rPh sb="0" eb="2">
      <t>ヘイセイ</t>
    </rPh>
    <rPh sb="4" eb="6">
      <t>ネンド</t>
    </rPh>
    <rPh sb="6" eb="8">
      <t>カイガイ</t>
    </rPh>
    <rPh sb="8" eb="11">
      <t>イヤクヒン</t>
    </rPh>
    <rPh sb="11" eb="13">
      <t>ジョウホウ</t>
    </rPh>
    <rPh sb="17" eb="19">
      <t>リヨウ</t>
    </rPh>
    <rPh sb="20" eb="21">
      <t>カカ</t>
    </rPh>
    <rPh sb="22" eb="24">
      <t>ネンカン</t>
    </rPh>
    <rPh sb="24" eb="26">
      <t>ケイヤク</t>
    </rPh>
    <phoneticPr fontId="3"/>
  </si>
  <si>
    <t>契約担当役
川尻良夫
東京都千代田区霞が関3－3－2新霞が関ビル</t>
    <rPh sb="0" eb="2">
      <t>ケイヤク</t>
    </rPh>
    <rPh sb="2" eb="4">
      <t>タントウ</t>
    </rPh>
    <rPh sb="4" eb="5">
      <t>ヤク</t>
    </rPh>
    <rPh sb="6" eb="8">
      <t>カワジリ</t>
    </rPh>
    <rPh sb="8" eb="10">
      <t>ヨシオ</t>
    </rPh>
    <rPh sb="11" eb="14">
      <t>トウキョウト</t>
    </rPh>
    <rPh sb="14" eb="18">
      <t>チヨダク</t>
    </rPh>
    <rPh sb="18" eb="19">
      <t>カスミ</t>
    </rPh>
    <rPh sb="20" eb="21">
      <t>セキ</t>
    </rPh>
    <rPh sb="26" eb="27">
      <t>シン</t>
    </rPh>
    <rPh sb="27" eb="28">
      <t>カスミ</t>
    </rPh>
    <rPh sb="29" eb="30">
      <t>セキ</t>
    </rPh>
    <phoneticPr fontId="3"/>
  </si>
  <si>
    <t>財団法人日本医薬情報センター
東京都渋谷区渋谷2－12－15</t>
    <phoneticPr fontId="3"/>
  </si>
  <si>
    <t>-</t>
    <phoneticPr fontId="3"/>
  </si>
  <si>
    <t>医薬品副作用被害救済制度広報に係るコンサルティング業務</t>
  </si>
  <si>
    <t>社団法人
日本広報協会
東京都新宿区新宿1－15－9</t>
    <rPh sb="0" eb="4">
      <t>シャダンホウジン</t>
    </rPh>
    <phoneticPr fontId="3"/>
  </si>
  <si>
    <t>平成23年度総合検診及び単科検診に係る業務委託</t>
    <rPh sb="0" eb="2">
      <t>ヘイセイ</t>
    </rPh>
    <rPh sb="4" eb="6">
      <t>ネンド</t>
    </rPh>
    <rPh sb="6" eb="8">
      <t>ソウゴウ</t>
    </rPh>
    <rPh sb="8" eb="10">
      <t>ケンシン</t>
    </rPh>
    <rPh sb="10" eb="11">
      <t>オヨ</t>
    </rPh>
    <rPh sb="12" eb="14">
      <t>タンカ</t>
    </rPh>
    <rPh sb="14" eb="16">
      <t>ケンシン</t>
    </rPh>
    <rPh sb="17" eb="18">
      <t>カカ</t>
    </rPh>
    <rPh sb="19" eb="21">
      <t>ギョウム</t>
    </rPh>
    <rPh sb="21" eb="23">
      <t>イタク</t>
    </rPh>
    <phoneticPr fontId="3"/>
  </si>
  <si>
    <t>財団法人健康医学協会
東京都千代田区丸の内1－6－5</t>
    <rPh sb="0" eb="4">
      <t>ザイダンホウジン</t>
    </rPh>
    <rPh sb="4" eb="6">
      <t>ケンコウ</t>
    </rPh>
    <rPh sb="6" eb="8">
      <t>イガク</t>
    </rPh>
    <rPh sb="8" eb="10">
      <t>キョウカイ</t>
    </rPh>
    <phoneticPr fontId="3"/>
  </si>
  <si>
    <t>定期検診1,500円/人他</t>
    <rPh sb="0" eb="2">
      <t>テイキ</t>
    </rPh>
    <rPh sb="2" eb="4">
      <t>ケンシン</t>
    </rPh>
    <rPh sb="9" eb="10">
      <t>エン</t>
    </rPh>
    <rPh sb="11" eb="12">
      <t>ニン</t>
    </rPh>
    <rPh sb="12" eb="13">
      <t>ホカ</t>
    </rPh>
    <phoneticPr fontId="3"/>
  </si>
  <si>
    <t>ISO規格（冊子版）の購入</t>
  </si>
  <si>
    <t>財団法人日本規格協会
東京都港区赤坂4－1－24</t>
    <rPh sb="0" eb="4">
      <t>ザイダンホウジン</t>
    </rPh>
    <phoneticPr fontId="3"/>
  </si>
  <si>
    <t>医薬基盤研究所</t>
    <phoneticPr fontId="3"/>
  </si>
  <si>
    <t>医科学研究用霊長類
繁殖育成等委託業務</t>
    <rPh sb="0" eb="3">
      <t>イカガク</t>
    </rPh>
    <rPh sb="3" eb="6">
      <t>ケンキュウヨウ</t>
    </rPh>
    <rPh sb="6" eb="9">
      <t>レイチョウルイ</t>
    </rPh>
    <rPh sb="10" eb="12">
      <t>ハンショク</t>
    </rPh>
    <rPh sb="12" eb="14">
      <t>イクセイ</t>
    </rPh>
    <rPh sb="14" eb="15">
      <t>トウ</t>
    </rPh>
    <rPh sb="15" eb="17">
      <t>イタク</t>
    </rPh>
    <rPh sb="17" eb="19">
      <t>ギョウム</t>
    </rPh>
    <phoneticPr fontId="3"/>
  </si>
  <si>
    <t>契約担当役
独立行政法人医薬基盤研究所
研究所長　山西　弘一
茨木市彩都あさぎ７－６－８</t>
    <phoneticPr fontId="3"/>
  </si>
  <si>
    <t>社団法人　予防衛生協会
つくば市島名２３３５</t>
    <phoneticPr fontId="3"/>
  </si>
  <si>
    <t>一般競争入札</t>
    <phoneticPr fontId="3"/>
  </si>
  <si>
    <t>国立循環器病研究センター</t>
    <rPh sb="0" eb="2">
      <t>コクリツ</t>
    </rPh>
    <rPh sb="2" eb="5">
      <t>ジュンカンキ</t>
    </rPh>
    <rPh sb="5" eb="6">
      <t>ビョウ</t>
    </rPh>
    <rPh sb="6" eb="8">
      <t>ケンキュウ</t>
    </rPh>
    <phoneticPr fontId="3"/>
  </si>
  <si>
    <t>職員健康診断(胸部直接撮影1,290名外65件)</t>
    <rPh sb="0" eb="2">
      <t>ショクイン</t>
    </rPh>
    <rPh sb="2" eb="4">
      <t>ケンコウ</t>
    </rPh>
    <rPh sb="4" eb="6">
      <t>シンダン</t>
    </rPh>
    <rPh sb="7" eb="9">
      <t>キョウブ</t>
    </rPh>
    <rPh sb="9" eb="11">
      <t>チョクセツ</t>
    </rPh>
    <rPh sb="11" eb="13">
      <t>サツエイ</t>
    </rPh>
    <rPh sb="18" eb="19">
      <t>ナ</t>
    </rPh>
    <rPh sb="19" eb="20">
      <t>ホカ</t>
    </rPh>
    <rPh sb="22" eb="23">
      <t>ケン</t>
    </rPh>
    <phoneticPr fontId="3"/>
  </si>
  <si>
    <t>国立循環器病研究センター
総長　橋本　信夫
大阪府吹田市藤白台5-7-1</t>
    <phoneticPr fontId="3"/>
  </si>
  <si>
    <t>社団法人オリエンタル労働衛生協会大阪支部
大阪府大阪市中央区久太郎町1-9-26</t>
    <rPh sb="21" eb="24">
      <t>オオサカフ</t>
    </rPh>
    <phoneticPr fontId="3"/>
  </si>
  <si>
    <t>国立精神・神経医療研究センター</t>
    <phoneticPr fontId="3"/>
  </si>
  <si>
    <t>診療ガイドライン作成業務委託　１式</t>
    <rPh sb="0" eb="2">
      <t>シンリョウ</t>
    </rPh>
    <rPh sb="8" eb="10">
      <t>サクセイ</t>
    </rPh>
    <rPh sb="10" eb="12">
      <t>ギョウム</t>
    </rPh>
    <rPh sb="12" eb="14">
      <t>イタク</t>
    </rPh>
    <rPh sb="16" eb="17">
      <t>シキ</t>
    </rPh>
    <phoneticPr fontId="4"/>
  </si>
  <si>
    <t>独立行政法人国立精神・神経医療研究センター
総長　樋口　輝彦
東京都小平市小川東町4-1-1</t>
    <rPh sb="0" eb="2">
      <t>ドクリツ</t>
    </rPh>
    <rPh sb="2" eb="4">
      <t>ギョウセイ</t>
    </rPh>
    <rPh sb="4" eb="6">
      <t>ホウジン</t>
    </rPh>
    <rPh sb="6" eb="8">
      <t>コクリツ</t>
    </rPh>
    <rPh sb="8" eb="10">
      <t>セイシン</t>
    </rPh>
    <rPh sb="11" eb="13">
      <t>シンケイ</t>
    </rPh>
    <rPh sb="13" eb="15">
      <t>イリョウ</t>
    </rPh>
    <rPh sb="15" eb="17">
      <t>ケンキュウ</t>
    </rPh>
    <rPh sb="22" eb="24">
      <t>ソウチョウ</t>
    </rPh>
    <rPh sb="25" eb="27">
      <t>ヒグチ</t>
    </rPh>
    <rPh sb="28" eb="30">
      <t>テルヒコ</t>
    </rPh>
    <phoneticPr fontId="29"/>
  </si>
  <si>
    <t>財団法人　国際医学情報センター
東京都新宿区信濃町３５</t>
    <phoneticPr fontId="3"/>
  </si>
  <si>
    <t>国立国際医療研究センター</t>
    <phoneticPr fontId="3"/>
  </si>
  <si>
    <t>東京都新宿区戸山１－２１－１
国立国際医療研究センター
総長　桐野　髙明</t>
    <rPh sb="0" eb="3">
      <t>トウキョウト</t>
    </rPh>
    <rPh sb="3" eb="6">
      <t>シンジュクク</t>
    </rPh>
    <rPh sb="6" eb="8">
      <t>トヤマ</t>
    </rPh>
    <rPh sb="15" eb="17">
      <t>コクリツ</t>
    </rPh>
    <rPh sb="17" eb="21">
      <t>コクサイイリョウ</t>
    </rPh>
    <rPh sb="21" eb="23">
      <t>ケンキュウ</t>
    </rPh>
    <rPh sb="28" eb="30">
      <t>ソウチョウ</t>
    </rPh>
    <rPh sb="31" eb="33">
      <t>キリノ</t>
    </rPh>
    <rPh sb="34" eb="36">
      <t>タカアキ</t>
    </rPh>
    <phoneticPr fontId="4"/>
  </si>
  <si>
    <t>国立看護大学校生の健康診断業務　一式</t>
    <rPh sb="0" eb="2">
      <t>コクリツ</t>
    </rPh>
    <rPh sb="2" eb="4">
      <t>カンゴ</t>
    </rPh>
    <rPh sb="4" eb="5">
      <t>ダイ</t>
    </rPh>
    <rPh sb="5" eb="8">
      <t>ガッコウセイ</t>
    </rPh>
    <rPh sb="9" eb="11">
      <t>ケンコウ</t>
    </rPh>
    <rPh sb="11" eb="13">
      <t>シンダン</t>
    </rPh>
    <rPh sb="13" eb="15">
      <t>ギョウム</t>
    </rPh>
    <rPh sb="16" eb="18">
      <t>イッシキ</t>
    </rPh>
    <phoneticPr fontId="4"/>
  </si>
  <si>
    <t>公益財団法人結核予防会
東京都千代田区三崎１－３－１２</t>
    <rPh sb="0" eb="2">
      <t>コウエキ</t>
    </rPh>
    <rPh sb="2" eb="6">
      <t>ザイダンホウジン</t>
    </rPh>
    <rPh sb="6" eb="8">
      <t>ケッカク</t>
    </rPh>
    <rPh sb="8" eb="10">
      <t>ヨボウ</t>
    </rPh>
    <rPh sb="10" eb="11">
      <t>カイ</t>
    </rPh>
    <rPh sb="12" eb="15">
      <t>トウキョウト</t>
    </rPh>
    <rPh sb="15" eb="19">
      <t>チヨダク</t>
    </rPh>
    <rPh sb="19" eb="21">
      <t>ミサキ</t>
    </rPh>
    <phoneticPr fontId="4"/>
  </si>
  <si>
    <t>公財</t>
    <rPh sb="0" eb="1">
      <t>コウ</t>
    </rPh>
    <rPh sb="1" eb="2">
      <t>ザイ</t>
    </rPh>
    <phoneticPr fontId="4"/>
  </si>
  <si>
    <t>看護大学校</t>
    <rPh sb="0" eb="2">
      <t>カンゴ</t>
    </rPh>
    <rPh sb="2" eb="5">
      <t>ダイガッコウ</t>
    </rPh>
    <phoneticPr fontId="4"/>
  </si>
  <si>
    <t>日本産業カウンセラー協会
東京都港区新橋6-17-17御成門センタービル6階</t>
  </si>
  <si>
    <t>日本アイソトープ協会
東京都文京区本駒込2丁目28番45号</t>
  </si>
  <si>
    <t>船員保険会大阪健康管理センター
大阪府大阪市港区築港1-8-22</t>
  </si>
  <si>
    <t>国土交通省</t>
    <rPh sb="0" eb="2">
      <t>コクド</t>
    </rPh>
    <rPh sb="2" eb="5">
      <t>コウツウショウ</t>
    </rPh>
    <phoneticPr fontId="17"/>
  </si>
  <si>
    <t>土木研究所</t>
    <rPh sb="0" eb="2">
      <t>ドボク</t>
    </rPh>
    <rPh sb="2" eb="5">
      <t>ケンキュウジョ</t>
    </rPh>
    <phoneticPr fontId="11"/>
  </si>
  <si>
    <t>Ｈ２３土木研究所（つくば）クレーン設備保守点検業務</t>
    <phoneticPr fontId="3"/>
  </si>
  <si>
    <t>契約職　独立行政法人土木研究所
理事長　魚本健人
茨城県つくば市南原１番地６</t>
    <rPh sb="0" eb="3">
      <t>ケイヤクショク</t>
    </rPh>
    <rPh sb="4" eb="6">
      <t>ドクリツ</t>
    </rPh>
    <rPh sb="6" eb="8">
      <t>ギョウセイ</t>
    </rPh>
    <rPh sb="8" eb="10">
      <t>ホウジン</t>
    </rPh>
    <rPh sb="10" eb="12">
      <t>ドボク</t>
    </rPh>
    <rPh sb="12" eb="15">
      <t>ケンキュウショ</t>
    </rPh>
    <phoneticPr fontId="4"/>
  </si>
  <si>
    <t>（財）土木研究センター
東京都台東区台東１丁目６番４号</t>
    <phoneticPr fontId="3"/>
  </si>
  <si>
    <t>国所管</t>
    <phoneticPr fontId="11"/>
  </si>
  <si>
    <t>Ｈ２３土木研究所（つくば）実験設備保守点検業務</t>
    <phoneticPr fontId="3"/>
  </si>
  <si>
    <t>定期刊行物 土木技術資料購入（単価契約）</t>
    <phoneticPr fontId="3"/>
  </si>
  <si>
    <t>流速計精度測定業務（単価契約）</t>
    <phoneticPr fontId="3"/>
  </si>
  <si>
    <t>舗装たわみ測定装置検定補助業務（単価契約）</t>
    <phoneticPr fontId="3"/>
  </si>
  <si>
    <t>腐食した開断面部材の板厚測定性能確認試験業務</t>
    <phoneticPr fontId="11"/>
  </si>
  <si>
    <t>（社）日本建設機械化協会
東京都港区芝公園３丁目５番８号</t>
    <rPh sb="1" eb="2">
      <t>シャ</t>
    </rPh>
    <rPh sb="3" eb="5">
      <t>ニホン</t>
    </rPh>
    <rPh sb="5" eb="7">
      <t>ケンセツ</t>
    </rPh>
    <rPh sb="7" eb="9">
      <t>キカイ</t>
    </rPh>
    <rPh sb="9" eb="10">
      <t>カ</t>
    </rPh>
    <rPh sb="10" eb="12">
      <t>キョウカイ</t>
    </rPh>
    <rPh sb="16" eb="18">
      <t>ミナトク</t>
    </rPh>
    <rPh sb="18" eb="19">
      <t>シバ</t>
    </rPh>
    <rPh sb="19" eb="21">
      <t>コウエン</t>
    </rPh>
    <phoneticPr fontId="3"/>
  </si>
  <si>
    <t>建築研究所</t>
    <rPh sb="0" eb="2">
      <t>ケンチク</t>
    </rPh>
    <rPh sb="2" eb="5">
      <t>ケンキュウジョ</t>
    </rPh>
    <phoneticPr fontId="11"/>
  </si>
  <si>
    <t>旅費精算システム購入
１式</t>
    <rPh sb="0" eb="2">
      <t>リョヒ</t>
    </rPh>
    <rPh sb="2" eb="4">
      <t>セイサン</t>
    </rPh>
    <rPh sb="8" eb="10">
      <t>コウニュウ</t>
    </rPh>
    <rPh sb="12" eb="13">
      <t>シキ</t>
    </rPh>
    <phoneticPr fontId="11"/>
  </si>
  <si>
    <t>契約職独立行政法人建築研究所
理事長　村上周三
茨城県つくば市立原１</t>
    <rPh sb="0" eb="3">
      <t>ケイヤクショク</t>
    </rPh>
    <rPh sb="3" eb="5">
      <t>ドクリツ</t>
    </rPh>
    <rPh sb="5" eb="7">
      <t>ギョウセイ</t>
    </rPh>
    <rPh sb="7" eb="9">
      <t>ホウジン</t>
    </rPh>
    <rPh sb="9" eb="11">
      <t>ケンチク</t>
    </rPh>
    <rPh sb="11" eb="14">
      <t>ケンキュウショ</t>
    </rPh>
    <rPh sb="15" eb="18">
      <t>リジチョウ</t>
    </rPh>
    <rPh sb="19" eb="21">
      <t>ムラカミ</t>
    </rPh>
    <rPh sb="21" eb="23">
      <t>シュウゾウ</t>
    </rPh>
    <rPh sb="24" eb="27">
      <t>イバラキケン</t>
    </rPh>
    <rPh sb="30" eb="31">
      <t>シ</t>
    </rPh>
    <rPh sb="31" eb="33">
      <t>タチハラ</t>
    </rPh>
    <phoneticPr fontId="11"/>
  </si>
  <si>
    <t>(財)日本システム開発研究所
東京都新宿区富久町１６番５号</t>
    <rPh sb="0" eb="3">
      <t>ザイ</t>
    </rPh>
    <rPh sb="3" eb="5">
      <t>ニホン</t>
    </rPh>
    <rPh sb="9" eb="11">
      <t>カイハツ</t>
    </rPh>
    <rPh sb="11" eb="14">
      <t>ケンキュウショ</t>
    </rPh>
    <rPh sb="15" eb="18">
      <t>トウキョウト</t>
    </rPh>
    <rPh sb="18" eb="21">
      <t>シンジュクク</t>
    </rPh>
    <rPh sb="21" eb="24">
      <t>トミヒサチョウ</t>
    </rPh>
    <rPh sb="26" eb="27">
      <t>バン</t>
    </rPh>
    <rPh sb="28" eb="29">
      <t>ゴウ</t>
    </rPh>
    <phoneticPr fontId="11"/>
  </si>
  <si>
    <t>交通安全環境研究所</t>
    <rPh sb="0" eb="2">
      <t>コウツウ</t>
    </rPh>
    <rPh sb="2" eb="4">
      <t>アンゼン</t>
    </rPh>
    <rPh sb="4" eb="6">
      <t>カンキョウ</t>
    </rPh>
    <rPh sb="6" eb="9">
      <t>ケンキュウジョ</t>
    </rPh>
    <phoneticPr fontId="11"/>
  </si>
  <si>
    <t>バイモーダル交通システム車両の走行実験における技術支援業務　一式</t>
    <rPh sb="6" eb="8">
      <t>コウツウ</t>
    </rPh>
    <rPh sb="12" eb="14">
      <t>シャリョウ</t>
    </rPh>
    <rPh sb="15" eb="17">
      <t>ソウコウ</t>
    </rPh>
    <rPh sb="17" eb="19">
      <t>ジッケン</t>
    </rPh>
    <rPh sb="23" eb="25">
      <t>ギジュツ</t>
    </rPh>
    <rPh sb="25" eb="27">
      <t>シエン</t>
    </rPh>
    <rPh sb="27" eb="29">
      <t>ギョウム</t>
    </rPh>
    <rPh sb="30" eb="32">
      <t>イッシキ</t>
    </rPh>
    <phoneticPr fontId="3"/>
  </si>
  <si>
    <t>独立行政法人交通安全環境研究所
理事長　大橋　徹郎
東京都調布市深大寺東町7-42-27</t>
    <rPh sb="0" eb="2">
      <t>ドクリツ</t>
    </rPh>
    <rPh sb="2" eb="4">
      <t>ギョウセイ</t>
    </rPh>
    <rPh sb="4" eb="6">
      <t>ホウジン</t>
    </rPh>
    <rPh sb="6" eb="8">
      <t>コウツウ</t>
    </rPh>
    <rPh sb="8" eb="10">
      <t>アンゼン</t>
    </rPh>
    <rPh sb="10" eb="12">
      <t>カンキョウ</t>
    </rPh>
    <rPh sb="12" eb="15">
      <t>ケンキュウジョ</t>
    </rPh>
    <phoneticPr fontId="3"/>
  </si>
  <si>
    <t>（財）日本自動車研究所（4/1より一財へ移行済み）
東京都港区芝大門1－1－30</t>
    <rPh sb="0" eb="3">
      <t>ザイ</t>
    </rPh>
    <rPh sb="3" eb="5">
      <t>ニホン</t>
    </rPh>
    <rPh sb="5" eb="8">
      <t>ジドウシャ</t>
    </rPh>
    <rPh sb="8" eb="11">
      <t>ケンキュウショ</t>
    </rPh>
    <rPh sb="17" eb="18">
      <t>イチ</t>
    </rPh>
    <rPh sb="18" eb="19">
      <t>ザイ</t>
    </rPh>
    <rPh sb="20" eb="22">
      <t>イコウ</t>
    </rPh>
    <rPh sb="22" eb="23">
      <t>ス</t>
    </rPh>
    <rPh sb="26" eb="29">
      <t>トウキョウト</t>
    </rPh>
    <rPh sb="29" eb="31">
      <t>ミナトク</t>
    </rPh>
    <rPh sb="31" eb="32">
      <t>シバ</t>
    </rPh>
    <rPh sb="32" eb="34">
      <t>ダイモン</t>
    </rPh>
    <phoneticPr fontId="3"/>
  </si>
  <si>
    <t>バイモーダル交通システム車両制御装置改造　一式</t>
    <rPh sb="6" eb="8">
      <t>コウツウ</t>
    </rPh>
    <rPh sb="12" eb="14">
      <t>シャリョウ</t>
    </rPh>
    <rPh sb="14" eb="16">
      <t>セイギョ</t>
    </rPh>
    <rPh sb="16" eb="18">
      <t>ソウチ</t>
    </rPh>
    <rPh sb="18" eb="20">
      <t>カイゾウ</t>
    </rPh>
    <rPh sb="21" eb="23">
      <t>イッシキ</t>
    </rPh>
    <phoneticPr fontId="3"/>
  </si>
  <si>
    <t>路面摩擦係数測定　一式</t>
    <rPh sb="9" eb="11">
      <t>イッシキ</t>
    </rPh>
    <phoneticPr fontId="3"/>
  </si>
  <si>
    <t>自動車排出ガス性能劣化状況市場抜取試験の一次評価試験　一式</t>
    <rPh sb="0" eb="3">
      <t>ジドウシャ</t>
    </rPh>
    <rPh sb="3" eb="5">
      <t>ハイシュツ</t>
    </rPh>
    <rPh sb="7" eb="9">
      <t>セイノウ</t>
    </rPh>
    <rPh sb="9" eb="11">
      <t>レッカ</t>
    </rPh>
    <rPh sb="11" eb="13">
      <t>ジョウキョウ</t>
    </rPh>
    <rPh sb="13" eb="15">
      <t>シジョウ</t>
    </rPh>
    <rPh sb="15" eb="16">
      <t>ヌ</t>
    </rPh>
    <rPh sb="16" eb="17">
      <t>ト</t>
    </rPh>
    <rPh sb="17" eb="19">
      <t>シケン</t>
    </rPh>
    <rPh sb="20" eb="22">
      <t>イチジ</t>
    </rPh>
    <rPh sb="22" eb="24">
      <t>ヒョウカ</t>
    </rPh>
    <rPh sb="24" eb="26">
      <t>シケン</t>
    </rPh>
    <rPh sb="27" eb="29">
      <t>イッシキ</t>
    </rPh>
    <phoneticPr fontId="3"/>
  </si>
  <si>
    <t>（財）日本自動車輸送技術協会（10/1より公財へ移行予定）
東京都千代田区六番町6番地　勝永六番町ビル</t>
    <rPh sb="0" eb="3">
      <t>ザイ</t>
    </rPh>
    <rPh sb="3" eb="5">
      <t>ニホン</t>
    </rPh>
    <rPh sb="5" eb="8">
      <t>ジドウシャ</t>
    </rPh>
    <rPh sb="8" eb="10">
      <t>ユソウ</t>
    </rPh>
    <rPh sb="10" eb="12">
      <t>ギジュツ</t>
    </rPh>
    <rPh sb="12" eb="14">
      <t>キョウカイ</t>
    </rPh>
    <rPh sb="21" eb="22">
      <t>コウ</t>
    </rPh>
    <rPh sb="22" eb="23">
      <t>ザイ</t>
    </rPh>
    <rPh sb="24" eb="26">
      <t>イコウ</t>
    </rPh>
    <rPh sb="26" eb="28">
      <t>ヨテイ</t>
    </rPh>
    <rPh sb="30" eb="33">
      <t>トウキョウト</t>
    </rPh>
    <rPh sb="33" eb="37">
      <t>チヨダク</t>
    </rPh>
    <rPh sb="37" eb="38">
      <t>ロク</t>
    </rPh>
    <rPh sb="38" eb="39">
      <t>バン</t>
    </rPh>
    <rPh sb="39" eb="40">
      <t>マチ</t>
    </rPh>
    <rPh sb="41" eb="43">
      <t>バンチ</t>
    </rPh>
    <rPh sb="44" eb="45">
      <t>カツ</t>
    </rPh>
    <rPh sb="45" eb="46">
      <t>エイ</t>
    </rPh>
    <rPh sb="46" eb="47">
      <t>ロク</t>
    </rPh>
    <rPh sb="47" eb="48">
      <t>バン</t>
    </rPh>
    <rPh sb="48" eb="49">
      <t>マチ</t>
    </rPh>
    <phoneticPr fontId="3"/>
  </si>
  <si>
    <t>フルラップ前面衝突安全性能試験の技術支援　一式</t>
    <rPh sb="5" eb="7">
      <t>ゼンメン</t>
    </rPh>
    <rPh sb="7" eb="9">
      <t>ショウトツ</t>
    </rPh>
    <rPh sb="9" eb="11">
      <t>アンゼン</t>
    </rPh>
    <rPh sb="11" eb="13">
      <t>セイノウ</t>
    </rPh>
    <rPh sb="13" eb="15">
      <t>シケン</t>
    </rPh>
    <rPh sb="16" eb="18">
      <t>ギジュツ</t>
    </rPh>
    <rPh sb="18" eb="20">
      <t>シエン</t>
    </rPh>
    <rPh sb="21" eb="23">
      <t>イッシキ</t>
    </rPh>
    <phoneticPr fontId="3"/>
  </si>
  <si>
    <t>電子航法研究所</t>
    <rPh sb="0" eb="2">
      <t>デンシ</t>
    </rPh>
    <rPh sb="2" eb="4">
      <t>コウホウ</t>
    </rPh>
    <rPh sb="4" eb="7">
      <t>ケンキュウジョ</t>
    </rPh>
    <phoneticPr fontId="11"/>
  </si>
  <si>
    <t>国内CPDLCシミュレーション評価実験補助作業</t>
    <rPh sb="0" eb="2">
      <t>コクナイ</t>
    </rPh>
    <rPh sb="15" eb="17">
      <t>ヒョウカ</t>
    </rPh>
    <rPh sb="17" eb="19">
      <t>ジッケン</t>
    </rPh>
    <rPh sb="19" eb="21">
      <t>ホジョ</t>
    </rPh>
    <rPh sb="21" eb="23">
      <t>サギョウ</t>
    </rPh>
    <phoneticPr fontId="11"/>
  </si>
  <si>
    <t>東京都調布市深大寺東町7-42-23
独立行政法人電子航法研究所
総務課　契約係　柴田　淳</t>
    <rPh sb="0" eb="3">
      <t>トウキョウト</t>
    </rPh>
    <rPh sb="3" eb="9">
      <t>チョウフシジンダイジ</t>
    </rPh>
    <rPh sb="9" eb="11">
      <t>ヒガシチョウ</t>
    </rPh>
    <rPh sb="19" eb="25">
      <t>ドクリツギョウセイホウジン</t>
    </rPh>
    <rPh sb="25" eb="32">
      <t>デンシコウホウケンキュウショ</t>
    </rPh>
    <rPh sb="33" eb="36">
      <t>ソウムカ</t>
    </rPh>
    <rPh sb="37" eb="40">
      <t>ケイヤクカカリ</t>
    </rPh>
    <rPh sb="41" eb="43">
      <t>シバタ</t>
    </rPh>
    <rPh sb="44" eb="45">
      <t>アツシ</t>
    </rPh>
    <phoneticPr fontId="11"/>
  </si>
  <si>
    <t>一般競争</t>
    <rPh sb="0" eb="2">
      <t>イッパン</t>
    </rPh>
    <rPh sb="2" eb="4">
      <t>キョウソウ</t>
    </rPh>
    <phoneticPr fontId="11"/>
  </si>
  <si>
    <t>H24.4.1一般財団法人に移行</t>
    <rPh sb="7" eb="9">
      <t>イッパン</t>
    </rPh>
    <rPh sb="9" eb="13">
      <t>ザイダンホウジン</t>
    </rPh>
    <rPh sb="14" eb="16">
      <t>イコウ</t>
    </rPh>
    <phoneticPr fontId="11"/>
  </si>
  <si>
    <t>CPDLCデータの整理・統計処理作業</t>
    <rPh sb="9" eb="11">
      <t>セイリ</t>
    </rPh>
    <rPh sb="12" eb="14">
      <t>トウケイ</t>
    </rPh>
    <rPh sb="14" eb="16">
      <t>ショリ</t>
    </rPh>
    <rPh sb="16" eb="18">
      <t>サギョウ</t>
    </rPh>
    <phoneticPr fontId="11"/>
  </si>
  <si>
    <t>自動車検査独立行政法人</t>
    <rPh sb="0" eb="3">
      <t>ジドウシャ</t>
    </rPh>
    <rPh sb="3" eb="5">
      <t>ケンサ</t>
    </rPh>
    <rPh sb="5" eb="7">
      <t>ドクリツ</t>
    </rPh>
    <rPh sb="7" eb="9">
      <t>ギョウセイ</t>
    </rPh>
    <rPh sb="9" eb="11">
      <t>ホウジン</t>
    </rPh>
    <phoneticPr fontId="11"/>
  </si>
  <si>
    <t>平成２３年度自動車検査用機械器具の校正</t>
  </si>
  <si>
    <t>自動車検査独立行政法人
九州検査部長　井上　英次
福岡県福岡市東区千早３－１０－４０</t>
  </si>
  <si>
    <t>（社）日本自動車機械工具協会
東京都新宿区新宿７－２３－５</t>
    <rPh sb="1" eb="2">
      <t>シャ</t>
    </rPh>
    <rPh sb="3" eb="5">
      <t>ニホン</t>
    </rPh>
    <rPh sb="5" eb="8">
      <t>ジドウシャ</t>
    </rPh>
    <rPh sb="8" eb="10">
      <t>キカイ</t>
    </rPh>
    <rPh sb="10" eb="12">
      <t>コウグ</t>
    </rPh>
    <rPh sb="12" eb="14">
      <t>キョウカイ</t>
    </rPh>
    <phoneticPr fontId="11"/>
  </si>
  <si>
    <t>－</t>
    <phoneticPr fontId="11"/>
  </si>
  <si>
    <t>自動車検査独立行政法人
中部検査部長　林　弘司
名古屋市中川区北江町１－１－２</t>
    <rPh sb="21" eb="22">
      <t>ヒロシ</t>
    </rPh>
    <rPh sb="22" eb="23">
      <t>ツカサ</t>
    </rPh>
    <phoneticPr fontId="13"/>
  </si>
  <si>
    <t>平成２３年度自動車検査用機械器具の校正</t>
    <rPh sb="0" eb="2">
      <t>ヘイセイ</t>
    </rPh>
    <rPh sb="4" eb="6">
      <t>ネンド</t>
    </rPh>
    <rPh sb="6" eb="9">
      <t>ジドウシャ</t>
    </rPh>
    <rPh sb="9" eb="12">
      <t>ケンサヨウ</t>
    </rPh>
    <rPh sb="12" eb="14">
      <t>キカイ</t>
    </rPh>
    <rPh sb="14" eb="16">
      <t>キグ</t>
    </rPh>
    <rPh sb="17" eb="19">
      <t>コウセイ</t>
    </rPh>
    <phoneticPr fontId="11"/>
  </si>
  <si>
    <t>自動車検査独立行政法人
北海道検査部長　藤森　晃
北海道札幌市東区北２８条東１丁目</t>
    <rPh sb="0" eb="3">
      <t>ジドウシャ</t>
    </rPh>
    <rPh sb="3" eb="5">
      <t>ケンサ</t>
    </rPh>
    <rPh sb="5" eb="7">
      <t>ドクリツ</t>
    </rPh>
    <rPh sb="7" eb="9">
      <t>ギョウセイ</t>
    </rPh>
    <rPh sb="9" eb="11">
      <t>ホウジン</t>
    </rPh>
    <rPh sb="12" eb="15">
      <t>ホッカイドウ</t>
    </rPh>
    <rPh sb="15" eb="18">
      <t>ケンサブ</t>
    </rPh>
    <rPh sb="18" eb="19">
      <t>チョウ</t>
    </rPh>
    <rPh sb="20" eb="22">
      <t>フジモリ</t>
    </rPh>
    <rPh sb="23" eb="24">
      <t>アキラ</t>
    </rPh>
    <rPh sb="24" eb="25">
      <t>ヒラオ</t>
    </rPh>
    <rPh sb="25" eb="28">
      <t>ホッカイドウ</t>
    </rPh>
    <rPh sb="28" eb="31">
      <t>サッポロシ</t>
    </rPh>
    <rPh sb="31" eb="33">
      <t>ヒガシク</t>
    </rPh>
    <rPh sb="33" eb="34">
      <t>キタ</t>
    </rPh>
    <rPh sb="36" eb="37">
      <t>ジョウ</t>
    </rPh>
    <rPh sb="37" eb="38">
      <t>ヒガシ</t>
    </rPh>
    <rPh sb="39" eb="41">
      <t>チョウメ</t>
    </rPh>
    <phoneticPr fontId="15"/>
  </si>
  <si>
    <t>自動車検査独立行政法人
中国検査部長  田中　龍夫
広島市西区観音新町４－１３－１３－２</t>
    <rPh sb="12" eb="14">
      <t>チュウゴク</t>
    </rPh>
    <rPh sb="14" eb="16">
      <t>ケンサ</t>
    </rPh>
    <rPh sb="20" eb="22">
      <t>タナカ</t>
    </rPh>
    <rPh sb="23" eb="24">
      <t>リュウ</t>
    </rPh>
    <rPh sb="24" eb="25">
      <t>オット</t>
    </rPh>
    <rPh sb="26" eb="29">
      <t>ヒロシマシ</t>
    </rPh>
    <rPh sb="29" eb="31">
      <t>ニシク</t>
    </rPh>
    <rPh sb="31" eb="33">
      <t>カンノン</t>
    </rPh>
    <rPh sb="33" eb="35">
      <t>シンマチ</t>
    </rPh>
    <phoneticPr fontId="13"/>
  </si>
  <si>
    <t>自動車検査独立行政法人
北陸信越検査部長　中澤　義昭
新潟市中央区東出来島１４－２６</t>
    <rPh sb="0" eb="3">
      <t>ジドウシャ</t>
    </rPh>
    <rPh sb="3" eb="5">
      <t>ケンサ</t>
    </rPh>
    <rPh sb="5" eb="7">
      <t>ドクリツ</t>
    </rPh>
    <rPh sb="7" eb="9">
      <t>ギョウセイ</t>
    </rPh>
    <rPh sb="9" eb="11">
      <t>ホウジン</t>
    </rPh>
    <rPh sb="12" eb="14">
      <t>ホクリク</t>
    </rPh>
    <rPh sb="14" eb="16">
      <t>シンエツ</t>
    </rPh>
    <rPh sb="16" eb="18">
      <t>ケンサ</t>
    </rPh>
    <rPh sb="18" eb="20">
      <t>ブチョウ</t>
    </rPh>
    <phoneticPr fontId="15"/>
  </si>
  <si>
    <t>自動車検査独立行政法人
沖縄事務所長　新里　勝
沖縄県浦添市港川５１２－４</t>
    <rPh sb="0" eb="3">
      <t>ジドウシャ</t>
    </rPh>
    <rPh sb="3" eb="5">
      <t>ケンサ</t>
    </rPh>
    <rPh sb="5" eb="7">
      <t>ドクリツ</t>
    </rPh>
    <rPh sb="7" eb="9">
      <t>ギョウセイ</t>
    </rPh>
    <rPh sb="9" eb="11">
      <t>ホウジン</t>
    </rPh>
    <rPh sb="12" eb="14">
      <t>オキナワ</t>
    </rPh>
    <rPh sb="14" eb="16">
      <t>ジム</t>
    </rPh>
    <rPh sb="16" eb="18">
      <t>ショチョウ</t>
    </rPh>
    <rPh sb="19" eb="20">
      <t>シン</t>
    </rPh>
    <rPh sb="20" eb="21">
      <t>サト</t>
    </rPh>
    <rPh sb="22" eb="23">
      <t>カツ</t>
    </rPh>
    <rPh sb="24" eb="27">
      <t>オキナワケン</t>
    </rPh>
    <rPh sb="27" eb="30">
      <t>ウラソエシ</t>
    </rPh>
    <rPh sb="30" eb="32">
      <t>ミナトガワ</t>
    </rPh>
    <phoneticPr fontId="15"/>
  </si>
  <si>
    <t>自動車検査独立行政法人
東北検査部長　安中　良
仙台市宮城野区扇町３－３－１５</t>
    <rPh sb="0" eb="3">
      <t>ジドウシャ</t>
    </rPh>
    <rPh sb="3" eb="5">
      <t>ケンサ</t>
    </rPh>
    <rPh sb="5" eb="7">
      <t>ドクリツ</t>
    </rPh>
    <rPh sb="7" eb="9">
      <t>ギョウセイ</t>
    </rPh>
    <rPh sb="9" eb="11">
      <t>ホウジン</t>
    </rPh>
    <rPh sb="12" eb="14">
      <t>トウホク</t>
    </rPh>
    <rPh sb="14" eb="17">
      <t>ケンサブ</t>
    </rPh>
    <rPh sb="17" eb="18">
      <t>チョウ</t>
    </rPh>
    <rPh sb="19" eb="21">
      <t>ヤスナカ</t>
    </rPh>
    <rPh sb="22" eb="23">
      <t>リョウ</t>
    </rPh>
    <rPh sb="24" eb="27">
      <t>センダイシ</t>
    </rPh>
    <rPh sb="27" eb="31">
      <t>ミヤギノク</t>
    </rPh>
    <rPh sb="31" eb="32">
      <t>オオギ</t>
    </rPh>
    <rPh sb="32" eb="33">
      <t>マチ</t>
    </rPh>
    <phoneticPr fontId="15"/>
  </si>
  <si>
    <t>自動車検査独立行政法人
近畿検査部長　長谷川　吉治
寝屋川市高宮栄町１２－１</t>
    <rPh sb="0" eb="3">
      <t>ジドウシャ</t>
    </rPh>
    <rPh sb="3" eb="5">
      <t>ケンサ</t>
    </rPh>
    <rPh sb="5" eb="7">
      <t>ドクリツ</t>
    </rPh>
    <rPh sb="7" eb="9">
      <t>ギョウセイ</t>
    </rPh>
    <rPh sb="9" eb="11">
      <t>ホウジン</t>
    </rPh>
    <rPh sb="12" eb="14">
      <t>キンキ</t>
    </rPh>
    <rPh sb="14" eb="17">
      <t>ケンサブ</t>
    </rPh>
    <rPh sb="17" eb="18">
      <t>チョウ</t>
    </rPh>
    <rPh sb="19" eb="22">
      <t>ハセガワ</t>
    </rPh>
    <rPh sb="23" eb="25">
      <t>ヨシハル</t>
    </rPh>
    <rPh sb="26" eb="28">
      <t>ネヤ</t>
    </rPh>
    <rPh sb="28" eb="29">
      <t>カワ</t>
    </rPh>
    <rPh sb="29" eb="30">
      <t>シ</t>
    </rPh>
    <rPh sb="30" eb="32">
      <t>タカミヤ</t>
    </rPh>
    <rPh sb="32" eb="33">
      <t>サカエ</t>
    </rPh>
    <rPh sb="33" eb="34">
      <t>マチ</t>
    </rPh>
    <phoneticPr fontId="13"/>
  </si>
  <si>
    <t>自動車検査独立行政法人
四国検査部長　原　優
高松市鬼無町佐藤２０－１</t>
    <rPh sb="0" eb="3">
      <t>ジドウシャ</t>
    </rPh>
    <rPh sb="3" eb="5">
      <t>ケンサ</t>
    </rPh>
    <rPh sb="5" eb="7">
      <t>ドクリツ</t>
    </rPh>
    <rPh sb="7" eb="9">
      <t>ギョウセイ</t>
    </rPh>
    <rPh sb="9" eb="11">
      <t>ホウジン</t>
    </rPh>
    <rPh sb="12" eb="14">
      <t>シコク</t>
    </rPh>
    <rPh sb="14" eb="16">
      <t>ケンサ</t>
    </rPh>
    <rPh sb="16" eb="18">
      <t>ブチョウ</t>
    </rPh>
    <rPh sb="19" eb="20">
      <t>ハラ</t>
    </rPh>
    <rPh sb="21" eb="22">
      <t>ヤサ</t>
    </rPh>
    <rPh sb="23" eb="26">
      <t>タカマツシ</t>
    </rPh>
    <rPh sb="26" eb="27">
      <t>オニ</t>
    </rPh>
    <rPh sb="27" eb="28">
      <t>ナシ</t>
    </rPh>
    <rPh sb="28" eb="29">
      <t>マチ</t>
    </rPh>
    <rPh sb="29" eb="31">
      <t>サトウ</t>
    </rPh>
    <phoneticPr fontId="15"/>
  </si>
  <si>
    <t>平成２３年度一般定期健康診断及びＶＤＴ特別定期健康診断業務</t>
    <rPh sb="0" eb="2">
      <t>ヘイセイ</t>
    </rPh>
    <rPh sb="4" eb="6">
      <t>ネンド</t>
    </rPh>
    <rPh sb="6" eb="8">
      <t>イッパン</t>
    </rPh>
    <rPh sb="8" eb="10">
      <t>テイキ</t>
    </rPh>
    <rPh sb="10" eb="12">
      <t>ケンコウ</t>
    </rPh>
    <rPh sb="12" eb="14">
      <t>シンダン</t>
    </rPh>
    <rPh sb="14" eb="15">
      <t>オヨ</t>
    </rPh>
    <rPh sb="19" eb="21">
      <t>トクベツ</t>
    </rPh>
    <rPh sb="21" eb="23">
      <t>テイキ</t>
    </rPh>
    <rPh sb="23" eb="25">
      <t>ケンコウ</t>
    </rPh>
    <rPh sb="25" eb="27">
      <t>シンダン</t>
    </rPh>
    <rPh sb="27" eb="29">
      <t>ギョウム</t>
    </rPh>
    <phoneticPr fontId="11"/>
  </si>
  <si>
    <t>自動車検査独立行政法人
関東検査部長　小西　昭典
東京都品川区東大井１－１２－１７</t>
    <rPh sb="0" eb="3">
      <t>ジドウシャ</t>
    </rPh>
    <rPh sb="3" eb="5">
      <t>ケンサ</t>
    </rPh>
    <rPh sb="5" eb="7">
      <t>ドクリツ</t>
    </rPh>
    <rPh sb="7" eb="9">
      <t>ギョウセイ</t>
    </rPh>
    <rPh sb="9" eb="11">
      <t>ホウジン</t>
    </rPh>
    <rPh sb="12" eb="14">
      <t>カントウ</t>
    </rPh>
    <rPh sb="14" eb="16">
      <t>ケンサ</t>
    </rPh>
    <rPh sb="16" eb="18">
      <t>ブチョウ</t>
    </rPh>
    <rPh sb="19" eb="21">
      <t>コニシ</t>
    </rPh>
    <rPh sb="22" eb="24">
      <t>アキノリ</t>
    </rPh>
    <rPh sb="25" eb="28">
      <t>トウキョウト</t>
    </rPh>
    <rPh sb="28" eb="31">
      <t>シナガワク</t>
    </rPh>
    <rPh sb="31" eb="32">
      <t>ヒガシ</t>
    </rPh>
    <rPh sb="32" eb="34">
      <t>オオイ</t>
    </rPh>
    <phoneticPr fontId="15"/>
  </si>
  <si>
    <t>（財）東日本労働衛生センター
東京都中央区京橋１－６－１</t>
    <rPh sb="1" eb="2">
      <t>ザイ</t>
    </rPh>
    <rPh sb="3" eb="4">
      <t>ヒガシ</t>
    </rPh>
    <rPh sb="4" eb="6">
      <t>ニホン</t>
    </rPh>
    <rPh sb="6" eb="8">
      <t>ロウドウ</t>
    </rPh>
    <rPh sb="8" eb="10">
      <t>エイセイ</t>
    </rPh>
    <rPh sb="15" eb="18">
      <t>トウキョウト</t>
    </rPh>
    <rPh sb="18" eb="21">
      <t>チュウオウク</t>
    </rPh>
    <rPh sb="21" eb="23">
      <t>キョウバシ</t>
    </rPh>
    <phoneticPr fontId="11"/>
  </si>
  <si>
    <t>鉄道建設・運輸施設整備支援機構</t>
    <rPh sb="0" eb="2">
      <t>テツドウ</t>
    </rPh>
    <rPh sb="2" eb="4">
      <t>ケンセツ</t>
    </rPh>
    <rPh sb="5" eb="7">
      <t>ウンユ</t>
    </rPh>
    <rPh sb="7" eb="9">
      <t>シセツ</t>
    </rPh>
    <rPh sb="9" eb="11">
      <t>セイビ</t>
    </rPh>
    <rPh sb="11" eb="13">
      <t>シエン</t>
    </rPh>
    <rPh sb="13" eb="15">
      <t>キコウ</t>
    </rPh>
    <phoneticPr fontId="11"/>
  </si>
  <si>
    <t>PCB廃棄物調査分別作業他</t>
  </si>
  <si>
    <t>契約担当役
国鉄清算事業東日本支社長
佐々木 泰介
埼玉県さいたま市大宮区桜木町1-10-16</t>
    <rPh sb="26" eb="29">
      <t>サイタマケン</t>
    </rPh>
    <phoneticPr fontId="3"/>
  </si>
  <si>
    <t>財団法人産業廃棄物処理事業振興財団　　　　　　　　　　　　　東京都千代田区鍛治町2-6-1</t>
    <rPh sb="0" eb="2">
      <t>ザイダン</t>
    </rPh>
    <phoneticPr fontId="3"/>
  </si>
  <si>
    <t>非公表</t>
  </si>
  <si>
    <t>－</t>
    <phoneticPr fontId="3"/>
  </si>
  <si>
    <t>用地測量及び嘱託登記(旧七尾港駅）</t>
    <rPh sb="0" eb="2">
      <t>ヨウチ</t>
    </rPh>
    <rPh sb="2" eb="4">
      <t>ソクリョウ</t>
    </rPh>
    <rPh sb="4" eb="5">
      <t>オヨ</t>
    </rPh>
    <rPh sb="6" eb="8">
      <t>ショクタク</t>
    </rPh>
    <rPh sb="8" eb="10">
      <t>トウキ</t>
    </rPh>
    <rPh sb="11" eb="12">
      <t>キュウ</t>
    </rPh>
    <rPh sb="12" eb="14">
      <t>ナナオ</t>
    </rPh>
    <rPh sb="14" eb="15">
      <t>ミナト</t>
    </rPh>
    <rPh sb="15" eb="16">
      <t>エキ</t>
    </rPh>
    <phoneticPr fontId="3"/>
  </si>
  <si>
    <t xml:space="preserve">契約担当役　　　　　　　　　　　　　　　　　　　　　
国鉄清算事業東日本支社長　
佐々木 泰介　　　　　　　　　　　　
埼玉県さいたま市大宮区桜木町1-10-16  </t>
    <rPh sb="0" eb="2">
      <t>ケイヤク</t>
    </rPh>
    <rPh sb="2" eb="4">
      <t>タントウ</t>
    </rPh>
    <rPh sb="4" eb="5">
      <t>ヤク</t>
    </rPh>
    <rPh sb="27" eb="29">
      <t>コクテツ</t>
    </rPh>
    <rPh sb="29" eb="31">
      <t>セイサン</t>
    </rPh>
    <rPh sb="31" eb="33">
      <t>ジギョウ</t>
    </rPh>
    <rPh sb="41" eb="44">
      <t>ササキ</t>
    </rPh>
    <rPh sb="45" eb="47">
      <t>タイスケ</t>
    </rPh>
    <rPh sb="60" eb="63">
      <t>サイタマケン</t>
    </rPh>
    <rPh sb="67" eb="68">
      <t>シ</t>
    </rPh>
    <rPh sb="68" eb="70">
      <t>オオミヤ</t>
    </rPh>
    <rPh sb="70" eb="71">
      <t>ク</t>
    </rPh>
    <rPh sb="71" eb="74">
      <t>サクラギチョウ</t>
    </rPh>
    <phoneticPr fontId="3"/>
  </si>
  <si>
    <t>社団法人石川県公共嘱託登記司法書士協会
石川県金沢市新神田4-10-18</t>
    <phoneticPr fontId="3"/>
  </si>
  <si>
    <t>水資源機構</t>
    <rPh sb="0" eb="3">
      <t>ミズシゲン</t>
    </rPh>
    <rPh sb="3" eb="5">
      <t>キコウ</t>
    </rPh>
    <phoneticPr fontId="11"/>
  </si>
  <si>
    <t>機械・電気通信機器価格調査業務</t>
  </si>
  <si>
    <t>契約職　副理事長　中條　康朗　（埼玉県さいたま市中央区）</t>
  </si>
  <si>
    <t>（財）経済調査会
(東京都中央区銀座）</t>
    <rPh sb="10" eb="13">
      <t>トウキョウト</t>
    </rPh>
    <rPh sb="13" eb="16">
      <t>チュウオウク</t>
    </rPh>
    <rPh sb="16" eb="18">
      <t>ギンザ</t>
    </rPh>
    <phoneticPr fontId="4"/>
  </si>
  <si>
    <t>登記業務（表示に関する登記）</t>
    <rPh sb="0" eb="2">
      <t>トウキ</t>
    </rPh>
    <rPh sb="2" eb="4">
      <t>ギョウム</t>
    </rPh>
    <rPh sb="5" eb="7">
      <t>ヒョウジ</t>
    </rPh>
    <rPh sb="8" eb="9">
      <t>カン</t>
    </rPh>
    <rPh sb="11" eb="13">
      <t>トウキ</t>
    </rPh>
    <phoneticPr fontId="4"/>
  </si>
  <si>
    <t>分任契約職　両筑平野用水総合事業所長　岩本　逸郎　 （福岡県朝倉市江川）</t>
    <rPh sb="19" eb="21">
      <t>イワモト</t>
    </rPh>
    <rPh sb="22" eb="24">
      <t>イツロウ</t>
    </rPh>
    <rPh sb="33" eb="35">
      <t>エガワ</t>
    </rPh>
    <phoneticPr fontId="26"/>
  </si>
  <si>
    <t>(社)福岡県公共嘱託登記土地家屋調査士協会
(福岡県福岡市中央区)</t>
    <rPh sb="1" eb="2">
      <t>シャ</t>
    </rPh>
    <rPh sb="3" eb="6">
      <t>フクオカケン</t>
    </rPh>
    <rPh sb="6" eb="8">
      <t>コウキョウ</t>
    </rPh>
    <rPh sb="8" eb="10">
      <t>ショクタク</t>
    </rPh>
    <rPh sb="10" eb="12">
      <t>トウキ</t>
    </rPh>
    <rPh sb="12" eb="14">
      <t>トチ</t>
    </rPh>
    <rPh sb="14" eb="16">
      <t>カオク</t>
    </rPh>
    <rPh sb="16" eb="18">
      <t>チョウサ</t>
    </rPh>
    <rPh sb="18" eb="19">
      <t>シ</t>
    </rPh>
    <rPh sb="19" eb="21">
      <t>キョウカイ</t>
    </rPh>
    <rPh sb="23" eb="26">
      <t>フクオカケン</t>
    </rPh>
    <rPh sb="26" eb="29">
      <t>フクオカシ</t>
    </rPh>
    <rPh sb="29" eb="32">
      <t>チュウオウク</t>
    </rPh>
    <phoneticPr fontId="4"/>
  </si>
  <si>
    <t>登記業務（表示に関する登記）</t>
  </si>
  <si>
    <t>分任契約職　朝倉総合事業所長　薬師寺　公文　（福岡県朝倉市上秋月）</t>
    <rPh sb="6" eb="8">
      <t>アサクラ</t>
    </rPh>
    <rPh sb="8" eb="10">
      <t>ソウゴウ</t>
    </rPh>
    <rPh sb="10" eb="12">
      <t>ジギョウ</t>
    </rPh>
    <phoneticPr fontId="9"/>
  </si>
  <si>
    <t>(社)福岡県公共嘱託登記土地家屋調査士協会
（福岡県福岡市中央区）</t>
    <rPh sb="1" eb="2">
      <t>シャ</t>
    </rPh>
    <rPh sb="3" eb="6">
      <t>フクオカケン</t>
    </rPh>
    <rPh sb="6" eb="8">
      <t>コウキョウ</t>
    </rPh>
    <rPh sb="8" eb="10">
      <t>ショクタク</t>
    </rPh>
    <rPh sb="10" eb="12">
      <t>トウキ</t>
    </rPh>
    <rPh sb="12" eb="14">
      <t>トチ</t>
    </rPh>
    <rPh sb="14" eb="16">
      <t>カオク</t>
    </rPh>
    <rPh sb="16" eb="18">
      <t>チョウサ</t>
    </rPh>
    <rPh sb="18" eb="19">
      <t>シ</t>
    </rPh>
    <rPh sb="19" eb="21">
      <t>キョウカイ</t>
    </rPh>
    <phoneticPr fontId="4"/>
  </si>
  <si>
    <t>登記業務（権利に関する登記）</t>
    <rPh sb="0" eb="2">
      <t>トウキ</t>
    </rPh>
    <rPh sb="2" eb="4">
      <t>ギョウム</t>
    </rPh>
    <rPh sb="5" eb="7">
      <t>ケンリ</t>
    </rPh>
    <rPh sb="8" eb="9">
      <t>カン</t>
    </rPh>
    <rPh sb="11" eb="13">
      <t>トウキ</t>
    </rPh>
    <phoneticPr fontId="4"/>
  </si>
  <si>
    <t>分任契約職　豊川用水総合事業部長　山本　英明　（愛知県豊橋市今橋町）</t>
    <rPh sb="0" eb="1">
      <t>ブン</t>
    </rPh>
    <rPh sb="1" eb="2">
      <t>ニン</t>
    </rPh>
    <rPh sb="2" eb="4">
      <t>ケイヤク</t>
    </rPh>
    <rPh sb="4" eb="5">
      <t>ショク</t>
    </rPh>
    <rPh sb="6" eb="8">
      <t>トヨカワ</t>
    </rPh>
    <rPh sb="8" eb="10">
      <t>ヨウスイ</t>
    </rPh>
    <rPh sb="10" eb="12">
      <t>ソウゴウ</t>
    </rPh>
    <rPh sb="12" eb="15">
      <t>ジギョウブ</t>
    </rPh>
    <rPh sb="15" eb="16">
      <t>チョウ</t>
    </rPh>
    <rPh sb="17" eb="19">
      <t>ヤマモト</t>
    </rPh>
    <rPh sb="20" eb="22">
      <t>エイメイ</t>
    </rPh>
    <rPh sb="24" eb="27">
      <t>アイチケン</t>
    </rPh>
    <rPh sb="27" eb="30">
      <t>トヨハシシ</t>
    </rPh>
    <rPh sb="30" eb="33">
      <t>イマハシチョウ</t>
    </rPh>
    <phoneticPr fontId="26"/>
  </si>
  <si>
    <t>(社)愛知県公共嘱託登記司法書士協会
（愛知県名古屋市熱田区）</t>
    <rPh sb="1" eb="2">
      <t>シャ</t>
    </rPh>
    <rPh sb="3" eb="6">
      <t>アイチケン</t>
    </rPh>
    <rPh sb="6" eb="8">
      <t>コウキョウ</t>
    </rPh>
    <rPh sb="8" eb="10">
      <t>ショクタク</t>
    </rPh>
    <rPh sb="10" eb="12">
      <t>トウキ</t>
    </rPh>
    <rPh sb="12" eb="14">
      <t>シホウ</t>
    </rPh>
    <rPh sb="14" eb="16">
      <t>ショシ</t>
    </rPh>
    <rPh sb="16" eb="18">
      <t>キョウカイ</t>
    </rPh>
    <rPh sb="20" eb="23">
      <t>アイチケン</t>
    </rPh>
    <rPh sb="23" eb="27">
      <t>ナゴヤシ</t>
    </rPh>
    <rPh sb="27" eb="30">
      <t>アツタク</t>
    </rPh>
    <phoneticPr fontId="4"/>
  </si>
  <si>
    <t>土木工事材料単価等実態調査業務（単価契約）</t>
  </si>
  <si>
    <t>(財)建設物価調査会中部支部
（名古屋市中区錦）</t>
    <rPh sb="0" eb="3">
      <t>ザイ</t>
    </rPh>
    <rPh sb="3" eb="5">
      <t>ケンセツ</t>
    </rPh>
    <rPh sb="5" eb="7">
      <t>ブッカ</t>
    </rPh>
    <rPh sb="7" eb="10">
      <t>チョウサカイ</t>
    </rPh>
    <rPh sb="10" eb="12">
      <t>チュウブ</t>
    </rPh>
    <rPh sb="12" eb="14">
      <t>シブ</t>
    </rPh>
    <rPh sb="16" eb="20">
      <t>ナゴヤシ</t>
    </rPh>
    <rPh sb="20" eb="22">
      <t>ナカク</t>
    </rPh>
    <rPh sb="22" eb="23">
      <t>ニシキ</t>
    </rPh>
    <phoneticPr fontId="4"/>
  </si>
  <si>
    <t>権利登記業務</t>
  </si>
  <si>
    <t>分任契約職　川上ダム建設所長　神矢　弘　（三重県伊賀市阿保）</t>
    <rPh sb="15" eb="16">
      <t>カミ</t>
    </rPh>
    <rPh sb="16" eb="17">
      <t>ヤ</t>
    </rPh>
    <rPh sb="18" eb="19">
      <t>ヒロシ</t>
    </rPh>
    <phoneticPr fontId="4"/>
  </si>
  <si>
    <t>（社）三重県公共嘱託登記司法書士協会
（三重県津市丸之内養正町）</t>
    <rPh sb="20" eb="23">
      <t>ミエケン</t>
    </rPh>
    <rPh sb="23" eb="25">
      <t>ツシ</t>
    </rPh>
    <rPh sb="25" eb="28">
      <t>マルノウチ</t>
    </rPh>
    <rPh sb="28" eb="30">
      <t>ヨウセイ</t>
    </rPh>
    <rPh sb="30" eb="31">
      <t>マチ</t>
    </rPh>
    <phoneticPr fontId="4"/>
  </si>
  <si>
    <t>両筑二期材料価格調査等業務</t>
  </si>
  <si>
    <t>（財）建設物価調査会九州支部
(福岡県福岡市博多区)</t>
    <rPh sb="10" eb="12">
      <t>キュウシュウ</t>
    </rPh>
    <rPh sb="12" eb="14">
      <t>シブ</t>
    </rPh>
    <rPh sb="16" eb="19">
      <t>フクオカケン</t>
    </rPh>
    <rPh sb="19" eb="22">
      <t>フクオカシ</t>
    </rPh>
    <rPh sb="22" eb="25">
      <t>ハカタク</t>
    </rPh>
    <phoneticPr fontId="4"/>
  </si>
  <si>
    <t>機械設備及び公共事業労務費調査業務</t>
  </si>
  <si>
    <t>契約職　副理事長　谷本　光司　（埼玉県さいたま市中央区）</t>
    <rPh sb="0" eb="2">
      <t>ケイヤク</t>
    </rPh>
    <rPh sb="2" eb="3">
      <t>ショク</t>
    </rPh>
    <rPh sb="4" eb="8">
      <t>フクリジチョウ</t>
    </rPh>
    <rPh sb="9" eb="11">
      <t>タニモト</t>
    </rPh>
    <rPh sb="12" eb="13">
      <t>ヒカリ</t>
    </rPh>
    <rPh sb="13" eb="14">
      <t>ツカサ</t>
    </rPh>
    <rPh sb="16" eb="19">
      <t>サイタマケン</t>
    </rPh>
    <rPh sb="23" eb="24">
      <t>シ</t>
    </rPh>
    <rPh sb="24" eb="27">
      <t>チュウオウク</t>
    </rPh>
    <phoneticPr fontId="4"/>
  </si>
  <si>
    <t>（財）建設物価調査会
（東京都中央区日本橋）</t>
  </si>
  <si>
    <t>資材等単価マスター作成業務</t>
  </si>
  <si>
    <t>（財）建設物価調査会
（東京都中央区日本橋大伝馬町）</t>
  </si>
  <si>
    <t>都市再生機構</t>
    <rPh sb="0" eb="2">
      <t>トシ</t>
    </rPh>
    <rPh sb="2" eb="4">
      <t>サイセイ</t>
    </rPh>
    <rPh sb="4" eb="6">
      <t>キコウ</t>
    </rPh>
    <phoneticPr fontId="11"/>
  </si>
  <si>
    <t>団地再生等事業に係る居住者説明等業務（鶴舞（第Ⅱ期）団地）</t>
  </si>
  <si>
    <t>契約担当役
西日本支社長
糟谷　明人
大阪府大阪市城東区森之宮１－６－８５</t>
    <phoneticPr fontId="11"/>
  </si>
  <si>
    <t>（財）住宅管理協会
東京都千代田区神田神保町２－５</t>
  </si>
  <si>
    <t>一般競争入札
（総合評価方式）</t>
    <rPh sb="0" eb="2">
      <t>イッパン</t>
    </rPh>
    <rPh sb="2" eb="4">
      <t>キョウソウ</t>
    </rPh>
    <rPh sb="4" eb="6">
      <t>ニュウサツ</t>
    </rPh>
    <rPh sb="8" eb="12">
      <t>ソウゴウヒョウカ</t>
    </rPh>
    <rPh sb="12" eb="14">
      <t>ホウシキ</t>
    </rPh>
    <phoneticPr fontId="11"/>
  </si>
  <si>
    <t>２３－森之宮第２団地６号棟外３棟機械設備等修繕工事に伴う居住者対応業務</t>
  </si>
  <si>
    <t>契約担当役
西日本支社長
糟谷　明人
大阪府大阪市城東区森之宮１－６－８５</t>
  </si>
  <si>
    <t>大塚三丁目市街地住宅の用途廃止に伴う居住者説明等業務</t>
    <rPh sb="0" eb="2">
      <t>オオツカ</t>
    </rPh>
    <rPh sb="2" eb="5">
      <t>サンチョウメ</t>
    </rPh>
    <rPh sb="5" eb="8">
      <t>シガイチ</t>
    </rPh>
    <rPh sb="8" eb="10">
      <t>ジュウタク</t>
    </rPh>
    <rPh sb="11" eb="13">
      <t>ヨウト</t>
    </rPh>
    <rPh sb="13" eb="15">
      <t>ハイシ</t>
    </rPh>
    <rPh sb="16" eb="17">
      <t>トモナ</t>
    </rPh>
    <rPh sb="18" eb="21">
      <t>キョジュウシャ</t>
    </rPh>
    <rPh sb="21" eb="24">
      <t>セツメイトウ</t>
    </rPh>
    <rPh sb="24" eb="26">
      <t>ギョウム</t>
    </rPh>
    <phoneticPr fontId="32"/>
  </si>
  <si>
    <t>契約担当役
東日本賃貸住宅本部長
望月　常弥
東京都新宿区西新宿６－５－１</t>
    <rPh sb="17" eb="19">
      <t>モチヅキ</t>
    </rPh>
    <rPh sb="20" eb="21">
      <t>ツネ</t>
    </rPh>
    <rPh sb="21" eb="22">
      <t>ヤ</t>
    </rPh>
    <phoneticPr fontId="32"/>
  </si>
  <si>
    <t>武里団地における居住者説明等業務</t>
  </si>
  <si>
    <t>契約担当役
埼玉地域支社長
小林　昭次
埼玉県さいたま市南区沼影１－１０－１</t>
    <rPh sb="14" eb="16">
      <t>コバヤシ</t>
    </rPh>
    <rPh sb="17" eb="19">
      <t>ショウジ</t>
    </rPh>
    <phoneticPr fontId="32"/>
  </si>
  <si>
    <t>居住者説明等業務（向ヶ丘第二団地ほか２団地）</t>
  </si>
  <si>
    <t>契約担当役
西日本支社長
糟谷　明人
大阪府大阪市城東区森之宮１－６－８５</t>
    <rPh sb="11" eb="12">
      <t>チョウ</t>
    </rPh>
    <rPh sb="13" eb="15">
      <t>カスヤ</t>
    </rPh>
    <rPh sb="16" eb="18">
      <t>アキヒト</t>
    </rPh>
    <phoneticPr fontId="32"/>
  </si>
  <si>
    <t>居住者説明等業務（桃山団地）</t>
  </si>
  <si>
    <t>団地再生事業に係る居住者説明等業務（城野団地）</t>
  </si>
  <si>
    <t>契約担当役
九州支社長
加茂　晶三
福岡県福岡市中央区長浜２－２－４</t>
    <rPh sb="6" eb="8">
      <t>キュウシュウ</t>
    </rPh>
    <rPh sb="8" eb="10">
      <t>シシャ</t>
    </rPh>
    <rPh sb="10" eb="11">
      <t>チョウ</t>
    </rPh>
    <rPh sb="12" eb="14">
      <t>カモ</t>
    </rPh>
    <rPh sb="15" eb="16">
      <t>アキラ</t>
    </rPh>
    <rPh sb="16" eb="17">
      <t>サン</t>
    </rPh>
    <rPh sb="18" eb="20">
      <t>フクオカ</t>
    </rPh>
    <rPh sb="20" eb="21">
      <t>ケン</t>
    </rPh>
    <rPh sb="21" eb="24">
      <t>フクオカシ</t>
    </rPh>
    <rPh sb="24" eb="27">
      <t>チュウオウク</t>
    </rPh>
    <rPh sb="27" eb="29">
      <t>ナガハマ</t>
    </rPh>
    <phoneticPr fontId="31"/>
  </si>
  <si>
    <t>団地再生等事業に係る居住者説明等業務（鳴子団地第４期・七本松団地）</t>
  </si>
  <si>
    <t>契約担当役
中部支社長
小野沢　透
愛知県名古屋市中区錦３－５－２７</t>
  </si>
  <si>
    <t>団地再生等事業に係る居住者説明等業務（浜甲子園（第Ⅲ期）団地）</t>
  </si>
  <si>
    <t>借地方式の市街地住宅の用途廃止に伴う居住者説明等業務</t>
  </si>
  <si>
    <t>平成２３年度代々木駅前市街地住宅の用途廃止に伴う居住者説明等業務</t>
  </si>
  <si>
    <t>契約担当役
東日本賃貸住宅本部長
望月　常弥
東京都新宿区西新宿６－５－１</t>
    <rPh sb="9" eb="11">
      <t>チンタイ</t>
    </rPh>
    <rPh sb="11" eb="13">
      <t>ジュウタク</t>
    </rPh>
    <rPh sb="13" eb="16">
      <t>ホンブチョウ</t>
    </rPh>
    <rPh sb="17" eb="18">
      <t>ボウ</t>
    </rPh>
    <rPh sb="18" eb="19">
      <t>ツキ</t>
    </rPh>
    <rPh sb="20" eb="21">
      <t>ツネ</t>
    </rPh>
    <rPh sb="21" eb="22">
      <t>ワタル</t>
    </rPh>
    <phoneticPr fontId="30"/>
  </si>
  <si>
    <t>ＵＲ賃貸住宅団地管理業務（横浜ーＥ地区）</t>
  </si>
  <si>
    <t>分任契約担当役
神奈川地域支社
横浜住宅管理センター所長
田中　孝司
神奈川県横浜市西区北幸１－１－８</t>
    <rPh sb="29" eb="31">
      <t>タナカ</t>
    </rPh>
    <rPh sb="32" eb="33">
      <t>タカシ</t>
    </rPh>
    <rPh sb="33" eb="34">
      <t>ツカサ</t>
    </rPh>
    <phoneticPr fontId="31"/>
  </si>
  <si>
    <t>ＵＲ賃貸住宅団地管理業務（横浜南ーＣ地区）</t>
  </si>
  <si>
    <t>分任契約担当役
神奈川地域支社
横浜南住宅管理センター所長
斉藤　誠
神奈川県横浜市港南区港南台３－３－１</t>
    <rPh sb="0" eb="2">
      <t>ブンニン</t>
    </rPh>
    <rPh sb="2" eb="4">
      <t>ケイヤク</t>
    </rPh>
    <rPh sb="4" eb="6">
      <t>タントウ</t>
    </rPh>
    <rPh sb="6" eb="7">
      <t>ヤク</t>
    </rPh>
    <rPh sb="8" eb="11">
      <t>カナガワ</t>
    </rPh>
    <rPh sb="11" eb="13">
      <t>チイキ</t>
    </rPh>
    <rPh sb="13" eb="15">
      <t>シシャ</t>
    </rPh>
    <rPh sb="16" eb="18">
      <t>ヨコハマ</t>
    </rPh>
    <rPh sb="18" eb="19">
      <t>ミナミ</t>
    </rPh>
    <rPh sb="19" eb="21">
      <t>ジュウタク</t>
    </rPh>
    <rPh sb="21" eb="23">
      <t>カンリ</t>
    </rPh>
    <rPh sb="27" eb="29">
      <t>ショチョウ</t>
    </rPh>
    <rPh sb="30" eb="32">
      <t>サイトウ</t>
    </rPh>
    <rPh sb="33" eb="34">
      <t>マコト</t>
    </rPh>
    <rPh sb="35" eb="39">
      <t>カナガワケン</t>
    </rPh>
    <rPh sb="39" eb="42">
      <t>ヨコハマシ</t>
    </rPh>
    <rPh sb="42" eb="45">
      <t>コウナンク</t>
    </rPh>
    <rPh sb="45" eb="48">
      <t>コウナンダイ</t>
    </rPh>
    <phoneticPr fontId="31"/>
  </si>
  <si>
    <t>ＵＲ賃貸住宅団地管理業務（千葉－Ａ地区）</t>
  </si>
  <si>
    <t>分任契約担当役
千葉地域支社
千葉住宅管理センター所長
高野　義明
千葉県千葉市美浜区高洲４－５－１５</t>
    <rPh sb="0" eb="1">
      <t>ブン</t>
    </rPh>
    <rPh sb="1" eb="2">
      <t>ニン</t>
    </rPh>
    <rPh sb="2" eb="4">
      <t>ケイヤク</t>
    </rPh>
    <rPh sb="4" eb="6">
      <t>タントウ</t>
    </rPh>
    <rPh sb="6" eb="7">
      <t>ヤク</t>
    </rPh>
    <rPh sb="8" eb="10">
      <t>チバ</t>
    </rPh>
    <rPh sb="10" eb="12">
      <t>チイキ</t>
    </rPh>
    <rPh sb="12" eb="14">
      <t>シシャ</t>
    </rPh>
    <rPh sb="15" eb="17">
      <t>チバ</t>
    </rPh>
    <rPh sb="17" eb="19">
      <t>ジュウタク</t>
    </rPh>
    <rPh sb="19" eb="21">
      <t>カンリ</t>
    </rPh>
    <rPh sb="25" eb="27">
      <t>ショチョウ</t>
    </rPh>
    <rPh sb="28" eb="30">
      <t>タカノ</t>
    </rPh>
    <rPh sb="31" eb="33">
      <t>ヨシアキ</t>
    </rPh>
    <rPh sb="34" eb="37">
      <t>チバケン</t>
    </rPh>
    <rPh sb="37" eb="40">
      <t>チバシ</t>
    </rPh>
    <rPh sb="40" eb="43">
      <t>ミハマク</t>
    </rPh>
    <rPh sb="43" eb="45">
      <t>タカス</t>
    </rPh>
    <phoneticPr fontId="13"/>
  </si>
  <si>
    <t>ＵＲ賃貸住宅団地管理業務（千葉－Ｄ地区）</t>
  </si>
  <si>
    <t>ＵＲ賃貸住宅団地管理業務（大曽根－Ｃ地区）</t>
  </si>
  <si>
    <t>分任契約担当役
中部支社
大曽根住宅管理センター所長
近藤　幸生
愛知県名古屋市東区矢田１－３－３３</t>
    <rPh sb="13" eb="16">
      <t>オオゾネ</t>
    </rPh>
    <rPh sb="16" eb="18">
      <t>ジュウタク</t>
    </rPh>
    <rPh sb="18" eb="20">
      <t>カンリ</t>
    </rPh>
    <rPh sb="24" eb="26">
      <t>ショチョウ</t>
    </rPh>
    <rPh sb="27" eb="29">
      <t>コンドウ</t>
    </rPh>
    <rPh sb="30" eb="32">
      <t>ユキオ</t>
    </rPh>
    <rPh sb="40" eb="42">
      <t>ヒガシク</t>
    </rPh>
    <rPh sb="42" eb="44">
      <t>ヤダ</t>
    </rPh>
    <phoneticPr fontId="31"/>
  </si>
  <si>
    <t>ＵＲ賃貸住宅団地管理業務（北多摩－Ｂ地区）</t>
  </si>
  <si>
    <t>分任契約担当役
東日本賃貸住宅本部
北多摩住宅管理センター所長
永井　崇
東京都立川市曙町２－３４－７</t>
    <rPh sb="32" eb="34">
      <t>ナガイ</t>
    </rPh>
    <rPh sb="35" eb="36">
      <t>タカシ</t>
    </rPh>
    <phoneticPr fontId="30"/>
  </si>
  <si>
    <t>ＵＲ賃貸住宅団地管理業務（北多摩－Ｄ地区）</t>
  </si>
  <si>
    <t>ＵＲ賃貸住宅団地管理業務（南多摩－Ｃ地区）</t>
    <rPh sb="14" eb="16">
      <t>タマ</t>
    </rPh>
    <phoneticPr fontId="12"/>
  </si>
  <si>
    <t>分任契約担当役
東日本賃貸住宅本部
南多摩住宅管理センター所長
島添　好徳
東京都多摩市永山１－５</t>
    <rPh sb="18" eb="19">
      <t>ミナミ</t>
    </rPh>
    <rPh sb="32" eb="33">
      <t>シマ</t>
    </rPh>
    <rPh sb="33" eb="34">
      <t>ゾ</t>
    </rPh>
    <rPh sb="35" eb="36">
      <t>ス</t>
    </rPh>
    <rPh sb="36" eb="37">
      <t>トク</t>
    </rPh>
    <rPh sb="41" eb="43">
      <t>タマ</t>
    </rPh>
    <rPh sb="44" eb="46">
      <t>ナガヤマ</t>
    </rPh>
    <phoneticPr fontId="30"/>
  </si>
  <si>
    <t>ＵＲ賃貸住宅団地管理業務（東京南－Ａ地区）</t>
  </si>
  <si>
    <t>分任契約担当役
東日本賃貸住宅本部
東京南住宅管理センター所長
大塚　正美
東京都港区芝１－７－１７</t>
    <rPh sb="18" eb="20">
      <t>トウキョウ</t>
    </rPh>
    <rPh sb="20" eb="21">
      <t>ミナミ</t>
    </rPh>
    <rPh sb="21" eb="23">
      <t>ジュウタク</t>
    </rPh>
    <rPh sb="32" eb="34">
      <t>オオツカ</t>
    </rPh>
    <rPh sb="35" eb="37">
      <t>マサミ</t>
    </rPh>
    <rPh sb="41" eb="43">
      <t>ミナトク</t>
    </rPh>
    <rPh sb="43" eb="44">
      <t>シバ</t>
    </rPh>
    <phoneticPr fontId="30"/>
  </si>
  <si>
    <t>ＵＲ賃貸住宅団地管理業務（東京南－Ｂ地区）</t>
  </si>
  <si>
    <t>ＵＲ賃貸住宅団地管理業務（北多摩－Ｃ地区）</t>
  </si>
  <si>
    <t>ＵＲ賃貸住宅団地管理業務（南多摩－Ａ地区）</t>
  </si>
  <si>
    <t>ＵＲ賃貸住宅団地管理業務（松戸－Ｂ地区）</t>
  </si>
  <si>
    <t>分任契約担当役
千葉地域支社
松戸住宅管理センター所長
吉冨　俊昭
千葉県松戸市松戸１３０７－１</t>
    <rPh sb="28" eb="30">
      <t>ヨシトミ</t>
    </rPh>
    <rPh sb="31" eb="33">
      <t>トシアキ</t>
    </rPh>
    <phoneticPr fontId="32"/>
  </si>
  <si>
    <t>ＵＲ賃貸住宅団地管理業務（東埼玉―Ｂ地区）</t>
  </si>
  <si>
    <t>分任契約担当役
埼玉地域支社
東埼玉住宅管理センター所長
吉田　達弘
埼玉県草加市松原１－１－６</t>
    <rPh sb="29" eb="31">
      <t>ヨシダ</t>
    </rPh>
    <rPh sb="32" eb="33">
      <t>タツ</t>
    </rPh>
    <rPh sb="33" eb="34">
      <t>ヒロシ</t>
    </rPh>
    <phoneticPr fontId="12"/>
  </si>
  <si>
    <t>ＵＲ賃貸住宅団地管理業務（浦和－Ａ地区）</t>
  </si>
  <si>
    <t>分任契約担当役
埼玉地域支社
浦和住宅管理センター所長
永田　直二
埼玉県さいたま市南区南浦和２－４１－５</t>
  </si>
  <si>
    <t>ＵＲ賃貸住宅団地管理業務（浦和－Ｃ地区）</t>
  </si>
  <si>
    <t>ＵＲ賃貸住宅団地管理業務（福岡―Ａ地区）</t>
    <rPh sb="6" eb="8">
      <t>ダンチ</t>
    </rPh>
    <rPh sb="8" eb="10">
      <t>カンリ</t>
    </rPh>
    <rPh sb="10" eb="12">
      <t>ギョウム</t>
    </rPh>
    <rPh sb="13" eb="15">
      <t>フクオカ</t>
    </rPh>
    <rPh sb="17" eb="19">
      <t>チク</t>
    </rPh>
    <phoneticPr fontId="32"/>
  </si>
  <si>
    <t>分任契約担当役
九州支社
福岡住宅管理センター所長
吉井　穂積
福岡県福岡市中央区舞鶴１－４－６</t>
    <rPh sb="0" eb="1">
      <t>ブン</t>
    </rPh>
    <rPh sb="1" eb="2">
      <t>マカ</t>
    </rPh>
    <rPh sb="2" eb="4">
      <t>ケイヤク</t>
    </rPh>
    <rPh sb="4" eb="6">
      <t>タントウ</t>
    </rPh>
    <rPh sb="6" eb="7">
      <t>ヤク</t>
    </rPh>
    <rPh sb="8" eb="10">
      <t>キュウシュウ</t>
    </rPh>
    <rPh sb="10" eb="12">
      <t>シシャ</t>
    </rPh>
    <rPh sb="13" eb="15">
      <t>フクオカ</t>
    </rPh>
    <rPh sb="15" eb="17">
      <t>ジュウタク</t>
    </rPh>
    <rPh sb="17" eb="19">
      <t>カンリ</t>
    </rPh>
    <rPh sb="23" eb="25">
      <t>ショチョウ</t>
    </rPh>
    <rPh sb="26" eb="28">
      <t>ヨシイ</t>
    </rPh>
    <rPh sb="29" eb="31">
      <t>ホズミ</t>
    </rPh>
    <rPh sb="32" eb="35">
      <t>フクオカケン</t>
    </rPh>
    <rPh sb="35" eb="38">
      <t>フクオカシ</t>
    </rPh>
    <rPh sb="38" eb="41">
      <t>チュウオウク</t>
    </rPh>
    <rPh sb="41" eb="42">
      <t>マイ</t>
    </rPh>
    <rPh sb="42" eb="43">
      <t>ツル</t>
    </rPh>
    <phoneticPr fontId="32"/>
  </si>
  <si>
    <t>ＵＲ賃貸住宅団地管理業務（福岡―Ｃ地区）</t>
    <rPh sb="6" eb="8">
      <t>ダンチ</t>
    </rPh>
    <rPh sb="8" eb="10">
      <t>カンリ</t>
    </rPh>
    <rPh sb="10" eb="12">
      <t>ギョウム</t>
    </rPh>
    <rPh sb="13" eb="15">
      <t>フクオカ</t>
    </rPh>
    <rPh sb="17" eb="19">
      <t>チク</t>
    </rPh>
    <phoneticPr fontId="32"/>
  </si>
  <si>
    <t>ＵＲ賃貸住宅団地管理業務（福岡―Ｂ地区）</t>
    <rPh sb="6" eb="8">
      <t>ダンチ</t>
    </rPh>
    <rPh sb="8" eb="10">
      <t>カンリ</t>
    </rPh>
    <rPh sb="10" eb="12">
      <t>ギョウム</t>
    </rPh>
    <rPh sb="13" eb="15">
      <t>フクオカ</t>
    </rPh>
    <rPh sb="17" eb="19">
      <t>チク</t>
    </rPh>
    <phoneticPr fontId="32"/>
  </si>
  <si>
    <t>ＵＲ賃貸住宅団地管理業務（福岡―Ｄ地区）</t>
    <rPh sb="6" eb="8">
      <t>ダンチ</t>
    </rPh>
    <rPh sb="8" eb="10">
      <t>カンリ</t>
    </rPh>
    <rPh sb="10" eb="12">
      <t>ギョウム</t>
    </rPh>
    <rPh sb="13" eb="15">
      <t>フクオカ</t>
    </rPh>
    <rPh sb="17" eb="19">
      <t>チク</t>
    </rPh>
    <phoneticPr fontId="32"/>
  </si>
  <si>
    <t>ＵＲ賃貸住宅団地管理業務（福岡―Ｅ地区）</t>
    <rPh sb="6" eb="8">
      <t>ダンチ</t>
    </rPh>
    <rPh sb="8" eb="10">
      <t>カンリ</t>
    </rPh>
    <rPh sb="10" eb="12">
      <t>ギョウム</t>
    </rPh>
    <rPh sb="13" eb="15">
      <t>フクオカ</t>
    </rPh>
    <rPh sb="17" eb="19">
      <t>チク</t>
    </rPh>
    <phoneticPr fontId="32"/>
  </si>
  <si>
    <t>ＵＲ賃貸住宅募集等業務（東京地区現地案内所⑤）</t>
  </si>
  <si>
    <t>ＵＲ賃貸住宅募集等業務（ＵＲ町田営業センター）</t>
    <rPh sb="2" eb="4">
      <t>チンタイ</t>
    </rPh>
    <rPh sb="4" eb="6">
      <t>ジュウタク</t>
    </rPh>
    <rPh sb="6" eb="8">
      <t>ボシュウ</t>
    </rPh>
    <rPh sb="8" eb="9">
      <t>トウ</t>
    </rPh>
    <rPh sb="9" eb="11">
      <t>ギョウム</t>
    </rPh>
    <rPh sb="14" eb="16">
      <t>マチダ</t>
    </rPh>
    <rPh sb="16" eb="18">
      <t>エイギョウ</t>
    </rPh>
    <phoneticPr fontId="32"/>
  </si>
  <si>
    <t>平成２３年度機構事業における高齢者支援のための職員研修業務</t>
  </si>
  <si>
    <t>分任契約担当役
本社
総務人事部担当部長
小林　昭次
神奈川県横浜市中区本町６－５０－１</t>
  </si>
  <si>
    <t>（財）高齢者住宅財団
東京都中央区八丁堀２－２０－９</t>
  </si>
  <si>
    <t>公益財団法人結核予防会　千代田区三崎町１－３－１２</t>
    <phoneticPr fontId="3"/>
  </si>
  <si>
    <t>公益財団法人結核予防会</t>
    <phoneticPr fontId="3"/>
  </si>
  <si>
    <t>財団法人日本システム開発研究所</t>
    <rPh sb="0" eb="2">
      <t>ザイダン</t>
    </rPh>
    <rPh sb="2" eb="4">
      <t>ホウジン</t>
    </rPh>
    <rPh sb="4" eb="6">
      <t>ニホン</t>
    </rPh>
    <rPh sb="10" eb="12">
      <t>カイハツ</t>
    </rPh>
    <rPh sb="12" eb="15">
      <t>ケンキュウショ</t>
    </rPh>
    <phoneticPr fontId="11"/>
  </si>
  <si>
    <t>社団法人三重県公共嘱託登記司法書士協会</t>
    <rPh sb="0" eb="2">
      <t>シャダン</t>
    </rPh>
    <rPh sb="2" eb="4">
      <t>ホウジン</t>
    </rPh>
    <phoneticPr fontId="4"/>
  </si>
  <si>
    <t>財団法人住宅管理協会</t>
    <rPh sb="0" eb="2">
      <t>ザイダン</t>
    </rPh>
    <rPh sb="2" eb="4">
      <t>ホウジン</t>
    </rPh>
    <rPh sb="4" eb="6">
      <t>ジュウタク</t>
    </rPh>
    <rPh sb="6" eb="8">
      <t>カンリ</t>
    </rPh>
    <rPh sb="8" eb="10">
      <t>キョウカイ</t>
    </rPh>
    <phoneticPr fontId="3"/>
  </si>
  <si>
    <t>（財）住宅管理協会
東京都千代田区神田神保町２－５</t>
    <phoneticPr fontId="3"/>
  </si>
  <si>
    <t>財団法人野外自然博物館後援会
東京都港区白金台５－２１－５</t>
    <phoneticPr fontId="11"/>
  </si>
  <si>
    <t>財団法人野外自然博物館後援会（解散済み）</t>
    <rPh sb="15" eb="17">
      <t>カイサン</t>
    </rPh>
    <rPh sb="17" eb="18">
      <t>ズ</t>
    </rPh>
    <phoneticPr fontId="3"/>
  </si>
  <si>
    <t>公益財団法人結核予防会</t>
    <rPh sb="0" eb="2">
      <t>コウエキ</t>
    </rPh>
    <rPh sb="2" eb="6">
      <t>ザイダンホウジン</t>
    </rPh>
    <rPh sb="6" eb="8">
      <t>ケッカク</t>
    </rPh>
    <rPh sb="8" eb="10">
      <t>ヨボウ</t>
    </rPh>
    <rPh sb="10" eb="11">
      <t>カイ</t>
    </rPh>
    <phoneticPr fontId="4"/>
  </si>
  <si>
    <t>財団法人日本システム開発研究所</t>
    <rPh sb="0" eb="2">
      <t>ザイダン</t>
    </rPh>
    <rPh sb="2" eb="4">
      <t>ホウジン</t>
    </rPh>
    <phoneticPr fontId="3"/>
  </si>
  <si>
    <t>公益社団法人全国消費生活相談員協会</t>
  </si>
  <si>
    <t>財団法人日本宇宙フォーラム</t>
  </si>
  <si>
    <t>財団法人未来工学研究所</t>
  </si>
  <si>
    <t>財団法人日本がん知識普及協会</t>
  </si>
  <si>
    <t>財団法人近畿健康管理センター</t>
  </si>
  <si>
    <t>一般財団法人東日本労働衛生センター</t>
  </si>
  <si>
    <t>公益財団法人海外日系人協会</t>
  </si>
  <si>
    <t>財団法人エヌエイチケイ・インターナショナル</t>
  </si>
  <si>
    <t>財団法人日本国際協力センター</t>
  </si>
  <si>
    <t>社団法人協力隊を育てる会</t>
  </si>
  <si>
    <t>公益社団法人青年海外協力協会</t>
  </si>
  <si>
    <t>社団法人国際交流サービス協会</t>
  </si>
  <si>
    <t>一般財団法人関西電気保安協会</t>
  </si>
  <si>
    <t>一般財団法人中国電気保安協会</t>
  </si>
  <si>
    <t>社団法人日本健康倶楽部</t>
  </si>
  <si>
    <t>公益財団法人日本国際教育支援協会</t>
  </si>
  <si>
    <t>財団法人日本博物館協会</t>
  </si>
  <si>
    <t>公益財団法人日本科学技術振興財団</t>
  </si>
  <si>
    <t>財団法人全日本地域研究交流協会</t>
  </si>
  <si>
    <t>社団法人新技術協会</t>
  </si>
  <si>
    <t>一般社団法人先端技術産業戦略推進機構</t>
  </si>
  <si>
    <t>公益財団法人高輝度光科学研究センター</t>
  </si>
  <si>
    <t>一般財団法人高度情報科学技術研究機構</t>
  </si>
  <si>
    <t>財団法人動物繁殖研究所</t>
  </si>
  <si>
    <t>公益財団法人国際科学振興財団</t>
  </si>
  <si>
    <t>社団法人科学技術国際交流センター</t>
  </si>
  <si>
    <t>公益社団法人日本アイソトープ協会</t>
  </si>
  <si>
    <t>公益財団法人医用原子力技術研究振興財団</t>
  </si>
  <si>
    <t>公益財団法人放射線影響協会</t>
  </si>
  <si>
    <t>公益財団法人地震予知総合研究振興会</t>
  </si>
  <si>
    <t>一般財団法人大阪科学技術センター</t>
  </si>
  <si>
    <t>一般財団法人航空宇宙技術振興財団</t>
  </si>
  <si>
    <t>一般財団法人リモート・センシング技術センター</t>
  </si>
  <si>
    <t>一般財団法人中部電気保安協会</t>
  </si>
  <si>
    <t>一般財団法人建設物価調査会</t>
  </si>
  <si>
    <t>財団法人小林理学研究所</t>
  </si>
  <si>
    <t>一般財団法人気象業務支援センター</t>
  </si>
  <si>
    <t>財団法人放射線利用振興協会</t>
  </si>
  <si>
    <t>一般財団法人日本健康増進財団</t>
  </si>
  <si>
    <t>公益財団法人放射線計測協会</t>
  </si>
  <si>
    <t>財団法人日本分析センター</t>
  </si>
  <si>
    <t>財団法人岐阜県産業保健センター</t>
  </si>
  <si>
    <t>財団法人日本海洋科学振興財団</t>
  </si>
  <si>
    <t>一般財団法人東北電気保安協会</t>
  </si>
  <si>
    <t>財団法人原子力弘済会</t>
  </si>
  <si>
    <t>財団法人国際医学情報センター</t>
  </si>
  <si>
    <t>公益財団法人中国労働衛生協会</t>
  </si>
  <si>
    <t>一般財団法人日本科学技術連盟</t>
  </si>
  <si>
    <t>一般財団法人日本原子力文化振興財団</t>
  </si>
  <si>
    <t>財団法人原子力研究バックエンド推進センター</t>
  </si>
  <si>
    <t>公益財団法人原子力安全研究協会</t>
  </si>
  <si>
    <t>公益財団法人原子力環境整備促進・資金管理センター</t>
  </si>
  <si>
    <t>財団法人日本立地センター</t>
  </si>
  <si>
    <t>財団法人若狭湾エネルギー研究センター</t>
  </si>
  <si>
    <t>公益財団法人文字・活字文化推進機構</t>
  </si>
  <si>
    <t>財団法人日本地図センター</t>
  </si>
  <si>
    <t>財団法人エヌエイチケイエンジニアリングサービス</t>
  </si>
  <si>
    <t>一般財団法人ＳＫ総合住宅サービス協会</t>
  </si>
  <si>
    <t>社団法人雇用問題研究会</t>
  </si>
  <si>
    <t>財団法人名古屋公衆医学研究所</t>
  </si>
  <si>
    <t>一般社団法人中央調査社</t>
  </si>
  <si>
    <t>社団法人日本産業カウンセラー協会</t>
  </si>
  <si>
    <t>財団法人船員保険会</t>
  </si>
  <si>
    <t>公益財団法人献血供給事業団</t>
  </si>
  <si>
    <t>一般財団法人四国電気保安協会</t>
  </si>
  <si>
    <t>一般財団法人日本医薬情報センター</t>
  </si>
  <si>
    <t>公益社団法人日本広報協会</t>
  </si>
  <si>
    <t>一般財団法人健康医学協会</t>
  </si>
  <si>
    <t>一般財団法人日本規格協会</t>
  </si>
  <si>
    <t>社団法人予防衛生協会</t>
  </si>
  <si>
    <t>一般社団法人オリエンタル労働衛生協会</t>
  </si>
  <si>
    <t>財団法人パブリックヘルスリサーチセンター</t>
  </si>
  <si>
    <t>社団法人家畜改良事業団</t>
  </si>
  <si>
    <t>一般財団法人日本土壌協会</t>
  </si>
  <si>
    <t>財団法人日本食品分析センター</t>
  </si>
  <si>
    <t>一般財団法人日本森林林業振興会</t>
  </si>
  <si>
    <t>財団法人日本冷凍食品検査協会</t>
  </si>
  <si>
    <t>社団法人農業農村整備情報総合センター</t>
  </si>
  <si>
    <t>一般財団法人建材試験センター</t>
  </si>
  <si>
    <t>社団法人全国豊かな海づくり推進協会</t>
  </si>
  <si>
    <t>財団法人地球・人間環境フォーラム</t>
  </si>
  <si>
    <t>一般財団法人自然環境研究センター</t>
  </si>
  <si>
    <t>一般社団法人日本食鳥協会</t>
  </si>
  <si>
    <t>財団法人日産厚生会</t>
  </si>
  <si>
    <t>一般社団法人発明推進協会</t>
  </si>
  <si>
    <t>財団法人自転車産業振興協会</t>
  </si>
  <si>
    <t>財団法人霞山会</t>
  </si>
  <si>
    <t>一般財団法人国際貿易投資研究所</t>
  </si>
  <si>
    <t>一般財団法人日本国際協力システム</t>
  </si>
  <si>
    <t>財団法人エネルギー総合工学研究所</t>
  </si>
  <si>
    <t>公益財団法人鉄道総合技術研究所</t>
  </si>
  <si>
    <t>一般社団法人日本循環器学会</t>
  </si>
  <si>
    <t>財団法人九州先端科学技術研究所</t>
  </si>
  <si>
    <t>一般財団法人新日本検定協会</t>
  </si>
  <si>
    <t>一般社団法人日本海事検定協会</t>
  </si>
  <si>
    <t>一般財団法人北陸電気保安協会</t>
  </si>
  <si>
    <t>一般社団法人全日検</t>
  </si>
  <si>
    <t>一般財団法人日本エネルギー経済研究所</t>
  </si>
  <si>
    <t>一般財団法人経済調査会</t>
  </si>
  <si>
    <t>一般財団法人土木研究センター</t>
  </si>
  <si>
    <t>一般財団法人日本自動車研究所</t>
  </si>
  <si>
    <t>財団法人日本自動車輸送技術協会</t>
  </si>
  <si>
    <t>一般財団法人航空交通管制協会</t>
  </si>
  <si>
    <t>一般社団法人日本自動車機械工具協会</t>
  </si>
  <si>
    <t>公益財団法人産業廃棄物処理事業振興財団</t>
  </si>
  <si>
    <t>社団法人石川県公共嘱託登記司法書士協会</t>
  </si>
  <si>
    <t>公益社団法人福岡県公共嘱託登記土地家屋調査士協会</t>
  </si>
  <si>
    <t>社団法人愛知県公共嘱託登記司法書士協会</t>
  </si>
  <si>
    <t>財団法人高齢者住宅財団</t>
  </si>
  <si>
    <t>財団法人企業共済協会</t>
  </si>
  <si>
    <t>社団法人輿論科学協会</t>
  </si>
  <si>
    <t>公益財団法人公害地域再生センター</t>
  </si>
  <si>
    <t>一般財団法人日本環境衛生センター</t>
  </si>
  <si>
    <t>公益財団法人海洋生物環境研究所</t>
  </si>
  <si>
    <t>-</t>
    <phoneticPr fontId="3"/>
  </si>
  <si>
    <t>-</t>
    <phoneticPr fontId="11"/>
  </si>
  <si>
    <t>社団法人農林水産・食品産業技術振興協会</t>
  </si>
  <si>
    <t>高齢・障害・求職者雇用支援機構</t>
    <rPh sb="6" eb="8">
      <t>キュウショク</t>
    </rPh>
    <phoneticPr fontId="3"/>
  </si>
  <si>
    <t>社団法人日本健康倶楽部北九州支部　北九州市小倉北区大畠３丁目４－３３</t>
  </si>
  <si>
    <t>財団法人関西電気保安協会貝塚技術センター 貝塚市半田７４５－１</t>
  </si>
  <si>
    <t>財団法人日本システム開発研究所 新宿区富久町１６番５号</t>
  </si>
  <si>
    <t>財団法人雇用振興協会 千代田区鍛冶町２丁目２番１号</t>
  </si>
  <si>
    <t>社団法人日本健康倶楽部千葉支部　八千代市上高野１３５３－７</t>
  </si>
  <si>
    <t>社団法人雇用問題研究会 中央区新川１－１６－１４</t>
  </si>
  <si>
    <t>財団法人名古屋公衆医学研究所 名古屋市中村区長筬町４丁目２３番地</t>
  </si>
  <si>
    <t>平成２３年度香川高専自家用電気工作物保全業務（競争入札）</t>
    <rPh sb="23" eb="25">
      <t>キョウソウ</t>
    </rPh>
    <rPh sb="25" eb="27">
      <t>ニュウサツ</t>
    </rPh>
    <phoneticPr fontId="4"/>
  </si>
  <si>
    <t xml:space="preserve">香川高等専門学校
契約担当役
事務部長　加藤豊造
香川県高松市勅使町３５５
</t>
    <rPh sb="0" eb="2">
      <t>カガワ</t>
    </rPh>
    <rPh sb="2" eb="4">
      <t>コウトウ</t>
    </rPh>
    <rPh sb="4" eb="6">
      <t>センモン</t>
    </rPh>
    <rPh sb="6" eb="8">
      <t>ガッコウ</t>
    </rPh>
    <rPh sb="9" eb="11">
      <t>ケイヤク</t>
    </rPh>
    <rPh sb="11" eb="13">
      <t>タントウ</t>
    </rPh>
    <rPh sb="13" eb="14">
      <t>ヤク</t>
    </rPh>
    <rPh sb="15" eb="17">
      <t>ジム</t>
    </rPh>
    <rPh sb="17" eb="19">
      <t>ブチョウ</t>
    </rPh>
    <rPh sb="20" eb="22">
      <t>カトウ</t>
    </rPh>
    <rPh sb="22" eb="24">
      <t>トヨゾウ</t>
    </rPh>
    <rPh sb="25" eb="28">
      <t>カガワケン</t>
    </rPh>
    <rPh sb="28" eb="30">
      <t>タカマツ</t>
    </rPh>
    <rPh sb="30" eb="31">
      <t>シ</t>
    </rPh>
    <rPh sb="31" eb="33">
      <t>チョクシ</t>
    </rPh>
    <rPh sb="33" eb="34">
      <t>チョウ</t>
    </rPh>
    <phoneticPr fontId="4"/>
  </si>
  <si>
    <t>特例財団法人四国電気保安協会
香川県高松市福岡町3丁目31-15</t>
    <rPh sb="0" eb="2">
      <t>トクレイ</t>
    </rPh>
    <rPh sb="2" eb="6">
      <t>ザイダンホウジン</t>
    </rPh>
    <rPh sb="15" eb="18">
      <t>カガワケン</t>
    </rPh>
    <phoneticPr fontId="4"/>
  </si>
  <si>
    <t>一般財団法人四国電気保安協会</t>
    <phoneticPr fontId="3"/>
  </si>
  <si>
    <t>一般社団法人日本建設機械施工協会</t>
  </si>
  <si>
    <t>財団法人航空交通管制協会
東京都大田区羽田空港1-6-6</t>
    <rPh sb="0" eb="4">
      <t>ザイダンホウジン</t>
    </rPh>
    <rPh sb="4" eb="6">
      <t>コウクウ</t>
    </rPh>
    <rPh sb="6" eb="8">
      <t>コウツウ</t>
    </rPh>
    <rPh sb="8" eb="10">
      <t>カンセイ</t>
    </rPh>
    <rPh sb="10" eb="12">
      <t>キョウカイ</t>
    </rPh>
    <rPh sb="13" eb="16">
      <t>トウキョウト</t>
    </rPh>
    <rPh sb="16" eb="19">
      <t>オオタク</t>
    </rPh>
    <rPh sb="19" eb="21">
      <t>ハネダ</t>
    </rPh>
    <rPh sb="21" eb="23">
      <t>クウコウ</t>
    </rPh>
    <phoneticPr fontId="11"/>
  </si>
  <si>
    <t>8,150,110
（予定総価）
3,614,498
（センター分）</t>
    <rPh sb="11" eb="13">
      <t>ヨテイ</t>
    </rPh>
    <rPh sb="13" eb="14">
      <t>ソウ</t>
    </rPh>
    <rPh sb="14" eb="15">
      <t>アタイ</t>
    </rPh>
    <rPh sb="32" eb="33">
      <t>ブン</t>
    </rPh>
    <phoneticPr fontId="11"/>
  </si>
  <si>
    <t>変更契約</t>
    <rPh sb="0" eb="2">
      <t>ヘンコウ</t>
    </rPh>
    <rPh sb="2" eb="4">
      <t>ケイヤク</t>
    </rPh>
    <phoneticPr fontId="3"/>
  </si>
  <si>
    <t>家畜改良センター理事長　矢野　秀雄
福島県西白河郡西郷村大字小田倉字小田倉原一</t>
    <rPh sb="12" eb="17">
      <t>リジチョウ</t>
    </rPh>
    <phoneticPr fontId="3"/>
  </si>
  <si>
    <t>野菜茶業研究所長　望月　龍也（三重県津市安濃町草生３６０）</t>
    <rPh sb="0" eb="2">
      <t>ヤサイ</t>
    </rPh>
    <rPh sb="2" eb="4">
      <t>チャギョウ</t>
    </rPh>
    <rPh sb="4" eb="6">
      <t>ケンキュウ</t>
    </rPh>
    <rPh sb="6" eb="8">
      <t>ショチョウ</t>
    </rPh>
    <rPh sb="9" eb="11">
      <t>モチヅキ</t>
    </rPh>
    <rPh sb="12" eb="13">
      <t>タツ</t>
    </rPh>
    <rPh sb="13" eb="14">
      <t>ナリ</t>
    </rPh>
    <rPh sb="15" eb="18">
      <t>ミエケン</t>
    </rPh>
    <rPh sb="18" eb="20">
      <t>ツシ</t>
    </rPh>
    <rPh sb="20" eb="22">
      <t>アノウ</t>
    </rPh>
    <rPh sb="22" eb="23">
      <t>チョウ</t>
    </rPh>
    <rPh sb="23" eb="24">
      <t>クサ</t>
    </rPh>
    <rPh sb="24" eb="25">
      <t>ハ</t>
    </rPh>
    <phoneticPr fontId="11"/>
  </si>
  <si>
    <t>財団法人日本宇宙フォーラム</t>
    <phoneticPr fontId="3"/>
  </si>
  <si>
    <t>公益社団法人清瀬市シルバー人材センター</t>
    <phoneticPr fontId="3"/>
  </si>
  <si>
    <t>契約の相手方の法人名
（平成24年９月末時点）</t>
    <rPh sb="0" eb="2">
      <t>ケイヤク</t>
    </rPh>
    <rPh sb="3" eb="6">
      <t>アイテガタ</t>
    </rPh>
    <rPh sb="7" eb="9">
      <t>ホウジン</t>
    </rPh>
    <rPh sb="9" eb="10">
      <t>メイ</t>
    </rPh>
    <rPh sb="12" eb="14">
      <t>ヘイセイ</t>
    </rPh>
    <rPh sb="16" eb="17">
      <t>ネン</t>
    </rPh>
    <rPh sb="18" eb="19">
      <t>ガツ</t>
    </rPh>
    <rPh sb="19" eb="20">
      <t>マツ</t>
    </rPh>
    <rPh sb="20" eb="22">
      <t>ジテン</t>
    </rPh>
    <phoneticPr fontId="3"/>
  </si>
  <si>
    <t>総括理事　清家英貴　
　東京都港区麻布台　　　　2-2-1</t>
    <rPh sb="0" eb="2">
      <t>ソウカツ</t>
    </rPh>
    <rPh sb="2" eb="4">
      <t>リジ</t>
    </rPh>
    <rPh sb="5" eb="7">
      <t>セイケ</t>
    </rPh>
    <rPh sb="7" eb="9">
      <t>ヒデキ</t>
    </rPh>
    <rPh sb="12" eb="15">
      <t>トウキョウト</t>
    </rPh>
    <rPh sb="15" eb="16">
      <t>ミナト</t>
    </rPh>
    <rPh sb="16" eb="17">
      <t>ク</t>
    </rPh>
    <rPh sb="17" eb="20">
      <t>アザブダイ</t>
    </rPh>
    <phoneticPr fontId="11"/>
  </si>
  <si>
    <t>公益法人に対する支出の公表・点検の方針について（平成24年６月１日　行政改革実行本部決定）に基づく情報の公開　独立行政法人からの競争入札による契約に係る支出（物品・役務）</t>
    <rPh sb="17" eb="19">
      <t>ホウシン</t>
    </rPh>
    <rPh sb="55" eb="57">
      <t>ドクリツ</t>
    </rPh>
    <rPh sb="57" eb="59">
      <t>ギョウセイ</t>
    </rPh>
    <rPh sb="59" eb="61">
      <t>ホウジン</t>
    </rPh>
    <rPh sb="64" eb="66">
      <t>キョウソウ</t>
    </rPh>
    <rPh sb="66" eb="68">
      <t>ニュウサツ</t>
    </rPh>
    <rPh sb="71" eb="73">
      <t>ケイヤク</t>
    </rPh>
    <rPh sb="74" eb="75">
      <t>カカ</t>
    </rPh>
    <rPh sb="76" eb="78">
      <t>シシュツ</t>
    </rPh>
    <rPh sb="79" eb="81">
      <t>ブッピン</t>
    </rPh>
    <rPh sb="82" eb="84">
      <t>エキム</t>
    </rPh>
    <phoneticPr fontId="3"/>
  </si>
  <si>
    <t>※公益法人の区分において、「公財」は、「公益財団法人」、「公社」は「公益社団法人」、「特財」は、「特例財団法人」、「特社」は「特例社団法人」をいう。</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</si>
</sst>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quot;¥&quot;#,##0;&quot;¥&quot;\-#,##0"/>
    <numFmt numFmtId="165" formatCode="&quot;¥&quot;#,##0;[Red]&quot;¥&quot;\-#,##0"/>
    <numFmt numFmtId="176" formatCode="#,##0;&quot;△ &quot;#,##0"/>
    <numFmt numFmtId="177" formatCode="[$-411]ggge&quot;年&quot;m&quot;月&quot;d&quot;日&quot;;@"/>
    <numFmt numFmtId="178" formatCode="#,##0_ "/>
    <numFmt numFmtId="179" formatCode="#,##0&quot;円&quot;"/>
    <numFmt numFmtId="180" formatCode="#,##0_ ;__\ &quot;△&quot;* #,##0_ ;[Color15]&quot;－&quot;_ ;@"/>
    <numFmt numFmtId="181" formatCode="General\%"/>
    <numFmt numFmtId="182" formatCode="&quot;¥&quot;#,##0_);[Red]\(&quot;¥&quot;#,##0\)"/>
    <numFmt numFmtId="183" formatCode="ggge&quot;年&quot;m&quot;月&quot;d&quot;日&quot;"/>
    <numFmt numFmtId="184" formatCode="[$-411]ggge&quot;年&quot;mm&quot;月&quot;dd&quot;日&quot;"/>
    <numFmt numFmtId="185" formatCode="0.0%"/>
  </numFmts>
  <fonts count="46">
    <font>
      <sz val="11"/>
      <color theme="1"/>
      <name val="Calibri"/>
      <family val="3"/>
      <charset val="128"/>
      <scheme val="minor"/>
    </font>
    <font>
      <sz val="11"/>
      <color indexed="8"/>
      <name val="ＭＳ Ｐゴシック"/>
      <family val="3"/>
      <charset val="128"/>
    </font>
    <font>
      <sz val="11"/>
      <color indexed="8"/>
      <name val="ＭＳ Ｐ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11"/>
      <name val="ＭＳ Ｐゴシック"/>
      <family val="3"/>
      <charset val="128"/>
    </font>
    <font>
      <sz val="11"/>
      <color indexed="8"/>
      <name val="ＭＳ Ｐゴシック"/>
      <family val="3"/>
      <charset val="128"/>
    </font>
    <font>
      <sz val="9"/>
      <name val="ＭＳ ゴシック"/>
      <family val="3"/>
      <charset val="128"/>
    </font>
    <font>
      <sz val="11"/>
      <color indexed="8"/>
      <name val="ＭＳ Ｐゴシック"/>
      <family val="3"/>
      <charset val="128"/>
    </font>
    <font>
      <sz val="9"/>
      <name val="ＭＳ Ｐゴシック"/>
      <family val="3"/>
      <charset val="128"/>
    </font>
    <font>
      <sz val="6"/>
      <name val="ＭＳ Ｐゴシック"/>
      <family val="3"/>
      <charset val="128"/>
    </font>
    <font>
      <sz val="9"/>
      <color indexed="8"/>
      <name val="ＭＳ Ｐゴシック"/>
      <family val="3"/>
      <charset val="128"/>
    </font>
    <font>
      <sz val="9"/>
      <color indexed="8"/>
      <name val="ＭＳ Ｐゴシック"/>
      <family val="3"/>
      <charset val="128"/>
    </font>
    <font>
      <sz val="11"/>
      <name val="ＭＳ Ｐゴシック"/>
      <family val="3"/>
      <charset val="128"/>
    </font>
    <font>
      <b/>
      <sz val="18"/>
      <color indexed="56"/>
      <name val="ＭＳ Ｐゴシック"/>
      <family val="3"/>
      <charset val="128"/>
    </font>
    <font>
      <b/>
      <sz val="11"/>
      <color indexed="56"/>
      <name val="ＭＳ Ｐゴシック"/>
      <family val="3"/>
      <charset val="128"/>
    </font>
    <font>
      <sz val="6"/>
      <name val="ＭＳ Ｐゴシック"/>
      <family val="3"/>
      <charset val="128"/>
    </font>
    <font>
      <sz val="6"/>
      <name val="ＭＳ ゴシック"/>
      <family val="3"/>
      <charset val="128"/>
    </font>
    <font>
      <sz val="10"/>
      <name val="Arial"/>
      <family val="2"/>
    </font>
    <font>
      <sz val="9"/>
      <color indexed="8"/>
      <name val="ＭＳ ゴシック"/>
      <family val="3"/>
      <charset val="128"/>
    </font>
    <font>
      <sz val="9"/>
      <name val="ＭＳ Ｐ明朝"/>
      <family val="1"/>
      <charset val="128"/>
    </font>
    <font>
      <sz val="11"/>
      <name val="ＭＳ Ｐ明朝"/>
      <family val="1"/>
      <charset val="128"/>
    </font>
    <font>
      <sz val="6"/>
      <name val="ＭＳ Ｐ明朝"/>
      <family val="1"/>
      <charset val="128"/>
    </font>
    <font>
      <sz val="6"/>
      <name val="ＭＳ ゴシック"/>
      <family val="3"/>
      <charset val="128"/>
    </font>
    <font>
      <b/>
      <sz val="11"/>
      <color indexed="9"/>
      <name val="ＭＳ Ｐゴシック"/>
      <family val="3"/>
      <charset val="128"/>
    </font>
    <font>
      <b/>
      <sz val="15"/>
      <color indexed="56"/>
      <name val="ＭＳ Ｐゴシック"/>
      <family val="3"/>
      <charset val="128"/>
    </font>
    <font>
      <b/>
      <sz val="13"/>
      <color indexed="56"/>
      <name val="ＭＳ Ｐゴシック"/>
      <family val="3"/>
      <charset val="128"/>
    </font>
    <font>
      <b/>
      <sz val="18"/>
      <color indexed="56"/>
      <name val="ＭＳ Ｐゴシック"/>
      <family val="3"/>
      <charset val="128"/>
    </font>
    <font>
      <b/>
      <sz val="15"/>
      <color indexed="56"/>
      <name val="ＭＳ 明朝"/>
      <family val="1"/>
      <charset val="128"/>
    </font>
    <font>
      <sz val="11"/>
      <color indexed="17"/>
      <name val="ＭＳ Ｐゴシック"/>
      <family val="3"/>
      <charset val="128"/>
    </font>
    <font>
      <sz val="11"/>
      <color indexed="20"/>
      <name val="ＭＳ Ｐゴシック"/>
      <family val="3"/>
      <charset val="128"/>
    </font>
    <font>
      <sz val="11"/>
      <color indexed="60"/>
      <name val="ＭＳ Ｐゴシック"/>
      <family val="3"/>
      <charset val="128"/>
    </font>
    <font>
      <sz val="13"/>
      <name val="ＭＳ Ｐゴシック"/>
      <family val="3"/>
      <charset val="128"/>
    </font>
    <font>
      <sz val="11"/>
      <color theme="1"/>
      <name val="Calibri"/>
      <family val="3"/>
      <charset val="128"/>
      <scheme val="minor"/>
    </font>
    <font>
      <sz val="10"/>
      <color theme="1"/>
      <name val="Calibri"/>
      <family val="3"/>
      <charset val="128"/>
      <scheme val="minor"/>
    </font>
    <font>
      <sz val="9"/>
      <name val="Calibri"/>
      <family val="3"/>
      <charset val="128"/>
      <scheme val="minor"/>
    </font>
    <font>
      <sz val="9"/>
      <color theme="1"/>
      <name val="Calibri"/>
      <family val="3"/>
      <charset val="128"/>
      <scheme val="minor"/>
    </font>
    <font>
      <sz val="9"/>
      <color theme="1"/>
      <name val="ＭＳ Ｐゴシック"/>
      <family val="3"/>
      <charset val="128"/>
    </font>
    <font>
      <sz val="11"/>
      <name val="Calibri"/>
      <family val="3"/>
      <charset val="128"/>
      <scheme val="minor"/>
    </font>
    <font>
      <sz val="9"/>
      <color theme="1" tint="4.9989318521683403E-2"/>
      <name val="Calibri"/>
      <family val="3"/>
      <charset val="128"/>
      <scheme val="minor"/>
    </font>
    <font>
      <sz val="9"/>
      <name val="Cambria"/>
      <family val="3"/>
      <charset val="128"/>
      <scheme val="major"/>
    </font>
    <font>
      <sz val="9"/>
      <color rgb="FF000000"/>
      <name val="ＭＳ Ｐゴシック"/>
      <family val="3"/>
      <charset val="128"/>
    </font>
    <font>
      <sz val="9"/>
      <color theme="1"/>
      <name val="Cambria"/>
      <family val="3"/>
      <charset val="128"/>
      <scheme val="major"/>
    </font>
    <font>
      <sz val="11"/>
      <color theme="1"/>
      <name val="Cambria"/>
      <family val="3"/>
      <charset val="128"/>
      <scheme val="major"/>
    </font>
    <font>
      <strike/>
      <sz val="9"/>
      <color theme="1"/>
      <name val="Calibri"/>
      <family val="3"/>
      <charset val="128"/>
      <scheme val="minor"/>
    </font>
  </fonts>
  <fills count="3">
    <fill>
      <patternFill patternType="none"/>
    </fill>
    <fill>
      <patternFill patternType="gray125"/>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9">
    <xf numFmtId="0" fontId="0" fillId="0" borderId="0">
      <alignment vertical="center"/>
    </xf>
    <xf numFmtId="9" fontId="34" fillId="0" borderId="0" applyFont="0" applyFill="0" applyBorder="0" applyAlignment="0" applyProtection="0">
      <alignment vertical="center"/>
    </xf>
    <xf numFmtId="38" fontId="7" fillId="0" borderId="0" applyFont="0" applyFill="0" applyBorder="0" applyAlignment="0" applyProtection="0">
      <alignment vertical="center"/>
    </xf>
    <xf numFmtId="38" fontId="22" fillId="0" borderId="0" applyFont="0" applyFill="0" applyBorder="0" applyAlignment="0" applyProtection="0">
      <alignment vertical="center"/>
    </xf>
    <xf numFmtId="38" fontId="6" fillId="0" borderId="0" applyFont="0" applyFill="0" applyBorder="0" applyAlignment="0" applyProtection="0">
      <alignment vertical="center"/>
    </xf>
    <xf numFmtId="165" fontId="34" fillId="0" borderId="0" applyFont="0" applyFill="0" applyBorder="0" applyAlignment="0" applyProtection="0">
      <alignment vertical="center"/>
    </xf>
    <xf numFmtId="0" fontId="34" fillId="0" borderId="0">
      <alignment vertical="center"/>
    </xf>
    <xf numFmtId="0" fontId="35" fillId="0" borderId="0">
      <alignment vertical="center"/>
    </xf>
    <xf numFmtId="0" fontId="19" fillId="0" borderId="0"/>
    <xf numFmtId="0" fontId="6" fillId="0" borderId="0"/>
    <xf numFmtId="0" fontId="6" fillId="0" borderId="0">
      <alignment vertical="center"/>
    </xf>
    <xf numFmtId="0" fontId="34" fillId="0" borderId="0">
      <alignment vertical="center"/>
    </xf>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7" fillId="0" borderId="0"/>
    <xf numFmtId="0" fontId="6" fillId="0" borderId="0"/>
  </cellStyleXfs>
  <cellXfs count="216">
    <xf numFmtId="0" fontId="0" fillId="0" borderId="0" xfId="0">
      <alignment vertical="center"/>
    </xf>
    <xf numFmtId="0" fontId="4" fillId="0" borderId="1" xfId="0" applyFont="1" applyFill="1" applyBorder="1" applyAlignment="1">
      <alignment vertical="center" wrapText="1"/>
    </xf>
    <xf numFmtId="0" fontId="10" fillId="0" borderId="1" xfId="6" applyFont="1" applyFill="1" applyBorder="1" applyAlignment="1" applyProtection="1">
      <alignment vertical="center" wrapText="1"/>
      <protection locked="0"/>
    </xf>
    <xf numFmtId="0" fontId="10" fillId="0" borderId="1" xfId="6" applyFont="1" applyFill="1" applyBorder="1" applyAlignment="1" applyProtection="1">
      <alignment vertical="center" wrapText="1"/>
    </xf>
    <xf numFmtId="0" fontId="10" fillId="0" borderId="1" xfId="6" applyFont="1" applyFill="1" applyBorder="1" applyAlignment="1" applyProtection="1">
      <alignment horizontal="center" vertical="center" wrapText="1"/>
      <protection locked="0"/>
    </xf>
    <xf numFmtId="0" fontId="20" fillId="0" borderId="1" xfId="0" applyFont="1" applyFill="1" applyBorder="1" applyAlignment="1">
      <alignment vertical="center" wrapText="1"/>
    </xf>
    <xf numFmtId="0" fontId="2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vertical="center" wrapText="1"/>
    </xf>
    <xf numFmtId="0" fontId="36" fillId="0" borderId="1" xfId="0" applyFont="1" applyFill="1" applyBorder="1" applyAlignment="1">
      <alignment horizontal="left" vertical="center" wrapText="1"/>
    </xf>
    <xf numFmtId="0" fontId="21" fillId="0" borderId="1" xfId="0" applyFont="1" applyFill="1" applyBorder="1" applyAlignment="1">
      <alignment vertical="center" wrapText="1"/>
    </xf>
    <xf numFmtId="0" fontId="21" fillId="0" borderId="1" xfId="15" applyFont="1" applyFill="1" applyBorder="1" applyAlignment="1">
      <alignment horizontal="center" vertical="center" wrapText="1" shrinkToFit="1"/>
    </xf>
    <xf numFmtId="0" fontId="0" fillId="0" borderId="0" xfId="0" applyFill="1">
      <alignment vertical="center"/>
    </xf>
    <xf numFmtId="0" fontId="37" fillId="0" borderId="1" xfId="0" applyFont="1" applyFill="1" applyBorder="1" applyAlignment="1">
      <alignment vertical="center" wrapText="1"/>
    </xf>
    <xf numFmtId="3" fontId="37" fillId="0" borderId="1" xfId="0" applyNumberFormat="1" applyFont="1" applyFill="1" applyBorder="1" applyAlignment="1">
      <alignment vertical="center" wrapText="1"/>
    </xf>
    <xf numFmtId="0" fontId="10" fillId="0" borderId="1" xfId="9" applyFont="1" applyFill="1" applyBorder="1" applyAlignment="1">
      <alignment horizontal="left" vertical="center" wrapText="1"/>
    </xf>
    <xf numFmtId="49" fontId="10" fillId="0" borderId="1" xfId="0" applyNumberFormat="1" applyFont="1" applyFill="1" applyBorder="1" applyAlignment="1">
      <alignment vertical="center" wrapText="1"/>
    </xf>
    <xf numFmtId="0" fontId="21" fillId="0" borderId="1" xfId="15" applyFont="1" applyFill="1" applyBorder="1" applyAlignment="1">
      <alignment horizontal="left" vertical="center" wrapText="1"/>
    </xf>
    <xf numFmtId="0" fontId="10" fillId="0" borderId="1" xfId="0" applyNumberFormat="1" applyFont="1" applyFill="1" applyBorder="1" applyAlignment="1">
      <alignment horizontal="left" vertical="center" wrapText="1"/>
    </xf>
    <xf numFmtId="0" fontId="37" fillId="0" borderId="1" xfId="0" applyNumberFormat="1" applyFont="1" applyFill="1" applyBorder="1" applyAlignment="1">
      <alignment horizontal="left" vertical="center" wrapText="1"/>
    </xf>
    <xf numFmtId="3" fontId="10" fillId="0" borderId="1" xfId="0" applyNumberFormat="1" applyFont="1" applyFill="1" applyBorder="1" applyAlignment="1">
      <alignment horizontal="right" vertical="center" wrapText="1"/>
    </xf>
    <xf numFmtId="176" fontId="10" fillId="0" borderId="1" xfId="15" applyNumberFormat="1" applyFont="1" applyFill="1" applyBorder="1" applyAlignment="1">
      <alignment horizontal="left" vertical="center" wrapText="1"/>
    </xf>
    <xf numFmtId="49" fontId="10" fillId="0" borderId="1" xfId="8" applyNumberFormat="1" applyFont="1" applyFill="1" applyBorder="1" applyAlignment="1">
      <alignment vertical="center" wrapText="1"/>
    </xf>
    <xf numFmtId="49" fontId="38" fillId="0" borderId="1" xfId="0" applyNumberFormat="1" applyFont="1" applyFill="1" applyBorder="1" applyAlignment="1">
      <alignment vertical="center" wrapText="1"/>
    </xf>
    <xf numFmtId="176" fontId="21" fillId="0" borderId="1" xfId="15" applyNumberFormat="1" applyFont="1" applyFill="1" applyBorder="1" applyAlignment="1">
      <alignment vertical="center" wrapText="1"/>
    </xf>
    <xf numFmtId="38" fontId="4" fillId="0" borderId="1" xfId="0" applyNumberFormat="1" applyFont="1" applyFill="1" applyBorder="1" applyAlignment="1">
      <alignment horizontal="center" vertical="center" wrapText="1"/>
    </xf>
    <xf numFmtId="3" fontId="10" fillId="0" borderId="1" xfId="2" applyNumberFormat="1" applyFont="1" applyFill="1" applyBorder="1" applyAlignment="1">
      <alignment horizontal="right" vertical="center" wrapText="1"/>
    </xf>
    <xf numFmtId="3" fontId="36" fillId="0" borderId="1" xfId="2" applyNumberFormat="1" applyFont="1" applyFill="1" applyBorder="1" applyAlignment="1">
      <alignment horizontal="right" vertical="center" wrapText="1"/>
    </xf>
    <xf numFmtId="0" fontId="10" fillId="0" borderId="1" xfId="0" applyFont="1" applyFill="1" applyBorder="1" applyAlignment="1">
      <alignment horizontal="center" vertical="center" wrapText="1"/>
    </xf>
    <xf numFmtId="178" fontId="21" fillId="0" borderId="1" xfId="14" applyNumberFormat="1" applyFont="1" applyFill="1" applyBorder="1" applyAlignment="1">
      <alignment horizontal="center" vertical="center" wrapText="1"/>
    </xf>
    <xf numFmtId="0" fontId="36" fillId="0" borderId="1" xfId="0" applyFont="1" applyFill="1" applyBorder="1" applyAlignment="1">
      <alignment horizontal="right" vertical="center" wrapText="1"/>
    </xf>
    <xf numFmtId="38" fontId="36" fillId="0" borderId="1" xfId="2" applyFont="1" applyFill="1" applyBorder="1" applyAlignment="1">
      <alignment vertical="center" wrapText="1"/>
    </xf>
    <xf numFmtId="177" fontId="10" fillId="0" borderId="1" xfId="6" quotePrefix="1" applyNumberFormat="1" applyFont="1" applyFill="1" applyBorder="1" applyAlignment="1" applyProtection="1">
      <alignment horizontal="center" vertical="center" wrapText="1"/>
      <protection locked="0"/>
    </xf>
    <xf numFmtId="177" fontId="21" fillId="0" borderId="1" xfId="0" applyNumberFormat="1" applyFont="1" applyFill="1" applyBorder="1" applyAlignment="1">
      <alignment horizontal="center" vertical="center" wrapText="1" shrinkToFit="1"/>
    </xf>
    <xf numFmtId="177" fontId="36" fillId="0" borderId="1" xfId="0" applyNumberFormat="1" applyFont="1" applyFill="1" applyBorder="1" applyAlignment="1">
      <alignment horizontal="center" vertical="center" wrapText="1"/>
    </xf>
    <xf numFmtId="0" fontId="37" fillId="0" borderId="1" xfId="0" applyFont="1" applyFill="1" applyBorder="1" applyAlignment="1">
      <alignment horizontal="center" vertical="center" wrapText="1"/>
    </xf>
    <xf numFmtId="0" fontId="36" fillId="0" borderId="1" xfId="0" applyFont="1" applyFill="1" applyBorder="1" applyAlignment="1">
      <alignment vertical="center" wrapText="1"/>
    </xf>
    <xf numFmtId="180" fontId="36" fillId="0" borderId="1" xfId="12" applyNumberFormat="1" applyFont="1" applyFill="1" applyBorder="1" applyAlignment="1">
      <alignment vertical="center" wrapText="1"/>
    </xf>
    <xf numFmtId="177" fontId="36" fillId="0" borderId="1" xfId="0" applyNumberFormat="1" applyFont="1" applyFill="1" applyBorder="1" applyAlignment="1">
      <alignment horizontal="center" vertical="center" wrapText="1" shrinkToFit="1"/>
    </xf>
    <xf numFmtId="180" fontId="36" fillId="0" borderId="1" xfId="12" applyNumberFormat="1" applyFont="1" applyFill="1" applyBorder="1" applyAlignment="1">
      <alignment horizontal="center" vertical="center" wrapText="1"/>
    </xf>
    <xf numFmtId="165" fontId="36" fillId="0" borderId="1" xfId="5" applyFont="1" applyFill="1" applyBorder="1" applyAlignment="1">
      <alignment horizontal="right" vertical="center" wrapText="1"/>
    </xf>
    <xf numFmtId="38" fontId="36" fillId="0" borderId="1" xfId="5" applyNumberFormat="1" applyFont="1" applyFill="1" applyBorder="1" applyAlignment="1">
      <alignment horizontal="right" vertical="center" wrapText="1"/>
    </xf>
    <xf numFmtId="0" fontId="36" fillId="0" borderId="1" xfId="0" applyFont="1" applyFill="1" applyBorder="1" applyAlignment="1">
      <alignment vertical="center" wrapText="1" shrinkToFit="1"/>
    </xf>
    <xf numFmtId="0" fontId="36" fillId="0" borderId="1" xfId="4" applyNumberFormat="1" applyFont="1" applyFill="1" applyBorder="1" applyAlignment="1">
      <alignment horizontal="center" vertical="center" wrapText="1"/>
    </xf>
    <xf numFmtId="38" fontId="36" fillId="0" borderId="1" xfId="2" quotePrefix="1" applyFont="1" applyFill="1" applyBorder="1" applyAlignment="1">
      <alignment vertical="center" wrapText="1"/>
    </xf>
    <xf numFmtId="38" fontId="36" fillId="0" borderId="1" xfId="4" applyNumberFormat="1" applyFont="1" applyFill="1" applyBorder="1" applyAlignment="1">
      <alignment horizontal="right" vertical="center" wrapText="1"/>
    </xf>
    <xf numFmtId="0" fontId="36" fillId="0" borderId="1" xfId="0" applyNumberFormat="1" applyFont="1" applyFill="1" applyBorder="1" applyAlignment="1">
      <alignment vertical="center" wrapText="1"/>
    </xf>
    <xf numFmtId="177" fontId="4"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shrinkToFit="1"/>
    </xf>
    <xf numFmtId="177" fontId="4" fillId="0" borderId="1" xfId="6" applyNumberFormat="1" applyFont="1" applyFill="1" applyBorder="1" applyAlignment="1">
      <alignment horizontal="center" vertical="center" wrapText="1" shrinkToFit="1"/>
    </xf>
    <xf numFmtId="177" fontId="4" fillId="0" borderId="1" xfId="6" applyNumberFormat="1" applyFont="1" applyFill="1" applyBorder="1" applyAlignment="1">
      <alignment horizontal="center" vertical="center" wrapText="1"/>
    </xf>
    <xf numFmtId="177" fontId="10" fillId="0" borderId="1" xfId="0" applyNumberFormat="1" applyFont="1" applyFill="1" applyBorder="1" applyAlignment="1">
      <alignment horizontal="center" vertical="center" wrapText="1"/>
    </xf>
    <xf numFmtId="0" fontId="36" fillId="0" borderId="1" xfId="0" quotePrefix="1" applyFont="1" applyFill="1" applyBorder="1" applyAlignment="1">
      <alignment vertical="center" wrapText="1"/>
    </xf>
    <xf numFmtId="49" fontId="36" fillId="0" borderId="1" xfId="0" applyNumberFormat="1" applyFont="1" applyFill="1" applyBorder="1" applyAlignment="1">
      <alignment vertical="center" wrapText="1"/>
    </xf>
    <xf numFmtId="38" fontId="36" fillId="0" borderId="1" xfId="2" applyFont="1" applyFill="1" applyBorder="1" applyAlignment="1">
      <alignment horizontal="right" vertical="center" wrapText="1"/>
    </xf>
    <xf numFmtId="38" fontId="36" fillId="0" borderId="1" xfId="2" applyFont="1" applyFill="1" applyBorder="1" applyAlignment="1">
      <alignment vertical="center"/>
    </xf>
    <xf numFmtId="0" fontId="36" fillId="0" borderId="1" xfId="0" quotePrefix="1" applyFont="1" applyFill="1" applyBorder="1" applyAlignment="1">
      <alignment horizontal="center" vertical="center"/>
    </xf>
    <xf numFmtId="0" fontId="36" fillId="0" borderId="1" xfId="7" applyFont="1" applyFill="1" applyBorder="1" applyAlignment="1">
      <alignment vertical="center" wrapText="1"/>
    </xf>
    <xf numFmtId="3" fontId="36" fillId="0" borderId="1" xfId="0" applyNumberFormat="1" applyFont="1" applyFill="1" applyBorder="1" applyAlignment="1">
      <alignment vertical="center" wrapText="1"/>
    </xf>
    <xf numFmtId="3" fontId="36" fillId="0" borderId="1" xfId="0" applyNumberFormat="1" applyFont="1" applyFill="1" applyBorder="1" applyAlignment="1">
      <alignment horizontal="right" vertical="center" wrapText="1"/>
    </xf>
    <xf numFmtId="38" fontId="36" fillId="0" borderId="1" xfId="0" applyNumberFormat="1" applyFont="1" applyFill="1" applyBorder="1" applyAlignment="1">
      <alignment horizontal="right" vertical="center" wrapText="1"/>
    </xf>
    <xf numFmtId="49" fontId="36" fillId="0" borderId="1" xfId="0" applyNumberFormat="1" applyFont="1" applyFill="1" applyBorder="1" applyAlignment="1">
      <alignment horizontal="center" vertical="center" wrapText="1"/>
    </xf>
    <xf numFmtId="38" fontId="36" fillId="0" borderId="1" xfId="0" applyNumberFormat="1" applyFont="1" applyFill="1" applyBorder="1" applyAlignment="1">
      <alignment horizontal="right" vertical="center"/>
    </xf>
    <xf numFmtId="0" fontId="36" fillId="0" borderId="1" xfId="13" applyFont="1" applyFill="1" applyBorder="1" applyAlignment="1">
      <alignment vertical="center" wrapText="1" shrinkToFit="1"/>
    </xf>
    <xf numFmtId="182" fontId="36" fillId="0" borderId="1" xfId="4" applyNumberFormat="1" applyFont="1" applyFill="1" applyBorder="1" applyAlignment="1">
      <alignment horizontal="right" vertical="center" wrapText="1"/>
    </xf>
    <xf numFmtId="0" fontId="36" fillId="0" borderId="1" xfId="13" applyNumberFormat="1" applyFont="1" applyFill="1" applyBorder="1" applyAlignment="1">
      <alignment vertical="center" wrapText="1" shrinkToFit="1"/>
    </xf>
    <xf numFmtId="177" fontId="36" fillId="0" borderId="1" xfId="13" applyNumberFormat="1" applyFont="1" applyFill="1" applyBorder="1" applyAlignment="1">
      <alignment horizontal="center" vertical="center" wrapText="1" shrinkToFit="1"/>
    </xf>
    <xf numFmtId="177" fontId="10"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xf>
    <xf numFmtId="177" fontId="10" fillId="0" borderId="1" xfId="0" applyNumberFormat="1" applyFont="1" applyFill="1" applyBorder="1" applyAlignment="1">
      <alignment horizontal="center" vertical="center"/>
    </xf>
    <xf numFmtId="38" fontId="37" fillId="0" borderId="1" xfId="2" applyFont="1" applyFill="1" applyBorder="1" applyAlignment="1">
      <alignment vertical="center" wrapText="1"/>
    </xf>
    <xf numFmtId="38" fontId="38" fillId="0" borderId="1" xfId="2" applyFont="1" applyFill="1" applyBorder="1" applyAlignment="1" applyProtection="1">
      <alignment horizontal="right" vertical="center" wrapText="1"/>
    </xf>
    <xf numFmtId="0" fontId="37" fillId="0" borderId="1" xfId="0" applyFont="1" applyFill="1" applyBorder="1" applyAlignment="1" applyProtection="1">
      <alignment vertical="center" wrapText="1"/>
    </xf>
    <xf numFmtId="184" fontId="10" fillId="0" borderId="1" xfId="0" applyNumberFormat="1" applyFont="1" applyFill="1" applyBorder="1" applyAlignment="1">
      <alignment horizontal="center" vertical="center"/>
    </xf>
    <xf numFmtId="37" fontId="10" fillId="0" borderId="1" xfId="0" applyNumberFormat="1" applyFont="1" applyFill="1" applyBorder="1" applyAlignment="1">
      <alignment horizontal="right" vertical="center" wrapText="1"/>
    </xf>
    <xf numFmtId="38" fontId="10" fillId="0" borderId="1" xfId="0" applyNumberFormat="1" applyFont="1" applyFill="1" applyBorder="1" applyAlignment="1">
      <alignment horizontal="right" vertical="center" wrapText="1"/>
    </xf>
    <xf numFmtId="38" fontId="37" fillId="0" borderId="1" xfId="2" applyFont="1" applyFill="1" applyBorder="1">
      <alignment vertical="center"/>
    </xf>
    <xf numFmtId="0" fontId="4" fillId="0" borderId="1" xfId="0" applyFont="1" applyFill="1" applyBorder="1" applyAlignment="1">
      <alignment horizontal="center" vertical="center"/>
    </xf>
    <xf numFmtId="38" fontId="10" fillId="0" borderId="1" xfId="0" applyNumberFormat="1" applyFont="1" applyFill="1" applyBorder="1" applyAlignment="1">
      <alignment vertical="center"/>
    </xf>
    <xf numFmtId="177" fontId="37" fillId="0" borderId="1" xfId="0" applyNumberFormat="1" applyFont="1" applyFill="1" applyBorder="1" applyAlignment="1">
      <alignment horizontal="center" vertical="center" shrinkToFit="1"/>
    </xf>
    <xf numFmtId="0" fontId="37" fillId="0" borderId="1" xfId="0" applyFont="1" applyFill="1" applyBorder="1" applyAlignment="1">
      <alignment horizontal="center" vertical="center"/>
    </xf>
    <xf numFmtId="14" fontId="37" fillId="0" borderId="1" xfId="0" applyNumberFormat="1" applyFont="1" applyFill="1" applyBorder="1" applyAlignment="1">
      <alignment horizontal="center" vertical="center" wrapText="1"/>
    </xf>
    <xf numFmtId="14" fontId="37" fillId="0" borderId="1"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shrinkToFit="1"/>
    </xf>
    <xf numFmtId="14" fontId="4" fillId="0" borderId="1" xfId="0" applyNumberFormat="1" applyFont="1" applyFill="1" applyBorder="1" applyAlignment="1">
      <alignment horizontal="center" vertical="center" shrinkToFit="1"/>
    </xf>
    <xf numFmtId="0" fontId="10" fillId="0" borderId="1" xfId="15" applyFont="1" applyFill="1" applyBorder="1" applyAlignment="1">
      <alignment horizontal="center" vertical="center" shrinkToFit="1"/>
    </xf>
    <xf numFmtId="179" fontId="10" fillId="0" borderId="1" xfId="0" applyNumberFormat="1" applyFont="1" applyFill="1" applyBorder="1" applyAlignment="1">
      <alignment horizontal="center" vertical="center" shrinkToFit="1"/>
    </xf>
    <xf numFmtId="3" fontId="4" fillId="0" borderId="1" xfId="0" applyNumberFormat="1" applyFont="1" applyFill="1" applyBorder="1" applyAlignment="1">
      <alignment horizontal="right" vertical="center" shrinkToFit="1"/>
    </xf>
    <xf numFmtId="177" fontId="4" fillId="0" borderId="1" xfId="0" applyNumberFormat="1" applyFont="1" applyFill="1" applyBorder="1" applyAlignment="1">
      <alignment horizontal="center" vertical="center"/>
    </xf>
    <xf numFmtId="38" fontId="4" fillId="0" borderId="1" xfId="2" applyFont="1" applyFill="1" applyBorder="1" applyAlignment="1">
      <alignment horizontal="center" vertical="center"/>
    </xf>
    <xf numFmtId="177" fontId="8" fillId="0" borderId="1" xfId="0" applyNumberFormat="1" applyFont="1" applyFill="1" applyBorder="1" applyAlignment="1">
      <alignment horizontal="center" vertical="center" wrapText="1"/>
    </xf>
    <xf numFmtId="0" fontId="36" fillId="0" borderId="1" xfId="0" applyFont="1" applyFill="1" applyBorder="1" applyAlignment="1">
      <alignment horizontal="center" vertical="center" wrapText="1"/>
    </xf>
    <xf numFmtId="0" fontId="39" fillId="0" borderId="0" xfId="0" applyFont="1" applyFill="1">
      <alignment vertical="center"/>
    </xf>
    <xf numFmtId="0" fontId="4" fillId="0" borderId="1" xfId="0" applyFont="1" applyFill="1" applyBorder="1" applyAlignment="1">
      <alignment horizontal="center" vertical="center" wrapText="1"/>
    </xf>
    <xf numFmtId="0" fontId="37" fillId="0" borderId="1" xfId="8" applyFont="1" applyFill="1" applyBorder="1" applyAlignment="1">
      <alignment horizontal="center" vertical="center" wrapText="1"/>
    </xf>
    <xf numFmtId="0" fontId="4" fillId="0" borderId="1" xfId="17" applyFont="1" applyFill="1" applyBorder="1" applyAlignment="1">
      <alignment horizontal="center" vertical="center" wrapText="1"/>
    </xf>
    <xf numFmtId="0" fontId="40" fillId="0" borderId="1" xfId="0" applyFont="1" applyFill="1" applyBorder="1" applyAlignment="1">
      <alignment horizontal="center" vertical="center" wrapText="1"/>
    </xf>
    <xf numFmtId="0" fontId="36" fillId="0" borderId="1" xfId="0" applyFont="1" applyFill="1" applyBorder="1" applyAlignment="1">
      <alignment horizontal="center" vertical="center"/>
    </xf>
    <xf numFmtId="0" fontId="36" fillId="0" borderId="1" xfId="0" applyNumberFormat="1" applyFont="1" applyFill="1" applyBorder="1" applyAlignment="1">
      <alignment horizontal="center" vertical="center"/>
    </xf>
    <xf numFmtId="177" fontId="41" fillId="0" borderId="1" xfId="0" applyNumberFormat="1" applyFont="1" applyFill="1" applyBorder="1" applyAlignment="1">
      <alignment horizontal="center" vertical="center" wrapText="1"/>
    </xf>
    <xf numFmtId="0" fontId="41" fillId="0" borderId="1" xfId="16" applyFont="1" applyFill="1" applyBorder="1" applyAlignment="1">
      <alignment vertical="center" wrapText="1"/>
    </xf>
    <xf numFmtId="0" fontId="41" fillId="0" borderId="1" xfId="16" applyFont="1" applyFill="1" applyBorder="1" applyAlignment="1">
      <alignment horizontal="center" vertical="center" wrapText="1"/>
    </xf>
    <xf numFmtId="183" fontId="42" fillId="0" borderId="1" xfId="0" applyNumberFormat="1" applyFont="1" applyFill="1" applyBorder="1" applyAlignment="1" applyProtection="1">
      <alignment horizontal="center" vertical="center" wrapText="1"/>
    </xf>
    <xf numFmtId="10" fontId="37" fillId="0" borderId="1" xfId="1" applyNumberFormat="1" applyFont="1" applyFill="1" applyBorder="1" applyAlignment="1">
      <alignment horizontal="center" vertical="center" wrapText="1"/>
    </xf>
    <xf numFmtId="10" fontId="36" fillId="0" borderId="1" xfId="1" applyNumberFormat="1" applyFont="1" applyFill="1" applyBorder="1" applyAlignment="1">
      <alignment horizontal="right" vertical="center" wrapText="1"/>
    </xf>
    <xf numFmtId="3" fontId="42" fillId="0" borderId="1" xfId="0" applyNumberFormat="1" applyFont="1" applyFill="1" applyBorder="1" applyAlignment="1" applyProtection="1">
      <alignment horizontal="center" vertical="center" shrinkToFit="1"/>
    </xf>
    <xf numFmtId="49" fontId="10" fillId="0" borderId="1" xfId="0" applyNumberFormat="1" applyFont="1" applyFill="1" applyBorder="1" applyAlignment="1">
      <alignment horizontal="center" vertical="center" wrapText="1"/>
    </xf>
    <xf numFmtId="178" fontId="37" fillId="0" borderId="1" xfId="0" applyNumberFormat="1" applyFont="1" applyFill="1" applyBorder="1" applyAlignment="1">
      <alignment horizontal="center" vertical="center" wrapText="1"/>
    </xf>
    <xf numFmtId="178" fontId="37" fillId="0" borderId="1" xfId="0" applyNumberFormat="1" applyFont="1" applyFill="1" applyBorder="1" applyAlignment="1">
      <alignment vertical="center" wrapText="1"/>
    </xf>
    <xf numFmtId="0" fontId="37" fillId="0" borderId="1" xfId="0" applyFont="1" applyFill="1" applyBorder="1" applyAlignment="1">
      <alignment vertical="center" wrapText="1" shrinkToFit="1"/>
    </xf>
    <xf numFmtId="0" fontId="10" fillId="0" borderId="1" xfId="18" applyFont="1" applyFill="1" applyBorder="1" applyAlignment="1">
      <alignment vertical="center" wrapText="1"/>
    </xf>
    <xf numFmtId="0" fontId="41" fillId="0" borderId="1" xfId="0" applyFont="1" applyFill="1" applyBorder="1" applyAlignment="1">
      <alignment vertical="center" wrapText="1"/>
    </xf>
    <xf numFmtId="0" fontId="37" fillId="0" borderId="1" xfId="11" applyFont="1" applyFill="1" applyBorder="1" applyAlignment="1">
      <alignment horizontal="center" vertical="center" wrapText="1"/>
    </xf>
    <xf numFmtId="38" fontId="4" fillId="0" borderId="1" xfId="2" applyFont="1" applyFill="1" applyBorder="1" applyAlignment="1">
      <alignment vertical="center" wrapText="1"/>
    </xf>
    <xf numFmtId="10" fontId="37" fillId="0" borderId="1" xfId="1" applyNumberFormat="1" applyFont="1" applyFill="1" applyBorder="1" applyAlignment="1">
      <alignment vertical="center" wrapText="1"/>
    </xf>
    <xf numFmtId="185" fontId="36" fillId="0" borderId="1" xfId="1" applyNumberFormat="1" applyFont="1" applyFill="1" applyBorder="1" applyAlignment="1">
      <alignment vertical="center" wrapText="1"/>
    </xf>
    <xf numFmtId="38" fontId="36" fillId="0" borderId="1" xfId="2" applyFont="1" applyFill="1" applyBorder="1">
      <alignment vertical="center"/>
    </xf>
    <xf numFmtId="0" fontId="38" fillId="0" borderId="1" xfId="0" applyFont="1" applyFill="1" applyBorder="1" applyAlignment="1">
      <alignment vertical="center" wrapText="1"/>
    </xf>
    <xf numFmtId="177" fontId="38" fillId="0" borderId="1" xfId="0" applyNumberFormat="1" applyFont="1" applyFill="1" applyBorder="1" applyAlignment="1">
      <alignment horizontal="center" vertical="center" wrapText="1"/>
    </xf>
    <xf numFmtId="0" fontId="38" fillId="0" borderId="1" xfId="0" applyFont="1" applyFill="1" applyBorder="1" applyAlignment="1">
      <alignment horizontal="center" vertical="center" wrapText="1"/>
    </xf>
    <xf numFmtId="38" fontId="38" fillId="0" borderId="1" xfId="2" applyFont="1" applyFill="1" applyBorder="1" applyAlignment="1">
      <alignment horizontal="right" vertical="center" wrapText="1"/>
    </xf>
    <xf numFmtId="38" fontId="38" fillId="0" borderId="1" xfId="2" applyFont="1" applyFill="1" applyBorder="1" applyAlignment="1">
      <alignment horizontal="center" vertical="center" wrapText="1"/>
    </xf>
    <xf numFmtId="178" fontId="36" fillId="0" borderId="1" xfId="0" applyNumberFormat="1" applyFont="1" applyFill="1" applyBorder="1" applyAlignment="1">
      <alignment vertical="center" wrapText="1"/>
    </xf>
    <xf numFmtId="14" fontId="37" fillId="0" borderId="1" xfId="0" applyNumberFormat="1" applyFont="1" applyFill="1" applyBorder="1" applyAlignment="1">
      <alignment vertical="center" wrapText="1" shrinkToFit="1"/>
    </xf>
    <xf numFmtId="177" fontId="37" fillId="0" borderId="1" xfId="0" applyNumberFormat="1" applyFont="1" applyFill="1" applyBorder="1" applyAlignment="1">
      <alignment horizontal="center" vertical="center" wrapText="1" shrinkToFit="1"/>
    </xf>
    <xf numFmtId="176" fontId="10" fillId="0" borderId="1" xfId="15" applyNumberFormat="1" applyFont="1" applyFill="1" applyBorder="1" applyAlignment="1">
      <alignment vertical="center" wrapText="1"/>
    </xf>
    <xf numFmtId="0" fontId="37" fillId="0" borderId="1" xfId="0" applyFont="1" applyFill="1" applyBorder="1" applyAlignment="1">
      <alignment horizontal="center" vertical="center" wrapText="1" shrinkToFit="1"/>
    </xf>
    <xf numFmtId="3" fontId="37" fillId="0" borderId="1" xfId="0" applyNumberFormat="1" applyFont="1" applyFill="1" applyBorder="1" applyAlignment="1">
      <alignment vertical="center" wrapText="1" shrinkToFit="1"/>
    </xf>
    <xf numFmtId="3" fontId="37" fillId="0" borderId="1" xfId="0" applyNumberFormat="1" applyFont="1" applyFill="1" applyBorder="1" applyAlignment="1">
      <alignment horizontal="right" vertical="center" wrapText="1" shrinkToFit="1"/>
    </xf>
    <xf numFmtId="0" fontId="37" fillId="0" borderId="1" xfId="0" applyFont="1" applyFill="1" applyBorder="1" applyAlignment="1">
      <alignment horizontal="right" vertical="center" wrapText="1"/>
    </xf>
    <xf numFmtId="38" fontId="10" fillId="0" borderId="1" xfId="2" applyNumberFormat="1" applyFont="1" applyFill="1" applyBorder="1" applyAlignment="1">
      <alignment horizontal="right" vertical="center" wrapText="1"/>
    </xf>
    <xf numFmtId="0" fontId="10" fillId="0" borderId="1" xfId="0" applyNumberFormat="1" applyFont="1" applyFill="1" applyBorder="1" applyAlignment="1">
      <alignment horizontal="right" vertical="center" wrapText="1"/>
    </xf>
    <xf numFmtId="38" fontId="4" fillId="0" borderId="1" xfId="0" applyNumberFormat="1" applyFont="1" applyFill="1" applyBorder="1" applyAlignment="1">
      <alignment horizontal="right" vertical="center" wrapText="1"/>
    </xf>
    <xf numFmtId="38" fontId="10" fillId="0" borderId="1" xfId="2" applyFont="1" applyFill="1" applyBorder="1" applyAlignment="1">
      <alignment horizontal="right" vertical="center" wrapText="1"/>
    </xf>
    <xf numFmtId="3" fontId="37" fillId="0" borderId="1" xfId="0" applyNumberFormat="1" applyFont="1" applyFill="1" applyBorder="1" applyAlignment="1">
      <alignment horizontal="right" vertical="center" wrapText="1"/>
    </xf>
    <xf numFmtId="38" fontId="37" fillId="0" borderId="1" xfId="2" applyFont="1" applyFill="1" applyBorder="1" applyAlignment="1">
      <alignment horizontal="right" vertical="center"/>
    </xf>
    <xf numFmtId="38" fontId="21" fillId="0" borderId="1" xfId="3" applyFont="1" applyFill="1" applyBorder="1" applyAlignment="1">
      <alignment horizontal="right" vertical="center" wrapText="1"/>
    </xf>
    <xf numFmtId="176" fontId="37" fillId="0" borderId="1" xfId="0" applyNumberFormat="1" applyFont="1" applyFill="1" applyBorder="1" applyAlignment="1">
      <alignment horizontal="right" vertical="center" wrapText="1"/>
    </xf>
    <xf numFmtId="38" fontId="37" fillId="0" borderId="1" xfId="0" applyNumberFormat="1" applyFont="1" applyFill="1" applyBorder="1" applyAlignment="1">
      <alignment horizontal="right" vertical="center" wrapText="1"/>
    </xf>
    <xf numFmtId="178" fontId="37" fillId="0" borderId="1" xfId="0" applyNumberFormat="1" applyFont="1" applyFill="1" applyBorder="1" applyAlignment="1">
      <alignment horizontal="right" vertical="center" wrapText="1"/>
    </xf>
    <xf numFmtId="38" fontId="10" fillId="0" borderId="1" xfId="0" applyNumberFormat="1" applyFont="1" applyFill="1" applyBorder="1" applyAlignment="1">
      <alignment horizontal="right" vertical="center"/>
    </xf>
    <xf numFmtId="38" fontId="4" fillId="0" borderId="1" xfId="2" applyFont="1" applyFill="1" applyBorder="1" applyAlignment="1">
      <alignment horizontal="right" vertical="center"/>
    </xf>
    <xf numFmtId="38" fontId="36" fillId="0" borderId="1" xfId="2" applyFont="1" applyFill="1" applyBorder="1" applyAlignment="1">
      <alignment horizontal="right" vertical="center"/>
    </xf>
    <xf numFmtId="176" fontId="10" fillId="0" borderId="1" xfId="0" applyNumberFormat="1" applyFont="1" applyFill="1" applyBorder="1" applyAlignment="1">
      <alignment horizontal="right" vertical="center"/>
    </xf>
    <xf numFmtId="177" fontId="36" fillId="0" borderId="1" xfId="0" applyNumberFormat="1" applyFont="1" applyFill="1" applyBorder="1" applyAlignment="1">
      <alignment horizontal="left" vertical="center" wrapText="1"/>
    </xf>
    <xf numFmtId="0" fontId="36" fillId="0" borderId="1" xfId="0" applyFont="1" applyFill="1" applyBorder="1" applyAlignment="1">
      <alignment horizontal="left" vertical="center"/>
    </xf>
    <xf numFmtId="38" fontId="36" fillId="0" borderId="1" xfId="2" quotePrefix="1" applyFont="1" applyFill="1" applyBorder="1" applyAlignment="1">
      <alignment horizontal="left" vertical="center" wrapText="1"/>
    </xf>
    <xf numFmtId="38" fontId="36" fillId="0" borderId="1" xfId="2" applyFont="1" applyFill="1" applyBorder="1" applyAlignment="1">
      <alignment horizontal="left" vertical="center"/>
    </xf>
    <xf numFmtId="10" fontId="37" fillId="0" borderId="1" xfId="1" applyNumberFormat="1" applyFont="1" applyFill="1" applyBorder="1" applyAlignment="1">
      <alignment horizontal="left" vertical="center" wrapText="1"/>
    </xf>
    <xf numFmtId="180" fontId="36" fillId="0" borderId="1" xfId="12" applyNumberFormat="1" applyFont="1" applyFill="1" applyBorder="1" applyAlignment="1">
      <alignment horizontal="left" vertical="center" wrapText="1"/>
    </xf>
    <xf numFmtId="0" fontId="0" fillId="0" borderId="0" xfId="0" applyFill="1" applyAlignment="1">
      <alignment horizontal="center" vertical="center"/>
    </xf>
    <xf numFmtId="0" fontId="0" fillId="0" borderId="0" xfId="0" applyFill="1" applyAlignment="1">
      <alignment horizontal="right" vertical="center"/>
    </xf>
    <xf numFmtId="10" fontId="34" fillId="0" borderId="0" xfId="1" applyNumberFormat="1" applyFont="1" applyFill="1">
      <alignment vertical="center"/>
    </xf>
    <xf numFmtId="0" fontId="8" fillId="0" borderId="1" xfId="0" applyFont="1" applyFill="1" applyBorder="1" applyAlignment="1">
      <alignment vertical="center" wrapText="1"/>
    </xf>
    <xf numFmtId="38" fontId="4" fillId="0" borderId="1" xfId="2" applyFont="1" applyFill="1" applyBorder="1" applyAlignment="1">
      <alignment horizontal="right" vertical="center" wrapText="1"/>
    </xf>
    <xf numFmtId="10" fontId="4" fillId="0" borderId="1" xfId="1" applyNumberFormat="1" applyFont="1" applyFill="1" applyBorder="1" applyAlignment="1">
      <alignment horizontal="center" vertical="center" wrapText="1"/>
    </xf>
    <xf numFmtId="3" fontId="37" fillId="0" borderId="1" xfId="0" applyNumberFormat="1" applyFont="1" applyFill="1" applyBorder="1" applyAlignment="1">
      <alignment horizontal="center" vertical="center" wrapText="1"/>
    </xf>
    <xf numFmtId="49" fontId="10"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wrapText="1"/>
    </xf>
    <xf numFmtId="178" fontId="4" fillId="0" borderId="1" xfId="0" applyNumberFormat="1" applyFont="1" applyFill="1" applyBorder="1" applyAlignment="1">
      <alignment horizontal="right" vertical="center" wrapText="1"/>
    </xf>
    <xf numFmtId="179" fontId="37" fillId="0" borderId="1" xfId="0" applyNumberFormat="1" applyFont="1" applyFill="1" applyBorder="1" applyAlignment="1">
      <alignment vertical="center" wrapText="1"/>
    </xf>
    <xf numFmtId="0" fontId="37" fillId="0" borderId="1" xfId="0" applyNumberFormat="1" applyFont="1" applyFill="1" applyBorder="1" applyAlignment="1">
      <alignment horizontal="right" vertical="center" wrapText="1"/>
    </xf>
    <xf numFmtId="38" fontId="10" fillId="0" borderId="1" xfId="4" applyNumberFormat="1" applyFont="1" applyFill="1" applyBorder="1" applyAlignment="1" applyProtection="1">
      <alignment horizontal="right" vertical="center" wrapText="1"/>
      <protection locked="0"/>
    </xf>
    <xf numFmtId="14" fontId="37" fillId="0" borderId="1" xfId="0" applyNumberFormat="1" applyFont="1" applyFill="1" applyBorder="1" applyAlignment="1">
      <alignment horizontal="center" vertical="center" wrapText="1"/>
    </xf>
    <xf numFmtId="0" fontId="37" fillId="0" borderId="1" xfId="11" applyFont="1" applyFill="1" applyBorder="1" applyAlignment="1">
      <alignment vertical="center" wrapText="1"/>
    </xf>
    <xf numFmtId="177" fontId="10" fillId="0" borderId="1" xfId="18" applyNumberFormat="1" applyFont="1" applyFill="1" applyBorder="1" applyAlignment="1">
      <alignment horizontal="center" vertical="center" wrapText="1"/>
    </xf>
    <xf numFmtId="0" fontId="10" fillId="0" borderId="1" xfId="18"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178" fontId="4" fillId="0" borderId="1" xfId="0" applyNumberFormat="1" applyFont="1" applyFill="1" applyBorder="1" applyAlignment="1">
      <alignment horizontal="center" vertical="center" wrapText="1"/>
    </xf>
    <xf numFmtId="177" fontId="37" fillId="0" borderId="1" xfId="0" applyNumberFormat="1" applyFont="1" applyFill="1" applyBorder="1" applyAlignment="1">
      <alignment horizontal="center" vertical="center"/>
    </xf>
    <xf numFmtId="164" fontId="37" fillId="0" borderId="1" xfId="0" applyNumberFormat="1" applyFont="1" applyFill="1" applyBorder="1" applyAlignment="1">
      <alignment horizontal="right" vertical="center"/>
    </xf>
    <xf numFmtId="38" fontId="37" fillId="0" borderId="1" xfId="0" applyNumberFormat="1" applyFont="1" applyFill="1" applyBorder="1" applyAlignment="1">
      <alignment horizontal="right" vertical="center"/>
    </xf>
    <xf numFmtId="165" fontId="37" fillId="0" borderId="1" xfId="0" applyNumberFormat="1" applyFont="1" applyFill="1" applyBorder="1" applyAlignment="1">
      <alignment horizontal="right" vertical="center" wrapText="1"/>
    </xf>
    <xf numFmtId="0" fontId="37" fillId="0" borderId="1" xfId="0" applyFont="1" applyFill="1" applyBorder="1" applyAlignment="1">
      <alignment horizontal="left" vertical="center" wrapText="1"/>
    </xf>
    <xf numFmtId="177" fontId="37" fillId="0" borderId="1" xfId="0" applyNumberFormat="1" applyFont="1" applyFill="1" applyBorder="1" applyAlignment="1">
      <alignment horizontal="center" vertical="center" wrapText="1"/>
    </xf>
    <xf numFmtId="38" fontId="37" fillId="0" borderId="1" xfId="2" applyFont="1" applyFill="1" applyBorder="1" applyAlignment="1">
      <alignment horizontal="right" vertical="center" wrapText="1"/>
    </xf>
    <xf numFmtId="0" fontId="43" fillId="0" borderId="1" xfId="0" applyFont="1" applyFill="1" applyBorder="1" applyAlignment="1">
      <alignment vertical="center" wrapText="1"/>
    </xf>
    <xf numFmtId="0" fontId="43" fillId="0" borderId="1" xfId="0" applyFont="1" applyFill="1" applyBorder="1" applyAlignment="1">
      <alignment horizontal="center" vertical="center"/>
    </xf>
    <xf numFmtId="38" fontId="43" fillId="0" borderId="1" xfId="2" applyFont="1" applyFill="1" applyBorder="1" applyAlignment="1">
      <alignment horizontal="right" vertical="center"/>
    </xf>
    <xf numFmtId="185" fontId="36" fillId="0" borderId="1" xfId="1" applyNumberFormat="1" applyFont="1" applyFill="1" applyBorder="1" applyAlignment="1">
      <alignment horizontal="center" vertical="center" wrapText="1"/>
    </xf>
    <xf numFmtId="185" fontId="37" fillId="0" borderId="1" xfId="1" applyNumberFormat="1" applyFont="1" applyFill="1" applyBorder="1" applyAlignment="1">
      <alignment horizontal="center" vertical="center" wrapText="1"/>
    </xf>
    <xf numFmtId="185" fontId="38" fillId="0" borderId="1" xfId="1" applyNumberFormat="1" applyFont="1" applyFill="1" applyBorder="1" applyAlignment="1">
      <alignment vertical="center" wrapText="1"/>
    </xf>
    <xf numFmtId="185" fontId="37" fillId="0" borderId="1" xfId="1" applyNumberFormat="1" applyFont="1" applyFill="1" applyBorder="1" applyAlignment="1">
      <alignment vertical="center" wrapText="1"/>
    </xf>
    <xf numFmtId="185" fontId="37" fillId="0" borderId="1" xfId="1" applyNumberFormat="1" applyFont="1" applyFill="1" applyBorder="1" applyAlignment="1">
      <alignment vertical="center" wrapText="1" shrinkToFit="1"/>
    </xf>
    <xf numFmtId="185" fontId="37" fillId="0" borderId="1" xfId="1" applyNumberFormat="1" applyFont="1" applyFill="1" applyBorder="1" applyAlignment="1">
      <alignment horizontal="right" vertical="center" wrapText="1"/>
    </xf>
    <xf numFmtId="185" fontId="38" fillId="0" borderId="1" xfId="1" applyNumberFormat="1" applyFont="1" applyFill="1" applyBorder="1" applyAlignment="1">
      <alignment horizontal="right" vertical="center" wrapText="1"/>
    </xf>
    <xf numFmtId="185" fontId="36" fillId="0" borderId="1" xfId="1" applyNumberFormat="1" applyFont="1" applyFill="1" applyBorder="1" applyAlignment="1">
      <alignment vertical="center"/>
    </xf>
    <xf numFmtId="185" fontId="10" fillId="0" borderId="1" xfId="1" applyNumberFormat="1" applyFont="1" applyFill="1" applyBorder="1" applyAlignment="1">
      <alignment vertical="center" wrapText="1"/>
    </xf>
    <xf numFmtId="185" fontId="4" fillId="0" borderId="1" xfId="1" applyNumberFormat="1" applyFont="1" applyFill="1" applyBorder="1">
      <alignment vertical="center"/>
    </xf>
    <xf numFmtId="185" fontId="37" fillId="0" borderId="1" xfId="1" applyNumberFormat="1" applyFont="1" applyFill="1" applyBorder="1">
      <alignment vertical="center"/>
    </xf>
    <xf numFmtId="185" fontId="36" fillId="0" borderId="1" xfId="1" applyNumberFormat="1" applyFont="1" applyFill="1" applyBorder="1">
      <alignment vertical="center"/>
    </xf>
    <xf numFmtId="0" fontId="44" fillId="0" borderId="0" xfId="0" applyFont="1" applyFill="1">
      <alignment vertical="center"/>
    </xf>
    <xf numFmtId="0" fontId="0" fillId="0" borderId="0" xfId="0" applyFill="1" applyAlignment="1">
      <alignment horizontal="left" vertical="center"/>
    </xf>
    <xf numFmtId="0" fontId="7" fillId="0" borderId="0" xfId="0" applyFont="1" applyFill="1">
      <alignment vertical="center"/>
    </xf>
    <xf numFmtId="0" fontId="37" fillId="2" borderId="1" xfId="0" applyFont="1" applyFill="1" applyBorder="1" applyAlignment="1">
      <alignment vertical="center" wrapText="1"/>
    </xf>
    <xf numFmtId="0" fontId="4"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0" fontId="4" fillId="2" borderId="1" xfId="1" applyNumberFormat="1" applyFont="1" applyFill="1" applyBorder="1" applyAlignment="1">
      <alignment vertical="center" wrapText="1"/>
    </xf>
    <xf numFmtId="0" fontId="5" fillId="2" borderId="1" xfId="0" applyFont="1" applyFill="1" applyBorder="1" applyAlignment="1">
      <alignment vertical="center" wrapText="1"/>
    </xf>
    <xf numFmtId="0" fontId="36" fillId="0" borderId="1" xfId="0" applyFont="1" applyFill="1" applyBorder="1" applyAlignment="1">
      <alignment vertical="center"/>
    </xf>
    <xf numFmtId="0" fontId="4" fillId="0" borderId="1" xfId="0" applyFont="1" applyFill="1" applyBorder="1" applyAlignment="1">
      <alignment vertical="top" wrapText="1"/>
    </xf>
    <xf numFmtId="0" fontId="43" fillId="0" borderId="1" xfId="0" applyFont="1" applyFill="1" applyBorder="1">
      <alignment vertical="center"/>
    </xf>
    <xf numFmtId="0" fontId="45" fillId="0" borderId="1" xfId="0" applyFont="1" applyFill="1" applyBorder="1" applyAlignment="1">
      <alignment vertical="center" wrapText="1"/>
    </xf>
    <xf numFmtId="0" fontId="36" fillId="0" borderId="1" xfId="0" quotePrefix="1" applyFont="1" applyFill="1" applyBorder="1" applyAlignment="1">
      <alignment horizontal="left" vertical="center" wrapText="1"/>
    </xf>
    <xf numFmtId="0" fontId="4" fillId="0" borderId="1" xfId="0" applyFont="1" applyFill="1" applyBorder="1">
      <alignment vertical="center"/>
    </xf>
    <xf numFmtId="0" fontId="37" fillId="0" borderId="1" xfId="0" applyFont="1" applyFill="1" applyBorder="1">
      <alignment vertical="center"/>
    </xf>
    <xf numFmtId="0" fontId="36" fillId="0" borderId="1" xfId="0" applyFont="1" applyFill="1" applyBorder="1">
      <alignment vertical="center"/>
    </xf>
    <xf numFmtId="181" fontId="36" fillId="0" borderId="1" xfId="13" applyNumberFormat="1" applyFont="1" applyFill="1" applyBorder="1" applyAlignment="1">
      <alignment horizontal="left" vertical="center" wrapText="1" shrinkToFit="1"/>
    </xf>
    <xf numFmtId="10" fontId="10" fillId="0" borderId="1" xfId="1" applyNumberFormat="1" applyFont="1" applyFill="1" applyBorder="1" applyAlignment="1">
      <alignment horizontal="center" vertical="center"/>
    </xf>
    <xf numFmtId="0" fontId="0" fillId="0" borderId="2" xfId="0" applyFont="1" applyFill="1" applyBorder="1">
      <alignment vertical="center"/>
    </xf>
    <xf numFmtId="0" fontId="0" fillId="0" borderId="2" xfId="0" applyFill="1" applyBorder="1">
      <alignment vertical="center"/>
    </xf>
    <xf numFmtId="0" fontId="0" fillId="0" borderId="2" xfId="0" applyFill="1" applyBorder="1" applyAlignment="1">
      <alignment horizontal="center" vertical="center"/>
    </xf>
    <xf numFmtId="0" fontId="0" fillId="0" borderId="2" xfId="0" applyFill="1" applyBorder="1" applyAlignment="1">
      <alignment horizontal="right" vertical="center"/>
    </xf>
    <xf numFmtId="10" fontId="34" fillId="0" borderId="2" xfId="1" applyNumberFormat="1" applyFont="1" applyFill="1" applyBorder="1">
      <alignment vertical="center"/>
    </xf>
    <xf numFmtId="0" fontId="33" fillId="0" borderId="0" xfId="0" applyFont="1" applyFill="1" applyAlignment="1">
      <alignment horizontal="center" vertical="center" wrapText="1"/>
    </xf>
  </cellXfs>
  <cellStyles count="19">
    <cellStyle name="Comma [0]" xfId="2" builtinId="6"/>
    <cellStyle name="Currency [0]" xfId="5" builtinId="7"/>
    <cellStyle name="Normal" xfId="0" builtinId="0"/>
    <cellStyle name="Percent" xfId="1" builtinId="5"/>
    <cellStyle name="桁区切り 10" xfId="3"/>
    <cellStyle name="桁区切り 2" xfId="4"/>
    <cellStyle name="標準 2" xfId="6"/>
    <cellStyle name="標準 2 4 4 2" xfId="7"/>
    <cellStyle name="標準 3" xfId="8"/>
    <cellStyle name="標準 4" xfId="9"/>
    <cellStyle name="標準 5" xfId="10"/>
    <cellStyle name="標準 6" xfId="11"/>
    <cellStyle name="標準_【フォーム】契約csvフォーマット" xfId="12"/>
    <cellStyle name="標準_【委託⑱】１8年度契約締結分" xfId="13"/>
    <cellStyle name="標準_060825 【財務大臣通知】（別紙様式）財計第2017号(18.8.25)" xfId="14"/>
    <cellStyle name="標準_１６７調査票４案件best100（再検討）0914提出用" xfId="15"/>
    <cellStyle name="標準_１６７調査票４案件best100（再検討）0914提出用_22(1).6.14契約の公表（4月、5月）" xfId="16"/>
    <cellStyle name="標準_Sheet1" xfId="17"/>
    <cellStyle name="標準_公表資料枠組み(H20.7.22最新）" xfId="18"/>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7"/>
  <sheetViews>
    <sheetView tabSelected="1" view="pageBreakPreview" zoomScale="75" zoomScaleNormal="100" zoomScaleSheetLayoutView="75" workbookViewId="0">
      <pane ySplit="3" topLeftCell="A4" activePane="bottomLeft" state="frozen"/>
      <selection pane="bottomLeft" sqref="A1:O1"/>
    </sheetView>
  </sheetViews>
  <sheetFormatPr baseColWidth="10" defaultColWidth="9" defaultRowHeight="15"/>
  <cols>
    <col min="1" max="2" width="9" style="12"/>
    <col min="3" max="3" width="18.6640625" style="12" customWidth="1"/>
    <col min="4" max="4" width="19" style="12" customWidth="1"/>
    <col min="5" max="5" width="16.6640625" style="150" customWidth="1"/>
    <col min="6" max="6" width="22.5" style="12" customWidth="1"/>
    <col min="7" max="7" width="17" style="12" customWidth="1"/>
    <col min="8" max="8" width="16.83203125" style="12" customWidth="1"/>
    <col min="9" max="9" width="14" style="12" customWidth="1"/>
    <col min="10" max="10" width="10.6640625" style="151" bestFit="1" customWidth="1"/>
    <col min="11" max="11" width="9.5" style="152" customWidth="1"/>
    <col min="12" max="14" width="10.6640625" style="12" customWidth="1"/>
    <col min="15" max="15" width="8.83203125" style="12" customWidth="1"/>
    <col min="16" max="16384" width="9" style="12"/>
  </cols>
  <sheetData>
    <row r="1" spans="1:15" ht="31.5" customHeight="1">
      <c r="A1" s="215" t="s">
        <v>1144</v>
      </c>
      <c r="B1" s="215"/>
      <c r="C1" s="215"/>
      <c r="D1" s="215"/>
      <c r="E1" s="215"/>
      <c r="F1" s="215"/>
      <c r="G1" s="215"/>
      <c r="H1" s="215"/>
      <c r="I1" s="215"/>
      <c r="J1" s="215"/>
      <c r="K1" s="215"/>
      <c r="L1" s="215"/>
      <c r="M1" s="215"/>
      <c r="N1" s="215"/>
      <c r="O1" s="215"/>
    </row>
    <row r="2" spans="1:15" ht="13.5" customHeight="1"/>
    <row r="3" spans="1:15" ht="45" customHeight="1">
      <c r="A3" s="194" t="s">
        <v>552</v>
      </c>
      <c r="B3" s="194" t="s">
        <v>553</v>
      </c>
      <c r="C3" s="195" t="s">
        <v>13</v>
      </c>
      <c r="D3" s="195" t="s">
        <v>15</v>
      </c>
      <c r="E3" s="196" t="s">
        <v>0</v>
      </c>
      <c r="F3" s="197" t="s">
        <v>539</v>
      </c>
      <c r="G3" s="195" t="s">
        <v>1142</v>
      </c>
      <c r="H3" s="195" t="s">
        <v>1</v>
      </c>
      <c r="I3" s="197" t="s">
        <v>2</v>
      </c>
      <c r="J3" s="197" t="s">
        <v>3</v>
      </c>
      <c r="K3" s="198" t="s">
        <v>4</v>
      </c>
      <c r="L3" s="199" t="s">
        <v>7</v>
      </c>
      <c r="M3" s="199" t="s">
        <v>6</v>
      </c>
      <c r="N3" s="199" t="s">
        <v>14</v>
      </c>
      <c r="O3" s="199" t="s">
        <v>5</v>
      </c>
    </row>
    <row r="4" spans="1:15" ht="82.5" customHeight="1">
      <c r="A4" s="13" t="s">
        <v>21</v>
      </c>
      <c r="B4" s="13" t="s">
        <v>22</v>
      </c>
      <c r="C4" s="1" t="s">
        <v>16</v>
      </c>
      <c r="D4" s="153" t="s">
        <v>17</v>
      </c>
      <c r="E4" s="47">
        <v>40589</v>
      </c>
      <c r="F4" s="1" t="s">
        <v>18</v>
      </c>
      <c r="G4" s="1" t="s">
        <v>1005</v>
      </c>
      <c r="H4" s="93" t="s">
        <v>19</v>
      </c>
      <c r="I4" s="1" t="s">
        <v>20</v>
      </c>
      <c r="J4" s="154">
        <v>20859588</v>
      </c>
      <c r="K4" s="155" t="s">
        <v>1119</v>
      </c>
      <c r="L4" s="93" t="s">
        <v>10</v>
      </c>
      <c r="M4" s="93" t="s">
        <v>8</v>
      </c>
      <c r="N4" s="93">
        <v>1</v>
      </c>
      <c r="O4" s="13"/>
    </row>
    <row r="5" spans="1:15" ht="82.5" customHeight="1">
      <c r="A5" s="13" t="s">
        <v>23</v>
      </c>
      <c r="B5" s="13" t="s">
        <v>24</v>
      </c>
      <c r="C5" s="13" t="s">
        <v>25</v>
      </c>
      <c r="D5" s="13" t="s">
        <v>26</v>
      </c>
      <c r="E5" s="124">
        <v>40634</v>
      </c>
      <c r="F5" s="13" t="s">
        <v>27</v>
      </c>
      <c r="G5" s="1" t="s">
        <v>1140</v>
      </c>
      <c r="H5" s="156" t="s">
        <v>28</v>
      </c>
      <c r="I5" s="35" t="s">
        <v>29</v>
      </c>
      <c r="J5" s="175">
        <v>2194500</v>
      </c>
      <c r="K5" s="103" t="s">
        <v>30</v>
      </c>
      <c r="L5" s="35" t="s">
        <v>11</v>
      </c>
      <c r="M5" s="35" t="s">
        <v>8</v>
      </c>
      <c r="N5" s="28">
        <v>2</v>
      </c>
      <c r="O5" s="8"/>
    </row>
    <row r="6" spans="1:15" ht="82.5" customHeight="1">
      <c r="A6" s="13" t="s">
        <v>23</v>
      </c>
      <c r="B6" s="13" t="s">
        <v>24</v>
      </c>
      <c r="C6" s="13" t="s">
        <v>31</v>
      </c>
      <c r="D6" s="13" t="s">
        <v>26</v>
      </c>
      <c r="E6" s="124">
        <v>40634</v>
      </c>
      <c r="F6" s="13" t="s">
        <v>32</v>
      </c>
      <c r="G6" s="1" t="s">
        <v>1007</v>
      </c>
      <c r="H6" s="156" t="s">
        <v>33</v>
      </c>
      <c r="I6" s="35" t="s">
        <v>29</v>
      </c>
      <c r="J6" s="175">
        <v>5040000</v>
      </c>
      <c r="K6" s="103" t="s">
        <v>30</v>
      </c>
      <c r="L6" s="35" t="s">
        <v>11</v>
      </c>
      <c r="M6" s="35" t="s">
        <v>8</v>
      </c>
      <c r="N6" s="28">
        <v>1</v>
      </c>
      <c r="O6" s="8"/>
    </row>
    <row r="7" spans="1:15" ht="82.5" customHeight="1">
      <c r="A7" s="13" t="s">
        <v>23</v>
      </c>
      <c r="B7" s="13" t="s">
        <v>24</v>
      </c>
      <c r="C7" s="13" t="s">
        <v>34</v>
      </c>
      <c r="D7" s="13" t="s">
        <v>26</v>
      </c>
      <c r="E7" s="124">
        <v>40634</v>
      </c>
      <c r="F7" s="13" t="s">
        <v>35</v>
      </c>
      <c r="G7" s="1" t="s">
        <v>1008</v>
      </c>
      <c r="H7" s="35" t="s">
        <v>28</v>
      </c>
      <c r="I7" s="35" t="s">
        <v>29</v>
      </c>
      <c r="J7" s="175">
        <v>10354050</v>
      </c>
      <c r="K7" s="103" t="s">
        <v>30</v>
      </c>
      <c r="L7" s="35" t="s">
        <v>11</v>
      </c>
      <c r="M7" s="35" t="s">
        <v>8</v>
      </c>
      <c r="N7" s="28">
        <v>3</v>
      </c>
      <c r="O7" s="8"/>
    </row>
    <row r="8" spans="1:15" ht="82.5" customHeight="1">
      <c r="A8" s="13" t="s">
        <v>23</v>
      </c>
      <c r="B8" s="13" t="s">
        <v>24</v>
      </c>
      <c r="C8" s="13" t="s">
        <v>36</v>
      </c>
      <c r="D8" s="13" t="s">
        <v>26</v>
      </c>
      <c r="E8" s="124">
        <v>40715</v>
      </c>
      <c r="F8" s="13" t="s">
        <v>37</v>
      </c>
      <c r="G8" s="1" t="s">
        <v>1009</v>
      </c>
      <c r="H8" s="35" t="s">
        <v>28</v>
      </c>
      <c r="I8" s="35" t="s">
        <v>29</v>
      </c>
      <c r="J8" s="175">
        <v>1889402</v>
      </c>
      <c r="K8" s="103" t="s">
        <v>30</v>
      </c>
      <c r="L8" s="35" t="s">
        <v>11</v>
      </c>
      <c r="M8" s="35" t="s">
        <v>8</v>
      </c>
      <c r="N8" s="28">
        <v>1</v>
      </c>
      <c r="O8" s="8" t="s">
        <v>38</v>
      </c>
    </row>
    <row r="9" spans="1:15" ht="82.5" customHeight="1">
      <c r="A9" s="13" t="s">
        <v>23</v>
      </c>
      <c r="B9" s="13" t="s">
        <v>24</v>
      </c>
      <c r="C9" s="13" t="s">
        <v>39</v>
      </c>
      <c r="D9" s="13" t="s">
        <v>26</v>
      </c>
      <c r="E9" s="124">
        <v>40753</v>
      </c>
      <c r="F9" s="13" t="s">
        <v>37</v>
      </c>
      <c r="G9" s="1" t="s">
        <v>1009</v>
      </c>
      <c r="H9" s="35" t="s">
        <v>28</v>
      </c>
      <c r="I9" s="35" t="s">
        <v>29</v>
      </c>
      <c r="J9" s="175">
        <v>5323500</v>
      </c>
      <c r="K9" s="103" t="s">
        <v>30</v>
      </c>
      <c r="L9" s="35" t="s">
        <v>11</v>
      </c>
      <c r="M9" s="35" t="s">
        <v>8</v>
      </c>
      <c r="N9" s="28">
        <v>1</v>
      </c>
      <c r="O9" s="8"/>
    </row>
    <row r="10" spans="1:15" ht="82.5" customHeight="1">
      <c r="A10" s="13" t="s">
        <v>23</v>
      </c>
      <c r="B10" s="13" t="s">
        <v>24</v>
      </c>
      <c r="C10" s="13" t="s">
        <v>40</v>
      </c>
      <c r="D10" s="13" t="s">
        <v>41</v>
      </c>
      <c r="E10" s="124">
        <v>40791</v>
      </c>
      <c r="F10" s="13" t="s">
        <v>27</v>
      </c>
      <c r="G10" s="1" t="s">
        <v>1006</v>
      </c>
      <c r="H10" s="35" t="s">
        <v>28</v>
      </c>
      <c r="I10" s="35" t="s">
        <v>29</v>
      </c>
      <c r="J10" s="175">
        <v>3980550</v>
      </c>
      <c r="K10" s="103" t="s">
        <v>30</v>
      </c>
      <c r="L10" s="35" t="s">
        <v>11</v>
      </c>
      <c r="M10" s="35" t="s">
        <v>8</v>
      </c>
      <c r="N10" s="28">
        <v>3</v>
      </c>
      <c r="O10" s="8"/>
    </row>
    <row r="11" spans="1:15" ht="82.5" customHeight="1">
      <c r="A11" s="13" t="s">
        <v>42</v>
      </c>
      <c r="B11" s="13" t="s">
        <v>43</v>
      </c>
      <c r="C11" s="18" t="s">
        <v>44</v>
      </c>
      <c r="D11" s="13" t="s">
        <v>45</v>
      </c>
      <c r="E11" s="174">
        <v>40653</v>
      </c>
      <c r="F11" s="19" t="s">
        <v>46</v>
      </c>
      <c r="G11" s="1" t="s">
        <v>1010</v>
      </c>
      <c r="H11" s="35" t="s">
        <v>47</v>
      </c>
      <c r="I11" s="20" t="s">
        <v>48</v>
      </c>
      <c r="J11" s="134" t="s">
        <v>1136</v>
      </c>
      <c r="K11" s="184">
        <v>0.91200000000000003</v>
      </c>
      <c r="L11" s="35" t="s">
        <v>49</v>
      </c>
      <c r="M11" s="35" t="s">
        <v>50</v>
      </c>
      <c r="N11" s="35">
        <v>5</v>
      </c>
      <c r="O11" s="13" t="s">
        <v>51</v>
      </c>
    </row>
    <row r="12" spans="1:15" ht="82.5" customHeight="1">
      <c r="A12" s="13" t="s">
        <v>57</v>
      </c>
      <c r="B12" s="13" t="s">
        <v>58</v>
      </c>
      <c r="C12" s="117" t="s">
        <v>59</v>
      </c>
      <c r="D12" s="117" t="s">
        <v>60</v>
      </c>
      <c r="E12" s="118">
        <v>40676</v>
      </c>
      <c r="F12" s="117" t="s">
        <v>61</v>
      </c>
      <c r="G12" s="1" t="s">
        <v>1011</v>
      </c>
      <c r="H12" s="119" t="s">
        <v>62</v>
      </c>
      <c r="I12" s="120">
        <v>12647204</v>
      </c>
      <c r="J12" s="120">
        <v>12169325</v>
      </c>
      <c r="K12" s="185">
        <v>0.96220000000000006</v>
      </c>
      <c r="L12" s="119" t="s">
        <v>63</v>
      </c>
      <c r="M12" s="119" t="s">
        <v>64</v>
      </c>
      <c r="N12" s="119">
        <v>1</v>
      </c>
      <c r="O12" s="117"/>
    </row>
    <row r="13" spans="1:15" ht="82.5" customHeight="1">
      <c r="A13" s="13" t="s">
        <v>57</v>
      </c>
      <c r="B13" s="13" t="s">
        <v>58</v>
      </c>
      <c r="C13" s="117" t="s">
        <v>65</v>
      </c>
      <c r="D13" s="117" t="s">
        <v>66</v>
      </c>
      <c r="E13" s="118">
        <v>40792</v>
      </c>
      <c r="F13" s="117" t="s">
        <v>67</v>
      </c>
      <c r="G13" s="1" t="s">
        <v>1012</v>
      </c>
      <c r="H13" s="119" t="s">
        <v>62</v>
      </c>
      <c r="I13" s="121" t="s">
        <v>68</v>
      </c>
      <c r="J13" s="120">
        <v>126000000</v>
      </c>
      <c r="K13" s="103" t="s">
        <v>30</v>
      </c>
      <c r="L13" s="119" t="s">
        <v>69</v>
      </c>
      <c r="M13" s="119" t="s">
        <v>64</v>
      </c>
      <c r="N13" s="119">
        <v>2</v>
      </c>
      <c r="O13" s="117"/>
    </row>
    <row r="14" spans="1:15" ht="82.5" customHeight="1">
      <c r="A14" s="13" t="s">
        <v>57</v>
      </c>
      <c r="B14" s="13" t="s">
        <v>58</v>
      </c>
      <c r="C14" s="117" t="s">
        <v>70</v>
      </c>
      <c r="D14" s="117" t="s">
        <v>71</v>
      </c>
      <c r="E14" s="118">
        <v>40634</v>
      </c>
      <c r="F14" s="117" t="s">
        <v>72</v>
      </c>
      <c r="G14" s="1" t="s">
        <v>1013</v>
      </c>
      <c r="H14" s="119" t="s">
        <v>73</v>
      </c>
      <c r="I14" s="121" t="s">
        <v>68</v>
      </c>
      <c r="J14" s="120">
        <v>78883392</v>
      </c>
      <c r="K14" s="103" t="s">
        <v>30</v>
      </c>
      <c r="L14" s="119" t="s">
        <v>69</v>
      </c>
      <c r="M14" s="119" t="s">
        <v>64</v>
      </c>
      <c r="N14" s="119">
        <v>1</v>
      </c>
      <c r="O14" s="117"/>
    </row>
    <row r="15" spans="1:15" ht="82.5" customHeight="1">
      <c r="A15" s="13" t="s">
        <v>57</v>
      </c>
      <c r="B15" s="13" t="s">
        <v>58</v>
      </c>
      <c r="C15" s="117" t="s">
        <v>74</v>
      </c>
      <c r="D15" s="117" t="s">
        <v>71</v>
      </c>
      <c r="E15" s="118">
        <v>40634</v>
      </c>
      <c r="F15" s="117" t="s">
        <v>75</v>
      </c>
      <c r="G15" s="1" t="s">
        <v>1014</v>
      </c>
      <c r="H15" s="119" t="s">
        <v>62</v>
      </c>
      <c r="I15" s="121" t="s">
        <v>76</v>
      </c>
      <c r="J15" s="120">
        <v>49043987</v>
      </c>
      <c r="K15" s="103" t="s">
        <v>30</v>
      </c>
      <c r="L15" s="119" t="s">
        <v>77</v>
      </c>
      <c r="M15" s="119" t="s">
        <v>64</v>
      </c>
      <c r="N15" s="119">
        <v>1</v>
      </c>
      <c r="O15" s="117"/>
    </row>
    <row r="16" spans="1:15" ht="82.5" customHeight="1">
      <c r="A16" s="13" t="s">
        <v>57</v>
      </c>
      <c r="B16" s="13" t="s">
        <v>58</v>
      </c>
      <c r="C16" s="117" t="s">
        <v>78</v>
      </c>
      <c r="D16" s="117" t="s">
        <v>71</v>
      </c>
      <c r="E16" s="118">
        <v>40634</v>
      </c>
      <c r="F16" s="117" t="s">
        <v>61</v>
      </c>
      <c r="G16" s="1" t="s">
        <v>1011</v>
      </c>
      <c r="H16" s="119" t="s">
        <v>62</v>
      </c>
      <c r="I16" s="121" t="s">
        <v>68</v>
      </c>
      <c r="J16" s="120">
        <v>9196916</v>
      </c>
      <c r="K16" s="103" t="s">
        <v>30</v>
      </c>
      <c r="L16" s="119" t="s">
        <v>63</v>
      </c>
      <c r="M16" s="119" t="s">
        <v>64</v>
      </c>
      <c r="N16" s="119">
        <v>1</v>
      </c>
      <c r="O16" s="117"/>
    </row>
    <row r="17" spans="1:15" ht="82.5" customHeight="1">
      <c r="A17" s="13" t="s">
        <v>57</v>
      </c>
      <c r="B17" s="13" t="s">
        <v>58</v>
      </c>
      <c r="C17" s="117" t="s">
        <v>79</v>
      </c>
      <c r="D17" s="117" t="s">
        <v>71</v>
      </c>
      <c r="E17" s="118">
        <v>40634</v>
      </c>
      <c r="F17" s="117" t="s">
        <v>61</v>
      </c>
      <c r="G17" s="1" t="s">
        <v>1011</v>
      </c>
      <c r="H17" s="119" t="s">
        <v>62</v>
      </c>
      <c r="I17" s="121" t="s">
        <v>68</v>
      </c>
      <c r="J17" s="120">
        <v>4314583</v>
      </c>
      <c r="K17" s="103" t="s">
        <v>30</v>
      </c>
      <c r="L17" s="119" t="s">
        <v>63</v>
      </c>
      <c r="M17" s="119" t="s">
        <v>64</v>
      </c>
      <c r="N17" s="119">
        <v>1</v>
      </c>
      <c r="O17" s="117"/>
    </row>
    <row r="18" spans="1:15" ht="82.5" customHeight="1">
      <c r="A18" s="13" t="s">
        <v>57</v>
      </c>
      <c r="B18" s="13" t="s">
        <v>58</v>
      </c>
      <c r="C18" s="117" t="s">
        <v>80</v>
      </c>
      <c r="D18" s="117" t="s">
        <v>71</v>
      </c>
      <c r="E18" s="118">
        <v>40660</v>
      </c>
      <c r="F18" s="117" t="s">
        <v>72</v>
      </c>
      <c r="G18" s="1" t="s">
        <v>1013</v>
      </c>
      <c r="H18" s="119" t="s">
        <v>62</v>
      </c>
      <c r="I18" s="121" t="s">
        <v>68</v>
      </c>
      <c r="J18" s="120">
        <v>89781137</v>
      </c>
      <c r="K18" s="103" t="s">
        <v>30</v>
      </c>
      <c r="L18" s="119" t="s">
        <v>69</v>
      </c>
      <c r="M18" s="119" t="s">
        <v>64</v>
      </c>
      <c r="N18" s="119">
        <v>1</v>
      </c>
      <c r="O18" s="117"/>
    </row>
    <row r="19" spans="1:15" ht="82.5" customHeight="1">
      <c r="A19" s="13" t="s">
        <v>57</v>
      </c>
      <c r="B19" s="13" t="s">
        <v>58</v>
      </c>
      <c r="C19" s="117" t="s">
        <v>81</v>
      </c>
      <c r="D19" s="117" t="s">
        <v>71</v>
      </c>
      <c r="E19" s="118">
        <v>40821</v>
      </c>
      <c r="F19" s="117" t="s">
        <v>72</v>
      </c>
      <c r="G19" s="1" t="s">
        <v>1013</v>
      </c>
      <c r="H19" s="119" t="s">
        <v>62</v>
      </c>
      <c r="I19" s="121" t="s">
        <v>68</v>
      </c>
      <c r="J19" s="120">
        <v>39244800</v>
      </c>
      <c r="K19" s="103" t="s">
        <v>30</v>
      </c>
      <c r="L19" s="119" t="s">
        <v>69</v>
      </c>
      <c r="M19" s="119" t="s">
        <v>64</v>
      </c>
      <c r="N19" s="119">
        <v>1</v>
      </c>
      <c r="O19" s="117"/>
    </row>
    <row r="20" spans="1:15" ht="82.5" customHeight="1">
      <c r="A20" s="13" t="s">
        <v>57</v>
      </c>
      <c r="B20" s="13" t="s">
        <v>58</v>
      </c>
      <c r="C20" s="117" t="s">
        <v>82</v>
      </c>
      <c r="D20" s="117" t="s">
        <v>71</v>
      </c>
      <c r="E20" s="118">
        <v>40821</v>
      </c>
      <c r="F20" s="117" t="s">
        <v>83</v>
      </c>
      <c r="G20" s="1" t="s">
        <v>1015</v>
      </c>
      <c r="H20" s="119" t="s">
        <v>62</v>
      </c>
      <c r="I20" s="121" t="s">
        <v>84</v>
      </c>
      <c r="J20" s="120">
        <v>25391395</v>
      </c>
      <c r="K20" s="103" t="s">
        <v>30</v>
      </c>
      <c r="L20" s="119" t="s">
        <v>86</v>
      </c>
      <c r="M20" s="119" t="s">
        <v>64</v>
      </c>
      <c r="N20" s="119">
        <v>1</v>
      </c>
      <c r="O20" s="117"/>
    </row>
    <row r="21" spans="1:15" ht="82.5" customHeight="1">
      <c r="A21" s="13" t="s">
        <v>57</v>
      </c>
      <c r="B21" s="13" t="s">
        <v>58</v>
      </c>
      <c r="C21" s="117" t="s">
        <v>87</v>
      </c>
      <c r="D21" s="117" t="s">
        <v>71</v>
      </c>
      <c r="E21" s="118">
        <v>40918</v>
      </c>
      <c r="F21" s="117" t="s">
        <v>75</v>
      </c>
      <c r="G21" s="1" t="s">
        <v>1014</v>
      </c>
      <c r="H21" s="119" t="s">
        <v>62</v>
      </c>
      <c r="I21" s="121" t="s">
        <v>88</v>
      </c>
      <c r="J21" s="120">
        <v>190489716</v>
      </c>
      <c r="K21" s="103" t="s">
        <v>30</v>
      </c>
      <c r="L21" s="119" t="s">
        <v>77</v>
      </c>
      <c r="M21" s="119" t="s">
        <v>64</v>
      </c>
      <c r="N21" s="119">
        <v>1</v>
      </c>
      <c r="O21" s="117"/>
    </row>
    <row r="22" spans="1:15" ht="82.5" customHeight="1">
      <c r="A22" s="13" t="s">
        <v>57</v>
      </c>
      <c r="B22" s="13" t="s">
        <v>58</v>
      </c>
      <c r="C22" s="117" t="s">
        <v>89</v>
      </c>
      <c r="D22" s="117" t="s">
        <v>90</v>
      </c>
      <c r="E22" s="118">
        <v>40634</v>
      </c>
      <c r="F22" s="117" t="s">
        <v>83</v>
      </c>
      <c r="G22" s="1" t="s">
        <v>1015</v>
      </c>
      <c r="H22" s="119" t="s">
        <v>62</v>
      </c>
      <c r="I22" s="121" t="s">
        <v>85</v>
      </c>
      <c r="J22" s="120">
        <v>59879419</v>
      </c>
      <c r="K22" s="103" t="s">
        <v>30</v>
      </c>
      <c r="L22" s="119" t="s">
        <v>86</v>
      </c>
      <c r="M22" s="119" t="s">
        <v>64</v>
      </c>
      <c r="N22" s="119">
        <v>1</v>
      </c>
      <c r="O22" s="117"/>
    </row>
    <row r="23" spans="1:15" ht="82.5" customHeight="1">
      <c r="A23" s="13" t="s">
        <v>57</v>
      </c>
      <c r="B23" s="13" t="s">
        <v>58</v>
      </c>
      <c r="C23" s="117" t="s">
        <v>91</v>
      </c>
      <c r="D23" s="117" t="s">
        <v>90</v>
      </c>
      <c r="E23" s="118">
        <v>40634</v>
      </c>
      <c r="F23" s="117" t="s">
        <v>83</v>
      </c>
      <c r="G23" s="1" t="s">
        <v>1015</v>
      </c>
      <c r="H23" s="119" t="s">
        <v>62</v>
      </c>
      <c r="I23" s="121" t="s">
        <v>68</v>
      </c>
      <c r="J23" s="120">
        <v>9929699</v>
      </c>
      <c r="K23" s="103" t="s">
        <v>30</v>
      </c>
      <c r="L23" s="119" t="s">
        <v>86</v>
      </c>
      <c r="M23" s="119" t="s">
        <v>64</v>
      </c>
      <c r="N23" s="119">
        <v>1</v>
      </c>
      <c r="O23" s="117"/>
    </row>
    <row r="24" spans="1:15" ht="82.5" customHeight="1">
      <c r="A24" s="13" t="s">
        <v>57</v>
      </c>
      <c r="B24" s="13" t="s">
        <v>58</v>
      </c>
      <c r="C24" s="117" t="s">
        <v>92</v>
      </c>
      <c r="D24" s="117" t="s">
        <v>90</v>
      </c>
      <c r="E24" s="118">
        <v>40648</v>
      </c>
      <c r="F24" s="117" t="s">
        <v>83</v>
      </c>
      <c r="G24" s="1" t="s">
        <v>1015</v>
      </c>
      <c r="H24" s="119" t="s">
        <v>62</v>
      </c>
      <c r="I24" s="121" t="s">
        <v>84</v>
      </c>
      <c r="J24" s="120">
        <v>14808603</v>
      </c>
      <c r="K24" s="103" t="s">
        <v>30</v>
      </c>
      <c r="L24" s="119" t="s">
        <v>86</v>
      </c>
      <c r="M24" s="119" t="s">
        <v>64</v>
      </c>
      <c r="N24" s="119">
        <v>1</v>
      </c>
      <c r="O24" s="117"/>
    </row>
    <row r="25" spans="1:15" ht="82.5" customHeight="1">
      <c r="A25" s="13" t="s">
        <v>57</v>
      </c>
      <c r="B25" s="13" t="s">
        <v>58</v>
      </c>
      <c r="C25" s="117" t="s">
        <v>94</v>
      </c>
      <c r="D25" s="117" t="s">
        <v>90</v>
      </c>
      <c r="E25" s="118">
        <v>40941</v>
      </c>
      <c r="F25" s="117" t="s">
        <v>95</v>
      </c>
      <c r="G25" s="1" t="s">
        <v>1015</v>
      </c>
      <c r="H25" s="119" t="s">
        <v>62</v>
      </c>
      <c r="I25" s="120">
        <v>106770660</v>
      </c>
      <c r="J25" s="120">
        <v>106634778</v>
      </c>
      <c r="K25" s="185">
        <v>0.99870000000000003</v>
      </c>
      <c r="L25" s="119" t="s">
        <v>86</v>
      </c>
      <c r="M25" s="119" t="s">
        <v>64</v>
      </c>
      <c r="N25" s="119">
        <v>1</v>
      </c>
      <c r="O25" s="117"/>
    </row>
    <row r="26" spans="1:15" ht="82.5" customHeight="1">
      <c r="A26" s="13" t="s">
        <v>57</v>
      </c>
      <c r="B26" s="13" t="s">
        <v>58</v>
      </c>
      <c r="C26" s="117" t="s">
        <v>96</v>
      </c>
      <c r="D26" s="117" t="s">
        <v>97</v>
      </c>
      <c r="E26" s="118">
        <v>40634</v>
      </c>
      <c r="F26" s="117" t="s">
        <v>83</v>
      </c>
      <c r="G26" s="1" t="s">
        <v>1015</v>
      </c>
      <c r="H26" s="119" t="s">
        <v>98</v>
      </c>
      <c r="I26" s="121" t="s">
        <v>68</v>
      </c>
      <c r="J26" s="120">
        <v>5030440</v>
      </c>
      <c r="K26" s="103" t="s">
        <v>30</v>
      </c>
      <c r="L26" s="119" t="s">
        <v>86</v>
      </c>
      <c r="M26" s="119" t="s">
        <v>64</v>
      </c>
      <c r="N26" s="119">
        <v>1</v>
      </c>
      <c r="O26" s="117"/>
    </row>
    <row r="27" spans="1:15" ht="82.5" customHeight="1">
      <c r="A27" s="13" t="s">
        <v>57</v>
      </c>
      <c r="B27" s="13" t="s">
        <v>58</v>
      </c>
      <c r="C27" s="117" t="s">
        <v>99</v>
      </c>
      <c r="D27" s="117" t="s">
        <v>100</v>
      </c>
      <c r="E27" s="118">
        <v>40963</v>
      </c>
      <c r="F27" s="117" t="s">
        <v>95</v>
      </c>
      <c r="G27" s="1" t="s">
        <v>1015</v>
      </c>
      <c r="H27" s="119" t="s">
        <v>62</v>
      </c>
      <c r="I27" s="121" t="s">
        <v>101</v>
      </c>
      <c r="J27" s="120">
        <v>60973203</v>
      </c>
      <c r="K27" s="103" t="s">
        <v>30</v>
      </c>
      <c r="L27" s="119" t="s">
        <v>86</v>
      </c>
      <c r="M27" s="119" t="s">
        <v>64</v>
      </c>
      <c r="N27" s="119">
        <v>1</v>
      </c>
      <c r="O27" s="117"/>
    </row>
    <row r="28" spans="1:15" ht="82.5" customHeight="1">
      <c r="A28" s="13" t="s">
        <v>57</v>
      </c>
      <c r="B28" s="13" t="s">
        <v>58</v>
      </c>
      <c r="C28" s="117" t="s">
        <v>103</v>
      </c>
      <c r="D28" s="117" t="s">
        <v>104</v>
      </c>
      <c r="E28" s="118">
        <v>40947</v>
      </c>
      <c r="F28" s="117" t="s">
        <v>95</v>
      </c>
      <c r="G28" s="1" t="s">
        <v>1015</v>
      </c>
      <c r="H28" s="119" t="s">
        <v>62</v>
      </c>
      <c r="I28" s="120">
        <v>41174064</v>
      </c>
      <c r="J28" s="120">
        <v>40964275</v>
      </c>
      <c r="K28" s="185">
        <v>0.99490000000000001</v>
      </c>
      <c r="L28" s="119" t="s">
        <v>86</v>
      </c>
      <c r="M28" s="119" t="s">
        <v>64</v>
      </c>
      <c r="N28" s="119">
        <v>1</v>
      </c>
      <c r="O28" s="117"/>
    </row>
    <row r="29" spans="1:15" ht="82.5" customHeight="1">
      <c r="A29" s="13" t="s">
        <v>57</v>
      </c>
      <c r="B29" s="13" t="s">
        <v>58</v>
      </c>
      <c r="C29" s="117" t="s">
        <v>105</v>
      </c>
      <c r="D29" s="117" t="s">
        <v>104</v>
      </c>
      <c r="E29" s="118">
        <v>40966</v>
      </c>
      <c r="F29" s="117" t="s">
        <v>95</v>
      </c>
      <c r="G29" s="1" t="s">
        <v>1015</v>
      </c>
      <c r="H29" s="119" t="s">
        <v>62</v>
      </c>
      <c r="I29" s="121" t="s">
        <v>93</v>
      </c>
      <c r="J29" s="120">
        <v>81216058</v>
      </c>
      <c r="K29" s="103" t="s">
        <v>30</v>
      </c>
      <c r="L29" s="119" t="s">
        <v>86</v>
      </c>
      <c r="M29" s="119" t="s">
        <v>64</v>
      </c>
      <c r="N29" s="119">
        <v>1</v>
      </c>
      <c r="O29" s="117"/>
    </row>
    <row r="30" spans="1:15" ht="82.5" customHeight="1">
      <c r="A30" s="13" t="s">
        <v>57</v>
      </c>
      <c r="B30" s="13" t="s">
        <v>58</v>
      </c>
      <c r="C30" s="117" t="s">
        <v>106</v>
      </c>
      <c r="D30" s="117" t="s">
        <v>107</v>
      </c>
      <c r="E30" s="118">
        <v>40634</v>
      </c>
      <c r="F30" s="117" t="s">
        <v>72</v>
      </c>
      <c r="G30" s="1" t="s">
        <v>1013</v>
      </c>
      <c r="H30" s="119" t="s">
        <v>98</v>
      </c>
      <c r="I30" s="120">
        <v>210000000</v>
      </c>
      <c r="J30" s="120">
        <v>109620000</v>
      </c>
      <c r="K30" s="181">
        <v>0.52200000000000002</v>
      </c>
      <c r="L30" s="119" t="s">
        <v>69</v>
      </c>
      <c r="M30" s="119" t="s">
        <v>64</v>
      </c>
      <c r="N30" s="119">
        <v>4</v>
      </c>
      <c r="O30" s="117"/>
    </row>
    <row r="31" spans="1:15" ht="82.5" customHeight="1">
      <c r="A31" s="13" t="s">
        <v>57</v>
      </c>
      <c r="B31" s="13" t="s">
        <v>58</v>
      </c>
      <c r="C31" s="117" t="s">
        <v>108</v>
      </c>
      <c r="D31" s="117" t="s">
        <v>109</v>
      </c>
      <c r="E31" s="118">
        <v>40634</v>
      </c>
      <c r="F31" s="117" t="s">
        <v>72</v>
      </c>
      <c r="G31" s="1" t="s">
        <v>1013</v>
      </c>
      <c r="H31" s="119" t="s">
        <v>62</v>
      </c>
      <c r="I31" s="121" t="s">
        <v>102</v>
      </c>
      <c r="J31" s="120">
        <v>20895000</v>
      </c>
      <c r="K31" s="103" t="s">
        <v>30</v>
      </c>
      <c r="L31" s="119" t="s">
        <v>69</v>
      </c>
      <c r="M31" s="119" t="s">
        <v>64</v>
      </c>
      <c r="N31" s="119">
        <v>1</v>
      </c>
      <c r="O31" s="117"/>
    </row>
    <row r="32" spans="1:15" ht="72" customHeight="1">
      <c r="A32" s="13" t="s">
        <v>110</v>
      </c>
      <c r="B32" s="13" t="s">
        <v>111</v>
      </c>
      <c r="C32" s="13" t="s">
        <v>112</v>
      </c>
      <c r="D32" s="13" t="s">
        <v>113</v>
      </c>
      <c r="E32" s="174">
        <v>40634</v>
      </c>
      <c r="F32" s="13" t="s">
        <v>114</v>
      </c>
      <c r="G32" s="1" t="s">
        <v>1016</v>
      </c>
      <c r="H32" s="35" t="s">
        <v>28</v>
      </c>
      <c r="I32" s="70">
        <v>4420922</v>
      </c>
      <c r="J32" s="175">
        <v>3505695</v>
      </c>
      <c r="K32" s="182">
        <v>0.79300000000000004</v>
      </c>
      <c r="L32" s="35" t="s">
        <v>12</v>
      </c>
      <c r="M32" s="35" t="s">
        <v>8</v>
      </c>
      <c r="N32" s="35">
        <v>1</v>
      </c>
      <c r="O32" s="13"/>
    </row>
    <row r="33" spans="1:15" ht="72" customHeight="1">
      <c r="A33" s="13" t="s">
        <v>110</v>
      </c>
      <c r="B33" s="13" t="s">
        <v>115</v>
      </c>
      <c r="C33" s="13" t="s">
        <v>116</v>
      </c>
      <c r="D33" s="13" t="s">
        <v>113</v>
      </c>
      <c r="E33" s="174">
        <v>40752</v>
      </c>
      <c r="F33" s="13" t="s">
        <v>114</v>
      </c>
      <c r="G33" s="1" t="s">
        <v>1016</v>
      </c>
      <c r="H33" s="35" t="s">
        <v>19</v>
      </c>
      <c r="I33" s="70">
        <v>37671343</v>
      </c>
      <c r="J33" s="175">
        <v>29628511</v>
      </c>
      <c r="K33" s="180">
        <v>0.78649999999999998</v>
      </c>
      <c r="L33" s="35" t="s">
        <v>12</v>
      </c>
      <c r="M33" s="35" t="s">
        <v>8</v>
      </c>
      <c r="N33" s="35">
        <v>3</v>
      </c>
      <c r="O33" s="13"/>
    </row>
    <row r="34" spans="1:15" ht="72" customHeight="1">
      <c r="A34" s="36" t="s">
        <v>655</v>
      </c>
      <c r="B34" s="36" t="s">
        <v>656</v>
      </c>
      <c r="C34" s="36" t="s">
        <v>657</v>
      </c>
      <c r="D34" s="36" t="s">
        <v>658</v>
      </c>
      <c r="E34" s="34">
        <v>40848</v>
      </c>
      <c r="F34" s="36" t="s">
        <v>659</v>
      </c>
      <c r="G34" s="8" t="s">
        <v>1016</v>
      </c>
      <c r="H34" s="91" t="s">
        <v>660</v>
      </c>
      <c r="I34" s="122">
        <v>6444655.3700469621</v>
      </c>
      <c r="J34" s="45">
        <v>5255223</v>
      </c>
      <c r="K34" s="179">
        <v>0.81543894874889256</v>
      </c>
      <c r="L34" s="97" t="s">
        <v>661</v>
      </c>
      <c r="M34" s="97" t="s">
        <v>662</v>
      </c>
      <c r="N34" s="97">
        <v>8</v>
      </c>
      <c r="O34" s="200"/>
    </row>
    <row r="35" spans="1:15" ht="72" customHeight="1">
      <c r="A35" s="36" t="s">
        <v>663</v>
      </c>
      <c r="B35" s="36" t="s">
        <v>656</v>
      </c>
      <c r="C35" s="36" t="s">
        <v>664</v>
      </c>
      <c r="D35" s="36" t="s">
        <v>658</v>
      </c>
      <c r="E35" s="34">
        <v>40861</v>
      </c>
      <c r="F35" s="36" t="s">
        <v>659</v>
      </c>
      <c r="G35" s="8" t="s">
        <v>1016</v>
      </c>
      <c r="H35" s="91" t="s">
        <v>660</v>
      </c>
      <c r="I35" s="122">
        <v>7468289.3297452033</v>
      </c>
      <c r="J35" s="45">
        <v>6089934</v>
      </c>
      <c r="K35" s="179">
        <v>0.81543894874889256</v>
      </c>
      <c r="L35" s="97" t="s">
        <v>661</v>
      </c>
      <c r="M35" s="97" t="s">
        <v>662</v>
      </c>
      <c r="N35" s="97">
        <v>8</v>
      </c>
      <c r="O35" s="200"/>
    </row>
    <row r="36" spans="1:15" ht="67.5" customHeight="1">
      <c r="A36" s="109" t="s">
        <v>52</v>
      </c>
      <c r="B36" s="109" t="s">
        <v>53</v>
      </c>
      <c r="C36" s="123" t="s">
        <v>54</v>
      </c>
      <c r="D36" s="21" t="s">
        <v>55</v>
      </c>
      <c r="E36" s="124">
        <v>40634</v>
      </c>
      <c r="F36" s="125" t="s">
        <v>56</v>
      </c>
      <c r="G36" s="1" t="s">
        <v>1017</v>
      </c>
      <c r="H36" s="126" t="s">
        <v>47</v>
      </c>
      <c r="I36" s="127">
        <v>1636950</v>
      </c>
      <c r="J36" s="128">
        <v>1452780</v>
      </c>
      <c r="K36" s="183">
        <f>J36/I36</f>
        <v>0.88749198203976909</v>
      </c>
      <c r="L36" s="126" t="s">
        <v>49</v>
      </c>
      <c r="M36" s="126" t="s">
        <v>50</v>
      </c>
      <c r="N36" s="126">
        <v>1</v>
      </c>
      <c r="O36" s="125"/>
    </row>
    <row r="37" spans="1:15" ht="65" customHeight="1">
      <c r="A37" s="13" t="s">
        <v>118</v>
      </c>
      <c r="B37" s="13" t="s">
        <v>119</v>
      </c>
      <c r="C37" s="13" t="s">
        <v>120</v>
      </c>
      <c r="D37" s="13" t="s">
        <v>121</v>
      </c>
      <c r="E37" s="174">
        <v>40634</v>
      </c>
      <c r="F37" s="13" t="s">
        <v>1001</v>
      </c>
      <c r="G37" s="8" t="s">
        <v>1002</v>
      </c>
      <c r="H37" s="35" t="s">
        <v>47</v>
      </c>
      <c r="I37" s="13" t="s">
        <v>122</v>
      </c>
      <c r="J37" s="175">
        <v>4063500</v>
      </c>
      <c r="K37" s="103" t="s">
        <v>30</v>
      </c>
      <c r="L37" s="35" t="s">
        <v>49</v>
      </c>
      <c r="M37" s="35" t="s">
        <v>50</v>
      </c>
      <c r="N37" s="35">
        <v>1</v>
      </c>
      <c r="O37" s="13"/>
    </row>
    <row r="38" spans="1:15" ht="95" customHeight="1">
      <c r="A38" s="13" t="s">
        <v>117</v>
      </c>
      <c r="B38" s="13" t="s">
        <v>123</v>
      </c>
      <c r="C38" s="13" t="s">
        <v>124</v>
      </c>
      <c r="D38" s="13" t="s">
        <v>125</v>
      </c>
      <c r="E38" s="48">
        <v>39904</v>
      </c>
      <c r="F38" s="13" t="s">
        <v>126</v>
      </c>
      <c r="G38" s="1" t="s">
        <v>1018</v>
      </c>
      <c r="H38" s="35" t="s">
        <v>127</v>
      </c>
      <c r="I38" s="13" t="s">
        <v>128</v>
      </c>
      <c r="J38" s="129">
        <v>2923074</v>
      </c>
      <c r="K38" s="103" t="s">
        <v>30</v>
      </c>
      <c r="L38" s="35" t="s">
        <v>129</v>
      </c>
      <c r="M38" s="35" t="s">
        <v>130</v>
      </c>
      <c r="N38" s="35">
        <v>1</v>
      </c>
      <c r="O38" s="13" t="s">
        <v>131</v>
      </c>
    </row>
    <row r="39" spans="1:15" ht="95" customHeight="1">
      <c r="A39" s="13" t="s">
        <v>117</v>
      </c>
      <c r="B39" s="13" t="s">
        <v>123</v>
      </c>
      <c r="C39" s="13" t="s">
        <v>132</v>
      </c>
      <c r="D39" s="13" t="s">
        <v>133</v>
      </c>
      <c r="E39" s="49">
        <v>40624</v>
      </c>
      <c r="F39" s="13" t="s">
        <v>134</v>
      </c>
      <c r="G39" s="1" t="s">
        <v>665</v>
      </c>
      <c r="H39" s="35" t="s">
        <v>127</v>
      </c>
      <c r="I39" s="13" t="s">
        <v>128</v>
      </c>
      <c r="J39" s="129">
        <v>5896800</v>
      </c>
      <c r="K39" s="103" t="s">
        <v>30</v>
      </c>
      <c r="L39" s="35" t="s">
        <v>135</v>
      </c>
      <c r="M39" s="35" t="s">
        <v>136</v>
      </c>
      <c r="N39" s="35">
        <v>1</v>
      </c>
      <c r="O39" s="13" t="s">
        <v>137</v>
      </c>
    </row>
    <row r="40" spans="1:15" ht="78">
      <c r="A40" s="13" t="s">
        <v>117</v>
      </c>
      <c r="B40" s="13" t="s">
        <v>123</v>
      </c>
      <c r="C40" s="13" t="s">
        <v>1130</v>
      </c>
      <c r="D40" s="13" t="s">
        <v>1131</v>
      </c>
      <c r="E40" s="48">
        <v>40634</v>
      </c>
      <c r="F40" s="13" t="s">
        <v>1132</v>
      </c>
      <c r="G40" s="1" t="s">
        <v>1133</v>
      </c>
      <c r="H40" s="35" t="s">
        <v>127</v>
      </c>
      <c r="I40" s="13" t="s">
        <v>128</v>
      </c>
      <c r="J40" s="129">
        <v>2230200</v>
      </c>
      <c r="K40" s="13" t="s">
        <v>128</v>
      </c>
      <c r="L40" s="35" t="s">
        <v>129</v>
      </c>
      <c r="M40" s="91" t="s">
        <v>8</v>
      </c>
      <c r="N40" s="35">
        <v>1</v>
      </c>
      <c r="O40" s="13"/>
    </row>
    <row r="41" spans="1:15" ht="66.75" customHeight="1">
      <c r="A41" s="13" t="s">
        <v>117</v>
      </c>
      <c r="B41" s="13" t="s">
        <v>123</v>
      </c>
      <c r="C41" s="13" t="s">
        <v>138</v>
      </c>
      <c r="D41" s="13" t="s">
        <v>139</v>
      </c>
      <c r="E41" s="50">
        <v>40977</v>
      </c>
      <c r="F41" s="13" t="s">
        <v>140</v>
      </c>
      <c r="G41" s="1" t="s">
        <v>1019</v>
      </c>
      <c r="H41" s="35" t="s">
        <v>127</v>
      </c>
      <c r="I41" s="13" t="s">
        <v>128</v>
      </c>
      <c r="J41" s="129">
        <v>1934887</v>
      </c>
      <c r="K41" s="103" t="s">
        <v>30</v>
      </c>
      <c r="L41" s="35" t="s">
        <v>141</v>
      </c>
      <c r="M41" s="35" t="s">
        <v>136</v>
      </c>
      <c r="N41" s="35">
        <v>1</v>
      </c>
      <c r="O41" s="13"/>
    </row>
    <row r="42" spans="1:15" ht="68.75" customHeight="1">
      <c r="A42" s="1" t="s">
        <v>142</v>
      </c>
      <c r="B42" s="1" t="s">
        <v>143</v>
      </c>
      <c r="C42" s="157" t="s">
        <v>144</v>
      </c>
      <c r="D42" s="7" t="s">
        <v>145</v>
      </c>
      <c r="E42" s="51">
        <v>40634</v>
      </c>
      <c r="F42" s="8" t="s">
        <v>146</v>
      </c>
      <c r="G42" s="1" t="s">
        <v>1020</v>
      </c>
      <c r="H42" s="28" t="s">
        <v>19</v>
      </c>
      <c r="I42" s="93" t="s">
        <v>147</v>
      </c>
      <c r="J42" s="20">
        <v>84300010</v>
      </c>
      <c r="K42" s="103" t="s">
        <v>30</v>
      </c>
      <c r="L42" s="93" t="s">
        <v>9</v>
      </c>
      <c r="M42" s="93" t="s">
        <v>8</v>
      </c>
      <c r="N42" s="93">
        <v>1</v>
      </c>
      <c r="O42" s="1"/>
    </row>
    <row r="43" spans="1:15" ht="68.75" customHeight="1">
      <c r="A43" s="1" t="s">
        <v>142</v>
      </c>
      <c r="B43" s="1" t="s">
        <v>143</v>
      </c>
      <c r="C43" s="157" t="s">
        <v>148</v>
      </c>
      <c r="D43" s="7" t="s">
        <v>145</v>
      </c>
      <c r="E43" s="51">
        <v>40634</v>
      </c>
      <c r="F43" s="8" t="s">
        <v>146</v>
      </c>
      <c r="G43" s="1" t="s">
        <v>1020</v>
      </c>
      <c r="H43" s="28" t="s">
        <v>19</v>
      </c>
      <c r="I43" s="93" t="s">
        <v>147</v>
      </c>
      <c r="J43" s="20">
        <v>64786012</v>
      </c>
      <c r="K43" s="103" t="s">
        <v>30</v>
      </c>
      <c r="L43" s="93" t="s">
        <v>9</v>
      </c>
      <c r="M43" s="93" t="s">
        <v>8</v>
      </c>
      <c r="N43" s="93">
        <v>1</v>
      </c>
      <c r="O43" s="1"/>
    </row>
    <row r="44" spans="1:15" ht="68.75" customHeight="1">
      <c r="A44" s="1" t="s">
        <v>142</v>
      </c>
      <c r="B44" s="1" t="s">
        <v>143</v>
      </c>
      <c r="C44" s="157" t="s">
        <v>149</v>
      </c>
      <c r="D44" s="7" t="s">
        <v>145</v>
      </c>
      <c r="E44" s="51">
        <v>40634</v>
      </c>
      <c r="F44" s="8" t="s">
        <v>146</v>
      </c>
      <c r="G44" s="1" t="s">
        <v>1020</v>
      </c>
      <c r="H44" s="28" t="s">
        <v>19</v>
      </c>
      <c r="I44" s="93" t="s">
        <v>147</v>
      </c>
      <c r="J44" s="20">
        <v>49608001</v>
      </c>
      <c r="K44" s="103" t="s">
        <v>30</v>
      </c>
      <c r="L44" s="93" t="s">
        <v>9</v>
      </c>
      <c r="M44" s="93" t="s">
        <v>8</v>
      </c>
      <c r="N44" s="93">
        <v>1</v>
      </c>
      <c r="O44" s="1"/>
    </row>
    <row r="45" spans="1:15" ht="68.75" customHeight="1">
      <c r="A45" s="1" t="s">
        <v>142</v>
      </c>
      <c r="B45" s="1" t="s">
        <v>143</v>
      </c>
      <c r="C45" s="157" t="s">
        <v>150</v>
      </c>
      <c r="D45" s="7" t="s">
        <v>145</v>
      </c>
      <c r="E45" s="51">
        <v>40634</v>
      </c>
      <c r="F45" s="8" t="s">
        <v>146</v>
      </c>
      <c r="G45" s="1" t="s">
        <v>1020</v>
      </c>
      <c r="H45" s="28" t="s">
        <v>19</v>
      </c>
      <c r="I45" s="93" t="s">
        <v>147</v>
      </c>
      <c r="J45" s="20">
        <v>48500008</v>
      </c>
      <c r="K45" s="103" t="s">
        <v>30</v>
      </c>
      <c r="L45" s="93" t="s">
        <v>9</v>
      </c>
      <c r="M45" s="93" t="s">
        <v>8</v>
      </c>
      <c r="N45" s="93">
        <v>1</v>
      </c>
      <c r="O45" s="1"/>
    </row>
    <row r="46" spans="1:15" ht="69.5" customHeight="1">
      <c r="A46" s="1" t="s">
        <v>142</v>
      </c>
      <c r="B46" s="1" t="s">
        <v>143</v>
      </c>
      <c r="C46" s="157" t="s">
        <v>151</v>
      </c>
      <c r="D46" s="7" t="s">
        <v>145</v>
      </c>
      <c r="E46" s="51">
        <v>40634</v>
      </c>
      <c r="F46" s="8" t="s">
        <v>146</v>
      </c>
      <c r="G46" s="1" t="s">
        <v>1020</v>
      </c>
      <c r="H46" s="28" t="s">
        <v>19</v>
      </c>
      <c r="I46" s="93" t="s">
        <v>147</v>
      </c>
      <c r="J46" s="20">
        <v>45085005</v>
      </c>
      <c r="K46" s="103" t="s">
        <v>30</v>
      </c>
      <c r="L46" s="93" t="s">
        <v>9</v>
      </c>
      <c r="M46" s="93" t="s">
        <v>8</v>
      </c>
      <c r="N46" s="93">
        <v>1</v>
      </c>
      <c r="O46" s="1"/>
    </row>
    <row r="47" spans="1:15" ht="170.75" customHeight="1">
      <c r="A47" s="1" t="s">
        <v>142</v>
      </c>
      <c r="B47" s="1" t="s">
        <v>143</v>
      </c>
      <c r="C47" s="157" t="s">
        <v>152</v>
      </c>
      <c r="D47" s="7" t="s">
        <v>145</v>
      </c>
      <c r="E47" s="51">
        <v>40634</v>
      </c>
      <c r="F47" s="8" t="s">
        <v>153</v>
      </c>
      <c r="G47" s="1" t="s">
        <v>1020</v>
      </c>
      <c r="H47" s="28" t="s">
        <v>19</v>
      </c>
      <c r="I47" s="93" t="s">
        <v>147</v>
      </c>
      <c r="J47" s="20">
        <v>22300009</v>
      </c>
      <c r="K47" s="103" t="s">
        <v>30</v>
      </c>
      <c r="L47" s="93" t="s">
        <v>9</v>
      </c>
      <c r="M47" s="93" t="s">
        <v>8</v>
      </c>
      <c r="N47" s="93">
        <v>1</v>
      </c>
      <c r="O47" s="1"/>
    </row>
    <row r="48" spans="1:15" ht="70.75" customHeight="1">
      <c r="A48" s="1" t="s">
        <v>142</v>
      </c>
      <c r="B48" s="1" t="s">
        <v>143</v>
      </c>
      <c r="C48" s="157" t="s">
        <v>154</v>
      </c>
      <c r="D48" s="7" t="s">
        <v>145</v>
      </c>
      <c r="E48" s="51">
        <v>40634</v>
      </c>
      <c r="F48" s="8" t="s">
        <v>146</v>
      </c>
      <c r="G48" s="1" t="s">
        <v>1020</v>
      </c>
      <c r="H48" s="28" t="s">
        <v>19</v>
      </c>
      <c r="I48" s="93" t="s">
        <v>147</v>
      </c>
      <c r="J48" s="20">
        <v>17500001</v>
      </c>
      <c r="K48" s="103" t="s">
        <v>30</v>
      </c>
      <c r="L48" s="93" t="s">
        <v>9</v>
      </c>
      <c r="M48" s="93" t="s">
        <v>8</v>
      </c>
      <c r="N48" s="93">
        <v>1</v>
      </c>
      <c r="O48" s="1"/>
    </row>
    <row r="49" spans="1:15" ht="79.75" customHeight="1">
      <c r="A49" s="13" t="s">
        <v>117</v>
      </c>
      <c r="B49" s="13" t="s">
        <v>155</v>
      </c>
      <c r="C49" s="1" t="s">
        <v>156</v>
      </c>
      <c r="D49" s="158" t="s">
        <v>157</v>
      </c>
      <c r="E49" s="47">
        <v>40688</v>
      </c>
      <c r="F49" s="158" t="s">
        <v>158</v>
      </c>
      <c r="G49" s="1" t="s">
        <v>1021</v>
      </c>
      <c r="H49" s="93" t="s">
        <v>73</v>
      </c>
      <c r="I49" s="93" t="s">
        <v>159</v>
      </c>
      <c r="J49" s="159">
        <v>2500000</v>
      </c>
      <c r="K49" s="155" t="s">
        <v>160</v>
      </c>
      <c r="L49" s="93" t="s">
        <v>69</v>
      </c>
      <c r="M49" s="93" t="s">
        <v>64</v>
      </c>
      <c r="N49" s="93">
        <v>1</v>
      </c>
      <c r="O49" s="93"/>
    </row>
    <row r="50" spans="1:15" ht="79.75" customHeight="1">
      <c r="A50" s="13" t="s">
        <v>117</v>
      </c>
      <c r="B50" s="13" t="s">
        <v>155</v>
      </c>
      <c r="C50" s="1" t="s">
        <v>161</v>
      </c>
      <c r="D50" s="158" t="s">
        <v>162</v>
      </c>
      <c r="E50" s="47">
        <v>40634</v>
      </c>
      <c r="F50" s="158" t="s">
        <v>163</v>
      </c>
      <c r="G50" s="1" t="s">
        <v>1022</v>
      </c>
      <c r="H50" s="93" t="s">
        <v>127</v>
      </c>
      <c r="I50" s="93" t="s">
        <v>160</v>
      </c>
      <c r="J50" s="159">
        <v>2940000</v>
      </c>
      <c r="K50" s="155" t="s">
        <v>160</v>
      </c>
      <c r="L50" s="93" t="s">
        <v>63</v>
      </c>
      <c r="M50" s="93" t="s">
        <v>64</v>
      </c>
      <c r="N50" s="93">
        <v>2</v>
      </c>
      <c r="O50" s="93"/>
    </row>
    <row r="51" spans="1:15" ht="79.75" customHeight="1">
      <c r="A51" s="13" t="s">
        <v>117</v>
      </c>
      <c r="B51" s="13" t="s">
        <v>155</v>
      </c>
      <c r="C51" s="1" t="s">
        <v>164</v>
      </c>
      <c r="D51" s="158" t="s">
        <v>165</v>
      </c>
      <c r="E51" s="47">
        <v>40634</v>
      </c>
      <c r="F51" s="158" t="s">
        <v>166</v>
      </c>
      <c r="G51" s="1" t="s">
        <v>1023</v>
      </c>
      <c r="H51" s="93" t="s">
        <v>167</v>
      </c>
      <c r="I51" s="93" t="s">
        <v>160</v>
      </c>
      <c r="J51" s="159">
        <v>41496000</v>
      </c>
      <c r="K51" s="155" t="s">
        <v>160</v>
      </c>
      <c r="L51" s="93" t="s">
        <v>69</v>
      </c>
      <c r="M51" s="93" t="s">
        <v>64</v>
      </c>
      <c r="N51" s="93">
        <v>1</v>
      </c>
      <c r="O51" s="93"/>
    </row>
    <row r="52" spans="1:15" ht="79.75" customHeight="1">
      <c r="A52" s="13" t="s">
        <v>117</v>
      </c>
      <c r="B52" s="13" t="s">
        <v>155</v>
      </c>
      <c r="C52" s="1" t="s">
        <v>168</v>
      </c>
      <c r="D52" s="158" t="s">
        <v>165</v>
      </c>
      <c r="E52" s="47">
        <v>40634</v>
      </c>
      <c r="F52" s="158" t="s">
        <v>166</v>
      </c>
      <c r="G52" s="1" t="s">
        <v>1023</v>
      </c>
      <c r="H52" s="93" t="s">
        <v>167</v>
      </c>
      <c r="I52" s="93" t="s">
        <v>160</v>
      </c>
      <c r="J52" s="159">
        <v>22000000</v>
      </c>
      <c r="K52" s="155" t="s">
        <v>160</v>
      </c>
      <c r="L52" s="93" t="s">
        <v>69</v>
      </c>
      <c r="M52" s="93" t="s">
        <v>64</v>
      </c>
      <c r="N52" s="93">
        <v>1</v>
      </c>
      <c r="O52" s="93"/>
    </row>
    <row r="53" spans="1:15" ht="79.75" customHeight="1">
      <c r="A53" s="13" t="s">
        <v>117</v>
      </c>
      <c r="B53" s="13" t="s">
        <v>155</v>
      </c>
      <c r="C53" s="1" t="s">
        <v>169</v>
      </c>
      <c r="D53" s="158" t="s">
        <v>170</v>
      </c>
      <c r="E53" s="47">
        <v>40634</v>
      </c>
      <c r="F53" s="158" t="s">
        <v>171</v>
      </c>
      <c r="G53" s="1" t="s">
        <v>1024</v>
      </c>
      <c r="H53" s="93" t="s">
        <v>167</v>
      </c>
      <c r="I53" s="93" t="s">
        <v>160</v>
      </c>
      <c r="J53" s="159">
        <v>114400000</v>
      </c>
      <c r="K53" s="155" t="s">
        <v>160</v>
      </c>
      <c r="L53" s="93" t="s">
        <v>77</v>
      </c>
      <c r="M53" s="93" t="s">
        <v>64</v>
      </c>
      <c r="N53" s="93">
        <v>1</v>
      </c>
      <c r="O53" s="93"/>
    </row>
    <row r="54" spans="1:15" ht="79.75" customHeight="1">
      <c r="A54" s="13" t="s">
        <v>117</v>
      </c>
      <c r="B54" s="13" t="s">
        <v>155</v>
      </c>
      <c r="C54" s="1" t="s">
        <v>172</v>
      </c>
      <c r="D54" s="158" t="s">
        <v>170</v>
      </c>
      <c r="E54" s="47">
        <v>40634</v>
      </c>
      <c r="F54" s="158" t="s">
        <v>173</v>
      </c>
      <c r="G54" s="1" t="s">
        <v>1024</v>
      </c>
      <c r="H54" s="93" t="s">
        <v>167</v>
      </c>
      <c r="I54" s="93" t="s">
        <v>160</v>
      </c>
      <c r="J54" s="159">
        <v>28418000</v>
      </c>
      <c r="K54" s="155" t="s">
        <v>160</v>
      </c>
      <c r="L54" s="93" t="s">
        <v>77</v>
      </c>
      <c r="M54" s="93" t="s">
        <v>64</v>
      </c>
      <c r="N54" s="93">
        <v>1</v>
      </c>
      <c r="O54" s="93"/>
    </row>
    <row r="55" spans="1:15" ht="79.75" customHeight="1">
      <c r="A55" s="13" t="s">
        <v>117</v>
      </c>
      <c r="B55" s="13" t="s">
        <v>155</v>
      </c>
      <c r="C55" s="1" t="s">
        <v>174</v>
      </c>
      <c r="D55" s="158" t="s">
        <v>170</v>
      </c>
      <c r="E55" s="47">
        <v>40634</v>
      </c>
      <c r="F55" s="158" t="s">
        <v>175</v>
      </c>
      <c r="G55" s="1" t="s">
        <v>1024</v>
      </c>
      <c r="H55" s="93" t="s">
        <v>73</v>
      </c>
      <c r="I55" s="93" t="s">
        <v>160</v>
      </c>
      <c r="J55" s="159">
        <v>15776040</v>
      </c>
      <c r="K55" s="155" t="s">
        <v>160</v>
      </c>
      <c r="L55" s="93" t="s">
        <v>77</v>
      </c>
      <c r="M55" s="93" t="s">
        <v>64</v>
      </c>
      <c r="N55" s="93">
        <v>1</v>
      </c>
      <c r="O55" s="93"/>
    </row>
    <row r="56" spans="1:15" ht="79.75" customHeight="1">
      <c r="A56" s="13" t="s">
        <v>117</v>
      </c>
      <c r="B56" s="13" t="s">
        <v>155</v>
      </c>
      <c r="C56" s="1" t="s">
        <v>176</v>
      </c>
      <c r="D56" s="158" t="s">
        <v>177</v>
      </c>
      <c r="E56" s="47">
        <v>40634</v>
      </c>
      <c r="F56" s="158" t="s">
        <v>175</v>
      </c>
      <c r="G56" s="1" t="s">
        <v>1024</v>
      </c>
      <c r="H56" s="93" t="s">
        <v>73</v>
      </c>
      <c r="I56" s="93" t="s">
        <v>160</v>
      </c>
      <c r="J56" s="159">
        <v>1742370</v>
      </c>
      <c r="K56" s="155" t="s">
        <v>160</v>
      </c>
      <c r="L56" s="93" t="s">
        <v>77</v>
      </c>
      <c r="M56" s="93" t="s">
        <v>64</v>
      </c>
      <c r="N56" s="93">
        <v>2</v>
      </c>
      <c r="O56" s="93"/>
    </row>
    <row r="57" spans="1:15" ht="79.75" customHeight="1">
      <c r="A57" s="13" t="s">
        <v>117</v>
      </c>
      <c r="B57" s="13" t="s">
        <v>155</v>
      </c>
      <c r="C57" s="1" t="s">
        <v>178</v>
      </c>
      <c r="D57" s="158" t="s">
        <v>179</v>
      </c>
      <c r="E57" s="47">
        <v>40634</v>
      </c>
      <c r="F57" s="158" t="s">
        <v>175</v>
      </c>
      <c r="G57" s="1" t="s">
        <v>1024</v>
      </c>
      <c r="H57" s="93" t="s">
        <v>73</v>
      </c>
      <c r="I57" s="93" t="s">
        <v>160</v>
      </c>
      <c r="J57" s="159">
        <v>31334500</v>
      </c>
      <c r="K57" s="155" t="s">
        <v>160</v>
      </c>
      <c r="L57" s="93" t="s">
        <v>77</v>
      </c>
      <c r="M57" s="93" t="s">
        <v>64</v>
      </c>
      <c r="N57" s="93">
        <v>1</v>
      </c>
      <c r="O57" s="93"/>
    </row>
    <row r="58" spans="1:15" ht="79.75" customHeight="1">
      <c r="A58" s="13" t="s">
        <v>117</v>
      </c>
      <c r="B58" s="13" t="s">
        <v>155</v>
      </c>
      <c r="C58" s="1" t="s">
        <v>180</v>
      </c>
      <c r="D58" s="158" t="s">
        <v>179</v>
      </c>
      <c r="E58" s="47">
        <v>40634</v>
      </c>
      <c r="F58" s="158" t="s">
        <v>175</v>
      </c>
      <c r="G58" s="1" t="s">
        <v>1024</v>
      </c>
      <c r="H58" s="93" t="s">
        <v>73</v>
      </c>
      <c r="I58" s="93" t="s">
        <v>160</v>
      </c>
      <c r="J58" s="159">
        <v>19483750</v>
      </c>
      <c r="K58" s="155" t="s">
        <v>160</v>
      </c>
      <c r="L58" s="93" t="s">
        <v>77</v>
      </c>
      <c r="M58" s="93" t="s">
        <v>64</v>
      </c>
      <c r="N58" s="93">
        <v>1</v>
      </c>
      <c r="O58" s="93"/>
    </row>
    <row r="59" spans="1:15" ht="79.75" customHeight="1">
      <c r="A59" s="13" t="s">
        <v>117</v>
      </c>
      <c r="B59" s="13" t="s">
        <v>155</v>
      </c>
      <c r="C59" s="1" t="s">
        <v>181</v>
      </c>
      <c r="D59" s="158" t="s">
        <v>165</v>
      </c>
      <c r="E59" s="47">
        <v>40634</v>
      </c>
      <c r="F59" s="158" t="s">
        <v>175</v>
      </c>
      <c r="G59" s="1" t="s">
        <v>1024</v>
      </c>
      <c r="H59" s="93" t="s">
        <v>73</v>
      </c>
      <c r="I59" s="93" t="s">
        <v>160</v>
      </c>
      <c r="J59" s="159">
        <v>4941037</v>
      </c>
      <c r="K59" s="155" t="s">
        <v>160</v>
      </c>
      <c r="L59" s="93" t="s">
        <v>77</v>
      </c>
      <c r="M59" s="93" t="s">
        <v>64</v>
      </c>
      <c r="N59" s="93">
        <v>6</v>
      </c>
      <c r="O59" s="93"/>
    </row>
    <row r="60" spans="1:15" ht="79.75" customHeight="1">
      <c r="A60" s="13" t="s">
        <v>117</v>
      </c>
      <c r="B60" s="13" t="s">
        <v>155</v>
      </c>
      <c r="C60" s="1" t="s">
        <v>182</v>
      </c>
      <c r="D60" s="158" t="s">
        <v>165</v>
      </c>
      <c r="E60" s="47">
        <v>40634</v>
      </c>
      <c r="F60" s="158" t="s">
        <v>183</v>
      </c>
      <c r="G60" s="1" t="s">
        <v>1025</v>
      </c>
      <c r="H60" s="93" t="s">
        <v>167</v>
      </c>
      <c r="I60" s="93" t="s">
        <v>160</v>
      </c>
      <c r="J60" s="159">
        <v>7920000</v>
      </c>
      <c r="K60" s="155" t="s">
        <v>160</v>
      </c>
      <c r="L60" s="93" t="s">
        <v>77</v>
      </c>
      <c r="M60" s="93" t="s">
        <v>64</v>
      </c>
      <c r="N60" s="93">
        <v>1</v>
      </c>
      <c r="O60" s="93"/>
    </row>
    <row r="61" spans="1:15" ht="65" customHeight="1">
      <c r="A61" s="13" t="s">
        <v>184</v>
      </c>
      <c r="B61" s="13" t="s">
        <v>185</v>
      </c>
      <c r="C61" s="16" t="s">
        <v>186</v>
      </c>
      <c r="D61" s="15" t="s">
        <v>187</v>
      </c>
      <c r="E61" s="51">
        <v>40634</v>
      </c>
      <c r="F61" s="16" t="s">
        <v>188</v>
      </c>
      <c r="G61" s="1" t="s">
        <v>1026</v>
      </c>
      <c r="H61" s="28" t="s">
        <v>189</v>
      </c>
      <c r="I61" s="35" t="s">
        <v>190</v>
      </c>
      <c r="J61" s="75">
        <v>4172739375</v>
      </c>
      <c r="K61" s="103" t="s">
        <v>30</v>
      </c>
      <c r="L61" s="35" t="s">
        <v>49</v>
      </c>
      <c r="M61" s="35" t="s">
        <v>50</v>
      </c>
      <c r="N61" s="35">
        <v>1</v>
      </c>
      <c r="O61" s="13"/>
    </row>
    <row r="62" spans="1:15" ht="70.25" customHeight="1">
      <c r="A62" s="13" t="s">
        <v>184</v>
      </c>
      <c r="B62" s="13" t="s">
        <v>185</v>
      </c>
      <c r="C62" s="22" t="s">
        <v>191</v>
      </c>
      <c r="D62" s="15" t="s">
        <v>187</v>
      </c>
      <c r="E62" s="51">
        <v>40841</v>
      </c>
      <c r="F62" s="23" t="s">
        <v>192</v>
      </c>
      <c r="G62" s="1" t="s">
        <v>1027</v>
      </c>
      <c r="H62" s="28" t="s">
        <v>189</v>
      </c>
      <c r="I62" s="35" t="s">
        <v>190</v>
      </c>
      <c r="J62" s="75">
        <v>26932500</v>
      </c>
      <c r="K62" s="103" t="s">
        <v>30</v>
      </c>
      <c r="L62" s="35" t="s">
        <v>49</v>
      </c>
      <c r="M62" s="35" t="s">
        <v>50</v>
      </c>
      <c r="N62" s="94">
        <v>2</v>
      </c>
      <c r="O62" s="13"/>
    </row>
    <row r="63" spans="1:15" ht="70.25" customHeight="1">
      <c r="A63" s="13" t="s">
        <v>184</v>
      </c>
      <c r="B63" s="13" t="s">
        <v>185</v>
      </c>
      <c r="C63" s="8" t="s">
        <v>193</v>
      </c>
      <c r="D63" s="8" t="s">
        <v>194</v>
      </c>
      <c r="E63" s="51">
        <v>40844</v>
      </c>
      <c r="F63" s="16" t="s">
        <v>192</v>
      </c>
      <c r="G63" s="1" t="s">
        <v>1027</v>
      </c>
      <c r="H63" s="28" t="s">
        <v>189</v>
      </c>
      <c r="I63" s="35" t="s">
        <v>190</v>
      </c>
      <c r="J63" s="130">
        <v>4567500</v>
      </c>
      <c r="K63" s="103" t="s">
        <v>30</v>
      </c>
      <c r="L63" s="35" t="s">
        <v>49</v>
      </c>
      <c r="M63" s="35" t="s">
        <v>50</v>
      </c>
      <c r="N63" s="95">
        <v>2</v>
      </c>
      <c r="O63" s="13"/>
    </row>
    <row r="64" spans="1:15" ht="70.25" customHeight="1">
      <c r="A64" s="13" t="s">
        <v>184</v>
      </c>
      <c r="B64" s="13" t="s">
        <v>185</v>
      </c>
      <c r="C64" s="8" t="s">
        <v>195</v>
      </c>
      <c r="D64" s="8" t="s">
        <v>196</v>
      </c>
      <c r="E64" s="51">
        <v>40634</v>
      </c>
      <c r="F64" s="8" t="s">
        <v>197</v>
      </c>
      <c r="G64" s="1" t="s">
        <v>1028</v>
      </c>
      <c r="H64" s="28" t="s">
        <v>189</v>
      </c>
      <c r="I64" s="35" t="s">
        <v>190</v>
      </c>
      <c r="J64" s="75">
        <v>14994000</v>
      </c>
      <c r="K64" s="103" t="s">
        <v>30</v>
      </c>
      <c r="L64" s="35" t="s">
        <v>49</v>
      </c>
      <c r="M64" s="35" t="s">
        <v>50</v>
      </c>
      <c r="N64" s="28">
        <v>1</v>
      </c>
      <c r="O64" s="13"/>
    </row>
    <row r="65" spans="1:15" ht="70.25" customHeight="1">
      <c r="A65" s="13" t="s">
        <v>184</v>
      </c>
      <c r="B65" s="13" t="s">
        <v>185</v>
      </c>
      <c r="C65" s="8" t="s">
        <v>198</v>
      </c>
      <c r="D65" s="8" t="s">
        <v>196</v>
      </c>
      <c r="E65" s="51">
        <v>40786</v>
      </c>
      <c r="F65" s="8" t="s">
        <v>197</v>
      </c>
      <c r="G65" s="1" t="s">
        <v>1028</v>
      </c>
      <c r="H65" s="28" t="s">
        <v>527</v>
      </c>
      <c r="I65" s="35" t="s">
        <v>190</v>
      </c>
      <c r="J65" s="131">
        <v>2499000</v>
      </c>
      <c r="K65" s="103" t="s">
        <v>30</v>
      </c>
      <c r="L65" s="35" t="s">
        <v>199</v>
      </c>
      <c r="M65" s="35" t="s">
        <v>50</v>
      </c>
      <c r="N65" s="28">
        <v>1</v>
      </c>
      <c r="O65" s="13"/>
    </row>
    <row r="66" spans="1:15" ht="78.5" customHeight="1">
      <c r="A66" s="13" t="s">
        <v>514</v>
      </c>
      <c r="B66" s="13" t="s">
        <v>515</v>
      </c>
      <c r="C66" s="13" t="s">
        <v>516</v>
      </c>
      <c r="D66" s="13" t="s">
        <v>517</v>
      </c>
      <c r="E66" s="174">
        <v>40634</v>
      </c>
      <c r="F66" s="13" t="s">
        <v>518</v>
      </c>
      <c r="G66" s="1" t="s">
        <v>1029</v>
      </c>
      <c r="H66" s="35" t="s">
        <v>28</v>
      </c>
      <c r="I66" s="160">
        <v>63000000</v>
      </c>
      <c r="J66" s="161">
        <v>63000000</v>
      </c>
      <c r="K66" s="182">
        <v>1</v>
      </c>
      <c r="L66" s="35" t="s">
        <v>11</v>
      </c>
      <c r="M66" s="35" t="s">
        <v>8</v>
      </c>
      <c r="N66" s="35">
        <v>1</v>
      </c>
      <c r="O66" s="13" t="s">
        <v>519</v>
      </c>
    </row>
    <row r="67" spans="1:15" ht="78.5" customHeight="1">
      <c r="A67" s="13" t="s">
        <v>514</v>
      </c>
      <c r="B67" s="13" t="s">
        <v>515</v>
      </c>
      <c r="C67" s="13" t="s">
        <v>520</v>
      </c>
      <c r="D67" s="13" t="s">
        <v>517</v>
      </c>
      <c r="E67" s="174">
        <v>40634</v>
      </c>
      <c r="F67" s="13" t="s">
        <v>521</v>
      </c>
      <c r="G67" s="1" t="s">
        <v>1010</v>
      </c>
      <c r="H67" s="35" t="s">
        <v>28</v>
      </c>
      <c r="I67" s="160">
        <v>83638170</v>
      </c>
      <c r="J67" s="161">
        <v>82812187</v>
      </c>
      <c r="K67" s="182">
        <v>0.99012432959735963</v>
      </c>
      <c r="L67" s="35" t="s">
        <v>11</v>
      </c>
      <c r="M67" s="35" t="s">
        <v>8</v>
      </c>
      <c r="N67" s="35">
        <v>1</v>
      </c>
      <c r="O67" s="13" t="s">
        <v>519</v>
      </c>
    </row>
    <row r="68" spans="1:15" ht="78.5" customHeight="1">
      <c r="A68" s="13" t="s">
        <v>514</v>
      </c>
      <c r="B68" s="13" t="s">
        <v>515</v>
      </c>
      <c r="C68" s="13" t="s">
        <v>522</v>
      </c>
      <c r="D68" s="13" t="s">
        <v>517</v>
      </c>
      <c r="E68" s="174">
        <v>40634</v>
      </c>
      <c r="F68" s="13" t="s">
        <v>523</v>
      </c>
      <c r="G68" s="1" t="s">
        <v>1030</v>
      </c>
      <c r="H68" s="35" t="s">
        <v>28</v>
      </c>
      <c r="I68" s="160">
        <v>2138955</v>
      </c>
      <c r="J68" s="161">
        <v>2138955</v>
      </c>
      <c r="K68" s="182">
        <v>1</v>
      </c>
      <c r="L68" s="35" t="s">
        <v>12</v>
      </c>
      <c r="M68" s="35" t="s">
        <v>8</v>
      </c>
      <c r="N68" s="35">
        <v>1</v>
      </c>
      <c r="O68" s="13"/>
    </row>
    <row r="69" spans="1:15" ht="78.5" customHeight="1">
      <c r="A69" s="13" t="s">
        <v>514</v>
      </c>
      <c r="B69" s="13" t="s">
        <v>515</v>
      </c>
      <c r="C69" s="13" t="s">
        <v>524</v>
      </c>
      <c r="D69" s="13" t="s">
        <v>517</v>
      </c>
      <c r="E69" s="174">
        <v>40634</v>
      </c>
      <c r="F69" s="13" t="s">
        <v>523</v>
      </c>
      <c r="G69" s="1" t="s">
        <v>1030</v>
      </c>
      <c r="H69" s="35" t="s">
        <v>28</v>
      </c>
      <c r="I69" s="160">
        <v>2919022</v>
      </c>
      <c r="J69" s="161">
        <v>2919022</v>
      </c>
      <c r="K69" s="182">
        <v>1</v>
      </c>
      <c r="L69" s="35" t="s">
        <v>12</v>
      </c>
      <c r="M69" s="35" t="s">
        <v>8</v>
      </c>
      <c r="N69" s="35">
        <v>2</v>
      </c>
      <c r="O69" s="13"/>
    </row>
    <row r="70" spans="1:15" ht="78.5" customHeight="1">
      <c r="A70" s="13" t="s">
        <v>514</v>
      </c>
      <c r="B70" s="13" t="s">
        <v>515</v>
      </c>
      <c r="C70" s="13" t="s">
        <v>525</v>
      </c>
      <c r="D70" s="13" t="s">
        <v>517</v>
      </c>
      <c r="E70" s="174">
        <v>40634</v>
      </c>
      <c r="F70" s="13" t="s">
        <v>523</v>
      </c>
      <c r="G70" s="1" t="s">
        <v>1030</v>
      </c>
      <c r="H70" s="35" t="s">
        <v>28</v>
      </c>
      <c r="I70" s="160">
        <v>10796616</v>
      </c>
      <c r="J70" s="161">
        <v>10796616</v>
      </c>
      <c r="K70" s="182">
        <v>1</v>
      </c>
      <c r="L70" s="35" t="s">
        <v>12</v>
      </c>
      <c r="M70" s="35" t="s">
        <v>8</v>
      </c>
      <c r="N70" s="35">
        <v>1</v>
      </c>
      <c r="O70" s="13"/>
    </row>
    <row r="71" spans="1:15" ht="78.5" customHeight="1">
      <c r="A71" s="13" t="s">
        <v>514</v>
      </c>
      <c r="B71" s="13" t="s">
        <v>515</v>
      </c>
      <c r="C71" s="13" t="s">
        <v>526</v>
      </c>
      <c r="D71" s="13" t="s">
        <v>517</v>
      </c>
      <c r="E71" s="174">
        <v>40634</v>
      </c>
      <c r="F71" s="13" t="s">
        <v>523</v>
      </c>
      <c r="G71" s="1" t="s">
        <v>1030</v>
      </c>
      <c r="H71" s="35" t="s">
        <v>28</v>
      </c>
      <c r="I71" s="160">
        <v>10912001</v>
      </c>
      <c r="J71" s="161">
        <v>10909500</v>
      </c>
      <c r="K71" s="182">
        <v>0.99977080280692787</v>
      </c>
      <c r="L71" s="35" t="s">
        <v>12</v>
      </c>
      <c r="M71" s="35" t="s">
        <v>8</v>
      </c>
      <c r="N71" s="35">
        <v>1</v>
      </c>
      <c r="O71" s="13"/>
    </row>
    <row r="72" spans="1:15" ht="56" customHeight="1">
      <c r="A72" s="13" t="s">
        <v>118</v>
      </c>
      <c r="B72" s="13" t="s">
        <v>200</v>
      </c>
      <c r="C72" s="2" t="s">
        <v>201</v>
      </c>
      <c r="D72" s="2" t="s">
        <v>202</v>
      </c>
      <c r="E72" s="32">
        <v>40772</v>
      </c>
      <c r="F72" s="3" t="s">
        <v>203</v>
      </c>
      <c r="G72" s="1" t="s">
        <v>1031</v>
      </c>
      <c r="H72" s="4" t="s">
        <v>47</v>
      </c>
      <c r="I72" s="35" t="s">
        <v>204</v>
      </c>
      <c r="J72" s="162">
        <v>1831200</v>
      </c>
      <c r="K72" s="103" t="s">
        <v>30</v>
      </c>
      <c r="L72" s="96" t="s">
        <v>199</v>
      </c>
      <c r="M72" s="35" t="s">
        <v>50</v>
      </c>
      <c r="N72" s="35">
        <v>1</v>
      </c>
      <c r="O72" s="35" t="s">
        <v>128</v>
      </c>
    </row>
    <row r="73" spans="1:15" ht="65" customHeight="1">
      <c r="A73" s="13" t="s">
        <v>118</v>
      </c>
      <c r="B73" s="13" t="s">
        <v>200</v>
      </c>
      <c r="C73" s="2" t="s">
        <v>205</v>
      </c>
      <c r="D73" s="2" t="s">
        <v>202</v>
      </c>
      <c r="E73" s="32">
        <v>40878</v>
      </c>
      <c r="F73" s="3" t="s">
        <v>206</v>
      </c>
      <c r="G73" s="1" t="s">
        <v>1032</v>
      </c>
      <c r="H73" s="4" t="s">
        <v>47</v>
      </c>
      <c r="I73" s="35" t="s">
        <v>204</v>
      </c>
      <c r="J73" s="162">
        <v>1837500</v>
      </c>
      <c r="K73" s="103" t="s">
        <v>30</v>
      </c>
      <c r="L73" s="96" t="s">
        <v>49</v>
      </c>
      <c r="M73" s="35" t="s">
        <v>50</v>
      </c>
      <c r="N73" s="35">
        <v>1</v>
      </c>
      <c r="O73" s="35" t="s">
        <v>128</v>
      </c>
    </row>
    <row r="74" spans="1:15" ht="65" customHeight="1">
      <c r="A74" s="13" t="s">
        <v>118</v>
      </c>
      <c r="B74" s="13" t="s">
        <v>200</v>
      </c>
      <c r="C74" s="2" t="s">
        <v>207</v>
      </c>
      <c r="D74" s="2" t="s">
        <v>202</v>
      </c>
      <c r="E74" s="32">
        <v>40924</v>
      </c>
      <c r="F74" s="3" t="s">
        <v>208</v>
      </c>
      <c r="G74" s="1" t="s">
        <v>1033</v>
      </c>
      <c r="H74" s="4" t="s">
        <v>47</v>
      </c>
      <c r="I74" s="35" t="s">
        <v>204</v>
      </c>
      <c r="J74" s="162">
        <v>1372499</v>
      </c>
      <c r="K74" s="103" t="s">
        <v>30</v>
      </c>
      <c r="L74" s="96" t="s">
        <v>49</v>
      </c>
      <c r="M74" s="35" t="s">
        <v>50</v>
      </c>
      <c r="N74" s="35">
        <v>1</v>
      </c>
      <c r="O74" s="35" t="s">
        <v>128</v>
      </c>
    </row>
    <row r="75" spans="1:15" ht="65" customHeight="1">
      <c r="A75" s="13" t="s">
        <v>118</v>
      </c>
      <c r="B75" s="13" t="s">
        <v>200</v>
      </c>
      <c r="C75" s="2" t="s">
        <v>209</v>
      </c>
      <c r="D75" s="2" t="s">
        <v>202</v>
      </c>
      <c r="E75" s="32">
        <v>40928</v>
      </c>
      <c r="F75" s="3" t="s">
        <v>206</v>
      </c>
      <c r="G75" s="1" t="s">
        <v>1032</v>
      </c>
      <c r="H75" s="4" t="s">
        <v>47</v>
      </c>
      <c r="I75" s="35" t="s">
        <v>204</v>
      </c>
      <c r="J75" s="162">
        <v>1260000</v>
      </c>
      <c r="K75" s="103" t="s">
        <v>30</v>
      </c>
      <c r="L75" s="91" t="s">
        <v>49</v>
      </c>
      <c r="M75" s="35" t="s">
        <v>50</v>
      </c>
      <c r="N75" s="35">
        <v>1</v>
      </c>
      <c r="O75" s="35" t="s">
        <v>128</v>
      </c>
    </row>
    <row r="76" spans="1:15" ht="81.5" customHeight="1">
      <c r="A76" s="13" t="s">
        <v>528</v>
      </c>
      <c r="B76" s="13" t="s">
        <v>666</v>
      </c>
      <c r="C76" s="13" t="s">
        <v>529</v>
      </c>
      <c r="D76" s="13" t="s">
        <v>530</v>
      </c>
      <c r="E76" s="174" t="s">
        <v>531</v>
      </c>
      <c r="F76" s="13" t="s">
        <v>532</v>
      </c>
      <c r="G76" s="1" t="s">
        <v>1034</v>
      </c>
      <c r="H76" s="35" t="s">
        <v>401</v>
      </c>
      <c r="I76" s="35" t="s">
        <v>533</v>
      </c>
      <c r="J76" s="175">
        <v>332850000</v>
      </c>
      <c r="K76" s="180" t="s">
        <v>30</v>
      </c>
      <c r="L76" s="35" t="s">
        <v>9</v>
      </c>
      <c r="M76" s="35" t="s">
        <v>8</v>
      </c>
      <c r="N76" s="35">
        <v>1</v>
      </c>
      <c r="O76" s="13"/>
    </row>
    <row r="77" spans="1:15" ht="81.5" customHeight="1">
      <c r="A77" s="13" t="s">
        <v>528</v>
      </c>
      <c r="B77" s="13" t="s">
        <v>666</v>
      </c>
      <c r="C77" s="13" t="s">
        <v>534</v>
      </c>
      <c r="D77" s="13" t="s">
        <v>530</v>
      </c>
      <c r="E77" s="174" t="s">
        <v>535</v>
      </c>
      <c r="F77" s="13" t="s">
        <v>536</v>
      </c>
      <c r="G77" s="1" t="s">
        <v>1034</v>
      </c>
      <c r="H77" s="35" t="s">
        <v>401</v>
      </c>
      <c r="I77" s="35" t="s">
        <v>533</v>
      </c>
      <c r="J77" s="175">
        <v>1890000</v>
      </c>
      <c r="K77" s="180" t="s">
        <v>30</v>
      </c>
      <c r="L77" s="35" t="s">
        <v>9</v>
      </c>
      <c r="M77" s="35" t="s">
        <v>8</v>
      </c>
      <c r="N77" s="35">
        <v>1</v>
      </c>
      <c r="O77" s="13"/>
    </row>
    <row r="78" spans="1:15" ht="81.5" customHeight="1">
      <c r="A78" s="13" t="s">
        <v>528</v>
      </c>
      <c r="B78" s="13" t="s">
        <v>666</v>
      </c>
      <c r="C78" s="13" t="s">
        <v>537</v>
      </c>
      <c r="D78" s="13" t="s">
        <v>530</v>
      </c>
      <c r="E78" s="174" t="s">
        <v>538</v>
      </c>
      <c r="F78" s="13" t="s">
        <v>536</v>
      </c>
      <c r="G78" s="1" t="s">
        <v>1034</v>
      </c>
      <c r="H78" s="35" t="s">
        <v>401</v>
      </c>
      <c r="I78" s="35" t="s">
        <v>533</v>
      </c>
      <c r="J78" s="175">
        <v>4725000</v>
      </c>
      <c r="K78" s="180" t="s">
        <v>30</v>
      </c>
      <c r="L78" s="35" t="s">
        <v>9</v>
      </c>
      <c r="M78" s="35" t="s">
        <v>8</v>
      </c>
      <c r="N78" s="35">
        <v>1</v>
      </c>
      <c r="O78" s="13"/>
    </row>
    <row r="79" spans="1:15" ht="81.5" customHeight="1">
      <c r="A79" s="5" t="s">
        <v>210</v>
      </c>
      <c r="B79" s="5" t="s">
        <v>211</v>
      </c>
      <c r="C79" s="5" t="s">
        <v>212</v>
      </c>
      <c r="D79" s="5" t="s">
        <v>213</v>
      </c>
      <c r="E79" s="47">
        <v>40634</v>
      </c>
      <c r="F79" s="5" t="s">
        <v>214</v>
      </c>
      <c r="G79" s="1" t="s">
        <v>1035</v>
      </c>
      <c r="H79" s="6" t="s">
        <v>215</v>
      </c>
      <c r="I79" s="25" t="s">
        <v>216</v>
      </c>
      <c r="J79" s="132">
        <v>2583000</v>
      </c>
      <c r="K79" s="103" t="s">
        <v>30</v>
      </c>
      <c r="L79" s="6" t="s">
        <v>11</v>
      </c>
      <c r="M79" s="6" t="s">
        <v>8</v>
      </c>
      <c r="N79" s="6">
        <v>1</v>
      </c>
      <c r="O79" s="35" t="s">
        <v>128</v>
      </c>
    </row>
    <row r="80" spans="1:15" ht="68.75" customHeight="1">
      <c r="A80" s="13" t="s">
        <v>217</v>
      </c>
      <c r="B80" s="13" t="s">
        <v>218</v>
      </c>
      <c r="C80" s="173" t="s">
        <v>219</v>
      </c>
      <c r="D80" s="173" t="s">
        <v>220</v>
      </c>
      <c r="E80" s="174">
        <v>40634</v>
      </c>
      <c r="F80" s="173" t="s">
        <v>221</v>
      </c>
      <c r="G80" s="1" t="s">
        <v>1036</v>
      </c>
      <c r="H80" s="35" t="s">
        <v>222</v>
      </c>
      <c r="I80" s="35" t="s">
        <v>128</v>
      </c>
      <c r="J80" s="175" t="s">
        <v>223</v>
      </c>
      <c r="K80" s="103" t="s">
        <v>30</v>
      </c>
      <c r="L80" s="163" t="s">
        <v>69</v>
      </c>
      <c r="M80" s="35" t="s">
        <v>224</v>
      </c>
      <c r="N80" s="35">
        <v>1</v>
      </c>
      <c r="O80" s="35" t="s">
        <v>128</v>
      </c>
    </row>
    <row r="81" spans="1:15" ht="73.25" customHeight="1">
      <c r="A81" s="13" t="s">
        <v>217</v>
      </c>
      <c r="B81" s="13" t="s">
        <v>218</v>
      </c>
      <c r="C81" s="173" t="s">
        <v>226</v>
      </c>
      <c r="D81" s="173" t="s">
        <v>220</v>
      </c>
      <c r="E81" s="174">
        <v>40634</v>
      </c>
      <c r="F81" s="173" t="s">
        <v>227</v>
      </c>
      <c r="G81" s="1" t="s">
        <v>1006</v>
      </c>
      <c r="H81" s="35" t="s">
        <v>222</v>
      </c>
      <c r="I81" s="35" t="s">
        <v>128</v>
      </c>
      <c r="J81" s="175">
        <v>29925000</v>
      </c>
      <c r="K81" s="103" t="s">
        <v>30</v>
      </c>
      <c r="L81" s="163" t="s">
        <v>69</v>
      </c>
      <c r="M81" s="35" t="s">
        <v>228</v>
      </c>
      <c r="N81" s="35">
        <v>1</v>
      </c>
      <c r="O81" s="35" t="s">
        <v>128</v>
      </c>
    </row>
    <row r="82" spans="1:15" ht="61" customHeight="1">
      <c r="A82" s="13" t="s">
        <v>217</v>
      </c>
      <c r="B82" s="13" t="s">
        <v>218</v>
      </c>
      <c r="C82" s="173" t="s">
        <v>229</v>
      </c>
      <c r="D82" s="173" t="s">
        <v>220</v>
      </c>
      <c r="E82" s="174">
        <v>40634</v>
      </c>
      <c r="F82" s="173" t="s">
        <v>227</v>
      </c>
      <c r="G82" s="1" t="s">
        <v>1006</v>
      </c>
      <c r="H82" s="35" t="s">
        <v>222</v>
      </c>
      <c r="I82" s="35" t="s">
        <v>128</v>
      </c>
      <c r="J82" s="175">
        <v>29400000</v>
      </c>
      <c r="K82" s="103" t="s">
        <v>30</v>
      </c>
      <c r="L82" s="163" t="s">
        <v>69</v>
      </c>
      <c r="M82" s="35" t="s">
        <v>228</v>
      </c>
      <c r="N82" s="35">
        <v>1</v>
      </c>
      <c r="O82" s="35" t="s">
        <v>128</v>
      </c>
    </row>
    <row r="83" spans="1:15" ht="65" customHeight="1">
      <c r="A83" s="13" t="s">
        <v>217</v>
      </c>
      <c r="B83" s="13" t="s">
        <v>218</v>
      </c>
      <c r="C83" s="173" t="s">
        <v>230</v>
      </c>
      <c r="D83" s="173" t="s">
        <v>220</v>
      </c>
      <c r="E83" s="174">
        <v>40634</v>
      </c>
      <c r="F83" s="173" t="s">
        <v>227</v>
      </c>
      <c r="G83" s="1" t="s">
        <v>1006</v>
      </c>
      <c r="H83" s="35" t="s">
        <v>222</v>
      </c>
      <c r="I83" s="35" t="s">
        <v>128</v>
      </c>
      <c r="J83" s="175">
        <v>6510000</v>
      </c>
      <c r="K83" s="103" t="s">
        <v>30</v>
      </c>
      <c r="L83" s="163" t="s">
        <v>69</v>
      </c>
      <c r="M83" s="35" t="s">
        <v>228</v>
      </c>
      <c r="N83" s="35">
        <v>1</v>
      </c>
      <c r="O83" s="35" t="s">
        <v>128</v>
      </c>
    </row>
    <row r="84" spans="1:15" ht="62.25" customHeight="1">
      <c r="A84" s="13" t="s">
        <v>217</v>
      </c>
      <c r="B84" s="13" t="s">
        <v>218</v>
      </c>
      <c r="C84" s="173" t="s">
        <v>231</v>
      </c>
      <c r="D84" s="173" t="s">
        <v>220</v>
      </c>
      <c r="E84" s="174">
        <v>40634</v>
      </c>
      <c r="F84" s="173" t="s">
        <v>227</v>
      </c>
      <c r="G84" s="1" t="s">
        <v>1006</v>
      </c>
      <c r="H84" s="35" t="s">
        <v>222</v>
      </c>
      <c r="I84" s="35" t="s">
        <v>128</v>
      </c>
      <c r="J84" s="175">
        <v>49455000</v>
      </c>
      <c r="K84" s="103" t="s">
        <v>30</v>
      </c>
      <c r="L84" s="163" t="s">
        <v>69</v>
      </c>
      <c r="M84" s="35" t="s">
        <v>228</v>
      </c>
      <c r="N84" s="35">
        <v>1</v>
      </c>
      <c r="O84" s="35" t="s">
        <v>128</v>
      </c>
    </row>
    <row r="85" spans="1:15" ht="53.75" customHeight="1">
      <c r="A85" s="13" t="s">
        <v>217</v>
      </c>
      <c r="B85" s="13" t="s">
        <v>218</v>
      </c>
      <c r="C85" s="173" t="s">
        <v>232</v>
      </c>
      <c r="D85" s="173" t="s">
        <v>220</v>
      </c>
      <c r="E85" s="174">
        <v>40634</v>
      </c>
      <c r="F85" s="173" t="s">
        <v>233</v>
      </c>
      <c r="G85" s="1" t="s">
        <v>1037</v>
      </c>
      <c r="H85" s="35" t="s">
        <v>222</v>
      </c>
      <c r="I85" s="35" t="s">
        <v>128</v>
      </c>
      <c r="J85" s="175">
        <v>8610000</v>
      </c>
      <c r="K85" s="103" t="s">
        <v>30</v>
      </c>
      <c r="L85" s="163" t="s">
        <v>69</v>
      </c>
      <c r="M85" s="35" t="s">
        <v>228</v>
      </c>
      <c r="N85" s="35">
        <v>2</v>
      </c>
      <c r="O85" s="35" t="s">
        <v>128</v>
      </c>
    </row>
    <row r="86" spans="1:15" ht="61" customHeight="1">
      <c r="A86" s="13" t="s">
        <v>217</v>
      </c>
      <c r="B86" s="13" t="s">
        <v>218</v>
      </c>
      <c r="C86" s="173" t="s">
        <v>234</v>
      </c>
      <c r="D86" s="173" t="s">
        <v>220</v>
      </c>
      <c r="E86" s="174">
        <v>40634</v>
      </c>
      <c r="F86" s="173" t="s">
        <v>233</v>
      </c>
      <c r="G86" s="1" t="s">
        <v>1037</v>
      </c>
      <c r="H86" s="35" t="s">
        <v>235</v>
      </c>
      <c r="I86" s="35" t="s">
        <v>128</v>
      </c>
      <c r="J86" s="175">
        <v>48090000</v>
      </c>
      <c r="K86" s="103" t="s">
        <v>30</v>
      </c>
      <c r="L86" s="163" t="s">
        <v>69</v>
      </c>
      <c r="M86" s="35" t="s">
        <v>228</v>
      </c>
      <c r="N86" s="35">
        <v>2</v>
      </c>
      <c r="O86" s="35" t="s">
        <v>128</v>
      </c>
    </row>
    <row r="87" spans="1:15" ht="47" customHeight="1">
      <c r="A87" s="13" t="s">
        <v>217</v>
      </c>
      <c r="B87" s="13" t="s">
        <v>218</v>
      </c>
      <c r="C87" s="173" t="s">
        <v>236</v>
      </c>
      <c r="D87" s="173" t="s">
        <v>220</v>
      </c>
      <c r="E87" s="174">
        <v>40634</v>
      </c>
      <c r="F87" s="173" t="s">
        <v>221</v>
      </c>
      <c r="G87" s="1" t="s">
        <v>1036</v>
      </c>
      <c r="H87" s="35" t="s">
        <v>222</v>
      </c>
      <c r="I87" s="35" t="s">
        <v>128</v>
      </c>
      <c r="J87" s="175">
        <v>9891000</v>
      </c>
      <c r="K87" s="103" t="s">
        <v>30</v>
      </c>
      <c r="L87" s="163" t="s">
        <v>69</v>
      </c>
      <c r="M87" s="35" t="s">
        <v>228</v>
      </c>
      <c r="N87" s="35">
        <v>1</v>
      </c>
      <c r="O87" s="35" t="s">
        <v>128</v>
      </c>
    </row>
    <row r="88" spans="1:15" ht="46" customHeight="1">
      <c r="A88" s="13" t="s">
        <v>217</v>
      </c>
      <c r="B88" s="13" t="s">
        <v>218</v>
      </c>
      <c r="C88" s="173" t="s">
        <v>237</v>
      </c>
      <c r="D88" s="173" t="s">
        <v>220</v>
      </c>
      <c r="E88" s="174">
        <v>40634</v>
      </c>
      <c r="F88" s="173" t="s">
        <v>221</v>
      </c>
      <c r="G88" s="1" t="s">
        <v>1036</v>
      </c>
      <c r="H88" s="35" t="s">
        <v>222</v>
      </c>
      <c r="I88" s="35" t="s">
        <v>128</v>
      </c>
      <c r="J88" s="175">
        <v>10155600</v>
      </c>
      <c r="K88" s="103" t="s">
        <v>30</v>
      </c>
      <c r="L88" s="163" t="s">
        <v>69</v>
      </c>
      <c r="M88" s="35" t="s">
        <v>228</v>
      </c>
      <c r="N88" s="35">
        <v>1</v>
      </c>
      <c r="O88" s="35" t="s">
        <v>128</v>
      </c>
    </row>
    <row r="89" spans="1:15" ht="65" customHeight="1">
      <c r="A89" s="13" t="s">
        <v>217</v>
      </c>
      <c r="B89" s="13" t="s">
        <v>218</v>
      </c>
      <c r="C89" s="173" t="s">
        <v>238</v>
      </c>
      <c r="D89" s="173" t="s">
        <v>220</v>
      </c>
      <c r="E89" s="174">
        <v>40634</v>
      </c>
      <c r="F89" s="173" t="s">
        <v>221</v>
      </c>
      <c r="G89" s="1" t="s">
        <v>1036</v>
      </c>
      <c r="H89" s="35" t="s">
        <v>222</v>
      </c>
      <c r="I89" s="35" t="s">
        <v>128</v>
      </c>
      <c r="J89" s="175">
        <v>5229000</v>
      </c>
      <c r="K89" s="103" t="s">
        <v>30</v>
      </c>
      <c r="L89" s="163" t="s">
        <v>69</v>
      </c>
      <c r="M89" s="35" t="s">
        <v>228</v>
      </c>
      <c r="N89" s="35">
        <v>1</v>
      </c>
      <c r="O89" s="35" t="s">
        <v>128</v>
      </c>
    </row>
    <row r="90" spans="1:15" ht="55.75" customHeight="1">
      <c r="A90" s="13" t="s">
        <v>217</v>
      </c>
      <c r="B90" s="13" t="s">
        <v>218</v>
      </c>
      <c r="C90" s="173" t="s">
        <v>239</v>
      </c>
      <c r="D90" s="173" t="s">
        <v>220</v>
      </c>
      <c r="E90" s="174">
        <v>40634</v>
      </c>
      <c r="F90" s="173" t="s">
        <v>221</v>
      </c>
      <c r="G90" s="1" t="s">
        <v>1036</v>
      </c>
      <c r="H90" s="35" t="s">
        <v>222</v>
      </c>
      <c r="I90" s="35" t="s">
        <v>128</v>
      </c>
      <c r="J90" s="175">
        <v>3780000</v>
      </c>
      <c r="K90" s="103" t="s">
        <v>30</v>
      </c>
      <c r="L90" s="163" t="s">
        <v>69</v>
      </c>
      <c r="M90" s="35" t="s">
        <v>228</v>
      </c>
      <c r="N90" s="35">
        <v>1</v>
      </c>
      <c r="O90" s="35" t="s">
        <v>249</v>
      </c>
    </row>
    <row r="91" spans="1:15" ht="66.25" customHeight="1">
      <c r="A91" s="13" t="s">
        <v>217</v>
      </c>
      <c r="B91" s="13" t="s">
        <v>218</v>
      </c>
      <c r="C91" s="173" t="s">
        <v>240</v>
      </c>
      <c r="D91" s="173" t="s">
        <v>220</v>
      </c>
      <c r="E91" s="174">
        <v>40634</v>
      </c>
      <c r="F91" s="173" t="s">
        <v>227</v>
      </c>
      <c r="G91" s="1" t="s">
        <v>1006</v>
      </c>
      <c r="H91" s="35" t="s">
        <v>222</v>
      </c>
      <c r="I91" s="35" t="s">
        <v>128</v>
      </c>
      <c r="J91" s="175">
        <v>4074000</v>
      </c>
      <c r="K91" s="103" t="s">
        <v>30</v>
      </c>
      <c r="L91" s="163" t="s">
        <v>69</v>
      </c>
      <c r="M91" s="35" t="s">
        <v>228</v>
      </c>
      <c r="N91" s="35">
        <v>4</v>
      </c>
      <c r="O91" s="35" t="s">
        <v>128</v>
      </c>
    </row>
    <row r="92" spans="1:15" ht="71.25" customHeight="1">
      <c r="A92" s="13" t="s">
        <v>217</v>
      </c>
      <c r="B92" s="13" t="s">
        <v>218</v>
      </c>
      <c r="C92" s="173" t="s">
        <v>241</v>
      </c>
      <c r="D92" s="173" t="s">
        <v>220</v>
      </c>
      <c r="E92" s="174">
        <v>40634</v>
      </c>
      <c r="F92" s="173" t="s">
        <v>227</v>
      </c>
      <c r="G92" s="1" t="s">
        <v>1006</v>
      </c>
      <c r="H92" s="35" t="s">
        <v>222</v>
      </c>
      <c r="I92" s="35" t="s">
        <v>128</v>
      </c>
      <c r="J92" s="175">
        <v>12810000</v>
      </c>
      <c r="K92" s="103" t="s">
        <v>30</v>
      </c>
      <c r="L92" s="163" t="s">
        <v>69</v>
      </c>
      <c r="M92" s="35" t="s">
        <v>228</v>
      </c>
      <c r="N92" s="35">
        <v>1</v>
      </c>
      <c r="O92" s="35" t="s">
        <v>128</v>
      </c>
    </row>
    <row r="93" spans="1:15" ht="71.25" customHeight="1">
      <c r="A93" s="13" t="s">
        <v>217</v>
      </c>
      <c r="B93" s="13" t="s">
        <v>218</v>
      </c>
      <c r="C93" s="173" t="s">
        <v>242</v>
      </c>
      <c r="D93" s="173" t="s">
        <v>220</v>
      </c>
      <c r="E93" s="174">
        <v>40634</v>
      </c>
      <c r="F93" s="173" t="s">
        <v>243</v>
      </c>
      <c r="G93" s="1" t="s">
        <v>1038</v>
      </c>
      <c r="H93" s="35" t="s">
        <v>222</v>
      </c>
      <c r="I93" s="35" t="s">
        <v>128</v>
      </c>
      <c r="J93" s="175">
        <v>1154160</v>
      </c>
      <c r="K93" s="103" t="s">
        <v>30</v>
      </c>
      <c r="L93" s="163" t="s">
        <v>69</v>
      </c>
      <c r="M93" s="35" t="s">
        <v>228</v>
      </c>
      <c r="N93" s="35">
        <v>1</v>
      </c>
      <c r="O93" s="35" t="s">
        <v>128</v>
      </c>
    </row>
    <row r="94" spans="1:15" ht="71.25" customHeight="1">
      <c r="A94" s="13" t="s">
        <v>217</v>
      </c>
      <c r="B94" s="13" t="s">
        <v>218</v>
      </c>
      <c r="C94" s="173" t="s">
        <v>244</v>
      </c>
      <c r="D94" s="173" t="s">
        <v>220</v>
      </c>
      <c r="E94" s="174">
        <v>40638</v>
      </c>
      <c r="F94" s="173" t="s">
        <v>227</v>
      </c>
      <c r="G94" s="1" t="s">
        <v>1006</v>
      </c>
      <c r="H94" s="35" t="s">
        <v>222</v>
      </c>
      <c r="I94" s="35" t="s">
        <v>128</v>
      </c>
      <c r="J94" s="175">
        <v>6250100</v>
      </c>
      <c r="K94" s="103" t="s">
        <v>30</v>
      </c>
      <c r="L94" s="163" t="s">
        <v>69</v>
      </c>
      <c r="M94" s="35" t="s">
        <v>228</v>
      </c>
      <c r="N94" s="35">
        <v>2</v>
      </c>
      <c r="O94" s="35" t="s">
        <v>128</v>
      </c>
    </row>
    <row r="95" spans="1:15" ht="71.25" customHeight="1">
      <c r="A95" s="13" t="s">
        <v>217</v>
      </c>
      <c r="B95" s="13" t="s">
        <v>218</v>
      </c>
      <c r="C95" s="173" t="s">
        <v>245</v>
      </c>
      <c r="D95" s="173" t="s">
        <v>220</v>
      </c>
      <c r="E95" s="174">
        <v>40644</v>
      </c>
      <c r="F95" s="173" t="s">
        <v>227</v>
      </c>
      <c r="G95" s="1" t="s">
        <v>1006</v>
      </c>
      <c r="H95" s="35" t="s">
        <v>235</v>
      </c>
      <c r="I95" s="35" t="s">
        <v>128</v>
      </c>
      <c r="J95" s="175">
        <v>8757000</v>
      </c>
      <c r="K95" s="103" t="s">
        <v>30</v>
      </c>
      <c r="L95" s="163" t="s">
        <v>69</v>
      </c>
      <c r="M95" s="35" t="s">
        <v>228</v>
      </c>
      <c r="N95" s="35">
        <v>2</v>
      </c>
      <c r="O95" s="35" t="s">
        <v>128</v>
      </c>
    </row>
    <row r="96" spans="1:15" ht="71.25" customHeight="1">
      <c r="A96" s="13" t="s">
        <v>217</v>
      </c>
      <c r="B96" s="13" t="s">
        <v>218</v>
      </c>
      <c r="C96" s="173" t="s">
        <v>246</v>
      </c>
      <c r="D96" s="173" t="s">
        <v>220</v>
      </c>
      <c r="E96" s="174">
        <v>40653</v>
      </c>
      <c r="F96" s="173" t="s">
        <v>233</v>
      </c>
      <c r="G96" s="1" t="s">
        <v>1037</v>
      </c>
      <c r="H96" s="35" t="s">
        <v>222</v>
      </c>
      <c r="I96" s="35" t="s">
        <v>128</v>
      </c>
      <c r="J96" s="175">
        <v>13629000</v>
      </c>
      <c r="K96" s="103" t="s">
        <v>30</v>
      </c>
      <c r="L96" s="163" t="s">
        <v>69</v>
      </c>
      <c r="M96" s="35" t="s">
        <v>228</v>
      </c>
      <c r="N96" s="35">
        <v>3</v>
      </c>
      <c r="O96" s="35" t="s">
        <v>249</v>
      </c>
    </row>
    <row r="97" spans="1:15" ht="71.25" customHeight="1">
      <c r="A97" s="13" t="s">
        <v>217</v>
      </c>
      <c r="B97" s="13" t="s">
        <v>218</v>
      </c>
      <c r="C97" s="173" t="s">
        <v>247</v>
      </c>
      <c r="D97" s="173" t="s">
        <v>220</v>
      </c>
      <c r="E97" s="174">
        <v>40655</v>
      </c>
      <c r="F97" s="173" t="s">
        <v>221</v>
      </c>
      <c r="G97" s="1" t="s">
        <v>1036</v>
      </c>
      <c r="H97" s="35" t="s">
        <v>222</v>
      </c>
      <c r="I97" s="35" t="s">
        <v>128</v>
      </c>
      <c r="J97" s="175">
        <v>63756000</v>
      </c>
      <c r="K97" s="103" t="s">
        <v>30</v>
      </c>
      <c r="L97" s="163" t="s">
        <v>69</v>
      </c>
      <c r="M97" s="35" t="s">
        <v>228</v>
      </c>
      <c r="N97" s="35">
        <v>1</v>
      </c>
      <c r="O97" s="35" t="s">
        <v>128</v>
      </c>
    </row>
    <row r="98" spans="1:15" ht="96.25" customHeight="1">
      <c r="A98" s="13" t="s">
        <v>217</v>
      </c>
      <c r="B98" s="13" t="s">
        <v>218</v>
      </c>
      <c r="C98" s="173" t="s">
        <v>248</v>
      </c>
      <c r="D98" s="173" t="s">
        <v>220</v>
      </c>
      <c r="E98" s="174">
        <v>40655</v>
      </c>
      <c r="F98" s="173" t="s">
        <v>221</v>
      </c>
      <c r="G98" s="1" t="s">
        <v>1036</v>
      </c>
      <c r="H98" s="35" t="s">
        <v>222</v>
      </c>
      <c r="I98" s="35" t="s">
        <v>128</v>
      </c>
      <c r="J98" s="175">
        <v>78873900</v>
      </c>
      <c r="K98" s="103" t="s">
        <v>30</v>
      </c>
      <c r="L98" s="163" t="s">
        <v>69</v>
      </c>
      <c r="M98" s="35" t="s">
        <v>228</v>
      </c>
      <c r="N98" s="35">
        <v>1</v>
      </c>
      <c r="O98" s="35" t="s">
        <v>128</v>
      </c>
    </row>
    <row r="99" spans="1:15" ht="67.75" customHeight="1">
      <c r="A99" s="13" t="s">
        <v>217</v>
      </c>
      <c r="B99" s="13" t="s">
        <v>218</v>
      </c>
      <c r="C99" s="173" t="s">
        <v>244</v>
      </c>
      <c r="D99" s="173" t="s">
        <v>220</v>
      </c>
      <c r="E99" s="174">
        <v>40658</v>
      </c>
      <c r="F99" s="173" t="s">
        <v>227</v>
      </c>
      <c r="G99" s="1" t="s">
        <v>1006</v>
      </c>
      <c r="H99" s="35" t="s">
        <v>222</v>
      </c>
      <c r="I99" s="35" t="s">
        <v>128</v>
      </c>
      <c r="J99" s="175">
        <v>374850</v>
      </c>
      <c r="K99" s="103" t="s">
        <v>30</v>
      </c>
      <c r="L99" s="163" t="s">
        <v>69</v>
      </c>
      <c r="M99" s="35" t="s">
        <v>228</v>
      </c>
      <c r="N99" s="35">
        <v>2</v>
      </c>
      <c r="O99" s="35" t="s">
        <v>128</v>
      </c>
    </row>
    <row r="100" spans="1:15" ht="71.5" customHeight="1">
      <c r="A100" s="13" t="s">
        <v>217</v>
      </c>
      <c r="B100" s="13" t="s">
        <v>218</v>
      </c>
      <c r="C100" s="173" t="s">
        <v>250</v>
      </c>
      <c r="D100" s="173" t="s">
        <v>220</v>
      </c>
      <c r="E100" s="174">
        <v>40660</v>
      </c>
      <c r="F100" s="173" t="s">
        <v>227</v>
      </c>
      <c r="G100" s="1" t="s">
        <v>1006</v>
      </c>
      <c r="H100" s="35" t="s">
        <v>222</v>
      </c>
      <c r="I100" s="35" t="s">
        <v>128</v>
      </c>
      <c r="J100" s="175">
        <v>2205000</v>
      </c>
      <c r="K100" s="103" t="s">
        <v>30</v>
      </c>
      <c r="L100" s="163" t="s">
        <v>69</v>
      </c>
      <c r="M100" s="35" t="s">
        <v>228</v>
      </c>
      <c r="N100" s="35">
        <v>1</v>
      </c>
      <c r="O100" s="35" t="s">
        <v>249</v>
      </c>
    </row>
    <row r="101" spans="1:15" ht="65" customHeight="1">
      <c r="A101" s="13" t="s">
        <v>217</v>
      </c>
      <c r="B101" s="13" t="s">
        <v>218</v>
      </c>
      <c r="C101" s="173" t="s">
        <v>251</v>
      </c>
      <c r="D101" s="173" t="s">
        <v>220</v>
      </c>
      <c r="E101" s="174">
        <v>40660</v>
      </c>
      <c r="F101" s="173" t="s">
        <v>227</v>
      </c>
      <c r="G101" s="1" t="s">
        <v>1006</v>
      </c>
      <c r="H101" s="35" t="s">
        <v>222</v>
      </c>
      <c r="I101" s="35" t="s">
        <v>128</v>
      </c>
      <c r="J101" s="175">
        <v>1449000</v>
      </c>
      <c r="K101" s="103" t="s">
        <v>30</v>
      </c>
      <c r="L101" s="163" t="s">
        <v>69</v>
      </c>
      <c r="M101" s="35" t="s">
        <v>228</v>
      </c>
      <c r="N101" s="35">
        <v>1</v>
      </c>
      <c r="O101" s="35" t="s">
        <v>128</v>
      </c>
    </row>
    <row r="102" spans="1:15" ht="59.75" customHeight="1">
      <c r="A102" s="13" t="s">
        <v>217</v>
      </c>
      <c r="B102" s="13" t="s">
        <v>218</v>
      </c>
      <c r="C102" s="173" t="s">
        <v>252</v>
      </c>
      <c r="D102" s="173" t="s">
        <v>220</v>
      </c>
      <c r="E102" s="174">
        <v>40660</v>
      </c>
      <c r="F102" s="173" t="s">
        <v>227</v>
      </c>
      <c r="G102" s="1" t="s">
        <v>1006</v>
      </c>
      <c r="H102" s="35" t="s">
        <v>235</v>
      </c>
      <c r="I102" s="35" t="s">
        <v>128</v>
      </c>
      <c r="J102" s="175">
        <v>14175000</v>
      </c>
      <c r="K102" s="103" t="s">
        <v>30</v>
      </c>
      <c r="L102" s="163" t="s">
        <v>69</v>
      </c>
      <c r="M102" s="35" t="s">
        <v>228</v>
      </c>
      <c r="N102" s="35">
        <v>1</v>
      </c>
      <c r="O102" s="35" t="s">
        <v>249</v>
      </c>
    </row>
    <row r="103" spans="1:15" ht="86.5" customHeight="1">
      <c r="A103" s="13" t="s">
        <v>217</v>
      </c>
      <c r="B103" s="13" t="s">
        <v>218</v>
      </c>
      <c r="C103" s="173" t="s">
        <v>253</v>
      </c>
      <c r="D103" s="173" t="s">
        <v>220</v>
      </c>
      <c r="E103" s="174">
        <v>40661</v>
      </c>
      <c r="F103" s="173" t="s">
        <v>233</v>
      </c>
      <c r="G103" s="1" t="s">
        <v>1037</v>
      </c>
      <c r="H103" s="35" t="s">
        <v>222</v>
      </c>
      <c r="I103" s="35" t="s">
        <v>128</v>
      </c>
      <c r="J103" s="175">
        <v>1625300</v>
      </c>
      <c r="K103" s="103" t="s">
        <v>30</v>
      </c>
      <c r="L103" s="163" t="s">
        <v>69</v>
      </c>
      <c r="M103" s="35" t="s">
        <v>228</v>
      </c>
      <c r="N103" s="35">
        <v>1</v>
      </c>
      <c r="O103" s="35" t="s">
        <v>128</v>
      </c>
    </row>
    <row r="104" spans="1:15" ht="53" customHeight="1">
      <c r="A104" s="13" t="s">
        <v>217</v>
      </c>
      <c r="B104" s="13" t="s">
        <v>218</v>
      </c>
      <c r="C104" s="173" t="s">
        <v>254</v>
      </c>
      <c r="D104" s="173" t="s">
        <v>220</v>
      </c>
      <c r="E104" s="174">
        <v>40661</v>
      </c>
      <c r="F104" s="173" t="s">
        <v>227</v>
      </c>
      <c r="G104" s="1" t="s">
        <v>1006</v>
      </c>
      <c r="H104" s="35" t="s">
        <v>222</v>
      </c>
      <c r="I104" s="35" t="s">
        <v>128</v>
      </c>
      <c r="J104" s="175">
        <v>8925000</v>
      </c>
      <c r="K104" s="103" t="s">
        <v>30</v>
      </c>
      <c r="L104" s="163" t="s">
        <v>69</v>
      </c>
      <c r="M104" s="35" t="s">
        <v>228</v>
      </c>
      <c r="N104" s="35">
        <v>2</v>
      </c>
      <c r="O104" s="35" t="s">
        <v>249</v>
      </c>
    </row>
    <row r="105" spans="1:15" ht="67.5" customHeight="1">
      <c r="A105" s="13" t="s">
        <v>217</v>
      </c>
      <c r="B105" s="13" t="s">
        <v>218</v>
      </c>
      <c r="C105" s="173" t="s">
        <v>234</v>
      </c>
      <c r="D105" s="173" t="s">
        <v>220</v>
      </c>
      <c r="E105" s="174">
        <v>40665</v>
      </c>
      <c r="F105" s="173" t="s">
        <v>233</v>
      </c>
      <c r="G105" s="1" t="s">
        <v>1037</v>
      </c>
      <c r="H105" s="35" t="s">
        <v>235</v>
      </c>
      <c r="I105" s="35" t="s">
        <v>128</v>
      </c>
      <c r="J105" s="175">
        <v>14608650</v>
      </c>
      <c r="K105" s="103" t="s">
        <v>30</v>
      </c>
      <c r="L105" s="163" t="s">
        <v>69</v>
      </c>
      <c r="M105" s="35" t="s">
        <v>228</v>
      </c>
      <c r="N105" s="35">
        <v>2</v>
      </c>
      <c r="O105" s="35" t="s">
        <v>249</v>
      </c>
    </row>
    <row r="106" spans="1:15" ht="58.25" customHeight="1">
      <c r="A106" s="13" t="s">
        <v>217</v>
      </c>
      <c r="B106" s="13" t="s">
        <v>218</v>
      </c>
      <c r="C106" s="173" t="s">
        <v>255</v>
      </c>
      <c r="D106" s="173" t="s">
        <v>220</v>
      </c>
      <c r="E106" s="174">
        <v>40673</v>
      </c>
      <c r="F106" s="173" t="s">
        <v>233</v>
      </c>
      <c r="G106" s="1" t="s">
        <v>1037</v>
      </c>
      <c r="H106" s="35" t="s">
        <v>235</v>
      </c>
      <c r="I106" s="35" t="s">
        <v>128</v>
      </c>
      <c r="J106" s="175">
        <v>1141854000</v>
      </c>
      <c r="K106" s="103" t="s">
        <v>30</v>
      </c>
      <c r="L106" s="163" t="s">
        <v>69</v>
      </c>
      <c r="M106" s="35" t="s">
        <v>228</v>
      </c>
      <c r="N106" s="35">
        <v>1</v>
      </c>
      <c r="O106" s="35" t="s">
        <v>128</v>
      </c>
    </row>
    <row r="107" spans="1:15" ht="55" customHeight="1">
      <c r="A107" s="13" t="s">
        <v>217</v>
      </c>
      <c r="B107" s="13" t="s">
        <v>218</v>
      </c>
      <c r="C107" s="173" t="s">
        <v>256</v>
      </c>
      <c r="D107" s="173" t="s">
        <v>220</v>
      </c>
      <c r="E107" s="174">
        <v>40676</v>
      </c>
      <c r="F107" s="173" t="s">
        <v>257</v>
      </c>
      <c r="G107" s="1" t="s">
        <v>1039</v>
      </c>
      <c r="H107" s="35" t="s">
        <v>222</v>
      </c>
      <c r="I107" s="35" t="s">
        <v>128</v>
      </c>
      <c r="J107" s="175">
        <v>5250000</v>
      </c>
      <c r="K107" s="103" t="s">
        <v>30</v>
      </c>
      <c r="L107" s="163" t="s">
        <v>69</v>
      </c>
      <c r="M107" s="35" t="s">
        <v>228</v>
      </c>
      <c r="N107" s="35">
        <v>1</v>
      </c>
      <c r="O107" s="35" t="s">
        <v>249</v>
      </c>
    </row>
    <row r="108" spans="1:15" ht="55" customHeight="1">
      <c r="A108" s="13" t="s">
        <v>217</v>
      </c>
      <c r="B108" s="13" t="s">
        <v>218</v>
      </c>
      <c r="C108" s="173" t="s">
        <v>258</v>
      </c>
      <c r="D108" s="173" t="s">
        <v>220</v>
      </c>
      <c r="E108" s="174">
        <v>40680</v>
      </c>
      <c r="F108" s="173" t="s">
        <v>233</v>
      </c>
      <c r="G108" s="1" t="s">
        <v>1037</v>
      </c>
      <c r="H108" s="35" t="s">
        <v>235</v>
      </c>
      <c r="I108" s="35" t="s">
        <v>128</v>
      </c>
      <c r="J108" s="175">
        <v>1228500</v>
      </c>
      <c r="K108" s="103" t="s">
        <v>30</v>
      </c>
      <c r="L108" s="163" t="s">
        <v>69</v>
      </c>
      <c r="M108" s="35" t="s">
        <v>228</v>
      </c>
      <c r="N108" s="35">
        <v>1</v>
      </c>
      <c r="O108" s="35" t="s">
        <v>128</v>
      </c>
    </row>
    <row r="109" spans="1:15" ht="84.5" customHeight="1">
      <c r="A109" s="13" t="s">
        <v>217</v>
      </c>
      <c r="B109" s="13" t="s">
        <v>218</v>
      </c>
      <c r="C109" s="173" t="s">
        <v>248</v>
      </c>
      <c r="D109" s="173" t="s">
        <v>220</v>
      </c>
      <c r="E109" s="174">
        <v>40694</v>
      </c>
      <c r="F109" s="173" t="s">
        <v>221</v>
      </c>
      <c r="G109" s="1" t="s">
        <v>1036</v>
      </c>
      <c r="H109" s="35" t="s">
        <v>222</v>
      </c>
      <c r="I109" s="35" t="s">
        <v>128</v>
      </c>
      <c r="J109" s="175">
        <v>-12181890</v>
      </c>
      <c r="K109" s="103" t="s">
        <v>30</v>
      </c>
      <c r="L109" s="163" t="s">
        <v>69</v>
      </c>
      <c r="M109" s="35" t="s">
        <v>228</v>
      </c>
      <c r="N109" s="35">
        <v>1</v>
      </c>
      <c r="O109" s="35" t="s">
        <v>128</v>
      </c>
    </row>
    <row r="110" spans="1:15" ht="62.25" customHeight="1">
      <c r="A110" s="13" t="s">
        <v>217</v>
      </c>
      <c r="B110" s="13" t="s">
        <v>218</v>
      </c>
      <c r="C110" s="173" t="s">
        <v>259</v>
      </c>
      <c r="D110" s="173" t="s">
        <v>220</v>
      </c>
      <c r="E110" s="174">
        <v>40694</v>
      </c>
      <c r="F110" s="173" t="s">
        <v>260</v>
      </c>
      <c r="G110" s="1" t="s">
        <v>667</v>
      </c>
      <c r="H110" s="35" t="s">
        <v>222</v>
      </c>
      <c r="I110" s="35" t="s">
        <v>128</v>
      </c>
      <c r="J110" s="175">
        <v>4918200</v>
      </c>
      <c r="K110" s="103" t="s">
        <v>30</v>
      </c>
      <c r="L110" s="163" t="s">
        <v>69</v>
      </c>
      <c r="M110" s="35" t="s">
        <v>228</v>
      </c>
      <c r="N110" s="35">
        <v>1</v>
      </c>
      <c r="O110" s="35" t="s">
        <v>249</v>
      </c>
    </row>
    <row r="111" spans="1:15" ht="62.25" customHeight="1">
      <c r="A111" s="13" t="s">
        <v>217</v>
      </c>
      <c r="B111" s="13" t="s">
        <v>218</v>
      </c>
      <c r="C111" s="173" t="s">
        <v>261</v>
      </c>
      <c r="D111" s="173" t="s">
        <v>220</v>
      </c>
      <c r="E111" s="174">
        <v>40694</v>
      </c>
      <c r="F111" s="173" t="s">
        <v>227</v>
      </c>
      <c r="G111" s="1" t="s">
        <v>1006</v>
      </c>
      <c r="H111" s="35" t="s">
        <v>235</v>
      </c>
      <c r="I111" s="35" t="s">
        <v>128</v>
      </c>
      <c r="J111" s="175">
        <v>39291000</v>
      </c>
      <c r="K111" s="103" t="s">
        <v>30</v>
      </c>
      <c r="L111" s="163" t="s">
        <v>69</v>
      </c>
      <c r="M111" s="35" t="s">
        <v>228</v>
      </c>
      <c r="N111" s="35">
        <v>1</v>
      </c>
      <c r="O111" s="35" t="s">
        <v>128</v>
      </c>
    </row>
    <row r="112" spans="1:15" ht="64.25" customHeight="1">
      <c r="A112" s="13" t="s">
        <v>217</v>
      </c>
      <c r="B112" s="13" t="s">
        <v>218</v>
      </c>
      <c r="C112" s="173" t="s">
        <v>262</v>
      </c>
      <c r="D112" s="173" t="s">
        <v>220</v>
      </c>
      <c r="E112" s="174">
        <v>40703</v>
      </c>
      <c r="F112" s="173" t="s">
        <v>227</v>
      </c>
      <c r="G112" s="1" t="s">
        <v>1006</v>
      </c>
      <c r="H112" s="35" t="s">
        <v>222</v>
      </c>
      <c r="I112" s="35" t="s">
        <v>128</v>
      </c>
      <c r="J112" s="175">
        <v>39308850</v>
      </c>
      <c r="K112" s="103" t="s">
        <v>30</v>
      </c>
      <c r="L112" s="163" t="s">
        <v>69</v>
      </c>
      <c r="M112" s="35" t="s">
        <v>228</v>
      </c>
      <c r="N112" s="35">
        <v>4</v>
      </c>
      <c r="O112" s="35" t="s">
        <v>249</v>
      </c>
    </row>
    <row r="113" spans="1:15" ht="57" customHeight="1">
      <c r="A113" s="13" t="s">
        <v>217</v>
      </c>
      <c r="B113" s="13" t="s">
        <v>218</v>
      </c>
      <c r="C113" s="173" t="s">
        <v>263</v>
      </c>
      <c r="D113" s="173" t="s">
        <v>220</v>
      </c>
      <c r="E113" s="174">
        <v>40722</v>
      </c>
      <c r="F113" s="173" t="s">
        <v>227</v>
      </c>
      <c r="G113" s="1" t="s">
        <v>1006</v>
      </c>
      <c r="H113" s="35" t="s">
        <v>235</v>
      </c>
      <c r="I113" s="35" t="s">
        <v>128</v>
      </c>
      <c r="J113" s="175">
        <v>4383750</v>
      </c>
      <c r="K113" s="103" t="s">
        <v>30</v>
      </c>
      <c r="L113" s="163" t="s">
        <v>69</v>
      </c>
      <c r="M113" s="35" t="s">
        <v>228</v>
      </c>
      <c r="N113" s="35">
        <v>1</v>
      </c>
      <c r="O113" s="35" t="s">
        <v>249</v>
      </c>
    </row>
    <row r="114" spans="1:15" ht="66.25" customHeight="1">
      <c r="A114" s="13" t="s">
        <v>217</v>
      </c>
      <c r="B114" s="13" t="s">
        <v>218</v>
      </c>
      <c r="C114" s="173" t="s">
        <v>246</v>
      </c>
      <c r="D114" s="173" t="s">
        <v>220</v>
      </c>
      <c r="E114" s="174">
        <v>40735</v>
      </c>
      <c r="F114" s="173" t="s">
        <v>233</v>
      </c>
      <c r="G114" s="1" t="s">
        <v>1037</v>
      </c>
      <c r="H114" s="35" t="s">
        <v>222</v>
      </c>
      <c r="I114" s="35" t="s">
        <v>128</v>
      </c>
      <c r="J114" s="175">
        <v>1449000</v>
      </c>
      <c r="K114" s="103" t="s">
        <v>30</v>
      </c>
      <c r="L114" s="163" t="s">
        <v>69</v>
      </c>
      <c r="M114" s="35" t="s">
        <v>228</v>
      </c>
      <c r="N114" s="35">
        <v>3</v>
      </c>
      <c r="O114" s="35" t="s">
        <v>128</v>
      </c>
    </row>
    <row r="115" spans="1:15" ht="57.5" customHeight="1">
      <c r="A115" s="13" t="s">
        <v>217</v>
      </c>
      <c r="B115" s="13" t="s">
        <v>218</v>
      </c>
      <c r="C115" s="173" t="s">
        <v>264</v>
      </c>
      <c r="D115" s="173" t="s">
        <v>220</v>
      </c>
      <c r="E115" s="174">
        <v>40735</v>
      </c>
      <c r="F115" s="173" t="s">
        <v>233</v>
      </c>
      <c r="G115" s="1" t="s">
        <v>1037</v>
      </c>
      <c r="H115" s="35" t="s">
        <v>222</v>
      </c>
      <c r="I115" s="35" t="s">
        <v>128</v>
      </c>
      <c r="J115" s="175">
        <v>14679000</v>
      </c>
      <c r="K115" s="103" t="s">
        <v>30</v>
      </c>
      <c r="L115" s="163" t="s">
        <v>69</v>
      </c>
      <c r="M115" s="35" t="s">
        <v>228</v>
      </c>
      <c r="N115" s="35">
        <v>2</v>
      </c>
      <c r="O115" s="35" t="s">
        <v>128</v>
      </c>
    </row>
    <row r="116" spans="1:15" ht="57.5" customHeight="1">
      <c r="A116" s="13" t="s">
        <v>217</v>
      </c>
      <c r="B116" s="13" t="s">
        <v>218</v>
      </c>
      <c r="C116" s="173" t="s">
        <v>239</v>
      </c>
      <c r="D116" s="173" t="s">
        <v>220</v>
      </c>
      <c r="E116" s="174">
        <v>40743</v>
      </c>
      <c r="F116" s="173" t="s">
        <v>221</v>
      </c>
      <c r="G116" s="1" t="s">
        <v>1036</v>
      </c>
      <c r="H116" s="35" t="s">
        <v>222</v>
      </c>
      <c r="I116" s="35" t="s">
        <v>128</v>
      </c>
      <c r="J116" s="175">
        <v>1872</v>
      </c>
      <c r="K116" s="103" t="s">
        <v>30</v>
      </c>
      <c r="L116" s="163" t="s">
        <v>69</v>
      </c>
      <c r="M116" s="35" t="s">
        <v>228</v>
      </c>
      <c r="N116" s="35">
        <v>1</v>
      </c>
      <c r="O116" s="35" t="s">
        <v>249</v>
      </c>
    </row>
    <row r="117" spans="1:15" ht="57.5" customHeight="1">
      <c r="A117" s="13" t="s">
        <v>217</v>
      </c>
      <c r="B117" s="13" t="s">
        <v>218</v>
      </c>
      <c r="C117" s="173" t="s">
        <v>265</v>
      </c>
      <c r="D117" s="173" t="s">
        <v>220</v>
      </c>
      <c r="E117" s="174">
        <v>40746</v>
      </c>
      <c r="F117" s="173" t="s">
        <v>227</v>
      </c>
      <c r="G117" s="1" t="s">
        <v>1006</v>
      </c>
      <c r="H117" s="35" t="s">
        <v>222</v>
      </c>
      <c r="I117" s="35" t="s">
        <v>128</v>
      </c>
      <c r="J117" s="175">
        <v>1365000</v>
      </c>
      <c r="K117" s="103" t="s">
        <v>30</v>
      </c>
      <c r="L117" s="163" t="s">
        <v>69</v>
      </c>
      <c r="M117" s="35" t="s">
        <v>228</v>
      </c>
      <c r="N117" s="35">
        <v>5</v>
      </c>
      <c r="O117" s="35" t="s">
        <v>128</v>
      </c>
    </row>
    <row r="118" spans="1:15" ht="57.5" customHeight="1">
      <c r="A118" s="13" t="s">
        <v>217</v>
      </c>
      <c r="B118" s="13" t="s">
        <v>218</v>
      </c>
      <c r="C118" s="173" t="s">
        <v>266</v>
      </c>
      <c r="D118" s="173" t="s">
        <v>220</v>
      </c>
      <c r="E118" s="174">
        <v>40749</v>
      </c>
      <c r="F118" s="173" t="s">
        <v>227</v>
      </c>
      <c r="G118" s="1" t="s">
        <v>1006</v>
      </c>
      <c r="H118" s="35" t="s">
        <v>235</v>
      </c>
      <c r="I118" s="35" t="s">
        <v>128</v>
      </c>
      <c r="J118" s="175">
        <v>4074000</v>
      </c>
      <c r="K118" s="103" t="s">
        <v>30</v>
      </c>
      <c r="L118" s="163" t="s">
        <v>69</v>
      </c>
      <c r="M118" s="35" t="s">
        <v>228</v>
      </c>
      <c r="N118" s="35">
        <v>2</v>
      </c>
      <c r="O118" s="35" t="s">
        <v>249</v>
      </c>
    </row>
    <row r="119" spans="1:15" ht="57.5" customHeight="1">
      <c r="A119" s="13" t="s">
        <v>217</v>
      </c>
      <c r="B119" s="13" t="s">
        <v>218</v>
      </c>
      <c r="C119" s="173" t="s">
        <v>261</v>
      </c>
      <c r="D119" s="173" t="s">
        <v>220</v>
      </c>
      <c r="E119" s="174">
        <v>40750</v>
      </c>
      <c r="F119" s="173" t="s">
        <v>227</v>
      </c>
      <c r="G119" s="1" t="s">
        <v>1006</v>
      </c>
      <c r="H119" s="35" t="s">
        <v>235</v>
      </c>
      <c r="I119" s="35" t="s">
        <v>128</v>
      </c>
      <c r="J119" s="175">
        <v>5544000</v>
      </c>
      <c r="K119" s="103" t="s">
        <v>30</v>
      </c>
      <c r="L119" s="163" t="s">
        <v>69</v>
      </c>
      <c r="M119" s="35" t="s">
        <v>228</v>
      </c>
      <c r="N119" s="35">
        <v>1</v>
      </c>
      <c r="O119" s="35" t="s">
        <v>249</v>
      </c>
    </row>
    <row r="120" spans="1:15" ht="90.5" customHeight="1">
      <c r="A120" s="13" t="s">
        <v>217</v>
      </c>
      <c r="B120" s="13" t="s">
        <v>218</v>
      </c>
      <c r="C120" s="173" t="s">
        <v>267</v>
      </c>
      <c r="D120" s="173" t="s">
        <v>220</v>
      </c>
      <c r="E120" s="174">
        <v>40753</v>
      </c>
      <c r="F120" s="173" t="s">
        <v>268</v>
      </c>
      <c r="G120" s="1" t="s">
        <v>1040</v>
      </c>
      <c r="H120" s="35" t="s">
        <v>222</v>
      </c>
      <c r="I120" s="35" t="s">
        <v>128</v>
      </c>
      <c r="J120" s="175">
        <v>33390000</v>
      </c>
      <c r="K120" s="103" t="s">
        <v>30</v>
      </c>
      <c r="L120" s="163" t="s">
        <v>69</v>
      </c>
      <c r="M120" s="35" t="s">
        <v>228</v>
      </c>
      <c r="N120" s="35">
        <v>1</v>
      </c>
      <c r="O120" s="35" t="s">
        <v>128</v>
      </c>
    </row>
    <row r="121" spans="1:15" ht="65" customHeight="1">
      <c r="A121" s="13" t="s">
        <v>217</v>
      </c>
      <c r="B121" s="13" t="s">
        <v>218</v>
      </c>
      <c r="C121" s="173" t="s">
        <v>269</v>
      </c>
      <c r="D121" s="173" t="s">
        <v>220</v>
      </c>
      <c r="E121" s="174">
        <v>40756</v>
      </c>
      <c r="F121" s="173" t="s">
        <v>227</v>
      </c>
      <c r="G121" s="1" t="s">
        <v>1006</v>
      </c>
      <c r="H121" s="35" t="s">
        <v>235</v>
      </c>
      <c r="I121" s="35" t="s">
        <v>128</v>
      </c>
      <c r="J121" s="175">
        <v>2824500</v>
      </c>
      <c r="K121" s="103" t="s">
        <v>30</v>
      </c>
      <c r="L121" s="163" t="s">
        <v>69</v>
      </c>
      <c r="M121" s="35" t="s">
        <v>228</v>
      </c>
      <c r="N121" s="35">
        <v>1</v>
      </c>
      <c r="O121" s="35" t="s">
        <v>249</v>
      </c>
    </row>
    <row r="122" spans="1:15" ht="62.25" customHeight="1">
      <c r="A122" s="13" t="s">
        <v>217</v>
      </c>
      <c r="B122" s="13" t="s">
        <v>218</v>
      </c>
      <c r="C122" s="173" t="s">
        <v>239</v>
      </c>
      <c r="D122" s="173" t="s">
        <v>220</v>
      </c>
      <c r="E122" s="174">
        <v>40770</v>
      </c>
      <c r="F122" s="173" t="s">
        <v>221</v>
      </c>
      <c r="G122" s="1" t="s">
        <v>1036</v>
      </c>
      <c r="H122" s="35" t="s">
        <v>222</v>
      </c>
      <c r="I122" s="35" t="s">
        <v>128</v>
      </c>
      <c r="J122" s="175">
        <v>262632</v>
      </c>
      <c r="K122" s="103" t="s">
        <v>30</v>
      </c>
      <c r="L122" s="163" t="s">
        <v>69</v>
      </c>
      <c r="M122" s="35" t="s">
        <v>228</v>
      </c>
      <c r="N122" s="35">
        <v>1</v>
      </c>
      <c r="O122" s="35" t="s">
        <v>128</v>
      </c>
    </row>
    <row r="123" spans="1:15" ht="66.25" customHeight="1">
      <c r="A123" s="13" t="s">
        <v>217</v>
      </c>
      <c r="B123" s="13" t="s">
        <v>218</v>
      </c>
      <c r="C123" s="173" t="s">
        <v>270</v>
      </c>
      <c r="D123" s="173" t="s">
        <v>220</v>
      </c>
      <c r="E123" s="174">
        <v>40786</v>
      </c>
      <c r="F123" s="173" t="s">
        <v>227</v>
      </c>
      <c r="G123" s="1" t="s">
        <v>1006</v>
      </c>
      <c r="H123" s="35" t="s">
        <v>222</v>
      </c>
      <c r="I123" s="35" t="s">
        <v>128</v>
      </c>
      <c r="J123" s="175">
        <v>3150000</v>
      </c>
      <c r="K123" s="103" t="s">
        <v>30</v>
      </c>
      <c r="L123" s="163" t="s">
        <v>69</v>
      </c>
      <c r="M123" s="35" t="s">
        <v>228</v>
      </c>
      <c r="N123" s="35">
        <v>2</v>
      </c>
      <c r="O123" s="35" t="s">
        <v>128</v>
      </c>
    </row>
    <row r="124" spans="1:15" ht="69.5" customHeight="1">
      <c r="A124" s="13" t="s">
        <v>217</v>
      </c>
      <c r="B124" s="13" t="s">
        <v>218</v>
      </c>
      <c r="C124" s="173" t="s">
        <v>271</v>
      </c>
      <c r="D124" s="173" t="s">
        <v>220</v>
      </c>
      <c r="E124" s="174">
        <v>40793</v>
      </c>
      <c r="F124" s="173" t="s">
        <v>272</v>
      </c>
      <c r="G124" s="1" t="s">
        <v>1041</v>
      </c>
      <c r="H124" s="35" t="s">
        <v>222</v>
      </c>
      <c r="I124" s="35" t="s">
        <v>128</v>
      </c>
      <c r="J124" s="175">
        <v>4410000</v>
      </c>
      <c r="K124" s="103" t="s">
        <v>30</v>
      </c>
      <c r="L124" s="163" t="s">
        <v>69</v>
      </c>
      <c r="M124" s="35" t="s">
        <v>228</v>
      </c>
      <c r="N124" s="35">
        <v>2</v>
      </c>
      <c r="O124" s="35" t="s">
        <v>249</v>
      </c>
    </row>
    <row r="125" spans="1:15" ht="55.75" customHeight="1">
      <c r="A125" s="13" t="s">
        <v>217</v>
      </c>
      <c r="B125" s="13" t="s">
        <v>218</v>
      </c>
      <c r="C125" s="173" t="s">
        <v>239</v>
      </c>
      <c r="D125" s="173" t="s">
        <v>220</v>
      </c>
      <c r="E125" s="174">
        <v>40794</v>
      </c>
      <c r="F125" s="173" t="s">
        <v>221</v>
      </c>
      <c r="G125" s="1" t="s">
        <v>1036</v>
      </c>
      <c r="H125" s="35" t="s">
        <v>222</v>
      </c>
      <c r="I125" s="35" t="s">
        <v>128</v>
      </c>
      <c r="J125" s="175">
        <v>1835</v>
      </c>
      <c r="K125" s="103" t="s">
        <v>30</v>
      </c>
      <c r="L125" s="163" t="s">
        <v>69</v>
      </c>
      <c r="M125" s="35" t="s">
        <v>228</v>
      </c>
      <c r="N125" s="35">
        <v>1</v>
      </c>
      <c r="O125" s="35" t="s">
        <v>249</v>
      </c>
    </row>
    <row r="126" spans="1:15" ht="53.75" customHeight="1">
      <c r="A126" s="13" t="s">
        <v>217</v>
      </c>
      <c r="B126" s="13" t="s">
        <v>218</v>
      </c>
      <c r="C126" s="173" t="s">
        <v>273</v>
      </c>
      <c r="D126" s="173" t="s">
        <v>220</v>
      </c>
      <c r="E126" s="174">
        <v>40795</v>
      </c>
      <c r="F126" s="173" t="s">
        <v>227</v>
      </c>
      <c r="G126" s="1" t="s">
        <v>1006</v>
      </c>
      <c r="H126" s="35" t="s">
        <v>222</v>
      </c>
      <c r="I126" s="35" t="s">
        <v>128</v>
      </c>
      <c r="J126" s="175">
        <v>1554000</v>
      </c>
      <c r="K126" s="103" t="s">
        <v>30</v>
      </c>
      <c r="L126" s="163" t="s">
        <v>69</v>
      </c>
      <c r="M126" s="35" t="s">
        <v>228</v>
      </c>
      <c r="N126" s="35">
        <v>3</v>
      </c>
      <c r="O126" s="35" t="s">
        <v>249</v>
      </c>
    </row>
    <row r="127" spans="1:15" ht="89.75" customHeight="1">
      <c r="A127" s="13" t="s">
        <v>217</v>
      </c>
      <c r="B127" s="13" t="s">
        <v>218</v>
      </c>
      <c r="C127" s="173" t="s">
        <v>248</v>
      </c>
      <c r="D127" s="173" t="s">
        <v>220</v>
      </c>
      <c r="E127" s="174">
        <v>40816</v>
      </c>
      <c r="F127" s="173" t="s">
        <v>221</v>
      </c>
      <c r="G127" s="1" t="s">
        <v>1036</v>
      </c>
      <c r="H127" s="35" t="s">
        <v>222</v>
      </c>
      <c r="I127" s="35" t="s">
        <v>128</v>
      </c>
      <c r="J127" s="175">
        <v>30406</v>
      </c>
      <c r="K127" s="103" t="s">
        <v>30</v>
      </c>
      <c r="L127" s="163" t="s">
        <v>69</v>
      </c>
      <c r="M127" s="35" t="s">
        <v>228</v>
      </c>
      <c r="N127" s="35">
        <v>1</v>
      </c>
      <c r="O127" s="35" t="s">
        <v>249</v>
      </c>
    </row>
    <row r="128" spans="1:15" ht="60.25" customHeight="1">
      <c r="A128" s="13" t="s">
        <v>217</v>
      </c>
      <c r="B128" s="13" t="s">
        <v>218</v>
      </c>
      <c r="C128" s="173" t="s">
        <v>239</v>
      </c>
      <c r="D128" s="173" t="s">
        <v>220</v>
      </c>
      <c r="E128" s="174">
        <v>40828</v>
      </c>
      <c r="F128" s="173" t="s">
        <v>221</v>
      </c>
      <c r="G128" s="1" t="s">
        <v>1036</v>
      </c>
      <c r="H128" s="35" t="s">
        <v>222</v>
      </c>
      <c r="I128" s="35" t="s">
        <v>128</v>
      </c>
      <c r="J128" s="175">
        <v>1835</v>
      </c>
      <c r="K128" s="103" t="s">
        <v>30</v>
      </c>
      <c r="L128" s="163" t="s">
        <v>69</v>
      </c>
      <c r="M128" s="35" t="s">
        <v>228</v>
      </c>
      <c r="N128" s="35">
        <v>1</v>
      </c>
      <c r="O128" s="35" t="s">
        <v>249</v>
      </c>
    </row>
    <row r="129" spans="1:15" ht="60.25" customHeight="1">
      <c r="A129" s="13" t="s">
        <v>217</v>
      </c>
      <c r="B129" s="13" t="s">
        <v>218</v>
      </c>
      <c r="C129" s="173" t="s">
        <v>274</v>
      </c>
      <c r="D129" s="173" t="s">
        <v>220</v>
      </c>
      <c r="E129" s="174">
        <v>40829</v>
      </c>
      <c r="F129" s="173" t="s">
        <v>227</v>
      </c>
      <c r="G129" s="1" t="s">
        <v>1006</v>
      </c>
      <c r="H129" s="35" t="s">
        <v>222</v>
      </c>
      <c r="I129" s="35" t="s">
        <v>128</v>
      </c>
      <c r="J129" s="175">
        <v>22470000</v>
      </c>
      <c r="K129" s="103" t="s">
        <v>30</v>
      </c>
      <c r="L129" s="163" t="s">
        <v>69</v>
      </c>
      <c r="M129" s="35" t="s">
        <v>228</v>
      </c>
      <c r="N129" s="35">
        <v>1</v>
      </c>
      <c r="O129" s="35" t="s">
        <v>249</v>
      </c>
    </row>
    <row r="130" spans="1:15" ht="60.25" customHeight="1">
      <c r="A130" s="13" t="s">
        <v>217</v>
      </c>
      <c r="B130" s="13" t="s">
        <v>218</v>
      </c>
      <c r="C130" s="173" t="s">
        <v>265</v>
      </c>
      <c r="D130" s="173" t="s">
        <v>220</v>
      </c>
      <c r="E130" s="174">
        <v>40841</v>
      </c>
      <c r="F130" s="173" t="s">
        <v>227</v>
      </c>
      <c r="G130" s="1" t="s">
        <v>1006</v>
      </c>
      <c r="H130" s="35" t="s">
        <v>222</v>
      </c>
      <c r="I130" s="35" t="s">
        <v>128</v>
      </c>
      <c r="J130" s="175">
        <v>279300</v>
      </c>
      <c r="K130" s="103" t="s">
        <v>30</v>
      </c>
      <c r="L130" s="163" t="s">
        <v>69</v>
      </c>
      <c r="M130" s="35" t="s">
        <v>228</v>
      </c>
      <c r="N130" s="35">
        <v>5</v>
      </c>
      <c r="O130" s="35" t="s">
        <v>249</v>
      </c>
    </row>
    <row r="131" spans="1:15" ht="59.75" customHeight="1">
      <c r="A131" s="13" t="s">
        <v>217</v>
      </c>
      <c r="B131" s="13" t="s">
        <v>218</v>
      </c>
      <c r="C131" s="173" t="s">
        <v>275</v>
      </c>
      <c r="D131" s="173" t="s">
        <v>220</v>
      </c>
      <c r="E131" s="174">
        <v>40842</v>
      </c>
      <c r="F131" s="173" t="s">
        <v>227</v>
      </c>
      <c r="G131" s="1" t="s">
        <v>1006</v>
      </c>
      <c r="H131" s="35" t="s">
        <v>222</v>
      </c>
      <c r="I131" s="35" t="s">
        <v>128</v>
      </c>
      <c r="J131" s="175">
        <v>6615000</v>
      </c>
      <c r="K131" s="103" t="s">
        <v>30</v>
      </c>
      <c r="L131" s="163" t="s">
        <v>69</v>
      </c>
      <c r="M131" s="35" t="s">
        <v>228</v>
      </c>
      <c r="N131" s="35">
        <v>1</v>
      </c>
      <c r="O131" s="35" t="s">
        <v>249</v>
      </c>
    </row>
    <row r="132" spans="1:15" ht="68" customHeight="1">
      <c r="A132" s="13" t="s">
        <v>217</v>
      </c>
      <c r="B132" s="13" t="s">
        <v>218</v>
      </c>
      <c r="C132" s="173" t="s">
        <v>276</v>
      </c>
      <c r="D132" s="173" t="s">
        <v>220</v>
      </c>
      <c r="E132" s="174">
        <v>40847</v>
      </c>
      <c r="F132" s="173" t="s">
        <v>221</v>
      </c>
      <c r="G132" s="1" t="s">
        <v>1036</v>
      </c>
      <c r="H132" s="35" t="s">
        <v>222</v>
      </c>
      <c r="I132" s="35" t="s">
        <v>128</v>
      </c>
      <c r="J132" s="175">
        <v>2572500</v>
      </c>
      <c r="K132" s="103" t="s">
        <v>30</v>
      </c>
      <c r="L132" s="163" t="s">
        <v>69</v>
      </c>
      <c r="M132" s="35" t="s">
        <v>228</v>
      </c>
      <c r="N132" s="35">
        <v>1</v>
      </c>
      <c r="O132" s="35" t="s">
        <v>249</v>
      </c>
    </row>
    <row r="133" spans="1:15" ht="63.5" customHeight="1">
      <c r="A133" s="13" t="s">
        <v>217</v>
      </c>
      <c r="B133" s="13" t="s">
        <v>218</v>
      </c>
      <c r="C133" s="173" t="s">
        <v>244</v>
      </c>
      <c r="D133" s="173" t="s">
        <v>220</v>
      </c>
      <c r="E133" s="174">
        <v>40849</v>
      </c>
      <c r="F133" s="173" t="s">
        <v>227</v>
      </c>
      <c r="G133" s="1" t="s">
        <v>1006</v>
      </c>
      <c r="H133" s="35" t="s">
        <v>222</v>
      </c>
      <c r="I133" s="35" t="s">
        <v>128</v>
      </c>
      <c r="J133" s="175">
        <v>2664400</v>
      </c>
      <c r="K133" s="103" t="s">
        <v>30</v>
      </c>
      <c r="L133" s="163" t="s">
        <v>69</v>
      </c>
      <c r="M133" s="35" t="s">
        <v>228</v>
      </c>
      <c r="N133" s="35">
        <v>2</v>
      </c>
      <c r="O133" s="35" t="s">
        <v>249</v>
      </c>
    </row>
    <row r="134" spans="1:15" ht="56.25" customHeight="1">
      <c r="A134" s="13" t="s">
        <v>217</v>
      </c>
      <c r="B134" s="13" t="s">
        <v>218</v>
      </c>
      <c r="C134" s="173" t="s">
        <v>263</v>
      </c>
      <c r="D134" s="173" t="s">
        <v>220</v>
      </c>
      <c r="E134" s="174">
        <v>40851</v>
      </c>
      <c r="F134" s="173" t="s">
        <v>227</v>
      </c>
      <c r="G134" s="1" t="s">
        <v>1006</v>
      </c>
      <c r="H134" s="35" t="s">
        <v>235</v>
      </c>
      <c r="I134" s="35" t="s">
        <v>128</v>
      </c>
      <c r="J134" s="175">
        <v>1965600</v>
      </c>
      <c r="K134" s="103" t="s">
        <v>30</v>
      </c>
      <c r="L134" s="163" t="s">
        <v>69</v>
      </c>
      <c r="M134" s="35" t="s">
        <v>228</v>
      </c>
      <c r="N134" s="35">
        <v>1</v>
      </c>
      <c r="O134" s="35" t="s">
        <v>249</v>
      </c>
    </row>
    <row r="135" spans="1:15" ht="56.25" customHeight="1">
      <c r="A135" s="13" t="s">
        <v>217</v>
      </c>
      <c r="B135" s="13" t="s">
        <v>218</v>
      </c>
      <c r="C135" s="173" t="s">
        <v>277</v>
      </c>
      <c r="D135" s="173" t="s">
        <v>220</v>
      </c>
      <c r="E135" s="174">
        <v>40855</v>
      </c>
      <c r="F135" s="173" t="s">
        <v>227</v>
      </c>
      <c r="G135" s="1" t="s">
        <v>1006</v>
      </c>
      <c r="H135" s="35" t="s">
        <v>222</v>
      </c>
      <c r="I135" s="35" t="s">
        <v>128</v>
      </c>
      <c r="J135" s="175">
        <v>8841000</v>
      </c>
      <c r="K135" s="103" t="s">
        <v>30</v>
      </c>
      <c r="L135" s="163" t="s">
        <v>69</v>
      </c>
      <c r="M135" s="35" t="s">
        <v>228</v>
      </c>
      <c r="N135" s="35">
        <v>1</v>
      </c>
      <c r="O135" s="35" t="s">
        <v>128</v>
      </c>
    </row>
    <row r="136" spans="1:15" ht="50.5" customHeight="1">
      <c r="A136" s="13" t="s">
        <v>217</v>
      </c>
      <c r="B136" s="13" t="s">
        <v>218</v>
      </c>
      <c r="C136" s="173" t="s">
        <v>239</v>
      </c>
      <c r="D136" s="173" t="s">
        <v>220</v>
      </c>
      <c r="E136" s="174">
        <v>40857</v>
      </c>
      <c r="F136" s="173" t="s">
        <v>221</v>
      </c>
      <c r="G136" s="1" t="s">
        <v>1036</v>
      </c>
      <c r="H136" s="35" t="s">
        <v>222</v>
      </c>
      <c r="I136" s="35" t="s">
        <v>128</v>
      </c>
      <c r="J136" s="175">
        <v>318360</v>
      </c>
      <c r="K136" s="103" t="s">
        <v>30</v>
      </c>
      <c r="L136" s="163" t="s">
        <v>69</v>
      </c>
      <c r="M136" s="35" t="s">
        <v>228</v>
      </c>
      <c r="N136" s="35">
        <v>1</v>
      </c>
      <c r="O136" s="35" t="s">
        <v>249</v>
      </c>
    </row>
    <row r="137" spans="1:15" ht="55.75" customHeight="1">
      <c r="A137" s="13" t="s">
        <v>217</v>
      </c>
      <c r="B137" s="13" t="s">
        <v>218</v>
      </c>
      <c r="C137" s="173" t="s">
        <v>273</v>
      </c>
      <c r="D137" s="173" t="s">
        <v>220</v>
      </c>
      <c r="E137" s="174">
        <v>40857</v>
      </c>
      <c r="F137" s="173" t="s">
        <v>227</v>
      </c>
      <c r="G137" s="1" t="s">
        <v>1006</v>
      </c>
      <c r="H137" s="35" t="s">
        <v>222</v>
      </c>
      <c r="I137" s="35" t="s">
        <v>128</v>
      </c>
      <c r="J137" s="175">
        <v>220500</v>
      </c>
      <c r="K137" s="103" t="s">
        <v>30</v>
      </c>
      <c r="L137" s="163" t="s">
        <v>69</v>
      </c>
      <c r="M137" s="35" t="s">
        <v>228</v>
      </c>
      <c r="N137" s="35">
        <v>3</v>
      </c>
      <c r="O137" s="35" t="s">
        <v>249</v>
      </c>
    </row>
    <row r="138" spans="1:15" ht="65.5" customHeight="1">
      <c r="A138" s="13" t="s">
        <v>217</v>
      </c>
      <c r="B138" s="13" t="s">
        <v>218</v>
      </c>
      <c r="C138" s="173" t="s">
        <v>231</v>
      </c>
      <c r="D138" s="173" t="s">
        <v>220</v>
      </c>
      <c r="E138" s="174">
        <v>40861</v>
      </c>
      <c r="F138" s="173" t="s">
        <v>227</v>
      </c>
      <c r="G138" s="1" t="s">
        <v>1006</v>
      </c>
      <c r="H138" s="35" t="s">
        <v>222</v>
      </c>
      <c r="I138" s="35" t="s">
        <v>128</v>
      </c>
      <c r="J138" s="175">
        <v>1349250</v>
      </c>
      <c r="K138" s="103" t="s">
        <v>30</v>
      </c>
      <c r="L138" s="163" t="s">
        <v>69</v>
      </c>
      <c r="M138" s="35" t="s">
        <v>228</v>
      </c>
      <c r="N138" s="35">
        <v>1</v>
      </c>
      <c r="O138" s="35" t="s">
        <v>249</v>
      </c>
    </row>
    <row r="139" spans="1:15" ht="51" customHeight="1">
      <c r="A139" s="13" t="s">
        <v>217</v>
      </c>
      <c r="B139" s="13" t="s">
        <v>218</v>
      </c>
      <c r="C139" s="173" t="s">
        <v>245</v>
      </c>
      <c r="D139" s="173" t="s">
        <v>220</v>
      </c>
      <c r="E139" s="174">
        <v>40865</v>
      </c>
      <c r="F139" s="173" t="s">
        <v>227</v>
      </c>
      <c r="G139" s="1" t="s">
        <v>1006</v>
      </c>
      <c r="H139" s="35" t="s">
        <v>235</v>
      </c>
      <c r="I139" s="35" t="s">
        <v>128</v>
      </c>
      <c r="J139" s="175">
        <v>2709000</v>
      </c>
      <c r="K139" s="103" t="s">
        <v>30</v>
      </c>
      <c r="L139" s="163" t="s">
        <v>69</v>
      </c>
      <c r="M139" s="35" t="s">
        <v>228</v>
      </c>
      <c r="N139" s="35">
        <v>2</v>
      </c>
      <c r="O139" s="35" t="s">
        <v>249</v>
      </c>
    </row>
    <row r="140" spans="1:15" ht="72" customHeight="1">
      <c r="A140" s="13" t="s">
        <v>217</v>
      </c>
      <c r="B140" s="13" t="s">
        <v>218</v>
      </c>
      <c r="C140" s="173" t="s">
        <v>240</v>
      </c>
      <c r="D140" s="173" t="s">
        <v>220</v>
      </c>
      <c r="E140" s="174">
        <v>40877</v>
      </c>
      <c r="F140" s="173" t="s">
        <v>227</v>
      </c>
      <c r="G140" s="1" t="s">
        <v>1006</v>
      </c>
      <c r="H140" s="35" t="s">
        <v>222</v>
      </c>
      <c r="I140" s="35" t="s">
        <v>128</v>
      </c>
      <c r="J140" s="175">
        <v>0</v>
      </c>
      <c r="K140" s="103" t="s">
        <v>30</v>
      </c>
      <c r="L140" s="163" t="s">
        <v>69</v>
      </c>
      <c r="M140" s="35" t="s">
        <v>228</v>
      </c>
      <c r="N140" s="35">
        <v>4</v>
      </c>
      <c r="O140" s="35" t="s">
        <v>249</v>
      </c>
    </row>
    <row r="141" spans="1:15" ht="59.75" customHeight="1">
      <c r="A141" s="13" t="s">
        <v>217</v>
      </c>
      <c r="B141" s="13" t="s">
        <v>218</v>
      </c>
      <c r="C141" s="173" t="s">
        <v>261</v>
      </c>
      <c r="D141" s="173" t="s">
        <v>220</v>
      </c>
      <c r="E141" s="174">
        <v>40892</v>
      </c>
      <c r="F141" s="173" t="s">
        <v>227</v>
      </c>
      <c r="G141" s="1" t="s">
        <v>1006</v>
      </c>
      <c r="H141" s="35" t="s">
        <v>235</v>
      </c>
      <c r="I141" s="35" t="s">
        <v>128</v>
      </c>
      <c r="J141" s="175">
        <v>26155500</v>
      </c>
      <c r="K141" s="103" t="s">
        <v>30</v>
      </c>
      <c r="L141" s="163" t="s">
        <v>69</v>
      </c>
      <c r="M141" s="35" t="s">
        <v>228</v>
      </c>
      <c r="N141" s="35">
        <v>1</v>
      </c>
      <c r="O141" s="35" t="s">
        <v>249</v>
      </c>
    </row>
    <row r="142" spans="1:15" ht="64.25" customHeight="1">
      <c r="A142" s="13" t="s">
        <v>217</v>
      </c>
      <c r="B142" s="13" t="s">
        <v>218</v>
      </c>
      <c r="C142" s="173" t="s">
        <v>270</v>
      </c>
      <c r="D142" s="173" t="s">
        <v>220</v>
      </c>
      <c r="E142" s="174">
        <v>40896</v>
      </c>
      <c r="F142" s="173" t="s">
        <v>227</v>
      </c>
      <c r="G142" s="1" t="s">
        <v>1006</v>
      </c>
      <c r="H142" s="35" t="s">
        <v>222</v>
      </c>
      <c r="I142" s="35" t="s">
        <v>128</v>
      </c>
      <c r="J142" s="175">
        <v>-716835</v>
      </c>
      <c r="K142" s="103" t="s">
        <v>30</v>
      </c>
      <c r="L142" s="163" t="s">
        <v>69</v>
      </c>
      <c r="M142" s="35" t="s">
        <v>228</v>
      </c>
      <c r="N142" s="35">
        <v>2</v>
      </c>
      <c r="O142" s="35" t="s">
        <v>249</v>
      </c>
    </row>
    <row r="143" spans="1:15" ht="49" customHeight="1">
      <c r="A143" s="13" t="s">
        <v>217</v>
      </c>
      <c r="B143" s="13" t="s">
        <v>218</v>
      </c>
      <c r="C143" s="173" t="s">
        <v>236</v>
      </c>
      <c r="D143" s="173" t="s">
        <v>220</v>
      </c>
      <c r="E143" s="174">
        <v>40918</v>
      </c>
      <c r="F143" s="173" t="s">
        <v>221</v>
      </c>
      <c r="G143" s="1" t="s">
        <v>1036</v>
      </c>
      <c r="H143" s="35" t="s">
        <v>222</v>
      </c>
      <c r="I143" s="35" t="s">
        <v>128</v>
      </c>
      <c r="J143" s="175">
        <v>187822</v>
      </c>
      <c r="K143" s="103" t="s">
        <v>30</v>
      </c>
      <c r="L143" s="163" t="s">
        <v>69</v>
      </c>
      <c r="M143" s="35" t="s">
        <v>228</v>
      </c>
      <c r="N143" s="35">
        <v>1</v>
      </c>
      <c r="O143" s="35" t="s">
        <v>128</v>
      </c>
    </row>
    <row r="144" spans="1:15" ht="49" customHeight="1">
      <c r="A144" s="13" t="s">
        <v>217</v>
      </c>
      <c r="B144" s="13" t="s">
        <v>218</v>
      </c>
      <c r="C144" s="173" t="s">
        <v>278</v>
      </c>
      <c r="D144" s="173" t="s">
        <v>220</v>
      </c>
      <c r="E144" s="174">
        <v>40932</v>
      </c>
      <c r="F144" s="173" t="s">
        <v>227</v>
      </c>
      <c r="G144" s="1" t="s">
        <v>1006</v>
      </c>
      <c r="H144" s="35" t="s">
        <v>222</v>
      </c>
      <c r="I144" s="35" t="s">
        <v>128</v>
      </c>
      <c r="J144" s="175">
        <v>1260000</v>
      </c>
      <c r="K144" s="103" t="s">
        <v>30</v>
      </c>
      <c r="L144" s="163" t="s">
        <v>69</v>
      </c>
      <c r="M144" s="35" t="s">
        <v>228</v>
      </c>
      <c r="N144" s="35">
        <v>4</v>
      </c>
      <c r="O144" s="35" t="s">
        <v>249</v>
      </c>
    </row>
    <row r="145" spans="1:15" ht="70.75" customHeight="1">
      <c r="A145" s="13" t="s">
        <v>217</v>
      </c>
      <c r="B145" s="13" t="s">
        <v>218</v>
      </c>
      <c r="C145" s="173" t="s">
        <v>244</v>
      </c>
      <c r="D145" s="173" t="s">
        <v>220</v>
      </c>
      <c r="E145" s="174">
        <v>40934</v>
      </c>
      <c r="F145" s="173" t="s">
        <v>227</v>
      </c>
      <c r="G145" s="1" t="s">
        <v>1006</v>
      </c>
      <c r="H145" s="35" t="s">
        <v>222</v>
      </c>
      <c r="I145" s="35" t="s">
        <v>128</v>
      </c>
      <c r="J145" s="175">
        <v>939750</v>
      </c>
      <c r="K145" s="103" t="s">
        <v>30</v>
      </c>
      <c r="L145" s="163" t="s">
        <v>69</v>
      </c>
      <c r="M145" s="35" t="s">
        <v>228</v>
      </c>
      <c r="N145" s="35">
        <v>2</v>
      </c>
      <c r="O145" s="35" t="s">
        <v>249</v>
      </c>
    </row>
    <row r="146" spans="1:15" ht="59.75" customHeight="1">
      <c r="A146" s="13" t="s">
        <v>217</v>
      </c>
      <c r="B146" s="13" t="s">
        <v>218</v>
      </c>
      <c r="C146" s="173" t="s">
        <v>269</v>
      </c>
      <c r="D146" s="173" t="s">
        <v>220</v>
      </c>
      <c r="E146" s="174">
        <v>40934</v>
      </c>
      <c r="F146" s="173" t="s">
        <v>227</v>
      </c>
      <c r="G146" s="1" t="s">
        <v>1006</v>
      </c>
      <c r="H146" s="35" t="s">
        <v>235</v>
      </c>
      <c r="I146" s="35" t="s">
        <v>128</v>
      </c>
      <c r="J146" s="175">
        <v>1033200</v>
      </c>
      <c r="K146" s="103" t="s">
        <v>30</v>
      </c>
      <c r="L146" s="163" t="s">
        <v>69</v>
      </c>
      <c r="M146" s="35" t="s">
        <v>228</v>
      </c>
      <c r="N146" s="35">
        <v>1</v>
      </c>
      <c r="O146" s="35" t="s">
        <v>249</v>
      </c>
    </row>
    <row r="147" spans="1:15" ht="55" customHeight="1">
      <c r="A147" s="13" t="s">
        <v>217</v>
      </c>
      <c r="B147" s="13" t="s">
        <v>218</v>
      </c>
      <c r="C147" s="173" t="s">
        <v>263</v>
      </c>
      <c r="D147" s="173" t="s">
        <v>220</v>
      </c>
      <c r="E147" s="174">
        <v>40940</v>
      </c>
      <c r="F147" s="173" t="s">
        <v>227</v>
      </c>
      <c r="G147" s="1" t="s">
        <v>1006</v>
      </c>
      <c r="H147" s="35" t="s">
        <v>235</v>
      </c>
      <c r="I147" s="35" t="s">
        <v>128</v>
      </c>
      <c r="J147" s="175">
        <v>699300</v>
      </c>
      <c r="K147" s="103" t="s">
        <v>30</v>
      </c>
      <c r="L147" s="163" t="s">
        <v>69</v>
      </c>
      <c r="M147" s="35" t="s">
        <v>228</v>
      </c>
      <c r="N147" s="35">
        <v>1</v>
      </c>
      <c r="O147" s="35" t="s">
        <v>249</v>
      </c>
    </row>
    <row r="148" spans="1:15" ht="51.75" customHeight="1">
      <c r="A148" s="13" t="s">
        <v>217</v>
      </c>
      <c r="B148" s="13" t="s">
        <v>218</v>
      </c>
      <c r="C148" s="173" t="s">
        <v>278</v>
      </c>
      <c r="D148" s="173" t="s">
        <v>220</v>
      </c>
      <c r="E148" s="174">
        <v>40960</v>
      </c>
      <c r="F148" s="173" t="s">
        <v>227</v>
      </c>
      <c r="G148" s="1" t="s">
        <v>1006</v>
      </c>
      <c r="H148" s="35" t="s">
        <v>222</v>
      </c>
      <c r="I148" s="35" t="s">
        <v>128</v>
      </c>
      <c r="J148" s="175">
        <v>273000</v>
      </c>
      <c r="K148" s="103" t="s">
        <v>30</v>
      </c>
      <c r="L148" s="163" t="s">
        <v>69</v>
      </c>
      <c r="M148" s="35" t="s">
        <v>228</v>
      </c>
      <c r="N148" s="35">
        <v>4</v>
      </c>
      <c r="O148" s="35" t="s">
        <v>249</v>
      </c>
    </row>
    <row r="149" spans="1:15" ht="61.5" customHeight="1">
      <c r="A149" s="13" t="s">
        <v>217</v>
      </c>
      <c r="B149" s="13" t="s">
        <v>218</v>
      </c>
      <c r="C149" s="173" t="s">
        <v>229</v>
      </c>
      <c r="D149" s="173" t="s">
        <v>220</v>
      </c>
      <c r="E149" s="174">
        <v>40963</v>
      </c>
      <c r="F149" s="173" t="s">
        <v>227</v>
      </c>
      <c r="G149" s="1" t="s">
        <v>1006</v>
      </c>
      <c r="H149" s="35" t="s">
        <v>222</v>
      </c>
      <c r="I149" s="35" t="s">
        <v>128</v>
      </c>
      <c r="J149" s="175">
        <v>6504750</v>
      </c>
      <c r="K149" s="103" t="s">
        <v>30</v>
      </c>
      <c r="L149" s="163" t="s">
        <v>69</v>
      </c>
      <c r="M149" s="35" t="s">
        <v>228</v>
      </c>
      <c r="N149" s="35">
        <v>1</v>
      </c>
      <c r="O149" s="35" t="s">
        <v>249</v>
      </c>
    </row>
    <row r="150" spans="1:15" ht="59" customHeight="1">
      <c r="A150" s="13" t="s">
        <v>217</v>
      </c>
      <c r="B150" s="13" t="s">
        <v>218</v>
      </c>
      <c r="C150" s="173" t="s">
        <v>274</v>
      </c>
      <c r="D150" s="173" t="s">
        <v>220</v>
      </c>
      <c r="E150" s="174">
        <v>40967</v>
      </c>
      <c r="F150" s="173" t="s">
        <v>227</v>
      </c>
      <c r="G150" s="1" t="s">
        <v>1006</v>
      </c>
      <c r="H150" s="35" t="s">
        <v>222</v>
      </c>
      <c r="I150" s="35" t="s">
        <v>128</v>
      </c>
      <c r="J150" s="175">
        <v>-1302000</v>
      </c>
      <c r="K150" s="103" t="s">
        <v>30</v>
      </c>
      <c r="L150" s="163" t="s">
        <v>69</v>
      </c>
      <c r="M150" s="35" t="s">
        <v>228</v>
      </c>
      <c r="N150" s="35">
        <v>1</v>
      </c>
      <c r="O150" s="35" t="s">
        <v>249</v>
      </c>
    </row>
    <row r="151" spans="1:15" ht="62.25" customHeight="1">
      <c r="A151" s="13" t="s">
        <v>217</v>
      </c>
      <c r="B151" s="13" t="s">
        <v>218</v>
      </c>
      <c r="C151" s="173" t="s">
        <v>275</v>
      </c>
      <c r="D151" s="173" t="s">
        <v>220</v>
      </c>
      <c r="E151" s="174">
        <v>40969</v>
      </c>
      <c r="F151" s="173" t="s">
        <v>227</v>
      </c>
      <c r="G151" s="1" t="s">
        <v>1006</v>
      </c>
      <c r="H151" s="35" t="s">
        <v>222</v>
      </c>
      <c r="I151" s="35" t="s">
        <v>128</v>
      </c>
      <c r="J151" s="175">
        <v>0</v>
      </c>
      <c r="K151" s="103" t="s">
        <v>30</v>
      </c>
      <c r="L151" s="163" t="s">
        <v>69</v>
      </c>
      <c r="M151" s="35" t="s">
        <v>228</v>
      </c>
      <c r="N151" s="35">
        <v>1</v>
      </c>
      <c r="O151" s="35" t="s">
        <v>249</v>
      </c>
    </row>
    <row r="152" spans="1:15" ht="52.5" customHeight="1">
      <c r="A152" s="13" t="s">
        <v>217</v>
      </c>
      <c r="B152" s="13" t="s">
        <v>218</v>
      </c>
      <c r="C152" s="173" t="s">
        <v>279</v>
      </c>
      <c r="D152" s="173" t="s">
        <v>220</v>
      </c>
      <c r="E152" s="174">
        <v>40973</v>
      </c>
      <c r="F152" s="173" t="s">
        <v>221</v>
      </c>
      <c r="G152" s="1" t="s">
        <v>1036</v>
      </c>
      <c r="H152" s="35" t="s">
        <v>222</v>
      </c>
      <c r="I152" s="35" t="s">
        <v>128</v>
      </c>
      <c r="J152" s="175">
        <v>2572500</v>
      </c>
      <c r="K152" s="103" t="s">
        <v>30</v>
      </c>
      <c r="L152" s="163" t="s">
        <v>69</v>
      </c>
      <c r="M152" s="35" t="s">
        <v>228</v>
      </c>
      <c r="N152" s="35">
        <v>1</v>
      </c>
      <c r="O152" s="110" t="s">
        <v>286</v>
      </c>
    </row>
    <row r="153" spans="1:15" ht="52.5" customHeight="1">
      <c r="A153" s="13" t="s">
        <v>217</v>
      </c>
      <c r="B153" s="13" t="s">
        <v>218</v>
      </c>
      <c r="C153" s="173" t="s">
        <v>239</v>
      </c>
      <c r="D153" s="173" t="s">
        <v>220</v>
      </c>
      <c r="E153" s="174">
        <v>40973</v>
      </c>
      <c r="F153" s="173" t="s">
        <v>221</v>
      </c>
      <c r="G153" s="1" t="s">
        <v>1036</v>
      </c>
      <c r="H153" s="35" t="s">
        <v>222</v>
      </c>
      <c r="I153" s="35" t="s">
        <v>128</v>
      </c>
      <c r="J153" s="175">
        <v>1872</v>
      </c>
      <c r="K153" s="103" t="s">
        <v>30</v>
      </c>
      <c r="L153" s="163" t="s">
        <v>69</v>
      </c>
      <c r="M153" s="35" t="s">
        <v>228</v>
      </c>
      <c r="N153" s="35">
        <v>1</v>
      </c>
      <c r="O153" s="8" t="s">
        <v>225</v>
      </c>
    </row>
    <row r="154" spans="1:15" ht="70.75" customHeight="1">
      <c r="A154" s="13" t="s">
        <v>217</v>
      </c>
      <c r="B154" s="13" t="s">
        <v>218</v>
      </c>
      <c r="C154" s="173" t="s">
        <v>262</v>
      </c>
      <c r="D154" s="173" t="s">
        <v>220</v>
      </c>
      <c r="E154" s="174">
        <v>40980</v>
      </c>
      <c r="F154" s="173" t="s">
        <v>227</v>
      </c>
      <c r="G154" s="1" t="s">
        <v>1006</v>
      </c>
      <c r="H154" s="35" t="s">
        <v>222</v>
      </c>
      <c r="I154" s="35" t="s">
        <v>128</v>
      </c>
      <c r="J154" s="175">
        <v>1344000</v>
      </c>
      <c r="K154" s="103" t="s">
        <v>30</v>
      </c>
      <c r="L154" s="163" t="s">
        <v>69</v>
      </c>
      <c r="M154" s="35" t="s">
        <v>228</v>
      </c>
      <c r="N154" s="35">
        <v>4</v>
      </c>
      <c r="O154" s="9" t="s">
        <v>225</v>
      </c>
    </row>
    <row r="155" spans="1:15" ht="97" customHeight="1">
      <c r="A155" s="13" t="s">
        <v>217</v>
      </c>
      <c r="B155" s="13" t="s">
        <v>218</v>
      </c>
      <c r="C155" s="173" t="s">
        <v>248</v>
      </c>
      <c r="D155" s="173" t="s">
        <v>220</v>
      </c>
      <c r="E155" s="174">
        <v>40981</v>
      </c>
      <c r="F155" s="173" t="s">
        <v>412</v>
      </c>
      <c r="G155" s="1" t="s">
        <v>1036</v>
      </c>
      <c r="H155" s="35" t="s">
        <v>222</v>
      </c>
      <c r="I155" s="35" t="s">
        <v>128</v>
      </c>
      <c r="J155" s="175">
        <v>60429</v>
      </c>
      <c r="K155" s="103" t="s">
        <v>30</v>
      </c>
      <c r="L155" s="163" t="s">
        <v>69</v>
      </c>
      <c r="M155" s="35" t="s">
        <v>228</v>
      </c>
      <c r="N155" s="35">
        <v>1</v>
      </c>
      <c r="O155" s="9" t="s">
        <v>286</v>
      </c>
    </row>
    <row r="156" spans="1:15" ht="73.25" customHeight="1">
      <c r="A156" s="13" t="s">
        <v>217</v>
      </c>
      <c r="B156" s="13" t="s">
        <v>218</v>
      </c>
      <c r="C156" s="173" t="s">
        <v>230</v>
      </c>
      <c r="D156" s="173" t="s">
        <v>220</v>
      </c>
      <c r="E156" s="174">
        <v>40984</v>
      </c>
      <c r="F156" s="173" t="s">
        <v>227</v>
      </c>
      <c r="G156" s="1" t="s">
        <v>1006</v>
      </c>
      <c r="H156" s="35" t="s">
        <v>222</v>
      </c>
      <c r="I156" s="35" t="s">
        <v>128</v>
      </c>
      <c r="J156" s="175">
        <v>1230600</v>
      </c>
      <c r="K156" s="103" t="s">
        <v>30</v>
      </c>
      <c r="L156" s="163" t="s">
        <v>69</v>
      </c>
      <c r="M156" s="35" t="s">
        <v>228</v>
      </c>
      <c r="N156" s="35">
        <v>1</v>
      </c>
      <c r="O156" s="8" t="s">
        <v>286</v>
      </c>
    </row>
    <row r="157" spans="1:15" ht="65" customHeight="1">
      <c r="A157" s="13" t="s">
        <v>217</v>
      </c>
      <c r="B157" s="13" t="s">
        <v>218</v>
      </c>
      <c r="C157" s="173" t="s">
        <v>231</v>
      </c>
      <c r="D157" s="173" t="s">
        <v>220</v>
      </c>
      <c r="E157" s="174">
        <v>40987</v>
      </c>
      <c r="F157" s="173" t="s">
        <v>227</v>
      </c>
      <c r="G157" s="1" t="s">
        <v>1006</v>
      </c>
      <c r="H157" s="35" t="s">
        <v>222</v>
      </c>
      <c r="I157" s="35" t="s">
        <v>128</v>
      </c>
      <c r="J157" s="175">
        <v>-7841400</v>
      </c>
      <c r="K157" s="103" t="s">
        <v>30</v>
      </c>
      <c r="L157" s="163" t="s">
        <v>69</v>
      </c>
      <c r="M157" s="35" t="s">
        <v>228</v>
      </c>
      <c r="N157" s="35">
        <v>1</v>
      </c>
      <c r="O157" s="110" t="s">
        <v>286</v>
      </c>
    </row>
    <row r="158" spans="1:15" ht="56" customHeight="1">
      <c r="A158" s="13" t="s">
        <v>217</v>
      </c>
      <c r="B158" s="13" t="s">
        <v>218</v>
      </c>
      <c r="C158" s="173" t="s">
        <v>261</v>
      </c>
      <c r="D158" s="173" t="s">
        <v>220</v>
      </c>
      <c r="E158" s="174">
        <v>40989</v>
      </c>
      <c r="F158" s="173" t="s">
        <v>227</v>
      </c>
      <c r="G158" s="1" t="s">
        <v>1006</v>
      </c>
      <c r="H158" s="35" t="s">
        <v>235</v>
      </c>
      <c r="I158" s="35" t="s">
        <v>128</v>
      </c>
      <c r="J158" s="175">
        <v>5985000</v>
      </c>
      <c r="K158" s="103" t="s">
        <v>30</v>
      </c>
      <c r="L158" s="163" t="s">
        <v>69</v>
      </c>
      <c r="M158" s="35" t="s">
        <v>228</v>
      </c>
      <c r="N158" s="35">
        <v>1</v>
      </c>
      <c r="O158" s="110" t="s">
        <v>286</v>
      </c>
    </row>
    <row r="159" spans="1:15" ht="70.75" customHeight="1">
      <c r="A159" s="13" t="s">
        <v>217</v>
      </c>
      <c r="B159" s="13" t="s">
        <v>218</v>
      </c>
      <c r="C159" s="173" t="s">
        <v>226</v>
      </c>
      <c r="D159" s="173" t="s">
        <v>220</v>
      </c>
      <c r="E159" s="174">
        <v>40997</v>
      </c>
      <c r="F159" s="173" t="s">
        <v>227</v>
      </c>
      <c r="G159" s="1" t="s">
        <v>1006</v>
      </c>
      <c r="H159" s="35" t="s">
        <v>222</v>
      </c>
      <c r="I159" s="35" t="s">
        <v>128</v>
      </c>
      <c r="J159" s="175">
        <v>0</v>
      </c>
      <c r="K159" s="103" t="s">
        <v>30</v>
      </c>
      <c r="L159" s="163" t="s">
        <v>69</v>
      </c>
      <c r="M159" s="35" t="s">
        <v>228</v>
      </c>
      <c r="N159" s="35">
        <v>1</v>
      </c>
      <c r="O159" s="110" t="s">
        <v>286</v>
      </c>
    </row>
    <row r="160" spans="1:15" ht="65" customHeight="1">
      <c r="A160" s="13" t="s">
        <v>217</v>
      </c>
      <c r="B160" s="13" t="s">
        <v>218</v>
      </c>
      <c r="C160" s="173" t="s">
        <v>262</v>
      </c>
      <c r="D160" s="173" t="s">
        <v>220</v>
      </c>
      <c r="E160" s="174">
        <v>40999</v>
      </c>
      <c r="F160" s="173" t="s">
        <v>227</v>
      </c>
      <c r="G160" s="1" t="s">
        <v>1006</v>
      </c>
      <c r="H160" s="35" t="s">
        <v>222</v>
      </c>
      <c r="I160" s="35" t="s">
        <v>128</v>
      </c>
      <c r="J160" s="175">
        <v>4200000</v>
      </c>
      <c r="K160" s="103" t="s">
        <v>30</v>
      </c>
      <c r="L160" s="163" t="s">
        <v>69</v>
      </c>
      <c r="M160" s="35" t="s">
        <v>228</v>
      </c>
      <c r="N160" s="35">
        <v>4</v>
      </c>
      <c r="O160" s="110" t="s">
        <v>286</v>
      </c>
    </row>
    <row r="161" spans="1:15" ht="56" customHeight="1">
      <c r="A161" s="164" t="s">
        <v>280</v>
      </c>
      <c r="B161" s="164" t="s">
        <v>281</v>
      </c>
      <c r="C161" s="110" t="s">
        <v>282</v>
      </c>
      <c r="D161" s="110" t="s">
        <v>283</v>
      </c>
      <c r="E161" s="165">
        <v>40634</v>
      </c>
      <c r="F161" s="110" t="s">
        <v>284</v>
      </c>
      <c r="G161" s="1" t="s">
        <v>1042</v>
      </c>
      <c r="H161" s="166" t="s">
        <v>73</v>
      </c>
      <c r="I161" s="167" t="s">
        <v>285</v>
      </c>
      <c r="J161" s="26">
        <v>4725000</v>
      </c>
      <c r="K161" s="103" t="s">
        <v>30</v>
      </c>
      <c r="L161" s="112" t="s">
        <v>49</v>
      </c>
      <c r="M161" s="112" t="s">
        <v>50</v>
      </c>
      <c r="N161" s="112">
        <v>2</v>
      </c>
      <c r="O161" s="110" t="s">
        <v>286</v>
      </c>
    </row>
    <row r="162" spans="1:15" ht="56" customHeight="1">
      <c r="A162" s="164" t="s">
        <v>280</v>
      </c>
      <c r="B162" s="164" t="s">
        <v>281</v>
      </c>
      <c r="C162" s="7" t="s">
        <v>287</v>
      </c>
      <c r="D162" s="8" t="s">
        <v>288</v>
      </c>
      <c r="E162" s="51">
        <v>40634</v>
      </c>
      <c r="F162" s="110" t="s">
        <v>289</v>
      </c>
      <c r="G162" s="1" t="s">
        <v>1043</v>
      </c>
      <c r="H162" s="28" t="s">
        <v>73</v>
      </c>
      <c r="I162" s="167" t="s">
        <v>285</v>
      </c>
      <c r="J162" s="26">
        <v>20155485</v>
      </c>
      <c r="K162" s="103" t="s">
        <v>30</v>
      </c>
      <c r="L162" s="112" t="s">
        <v>49</v>
      </c>
      <c r="M162" s="112" t="s">
        <v>50</v>
      </c>
      <c r="N162" s="112">
        <v>1</v>
      </c>
      <c r="O162" s="8" t="s">
        <v>668</v>
      </c>
    </row>
    <row r="163" spans="1:15" ht="64.25" customHeight="1">
      <c r="A163" s="164" t="s">
        <v>280</v>
      </c>
      <c r="B163" s="164" t="s">
        <v>281</v>
      </c>
      <c r="C163" s="7" t="s">
        <v>290</v>
      </c>
      <c r="D163" s="8" t="s">
        <v>288</v>
      </c>
      <c r="E163" s="34">
        <v>40634</v>
      </c>
      <c r="F163" s="110" t="s">
        <v>284</v>
      </c>
      <c r="G163" s="1" t="s">
        <v>1042</v>
      </c>
      <c r="H163" s="91" t="s">
        <v>73</v>
      </c>
      <c r="I163" s="167" t="s">
        <v>285</v>
      </c>
      <c r="J163" s="27">
        <v>44982000</v>
      </c>
      <c r="K163" s="103" t="s">
        <v>30</v>
      </c>
      <c r="L163" s="112" t="s">
        <v>49</v>
      </c>
      <c r="M163" s="112" t="s">
        <v>50</v>
      </c>
      <c r="N163" s="112">
        <v>2</v>
      </c>
      <c r="O163" s="8"/>
    </row>
    <row r="164" spans="1:15" ht="59.75" customHeight="1">
      <c r="A164" s="164" t="s">
        <v>280</v>
      </c>
      <c r="B164" s="164" t="s">
        <v>281</v>
      </c>
      <c r="C164" s="7" t="s">
        <v>291</v>
      </c>
      <c r="D164" s="8" t="s">
        <v>288</v>
      </c>
      <c r="E164" s="51">
        <v>40634</v>
      </c>
      <c r="F164" s="110" t="s">
        <v>284</v>
      </c>
      <c r="G164" s="1" t="s">
        <v>1042</v>
      </c>
      <c r="H164" s="28" t="s">
        <v>73</v>
      </c>
      <c r="I164" s="167" t="s">
        <v>285</v>
      </c>
      <c r="J164" s="27">
        <v>84420000</v>
      </c>
      <c r="K164" s="103" t="s">
        <v>30</v>
      </c>
      <c r="L164" s="112" t="s">
        <v>49</v>
      </c>
      <c r="M164" s="112" t="s">
        <v>50</v>
      </c>
      <c r="N164" s="112">
        <v>2</v>
      </c>
      <c r="O164" s="8"/>
    </row>
    <row r="165" spans="1:15" ht="64.25" customHeight="1">
      <c r="A165" s="164" t="s">
        <v>280</v>
      </c>
      <c r="B165" s="164" t="s">
        <v>281</v>
      </c>
      <c r="C165" s="110" t="s">
        <v>292</v>
      </c>
      <c r="D165" s="8" t="s">
        <v>288</v>
      </c>
      <c r="E165" s="165">
        <v>40634</v>
      </c>
      <c r="F165" s="110" t="s">
        <v>284</v>
      </c>
      <c r="G165" s="1" t="s">
        <v>1042</v>
      </c>
      <c r="H165" s="166" t="s">
        <v>73</v>
      </c>
      <c r="I165" s="167" t="s">
        <v>285</v>
      </c>
      <c r="J165" s="26">
        <v>14994000</v>
      </c>
      <c r="K165" s="103" t="s">
        <v>30</v>
      </c>
      <c r="L165" s="112" t="s">
        <v>49</v>
      </c>
      <c r="M165" s="112" t="s">
        <v>50</v>
      </c>
      <c r="N165" s="112">
        <v>2</v>
      </c>
      <c r="O165" s="8"/>
    </row>
    <row r="166" spans="1:15" ht="74.75" customHeight="1">
      <c r="A166" s="164" t="s">
        <v>280</v>
      </c>
      <c r="B166" s="164" t="s">
        <v>281</v>
      </c>
      <c r="C166" s="110" t="s">
        <v>293</v>
      </c>
      <c r="D166" s="8" t="s">
        <v>288</v>
      </c>
      <c r="E166" s="165">
        <v>40634</v>
      </c>
      <c r="F166" s="110" t="s">
        <v>294</v>
      </c>
      <c r="G166" s="1" t="s">
        <v>1027</v>
      </c>
      <c r="H166" s="166" t="s">
        <v>73</v>
      </c>
      <c r="I166" s="167" t="s">
        <v>285</v>
      </c>
      <c r="J166" s="26">
        <v>101430000</v>
      </c>
      <c r="K166" s="103" t="s">
        <v>30</v>
      </c>
      <c r="L166" s="112" t="s">
        <v>49</v>
      </c>
      <c r="M166" s="112" t="s">
        <v>50</v>
      </c>
      <c r="N166" s="112">
        <v>2</v>
      </c>
      <c r="O166" s="8" t="s">
        <v>286</v>
      </c>
    </row>
    <row r="167" spans="1:15" ht="74.75" customHeight="1">
      <c r="A167" s="164" t="s">
        <v>280</v>
      </c>
      <c r="B167" s="164" t="s">
        <v>281</v>
      </c>
      <c r="C167" s="110" t="s">
        <v>295</v>
      </c>
      <c r="D167" s="8" t="s">
        <v>288</v>
      </c>
      <c r="E167" s="165">
        <v>40634</v>
      </c>
      <c r="F167" s="110" t="s">
        <v>294</v>
      </c>
      <c r="G167" s="1" t="s">
        <v>1027</v>
      </c>
      <c r="H167" s="166" t="s">
        <v>73</v>
      </c>
      <c r="I167" s="167" t="s">
        <v>285</v>
      </c>
      <c r="J167" s="26">
        <v>116361000</v>
      </c>
      <c r="K167" s="103" t="s">
        <v>30</v>
      </c>
      <c r="L167" s="112" t="s">
        <v>49</v>
      </c>
      <c r="M167" s="112" t="s">
        <v>50</v>
      </c>
      <c r="N167" s="112">
        <v>2</v>
      </c>
      <c r="O167" s="8" t="s">
        <v>286</v>
      </c>
    </row>
    <row r="168" spans="1:15" ht="74.75" customHeight="1">
      <c r="A168" s="164" t="s">
        <v>280</v>
      </c>
      <c r="B168" s="164" t="s">
        <v>281</v>
      </c>
      <c r="C168" s="110" t="s">
        <v>296</v>
      </c>
      <c r="D168" s="8" t="s">
        <v>288</v>
      </c>
      <c r="E168" s="165">
        <v>40634</v>
      </c>
      <c r="F168" s="110" t="s">
        <v>294</v>
      </c>
      <c r="G168" s="1" t="s">
        <v>1027</v>
      </c>
      <c r="H168" s="166" t="s">
        <v>73</v>
      </c>
      <c r="I168" s="167" t="s">
        <v>285</v>
      </c>
      <c r="J168" s="26">
        <v>94386600</v>
      </c>
      <c r="K168" s="103" t="s">
        <v>30</v>
      </c>
      <c r="L168" s="112" t="s">
        <v>49</v>
      </c>
      <c r="M168" s="112" t="s">
        <v>50</v>
      </c>
      <c r="N168" s="112">
        <v>3</v>
      </c>
      <c r="O168" s="8" t="s">
        <v>286</v>
      </c>
    </row>
    <row r="169" spans="1:15" ht="74.75" customHeight="1">
      <c r="A169" s="164" t="s">
        <v>280</v>
      </c>
      <c r="B169" s="164" t="s">
        <v>281</v>
      </c>
      <c r="C169" s="110" t="s">
        <v>297</v>
      </c>
      <c r="D169" s="8" t="s">
        <v>288</v>
      </c>
      <c r="E169" s="165">
        <v>40634</v>
      </c>
      <c r="F169" s="110" t="s">
        <v>294</v>
      </c>
      <c r="G169" s="1" t="s">
        <v>1027</v>
      </c>
      <c r="H169" s="166" t="s">
        <v>73</v>
      </c>
      <c r="I169" s="167" t="s">
        <v>285</v>
      </c>
      <c r="J169" s="26">
        <v>58627800</v>
      </c>
      <c r="K169" s="103" t="s">
        <v>30</v>
      </c>
      <c r="L169" s="112" t="s">
        <v>49</v>
      </c>
      <c r="M169" s="112" t="s">
        <v>50</v>
      </c>
      <c r="N169" s="112">
        <v>3</v>
      </c>
      <c r="O169" s="8" t="s">
        <v>286</v>
      </c>
    </row>
    <row r="170" spans="1:15" ht="74.75" customHeight="1">
      <c r="A170" s="164" t="s">
        <v>280</v>
      </c>
      <c r="B170" s="164" t="s">
        <v>281</v>
      </c>
      <c r="C170" s="7" t="s">
        <v>298</v>
      </c>
      <c r="D170" s="8" t="s">
        <v>288</v>
      </c>
      <c r="E170" s="51">
        <v>40634</v>
      </c>
      <c r="F170" s="110" t="s">
        <v>299</v>
      </c>
      <c r="G170" s="1" t="s">
        <v>1044</v>
      </c>
      <c r="H170" s="28" t="s">
        <v>73</v>
      </c>
      <c r="I170" s="167" t="s">
        <v>285</v>
      </c>
      <c r="J170" s="26">
        <v>22453200</v>
      </c>
      <c r="K170" s="103" t="s">
        <v>30</v>
      </c>
      <c r="L170" s="112" t="s">
        <v>49</v>
      </c>
      <c r="M170" s="112" t="s">
        <v>50</v>
      </c>
      <c r="N170" s="112">
        <v>2</v>
      </c>
      <c r="O170" s="8" t="s">
        <v>286</v>
      </c>
    </row>
    <row r="171" spans="1:15" ht="74.75" customHeight="1">
      <c r="A171" s="164" t="s">
        <v>280</v>
      </c>
      <c r="B171" s="164" t="s">
        <v>281</v>
      </c>
      <c r="C171" s="7" t="s">
        <v>300</v>
      </c>
      <c r="D171" s="8" t="s">
        <v>288</v>
      </c>
      <c r="E171" s="51">
        <v>40634</v>
      </c>
      <c r="F171" s="110" t="s">
        <v>301</v>
      </c>
      <c r="G171" s="1" t="s">
        <v>1045</v>
      </c>
      <c r="H171" s="28" t="s">
        <v>73</v>
      </c>
      <c r="I171" s="167" t="s">
        <v>285</v>
      </c>
      <c r="J171" s="26">
        <v>9556050</v>
      </c>
      <c r="K171" s="103" t="s">
        <v>30</v>
      </c>
      <c r="L171" s="112" t="s">
        <v>49</v>
      </c>
      <c r="M171" s="112" t="s">
        <v>50</v>
      </c>
      <c r="N171" s="112">
        <v>3</v>
      </c>
      <c r="O171" s="8" t="s">
        <v>225</v>
      </c>
    </row>
    <row r="172" spans="1:15" ht="74.75" customHeight="1">
      <c r="A172" s="164" t="s">
        <v>280</v>
      </c>
      <c r="B172" s="164" t="s">
        <v>281</v>
      </c>
      <c r="C172" s="7" t="s">
        <v>302</v>
      </c>
      <c r="D172" s="8" t="s">
        <v>288</v>
      </c>
      <c r="E172" s="51">
        <v>40634</v>
      </c>
      <c r="F172" s="110" t="s">
        <v>299</v>
      </c>
      <c r="G172" s="1" t="s">
        <v>1044</v>
      </c>
      <c r="H172" s="28" t="s">
        <v>73</v>
      </c>
      <c r="I172" s="167" t="s">
        <v>285</v>
      </c>
      <c r="J172" s="26">
        <v>2169090</v>
      </c>
      <c r="K172" s="103" t="s">
        <v>30</v>
      </c>
      <c r="L172" s="112" t="s">
        <v>49</v>
      </c>
      <c r="M172" s="112" t="s">
        <v>50</v>
      </c>
      <c r="N172" s="112">
        <v>2</v>
      </c>
      <c r="O172" s="8" t="s">
        <v>225</v>
      </c>
    </row>
    <row r="173" spans="1:15" ht="74.75" customHeight="1">
      <c r="A173" s="164" t="s">
        <v>280</v>
      </c>
      <c r="B173" s="164" t="s">
        <v>281</v>
      </c>
      <c r="C173" s="7" t="s">
        <v>303</v>
      </c>
      <c r="D173" s="8" t="s">
        <v>288</v>
      </c>
      <c r="E173" s="51">
        <v>40634</v>
      </c>
      <c r="F173" s="110" t="s">
        <v>299</v>
      </c>
      <c r="G173" s="1" t="s">
        <v>1044</v>
      </c>
      <c r="H173" s="28" t="s">
        <v>73</v>
      </c>
      <c r="I173" s="167" t="s">
        <v>285</v>
      </c>
      <c r="J173" s="26">
        <v>9290400</v>
      </c>
      <c r="K173" s="103" t="s">
        <v>30</v>
      </c>
      <c r="L173" s="112" t="s">
        <v>49</v>
      </c>
      <c r="M173" s="112" t="s">
        <v>50</v>
      </c>
      <c r="N173" s="112">
        <v>2</v>
      </c>
      <c r="O173" s="8" t="s">
        <v>225</v>
      </c>
    </row>
    <row r="174" spans="1:15" ht="74.75" customHeight="1">
      <c r="A174" s="164" t="s">
        <v>280</v>
      </c>
      <c r="B174" s="164" t="s">
        <v>281</v>
      </c>
      <c r="C174" s="7" t="s">
        <v>304</v>
      </c>
      <c r="D174" s="8" t="s">
        <v>288</v>
      </c>
      <c r="E174" s="51">
        <v>40634</v>
      </c>
      <c r="F174" s="110" t="s">
        <v>299</v>
      </c>
      <c r="G174" s="1" t="s">
        <v>1044</v>
      </c>
      <c r="H174" s="28" t="s">
        <v>73</v>
      </c>
      <c r="I174" s="167" t="s">
        <v>285</v>
      </c>
      <c r="J174" s="26">
        <v>3487575</v>
      </c>
      <c r="K174" s="103" t="s">
        <v>30</v>
      </c>
      <c r="L174" s="112" t="s">
        <v>49</v>
      </c>
      <c r="M174" s="112" t="s">
        <v>50</v>
      </c>
      <c r="N174" s="112">
        <v>2</v>
      </c>
      <c r="O174" s="8" t="s">
        <v>225</v>
      </c>
    </row>
    <row r="175" spans="1:15" ht="74.75" customHeight="1">
      <c r="A175" s="164" t="s">
        <v>280</v>
      </c>
      <c r="B175" s="164" t="s">
        <v>281</v>
      </c>
      <c r="C175" s="7" t="s">
        <v>305</v>
      </c>
      <c r="D175" s="8" t="s">
        <v>288</v>
      </c>
      <c r="E175" s="51">
        <v>40634</v>
      </c>
      <c r="F175" s="110" t="s">
        <v>299</v>
      </c>
      <c r="G175" s="1" t="s">
        <v>1044</v>
      </c>
      <c r="H175" s="28" t="s">
        <v>73</v>
      </c>
      <c r="I175" s="167" t="s">
        <v>285</v>
      </c>
      <c r="J175" s="26">
        <v>195155712</v>
      </c>
      <c r="K175" s="103" t="s">
        <v>30</v>
      </c>
      <c r="L175" s="112" t="s">
        <v>49</v>
      </c>
      <c r="M175" s="112" t="s">
        <v>50</v>
      </c>
      <c r="N175" s="112">
        <v>2</v>
      </c>
      <c r="O175" s="8" t="s">
        <v>286</v>
      </c>
    </row>
    <row r="176" spans="1:15" ht="74.75" customHeight="1">
      <c r="A176" s="164" t="s">
        <v>280</v>
      </c>
      <c r="B176" s="164" t="s">
        <v>281</v>
      </c>
      <c r="C176" s="7" t="s">
        <v>306</v>
      </c>
      <c r="D176" s="8" t="s">
        <v>288</v>
      </c>
      <c r="E176" s="51">
        <v>40634</v>
      </c>
      <c r="F176" s="110" t="s">
        <v>284</v>
      </c>
      <c r="G176" s="1" t="s">
        <v>1042</v>
      </c>
      <c r="H176" s="28" t="s">
        <v>73</v>
      </c>
      <c r="I176" s="167" t="s">
        <v>285</v>
      </c>
      <c r="J176" s="26">
        <v>23310000</v>
      </c>
      <c r="K176" s="103" t="s">
        <v>30</v>
      </c>
      <c r="L176" s="112" t="s">
        <v>49</v>
      </c>
      <c r="M176" s="112" t="s">
        <v>50</v>
      </c>
      <c r="N176" s="112">
        <v>2</v>
      </c>
      <c r="O176" s="8"/>
    </row>
    <row r="177" spans="1:15" ht="74.75" customHeight="1">
      <c r="A177" s="164" t="s">
        <v>280</v>
      </c>
      <c r="B177" s="164" t="s">
        <v>281</v>
      </c>
      <c r="C177" s="7" t="s">
        <v>307</v>
      </c>
      <c r="D177" s="8" t="s">
        <v>288</v>
      </c>
      <c r="E177" s="51">
        <v>40634</v>
      </c>
      <c r="F177" s="110" t="s">
        <v>284</v>
      </c>
      <c r="G177" s="1" t="s">
        <v>1042</v>
      </c>
      <c r="H177" s="28" t="s">
        <v>73</v>
      </c>
      <c r="I177" s="167" t="s">
        <v>285</v>
      </c>
      <c r="J177" s="26">
        <v>22113000</v>
      </c>
      <c r="K177" s="103" t="s">
        <v>30</v>
      </c>
      <c r="L177" s="112" t="s">
        <v>49</v>
      </c>
      <c r="M177" s="112" t="s">
        <v>50</v>
      </c>
      <c r="N177" s="112">
        <v>2</v>
      </c>
      <c r="O177" s="8" t="s">
        <v>286</v>
      </c>
    </row>
    <row r="178" spans="1:15" ht="74.75" customHeight="1">
      <c r="A178" s="164" t="s">
        <v>280</v>
      </c>
      <c r="B178" s="164" t="s">
        <v>281</v>
      </c>
      <c r="C178" s="7" t="s">
        <v>308</v>
      </c>
      <c r="D178" s="8" t="s">
        <v>288</v>
      </c>
      <c r="E178" s="51">
        <v>40634</v>
      </c>
      <c r="F178" s="110" t="s">
        <v>284</v>
      </c>
      <c r="G178" s="1" t="s">
        <v>1042</v>
      </c>
      <c r="H178" s="28" t="s">
        <v>73</v>
      </c>
      <c r="I178" s="167" t="s">
        <v>285</v>
      </c>
      <c r="J178" s="26">
        <v>48384000</v>
      </c>
      <c r="K178" s="103" t="s">
        <v>30</v>
      </c>
      <c r="L178" s="112" t="s">
        <v>49</v>
      </c>
      <c r="M178" s="112" t="s">
        <v>50</v>
      </c>
      <c r="N178" s="112">
        <v>2</v>
      </c>
      <c r="O178" s="8" t="s">
        <v>286</v>
      </c>
    </row>
    <row r="179" spans="1:15" ht="74.75" customHeight="1">
      <c r="A179" s="164" t="s">
        <v>280</v>
      </c>
      <c r="B179" s="164" t="s">
        <v>281</v>
      </c>
      <c r="C179" s="7" t="s">
        <v>309</v>
      </c>
      <c r="D179" s="8" t="s">
        <v>288</v>
      </c>
      <c r="E179" s="51">
        <v>40634</v>
      </c>
      <c r="F179" s="110" t="s">
        <v>284</v>
      </c>
      <c r="G179" s="1" t="s">
        <v>1042</v>
      </c>
      <c r="H179" s="28" t="s">
        <v>73</v>
      </c>
      <c r="I179" s="167" t="s">
        <v>285</v>
      </c>
      <c r="J179" s="26">
        <v>84747600</v>
      </c>
      <c r="K179" s="103" t="s">
        <v>30</v>
      </c>
      <c r="L179" s="112" t="s">
        <v>49</v>
      </c>
      <c r="M179" s="112" t="s">
        <v>50</v>
      </c>
      <c r="N179" s="112">
        <v>2</v>
      </c>
      <c r="O179" s="8" t="s">
        <v>286</v>
      </c>
    </row>
    <row r="180" spans="1:15" ht="74.75" customHeight="1">
      <c r="A180" s="164" t="s">
        <v>280</v>
      </c>
      <c r="B180" s="164" t="s">
        <v>281</v>
      </c>
      <c r="C180" s="7" t="s">
        <v>310</v>
      </c>
      <c r="D180" s="8" t="s">
        <v>311</v>
      </c>
      <c r="E180" s="51">
        <v>40634</v>
      </c>
      <c r="F180" s="110" t="s">
        <v>312</v>
      </c>
      <c r="G180" s="1" t="s">
        <v>1042</v>
      </c>
      <c r="H180" s="28" t="s">
        <v>73</v>
      </c>
      <c r="I180" s="167" t="s">
        <v>285</v>
      </c>
      <c r="J180" s="26">
        <v>1543500</v>
      </c>
      <c r="K180" s="103" t="s">
        <v>30</v>
      </c>
      <c r="L180" s="112" t="s">
        <v>49</v>
      </c>
      <c r="M180" s="112" t="s">
        <v>50</v>
      </c>
      <c r="N180" s="112">
        <v>2</v>
      </c>
      <c r="O180" s="8" t="s">
        <v>225</v>
      </c>
    </row>
    <row r="181" spans="1:15" ht="74.75" customHeight="1">
      <c r="A181" s="164" t="s">
        <v>280</v>
      </c>
      <c r="B181" s="164" t="s">
        <v>281</v>
      </c>
      <c r="C181" s="7" t="s">
        <v>313</v>
      </c>
      <c r="D181" s="8" t="s">
        <v>311</v>
      </c>
      <c r="E181" s="51">
        <v>40634</v>
      </c>
      <c r="F181" s="110" t="s">
        <v>312</v>
      </c>
      <c r="G181" s="1" t="s">
        <v>1042</v>
      </c>
      <c r="H181" s="28" t="s">
        <v>73</v>
      </c>
      <c r="I181" s="167" t="s">
        <v>285</v>
      </c>
      <c r="J181" s="26">
        <v>115312680</v>
      </c>
      <c r="K181" s="103" t="s">
        <v>30</v>
      </c>
      <c r="L181" s="112" t="s">
        <v>49</v>
      </c>
      <c r="M181" s="112" t="s">
        <v>50</v>
      </c>
      <c r="N181" s="112">
        <v>2</v>
      </c>
      <c r="O181" s="8"/>
    </row>
    <row r="182" spans="1:15" ht="74.75" customHeight="1">
      <c r="A182" s="164" t="s">
        <v>280</v>
      </c>
      <c r="B182" s="164" t="s">
        <v>281</v>
      </c>
      <c r="C182" s="7" t="s">
        <v>314</v>
      </c>
      <c r="D182" s="8" t="s">
        <v>311</v>
      </c>
      <c r="E182" s="51">
        <v>40634</v>
      </c>
      <c r="F182" s="110" t="s">
        <v>312</v>
      </c>
      <c r="G182" s="1" t="s">
        <v>1042</v>
      </c>
      <c r="H182" s="28" t="s">
        <v>73</v>
      </c>
      <c r="I182" s="167" t="s">
        <v>285</v>
      </c>
      <c r="J182" s="26">
        <v>100673685</v>
      </c>
      <c r="K182" s="103" t="s">
        <v>30</v>
      </c>
      <c r="L182" s="112" t="s">
        <v>49</v>
      </c>
      <c r="M182" s="112" t="s">
        <v>50</v>
      </c>
      <c r="N182" s="112">
        <v>2</v>
      </c>
      <c r="O182" s="8"/>
    </row>
    <row r="183" spans="1:15" ht="74.75" customHeight="1">
      <c r="A183" s="164" t="s">
        <v>280</v>
      </c>
      <c r="B183" s="164" t="s">
        <v>281</v>
      </c>
      <c r="C183" s="7" t="s">
        <v>315</v>
      </c>
      <c r="D183" s="8" t="s">
        <v>316</v>
      </c>
      <c r="E183" s="51">
        <v>40634</v>
      </c>
      <c r="F183" s="110" t="s">
        <v>317</v>
      </c>
      <c r="G183" s="1" t="s">
        <v>1046</v>
      </c>
      <c r="H183" s="28" t="s">
        <v>73</v>
      </c>
      <c r="I183" s="167" t="s">
        <v>285</v>
      </c>
      <c r="J183" s="26">
        <v>2785860</v>
      </c>
      <c r="K183" s="103" t="s">
        <v>30</v>
      </c>
      <c r="L183" s="112" t="s">
        <v>49</v>
      </c>
      <c r="M183" s="112" t="s">
        <v>50</v>
      </c>
      <c r="N183" s="112">
        <v>1</v>
      </c>
      <c r="O183" s="8" t="s">
        <v>225</v>
      </c>
    </row>
    <row r="184" spans="1:15" ht="74.75" customHeight="1">
      <c r="A184" s="164" t="s">
        <v>280</v>
      </c>
      <c r="B184" s="164" t="s">
        <v>281</v>
      </c>
      <c r="C184" s="7" t="s">
        <v>318</v>
      </c>
      <c r="D184" s="8" t="s">
        <v>319</v>
      </c>
      <c r="E184" s="51">
        <v>40634</v>
      </c>
      <c r="F184" s="110" t="s">
        <v>301</v>
      </c>
      <c r="G184" s="1" t="s">
        <v>1045</v>
      </c>
      <c r="H184" s="28" t="s">
        <v>73</v>
      </c>
      <c r="I184" s="167" t="s">
        <v>285</v>
      </c>
      <c r="J184" s="26">
        <v>3165750</v>
      </c>
      <c r="K184" s="103" t="s">
        <v>30</v>
      </c>
      <c r="L184" s="112" t="s">
        <v>49</v>
      </c>
      <c r="M184" s="112" t="s">
        <v>50</v>
      </c>
      <c r="N184" s="112">
        <v>1</v>
      </c>
      <c r="O184" s="8"/>
    </row>
    <row r="185" spans="1:15" ht="74.75" customHeight="1">
      <c r="A185" s="164" t="s">
        <v>280</v>
      </c>
      <c r="B185" s="164" t="s">
        <v>281</v>
      </c>
      <c r="C185" s="7" t="s">
        <v>320</v>
      </c>
      <c r="D185" s="8" t="s">
        <v>321</v>
      </c>
      <c r="E185" s="51">
        <v>40634</v>
      </c>
      <c r="F185" s="110" t="s">
        <v>322</v>
      </c>
      <c r="G185" s="1" t="s">
        <v>1047</v>
      </c>
      <c r="H185" s="28" t="s">
        <v>73</v>
      </c>
      <c r="I185" s="167" t="s">
        <v>285</v>
      </c>
      <c r="J185" s="26">
        <v>57834000</v>
      </c>
      <c r="K185" s="103" t="s">
        <v>30</v>
      </c>
      <c r="L185" s="112" t="s">
        <v>49</v>
      </c>
      <c r="M185" s="112" t="s">
        <v>50</v>
      </c>
      <c r="N185" s="112">
        <v>2</v>
      </c>
      <c r="O185" s="8"/>
    </row>
    <row r="186" spans="1:15" ht="74.75" customHeight="1">
      <c r="A186" s="164" t="s">
        <v>280</v>
      </c>
      <c r="B186" s="164" t="s">
        <v>281</v>
      </c>
      <c r="C186" s="7" t="s">
        <v>323</v>
      </c>
      <c r="D186" s="8" t="s">
        <v>321</v>
      </c>
      <c r="E186" s="51">
        <v>40634</v>
      </c>
      <c r="F186" s="110" t="s">
        <v>322</v>
      </c>
      <c r="G186" s="1" t="s">
        <v>1047</v>
      </c>
      <c r="H186" s="28" t="s">
        <v>73</v>
      </c>
      <c r="I186" s="167" t="s">
        <v>285</v>
      </c>
      <c r="J186" s="26">
        <v>12823020</v>
      </c>
      <c r="K186" s="103" t="s">
        <v>30</v>
      </c>
      <c r="L186" s="112" t="s">
        <v>49</v>
      </c>
      <c r="M186" s="112" t="s">
        <v>50</v>
      </c>
      <c r="N186" s="112">
        <v>1</v>
      </c>
      <c r="O186" s="8" t="s">
        <v>286</v>
      </c>
    </row>
    <row r="187" spans="1:15" ht="74.75" customHeight="1">
      <c r="A187" s="164" t="s">
        <v>280</v>
      </c>
      <c r="B187" s="164" t="s">
        <v>281</v>
      </c>
      <c r="C187" s="7" t="s">
        <v>324</v>
      </c>
      <c r="D187" s="8" t="s">
        <v>321</v>
      </c>
      <c r="E187" s="51">
        <v>40634</v>
      </c>
      <c r="F187" s="110" t="s">
        <v>325</v>
      </c>
      <c r="G187" s="1" t="s">
        <v>1048</v>
      </c>
      <c r="H187" s="28" t="s">
        <v>73</v>
      </c>
      <c r="I187" s="167" t="s">
        <v>285</v>
      </c>
      <c r="J187" s="26">
        <v>1150632</v>
      </c>
      <c r="K187" s="103" t="s">
        <v>30</v>
      </c>
      <c r="L187" s="112" t="s">
        <v>49</v>
      </c>
      <c r="M187" s="112" t="s">
        <v>50</v>
      </c>
      <c r="N187" s="112">
        <v>1</v>
      </c>
      <c r="O187" s="8" t="s">
        <v>286</v>
      </c>
    </row>
    <row r="188" spans="1:15" ht="74.75" customHeight="1">
      <c r="A188" s="164" t="s">
        <v>280</v>
      </c>
      <c r="B188" s="164" t="s">
        <v>281</v>
      </c>
      <c r="C188" s="7" t="s">
        <v>326</v>
      </c>
      <c r="D188" s="110" t="s">
        <v>283</v>
      </c>
      <c r="E188" s="51">
        <v>40637</v>
      </c>
      <c r="F188" s="110" t="s">
        <v>289</v>
      </c>
      <c r="G188" s="1" t="s">
        <v>1043</v>
      </c>
      <c r="H188" s="28" t="s">
        <v>73</v>
      </c>
      <c r="I188" s="167" t="s">
        <v>285</v>
      </c>
      <c r="J188" s="26">
        <v>3769710</v>
      </c>
      <c r="K188" s="103" t="s">
        <v>30</v>
      </c>
      <c r="L188" s="112" t="s">
        <v>49</v>
      </c>
      <c r="M188" s="112" t="s">
        <v>50</v>
      </c>
      <c r="N188" s="112">
        <v>2</v>
      </c>
      <c r="O188" s="8" t="s">
        <v>668</v>
      </c>
    </row>
    <row r="189" spans="1:15" ht="74.75" customHeight="1">
      <c r="A189" s="164" t="s">
        <v>280</v>
      </c>
      <c r="B189" s="164" t="s">
        <v>281</v>
      </c>
      <c r="C189" s="7" t="s">
        <v>327</v>
      </c>
      <c r="D189" s="110" t="s">
        <v>283</v>
      </c>
      <c r="E189" s="51">
        <v>40637</v>
      </c>
      <c r="F189" s="110" t="s">
        <v>289</v>
      </c>
      <c r="G189" s="1" t="s">
        <v>1043</v>
      </c>
      <c r="H189" s="28" t="s">
        <v>73</v>
      </c>
      <c r="I189" s="167" t="s">
        <v>285</v>
      </c>
      <c r="J189" s="26">
        <v>2422885</v>
      </c>
      <c r="K189" s="103" t="s">
        <v>30</v>
      </c>
      <c r="L189" s="112" t="s">
        <v>49</v>
      </c>
      <c r="M189" s="112" t="s">
        <v>50</v>
      </c>
      <c r="N189" s="112">
        <v>1</v>
      </c>
      <c r="O189" s="8" t="s">
        <v>668</v>
      </c>
    </row>
    <row r="190" spans="1:15" ht="74.75" customHeight="1">
      <c r="A190" s="164" t="s">
        <v>280</v>
      </c>
      <c r="B190" s="164" t="s">
        <v>281</v>
      </c>
      <c r="C190" s="7" t="s">
        <v>328</v>
      </c>
      <c r="D190" s="8" t="s">
        <v>288</v>
      </c>
      <c r="E190" s="51">
        <v>40640</v>
      </c>
      <c r="F190" s="110" t="s">
        <v>329</v>
      </c>
      <c r="G190" s="1" t="s">
        <v>1049</v>
      </c>
      <c r="H190" s="28" t="s">
        <v>73</v>
      </c>
      <c r="I190" s="167" t="s">
        <v>285</v>
      </c>
      <c r="J190" s="26">
        <v>8329923</v>
      </c>
      <c r="K190" s="103" t="s">
        <v>30</v>
      </c>
      <c r="L190" s="112" t="s">
        <v>49</v>
      </c>
      <c r="M190" s="112" t="s">
        <v>50</v>
      </c>
      <c r="N190" s="112">
        <v>2</v>
      </c>
      <c r="O190" s="8" t="s">
        <v>668</v>
      </c>
    </row>
    <row r="191" spans="1:15" ht="74.75" customHeight="1">
      <c r="A191" s="164" t="s">
        <v>280</v>
      </c>
      <c r="B191" s="164" t="s">
        <v>281</v>
      </c>
      <c r="C191" s="7" t="s">
        <v>330</v>
      </c>
      <c r="D191" s="8" t="s">
        <v>288</v>
      </c>
      <c r="E191" s="51">
        <v>40640</v>
      </c>
      <c r="F191" s="110" t="s">
        <v>331</v>
      </c>
      <c r="G191" s="1" t="s">
        <v>1050</v>
      </c>
      <c r="H191" s="28" t="s">
        <v>73</v>
      </c>
      <c r="I191" s="167" t="s">
        <v>285</v>
      </c>
      <c r="J191" s="26">
        <v>7548996</v>
      </c>
      <c r="K191" s="103" t="s">
        <v>30</v>
      </c>
      <c r="L191" s="112" t="s">
        <v>49</v>
      </c>
      <c r="M191" s="112" t="s">
        <v>50</v>
      </c>
      <c r="N191" s="112">
        <v>1</v>
      </c>
      <c r="O191" s="8" t="s">
        <v>668</v>
      </c>
    </row>
    <row r="192" spans="1:15" ht="74.75" customHeight="1">
      <c r="A192" s="164" t="s">
        <v>280</v>
      </c>
      <c r="B192" s="164" t="s">
        <v>281</v>
      </c>
      <c r="C192" s="7" t="s">
        <v>332</v>
      </c>
      <c r="D192" s="8" t="s">
        <v>333</v>
      </c>
      <c r="E192" s="51">
        <v>40645</v>
      </c>
      <c r="F192" s="110" t="s">
        <v>289</v>
      </c>
      <c r="G192" s="1" t="s">
        <v>1043</v>
      </c>
      <c r="H192" s="28" t="s">
        <v>73</v>
      </c>
      <c r="I192" s="167" t="s">
        <v>285</v>
      </c>
      <c r="J192" s="26">
        <v>4060402</v>
      </c>
      <c r="K192" s="103" t="s">
        <v>30</v>
      </c>
      <c r="L192" s="112" t="s">
        <v>49</v>
      </c>
      <c r="M192" s="112" t="s">
        <v>50</v>
      </c>
      <c r="N192" s="112">
        <v>1</v>
      </c>
      <c r="O192" s="8" t="s">
        <v>668</v>
      </c>
    </row>
    <row r="193" spans="1:15" ht="74.75" customHeight="1">
      <c r="A193" s="164" t="s">
        <v>280</v>
      </c>
      <c r="B193" s="164" t="s">
        <v>281</v>
      </c>
      <c r="C193" s="7" t="s">
        <v>334</v>
      </c>
      <c r="D193" s="8" t="s">
        <v>319</v>
      </c>
      <c r="E193" s="51">
        <v>40658</v>
      </c>
      <c r="F193" s="110" t="s">
        <v>335</v>
      </c>
      <c r="G193" s="1" t="s">
        <v>1051</v>
      </c>
      <c r="H193" s="28" t="s">
        <v>73</v>
      </c>
      <c r="I193" s="167" t="s">
        <v>285</v>
      </c>
      <c r="J193" s="26">
        <v>2892172</v>
      </c>
      <c r="K193" s="103" t="s">
        <v>30</v>
      </c>
      <c r="L193" s="112" t="s">
        <v>336</v>
      </c>
      <c r="M193" s="112" t="s">
        <v>50</v>
      </c>
      <c r="N193" s="112">
        <v>1</v>
      </c>
      <c r="O193" s="8" t="s">
        <v>668</v>
      </c>
    </row>
    <row r="194" spans="1:15" ht="68" customHeight="1">
      <c r="A194" s="164" t="s">
        <v>280</v>
      </c>
      <c r="B194" s="164" t="s">
        <v>281</v>
      </c>
      <c r="C194" s="7" t="s">
        <v>337</v>
      </c>
      <c r="D194" s="8" t="s">
        <v>288</v>
      </c>
      <c r="E194" s="51">
        <v>40674</v>
      </c>
      <c r="F194" s="110" t="s">
        <v>294</v>
      </c>
      <c r="G194" s="1" t="s">
        <v>1027</v>
      </c>
      <c r="H194" s="28" t="s">
        <v>73</v>
      </c>
      <c r="I194" s="167" t="s">
        <v>285</v>
      </c>
      <c r="J194" s="26">
        <v>14490000</v>
      </c>
      <c r="K194" s="103" t="s">
        <v>30</v>
      </c>
      <c r="L194" s="112" t="s">
        <v>49</v>
      </c>
      <c r="M194" s="112" t="s">
        <v>50</v>
      </c>
      <c r="N194" s="112">
        <v>2</v>
      </c>
      <c r="O194" s="8" t="s">
        <v>286</v>
      </c>
    </row>
    <row r="195" spans="1:15" ht="66.75" customHeight="1">
      <c r="A195" s="164" t="s">
        <v>280</v>
      </c>
      <c r="B195" s="164" t="s">
        <v>281</v>
      </c>
      <c r="C195" s="7" t="s">
        <v>338</v>
      </c>
      <c r="D195" s="110" t="s">
        <v>283</v>
      </c>
      <c r="E195" s="51">
        <v>40721</v>
      </c>
      <c r="F195" s="110" t="s">
        <v>339</v>
      </c>
      <c r="G195" s="1" t="s">
        <v>1052</v>
      </c>
      <c r="H195" s="28" t="s">
        <v>73</v>
      </c>
      <c r="I195" s="167" t="s">
        <v>285</v>
      </c>
      <c r="J195" s="26">
        <v>1122975</v>
      </c>
      <c r="K195" s="103" t="s">
        <v>30</v>
      </c>
      <c r="L195" s="112" t="s">
        <v>49</v>
      </c>
      <c r="M195" s="112" t="s">
        <v>50</v>
      </c>
      <c r="N195" s="112">
        <v>2</v>
      </c>
      <c r="O195" s="7" t="s">
        <v>286</v>
      </c>
    </row>
    <row r="196" spans="1:15" ht="66.75" customHeight="1">
      <c r="A196" s="164" t="s">
        <v>280</v>
      </c>
      <c r="B196" s="164" t="s">
        <v>281</v>
      </c>
      <c r="C196" s="7" t="s">
        <v>340</v>
      </c>
      <c r="D196" s="110" t="s">
        <v>283</v>
      </c>
      <c r="E196" s="51">
        <v>40723</v>
      </c>
      <c r="F196" s="110" t="s">
        <v>341</v>
      </c>
      <c r="G196" s="1" t="s">
        <v>1053</v>
      </c>
      <c r="H196" s="28" t="s">
        <v>342</v>
      </c>
      <c r="I196" s="167" t="s">
        <v>285</v>
      </c>
      <c r="J196" s="26">
        <v>9975369</v>
      </c>
      <c r="K196" s="103" t="s">
        <v>30</v>
      </c>
      <c r="L196" s="112" t="s">
        <v>49</v>
      </c>
      <c r="M196" s="112" t="s">
        <v>50</v>
      </c>
      <c r="N196" s="112">
        <v>1</v>
      </c>
      <c r="O196" s="8" t="s">
        <v>286</v>
      </c>
    </row>
    <row r="197" spans="1:15" ht="77.25" customHeight="1">
      <c r="A197" s="164" t="s">
        <v>280</v>
      </c>
      <c r="B197" s="164" t="s">
        <v>281</v>
      </c>
      <c r="C197" s="7" t="s">
        <v>343</v>
      </c>
      <c r="D197" s="8" t="s">
        <v>288</v>
      </c>
      <c r="E197" s="34">
        <v>40732</v>
      </c>
      <c r="F197" s="110" t="s">
        <v>284</v>
      </c>
      <c r="G197" s="1" t="s">
        <v>1042</v>
      </c>
      <c r="H197" s="91" t="s">
        <v>73</v>
      </c>
      <c r="I197" s="167" t="s">
        <v>285</v>
      </c>
      <c r="J197" s="27">
        <v>10620750</v>
      </c>
      <c r="K197" s="103" t="s">
        <v>30</v>
      </c>
      <c r="L197" s="112" t="s">
        <v>49</v>
      </c>
      <c r="M197" s="112" t="s">
        <v>50</v>
      </c>
      <c r="N197" s="112">
        <v>2</v>
      </c>
      <c r="O197" s="9" t="s">
        <v>286</v>
      </c>
    </row>
    <row r="198" spans="1:15" ht="74" customHeight="1">
      <c r="A198" s="164" t="s">
        <v>280</v>
      </c>
      <c r="B198" s="164" t="s">
        <v>281</v>
      </c>
      <c r="C198" s="7" t="s">
        <v>291</v>
      </c>
      <c r="D198" s="8" t="s">
        <v>288</v>
      </c>
      <c r="E198" s="51">
        <v>40750</v>
      </c>
      <c r="F198" s="110" t="s">
        <v>284</v>
      </c>
      <c r="G198" s="1" t="s">
        <v>1042</v>
      </c>
      <c r="H198" s="28" t="s">
        <v>73</v>
      </c>
      <c r="I198" s="167" t="s">
        <v>285</v>
      </c>
      <c r="J198" s="26">
        <v>0</v>
      </c>
      <c r="K198" s="103" t="s">
        <v>30</v>
      </c>
      <c r="L198" s="112" t="s">
        <v>49</v>
      </c>
      <c r="M198" s="112" t="s">
        <v>50</v>
      </c>
      <c r="N198" s="112">
        <v>2</v>
      </c>
      <c r="O198" s="28" t="s">
        <v>669</v>
      </c>
    </row>
    <row r="199" spans="1:15" ht="66.75" customHeight="1">
      <c r="A199" s="164" t="s">
        <v>280</v>
      </c>
      <c r="B199" s="164" t="s">
        <v>281</v>
      </c>
      <c r="C199" s="7" t="s">
        <v>344</v>
      </c>
      <c r="D199" s="8" t="s">
        <v>288</v>
      </c>
      <c r="E199" s="51">
        <v>40763</v>
      </c>
      <c r="F199" s="110" t="s">
        <v>299</v>
      </c>
      <c r="G199" s="1" t="s">
        <v>1044</v>
      </c>
      <c r="H199" s="28" t="s">
        <v>73</v>
      </c>
      <c r="I199" s="167" t="s">
        <v>285</v>
      </c>
      <c r="J199" s="26">
        <v>2236500</v>
      </c>
      <c r="K199" s="103" t="s">
        <v>30</v>
      </c>
      <c r="L199" s="112" t="s">
        <v>49</v>
      </c>
      <c r="M199" s="112" t="s">
        <v>50</v>
      </c>
      <c r="N199" s="112">
        <v>1</v>
      </c>
      <c r="O199" s="8" t="s">
        <v>286</v>
      </c>
    </row>
    <row r="200" spans="1:15" ht="57.5" customHeight="1">
      <c r="A200" s="164" t="s">
        <v>280</v>
      </c>
      <c r="B200" s="164" t="s">
        <v>281</v>
      </c>
      <c r="C200" s="7" t="s">
        <v>345</v>
      </c>
      <c r="D200" s="8" t="s">
        <v>288</v>
      </c>
      <c r="E200" s="51">
        <v>40766</v>
      </c>
      <c r="F200" s="110" t="s">
        <v>346</v>
      </c>
      <c r="G200" s="1" t="s">
        <v>1054</v>
      </c>
      <c r="H200" s="28" t="s">
        <v>73</v>
      </c>
      <c r="I200" s="167" t="s">
        <v>285</v>
      </c>
      <c r="J200" s="26">
        <v>15855000</v>
      </c>
      <c r="K200" s="103" t="s">
        <v>30</v>
      </c>
      <c r="L200" s="112" t="s">
        <v>49</v>
      </c>
      <c r="M200" s="112" t="s">
        <v>50</v>
      </c>
      <c r="N200" s="112">
        <v>2</v>
      </c>
      <c r="O200" s="8" t="s">
        <v>286</v>
      </c>
    </row>
    <row r="201" spans="1:15" ht="66.25" customHeight="1">
      <c r="A201" s="164" t="s">
        <v>280</v>
      </c>
      <c r="B201" s="164" t="s">
        <v>281</v>
      </c>
      <c r="C201" s="7" t="s">
        <v>347</v>
      </c>
      <c r="D201" s="8" t="s">
        <v>288</v>
      </c>
      <c r="E201" s="51">
        <v>40767</v>
      </c>
      <c r="F201" s="110" t="s">
        <v>348</v>
      </c>
      <c r="G201" s="1" t="s">
        <v>1055</v>
      </c>
      <c r="H201" s="28" t="s">
        <v>73</v>
      </c>
      <c r="I201" s="167" t="s">
        <v>285</v>
      </c>
      <c r="J201" s="26">
        <v>12264000</v>
      </c>
      <c r="K201" s="103" t="s">
        <v>30</v>
      </c>
      <c r="L201" s="112" t="s">
        <v>336</v>
      </c>
      <c r="M201" s="112" t="s">
        <v>50</v>
      </c>
      <c r="N201" s="112">
        <v>1</v>
      </c>
      <c r="O201" s="8" t="s">
        <v>286</v>
      </c>
    </row>
    <row r="202" spans="1:15" ht="65" customHeight="1">
      <c r="A202" s="164" t="s">
        <v>280</v>
      </c>
      <c r="B202" s="164" t="s">
        <v>281</v>
      </c>
      <c r="C202" s="7" t="s">
        <v>349</v>
      </c>
      <c r="D202" s="8" t="s">
        <v>319</v>
      </c>
      <c r="E202" s="51">
        <v>40779</v>
      </c>
      <c r="F202" s="110" t="s">
        <v>294</v>
      </c>
      <c r="G202" s="1" t="s">
        <v>1027</v>
      </c>
      <c r="H202" s="28" t="s">
        <v>73</v>
      </c>
      <c r="I202" s="167" t="s">
        <v>285</v>
      </c>
      <c r="J202" s="26">
        <v>2394000</v>
      </c>
      <c r="K202" s="103" t="s">
        <v>30</v>
      </c>
      <c r="L202" s="112" t="s">
        <v>49</v>
      </c>
      <c r="M202" s="112" t="s">
        <v>50</v>
      </c>
      <c r="N202" s="112">
        <v>5</v>
      </c>
      <c r="O202" s="8" t="s">
        <v>286</v>
      </c>
    </row>
    <row r="203" spans="1:15" ht="65" customHeight="1">
      <c r="A203" s="164" t="s">
        <v>280</v>
      </c>
      <c r="B203" s="164" t="s">
        <v>281</v>
      </c>
      <c r="C203" s="7" t="s">
        <v>350</v>
      </c>
      <c r="D203" s="8" t="s">
        <v>319</v>
      </c>
      <c r="E203" s="51">
        <v>40787</v>
      </c>
      <c r="F203" s="110" t="s">
        <v>301</v>
      </c>
      <c r="G203" s="1" t="s">
        <v>1045</v>
      </c>
      <c r="H203" s="28" t="s">
        <v>73</v>
      </c>
      <c r="I203" s="167" t="s">
        <v>285</v>
      </c>
      <c r="J203" s="26">
        <v>1417500</v>
      </c>
      <c r="K203" s="103" t="s">
        <v>30</v>
      </c>
      <c r="L203" s="112" t="s">
        <v>49</v>
      </c>
      <c r="M203" s="112" t="s">
        <v>50</v>
      </c>
      <c r="N203" s="112">
        <v>2</v>
      </c>
      <c r="O203" s="8" t="s">
        <v>286</v>
      </c>
    </row>
    <row r="204" spans="1:15" ht="65" customHeight="1">
      <c r="A204" s="164" t="s">
        <v>280</v>
      </c>
      <c r="B204" s="164" t="s">
        <v>281</v>
      </c>
      <c r="C204" s="7" t="s">
        <v>351</v>
      </c>
      <c r="D204" s="8" t="s">
        <v>321</v>
      </c>
      <c r="E204" s="51">
        <v>40793</v>
      </c>
      <c r="F204" s="110" t="s">
        <v>294</v>
      </c>
      <c r="G204" s="1" t="s">
        <v>1027</v>
      </c>
      <c r="H204" s="28" t="s">
        <v>73</v>
      </c>
      <c r="I204" s="167" t="s">
        <v>285</v>
      </c>
      <c r="J204" s="26">
        <v>29925000</v>
      </c>
      <c r="K204" s="103" t="s">
        <v>30</v>
      </c>
      <c r="L204" s="112" t="s">
        <v>49</v>
      </c>
      <c r="M204" s="112" t="s">
        <v>50</v>
      </c>
      <c r="N204" s="112">
        <v>2</v>
      </c>
      <c r="O204" s="8" t="s">
        <v>286</v>
      </c>
    </row>
    <row r="205" spans="1:15" ht="73.25" customHeight="1">
      <c r="A205" s="164" t="s">
        <v>280</v>
      </c>
      <c r="B205" s="164" t="s">
        <v>281</v>
      </c>
      <c r="C205" s="7" t="s">
        <v>352</v>
      </c>
      <c r="D205" s="8" t="s">
        <v>283</v>
      </c>
      <c r="E205" s="51">
        <v>40802</v>
      </c>
      <c r="F205" s="110" t="s">
        <v>294</v>
      </c>
      <c r="G205" s="1" t="s">
        <v>1027</v>
      </c>
      <c r="H205" s="28" t="s">
        <v>73</v>
      </c>
      <c r="I205" s="167" t="s">
        <v>285</v>
      </c>
      <c r="J205" s="26">
        <v>8977500</v>
      </c>
      <c r="K205" s="103" t="s">
        <v>30</v>
      </c>
      <c r="L205" s="112" t="s">
        <v>49</v>
      </c>
      <c r="M205" s="112" t="s">
        <v>50</v>
      </c>
      <c r="N205" s="112">
        <v>1</v>
      </c>
      <c r="O205" s="8" t="s">
        <v>286</v>
      </c>
    </row>
    <row r="206" spans="1:15" ht="65" customHeight="1">
      <c r="A206" s="164" t="s">
        <v>280</v>
      </c>
      <c r="B206" s="164" t="s">
        <v>281</v>
      </c>
      <c r="C206" s="7" t="s">
        <v>353</v>
      </c>
      <c r="D206" s="8" t="s">
        <v>288</v>
      </c>
      <c r="E206" s="34">
        <v>40802</v>
      </c>
      <c r="F206" s="110" t="s">
        <v>354</v>
      </c>
      <c r="G206" s="1" t="s">
        <v>1056</v>
      </c>
      <c r="H206" s="91" t="s">
        <v>73</v>
      </c>
      <c r="I206" s="167" t="s">
        <v>285</v>
      </c>
      <c r="J206" s="27">
        <v>14700000</v>
      </c>
      <c r="K206" s="103" t="s">
        <v>30</v>
      </c>
      <c r="L206" s="112" t="s">
        <v>336</v>
      </c>
      <c r="M206" s="112" t="s">
        <v>50</v>
      </c>
      <c r="N206" s="112">
        <v>2</v>
      </c>
      <c r="O206" s="8" t="s">
        <v>286</v>
      </c>
    </row>
    <row r="207" spans="1:15" ht="65" customHeight="1">
      <c r="A207" s="164" t="s">
        <v>280</v>
      </c>
      <c r="B207" s="164" t="s">
        <v>281</v>
      </c>
      <c r="C207" s="7" t="s">
        <v>355</v>
      </c>
      <c r="D207" s="8" t="s">
        <v>288</v>
      </c>
      <c r="E207" s="51">
        <v>40815</v>
      </c>
      <c r="F207" s="110" t="s">
        <v>356</v>
      </c>
      <c r="G207" s="1" t="s">
        <v>1054</v>
      </c>
      <c r="H207" s="28" t="s">
        <v>73</v>
      </c>
      <c r="I207" s="167" t="s">
        <v>285</v>
      </c>
      <c r="J207" s="26">
        <v>9975000</v>
      </c>
      <c r="K207" s="103" t="s">
        <v>30</v>
      </c>
      <c r="L207" s="112" t="s">
        <v>49</v>
      </c>
      <c r="M207" s="112" t="s">
        <v>50</v>
      </c>
      <c r="N207" s="112">
        <v>2</v>
      </c>
      <c r="O207" s="8"/>
    </row>
    <row r="208" spans="1:15" ht="65" customHeight="1">
      <c r="A208" s="164" t="s">
        <v>280</v>
      </c>
      <c r="B208" s="164" t="s">
        <v>281</v>
      </c>
      <c r="C208" s="7" t="s">
        <v>357</v>
      </c>
      <c r="D208" s="8" t="s">
        <v>288</v>
      </c>
      <c r="E208" s="51">
        <v>40816</v>
      </c>
      <c r="F208" s="110" t="s">
        <v>284</v>
      </c>
      <c r="G208" s="1" t="s">
        <v>1042</v>
      </c>
      <c r="H208" s="28" t="s">
        <v>73</v>
      </c>
      <c r="I208" s="167" t="s">
        <v>285</v>
      </c>
      <c r="J208" s="26">
        <v>1564500</v>
      </c>
      <c r="K208" s="103" t="s">
        <v>30</v>
      </c>
      <c r="L208" s="112" t="s">
        <v>49</v>
      </c>
      <c r="M208" s="112" t="s">
        <v>50</v>
      </c>
      <c r="N208" s="112">
        <v>2</v>
      </c>
      <c r="O208" s="167"/>
    </row>
    <row r="209" spans="1:15" ht="65" customHeight="1">
      <c r="A209" s="164" t="s">
        <v>280</v>
      </c>
      <c r="B209" s="164" t="s">
        <v>281</v>
      </c>
      <c r="C209" s="7" t="s">
        <v>358</v>
      </c>
      <c r="D209" s="8" t="s">
        <v>359</v>
      </c>
      <c r="E209" s="51">
        <v>40827</v>
      </c>
      <c r="F209" s="110" t="s">
        <v>294</v>
      </c>
      <c r="G209" s="1" t="s">
        <v>1027</v>
      </c>
      <c r="H209" s="28" t="s">
        <v>73</v>
      </c>
      <c r="I209" s="167" t="s">
        <v>285</v>
      </c>
      <c r="J209" s="26">
        <v>4515000</v>
      </c>
      <c r="K209" s="103" t="s">
        <v>30</v>
      </c>
      <c r="L209" s="112" t="s">
        <v>49</v>
      </c>
      <c r="M209" s="112" t="s">
        <v>50</v>
      </c>
      <c r="N209" s="112">
        <v>2</v>
      </c>
      <c r="O209" s="167"/>
    </row>
    <row r="210" spans="1:15" ht="65" customHeight="1">
      <c r="A210" s="164" t="s">
        <v>280</v>
      </c>
      <c r="B210" s="164" t="s">
        <v>281</v>
      </c>
      <c r="C210" s="7" t="s">
        <v>360</v>
      </c>
      <c r="D210" s="8" t="s">
        <v>361</v>
      </c>
      <c r="E210" s="51">
        <v>40837</v>
      </c>
      <c r="F210" s="110" t="s">
        <v>294</v>
      </c>
      <c r="G210" s="1" t="s">
        <v>1027</v>
      </c>
      <c r="H210" s="28" t="s">
        <v>73</v>
      </c>
      <c r="I210" s="167" t="s">
        <v>285</v>
      </c>
      <c r="J210" s="26">
        <v>1464750</v>
      </c>
      <c r="K210" s="103" t="s">
        <v>30</v>
      </c>
      <c r="L210" s="112" t="s">
        <v>49</v>
      </c>
      <c r="M210" s="112" t="s">
        <v>50</v>
      </c>
      <c r="N210" s="112">
        <v>8</v>
      </c>
      <c r="O210" s="167"/>
    </row>
    <row r="211" spans="1:15" ht="65" customHeight="1">
      <c r="A211" s="164" t="s">
        <v>280</v>
      </c>
      <c r="B211" s="164" t="s">
        <v>281</v>
      </c>
      <c r="C211" s="7" t="s">
        <v>362</v>
      </c>
      <c r="D211" s="8" t="s">
        <v>359</v>
      </c>
      <c r="E211" s="51">
        <v>40851</v>
      </c>
      <c r="F211" s="110" t="s">
        <v>299</v>
      </c>
      <c r="G211" s="1" t="s">
        <v>1044</v>
      </c>
      <c r="H211" s="28" t="s">
        <v>73</v>
      </c>
      <c r="I211" s="167" t="s">
        <v>285</v>
      </c>
      <c r="J211" s="26">
        <v>1749300</v>
      </c>
      <c r="K211" s="103" t="s">
        <v>30</v>
      </c>
      <c r="L211" s="112" t="s">
        <v>49</v>
      </c>
      <c r="M211" s="112" t="s">
        <v>50</v>
      </c>
      <c r="N211" s="112">
        <v>2</v>
      </c>
      <c r="O211" s="167"/>
    </row>
    <row r="212" spans="1:15" ht="65" customHeight="1">
      <c r="A212" s="164" t="s">
        <v>280</v>
      </c>
      <c r="B212" s="164" t="s">
        <v>281</v>
      </c>
      <c r="C212" s="7" t="s">
        <v>363</v>
      </c>
      <c r="D212" s="8" t="s">
        <v>359</v>
      </c>
      <c r="E212" s="51">
        <v>40856</v>
      </c>
      <c r="F212" s="110" t="s">
        <v>364</v>
      </c>
      <c r="G212" s="1" t="s">
        <v>1057</v>
      </c>
      <c r="H212" s="28" t="s">
        <v>73</v>
      </c>
      <c r="I212" s="167" t="s">
        <v>285</v>
      </c>
      <c r="J212" s="26">
        <v>10912073</v>
      </c>
      <c r="K212" s="103" t="s">
        <v>30</v>
      </c>
      <c r="L212" s="112" t="s">
        <v>49</v>
      </c>
      <c r="M212" s="112" t="s">
        <v>50</v>
      </c>
      <c r="N212" s="112">
        <v>2</v>
      </c>
      <c r="O212" s="167"/>
    </row>
    <row r="213" spans="1:15" ht="65" customHeight="1">
      <c r="A213" s="164" t="s">
        <v>280</v>
      </c>
      <c r="B213" s="164" t="s">
        <v>281</v>
      </c>
      <c r="C213" s="7" t="s">
        <v>365</v>
      </c>
      <c r="D213" s="8" t="s">
        <v>359</v>
      </c>
      <c r="E213" s="51">
        <v>40857</v>
      </c>
      <c r="F213" s="110" t="s">
        <v>341</v>
      </c>
      <c r="G213" s="1" t="s">
        <v>1053</v>
      </c>
      <c r="H213" s="28" t="s">
        <v>73</v>
      </c>
      <c r="I213" s="167" t="s">
        <v>285</v>
      </c>
      <c r="J213" s="26">
        <v>8169000</v>
      </c>
      <c r="K213" s="103" t="s">
        <v>30</v>
      </c>
      <c r="L213" s="112" t="s">
        <v>49</v>
      </c>
      <c r="M213" s="112" t="s">
        <v>50</v>
      </c>
      <c r="N213" s="112">
        <v>2</v>
      </c>
      <c r="O213" s="167"/>
    </row>
    <row r="214" spans="1:15" ht="65" customHeight="1">
      <c r="A214" s="164" t="s">
        <v>280</v>
      </c>
      <c r="B214" s="164" t="s">
        <v>281</v>
      </c>
      <c r="C214" s="7" t="s">
        <v>366</v>
      </c>
      <c r="D214" s="8" t="s">
        <v>359</v>
      </c>
      <c r="E214" s="51">
        <v>40871</v>
      </c>
      <c r="F214" s="110" t="s">
        <v>294</v>
      </c>
      <c r="G214" s="1" t="s">
        <v>1027</v>
      </c>
      <c r="H214" s="28" t="s">
        <v>73</v>
      </c>
      <c r="I214" s="167" t="s">
        <v>285</v>
      </c>
      <c r="J214" s="26">
        <v>2625000</v>
      </c>
      <c r="K214" s="103" t="s">
        <v>30</v>
      </c>
      <c r="L214" s="112" t="s">
        <v>49</v>
      </c>
      <c r="M214" s="112" t="s">
        <v>50</v>
      </c>
      <c r="N214" s="112">
        <v>2</v>
      </c>
      <c r="O214" s="167"/>
    </row>
    <row r="215" spans="1:15" ht="84.5" customHeight="1">
      <c r="A215" s="164" t="s">
        <v>280</v>
      </c>
      <c r="B215" s="164" t="s">
        <v>281</v>
      </c>
      <c r="C215" s="7" t="s">
        <v>367</v>
      </c>
      <c r="D215" s="8" t="s">
        <v>359</v>
      </c>
      <c r="E215" s="51">
        <v>40871</v>
      </c>
      <c r="F215" s="110" t="s">
        <v>294</v>
      </c>
      <c r="G215" s="1" t="s">
        <v>1027</v>
      </c>
      <c r="H215" s="28" t="s">
        <v>73</v>
      </c>
      <c r="I215" s="167" t="s">
        <v>285</v>
      </c>
      <c r="J215" s="26">
        <v>2310000</v>
      </c>
      <c r="K215" s="103" t="s">
        <v>30</v>
      </c>
      <c r="L215" s="112" t="s">
        <v>49</v>
      </c>
      <c r="M215" s="112" t="s">
        <v>50</v>
      </c>
      <c r="N215" s="112">
        <v>2</v>
      </c>
      <c r="O215" s="167"/>
    </row>
    <row r="216" spans="1:15" ht="65" customHeight="1">
      <c r="A216" s="164" t="s">
        <v>280</v>
      </c>
      <c r="B216" s="164" t="s">
        <v>281</v>
      </c>
      <c r="C216" s="7" t="s">
        <v>357</v>
      </c>
      <c r="D216" s="8" t="s">
        <v>359</v>
      </c>
      <c r="E216" s="51">
        <v>40877</v>
      </c>
      <c r="F216" s="110" t="s">
        <v>284</v>
      </c>
      <c r="G216" s="1" t="s">
        <v>1042</v>
      </c>
      <c r="H216" s="28" t="s">
        <v>73</v>
      </c>
      <c r="I216" s="167" t="s">
        <v>285</v>
      </c>
      <c r="J216" s="26">
        <v>0</v>
      </c>
      <c r="K216" s="103" t="s">
        <v>30</v>
      </c>
      <c r="L216" s="112" t="s">
        <v>49</v>
      </c>
      <c r="M216" s="112" t="s">
        <v>50</v>
      </c>
      <c r="N216" s="112">
        <v>2</v>
      </c>
      <c r="O216" s="167" t="s">
        <v>670</v>
      </c>
    </row>
    <row r="217" spans="1:15" ht="65" customHeight="1">
      <c r="A217" s="164" t="s">
        <v>280</v>
      </c>
      <c r="B217" s="164" t="s">
        <v>281</v>
      </c>
      <c r="C217" s="7" t="s">
        <v>368</v>
      </c>
      <c r="D217" s="8" t="s">
        <v>361</v>
      </c>
      <c r="E217" s="51">
        <v>40883</v>
      </c>
      <c r="F217" s="110" t="s">
        <v>294</v>
      </c>
      <c r="G217" s="1" t="s">
        <v>1027</v>
      </c>
      <c r="H217" s="28" t="s">
        <v>73</v>
      </c>
      <c r="I217" s="28" t="s">
        <v>285</v>
      </c>
      <c r="J217" s="26">
        <v>3969000</v>
      </c>
      <c r="K217" s="103" t="s">
        <v>30</v>
      </c>
      <c r="L217" s="112" t="s">
        <v>49</v>
      </c>
      <c r="M217" s="112" t="s">
        <v>50</v>
      </c>
      <c r="N217" s="112">
        <v>2</v>
      </c>
      <c r="O217" s="167"/>
    </row>
    <row r="218" spans="1:15" ht="65" customHeight="1">
      <c r="A218" s="164" t="s">
        <v>280</v>
      </c>
      <c r="B218" s="164" t="s">
        <v>281</v>
      </c>
      <c r="C218" s="7" t="s">
        <v>369</v>
      </c>
      <c r="D218" s="8" t="s">
        <v>359</v>
      </c>
      <c r="E218" s="51">
        <v>40884</v>
      </c>
      <c r="F218" s="110" t="s">
        <v>370</v>
      </c>
      <c r="G218" s="1" t="s">
        <v>1039</v>
      </c>
      <c r="H218" s="28" t="s">
        <v>73</v>
      </c>
      <c r="I218" s="28" t="s">
        <v>285</v>
      </c>
      <c r="J218" s="26">
        <v>948150</v>
      </c>
      <c r="K218" s="103" t="s">
        <v>30</v>
      </c>
      <c r="L218" s="112" t="s">
        <v>49</v>
      </c>
      <c r="M218" s="112" t="s">
        <v>50</v>
      </c>
      <c r="N218" s="112">
        <v>2</v>
      </c>
      <c r="O218" s="167"/>
    </row>
    <row r="219" spans="1:15" ht="65" customHeight="1">
      <c r="A219" s="164" t="s">
        <v>280</v>
      </c>
      <c r="B219" s="164" t="s">
        <v>281</v>
      </c>
      <c r="C219" s="7" t="s">
        <v>371</v>
      </c>
      <c r="D219" s="8" t="s">
        <v>372</v>
      </c>
      <c r="E219" s="51">
        <v>40886</v>
      </c>
      <c r="F219" s="110" t="s">
        <v>294</v>
      </c>
      <c r="G219" s="1" t="s">
        <v>1027</v>
      </c>
      <c r="H219" s="28" t="s">
        <v>73</v>
      </c>
      <c r="I219" s="28" t="s">
        <v>285</v>
      </c>
      <c r="J219" s="26">
        <v>4599000</v>
      </c>
      <c r="K219" s="103" t="s">
        <v>30</v>
      </c>
      <c r="L219" s="112" t="s">
        <v>49</v>
      </c>
      <c r="M219" s="112" t="s">
        <v>50</v>
      </c>
      <c r="N219" s="112">
        <v>2</v>
      </c>
      <c r="O219" s="167"/>
    </row>
    <row r="220" spans="1:15" ht="75.5" customHeight="1">
      <c r="A220" s="164" t="s">
        <v>280</v>
      </c>
      <c r="B220" s="164" t="s">
        <v>281</v>
      </c>
      <c r="C220" s="7" t="s">
        <v>373</v>
      </c>
      <c r="D220" s="8" t="s">
        <v>361</v>
      </c>
      <c r="E220" s="51">
        <v>40893</v>
      </c>
      <c r="F220" s="110" t="s">
        <v>294</v>
      </c>
      <c r="G220" s="1" t="s">
        <v>1027</v>
      </c>
      <c r="H220" s="28" t="s">
        <v>73</v>
      </c>
      <c r="I220" s="28" t="s">
        <v>285</v>
      </c>
      <c r="J220" s="26">
        <v>4620000</v>
      </c>
      <c r="K220" s="103" t="s">
        <v>30</v>
      </c>
      <c r="L220" s="112" t="s">
        <v>49</v>
      </c>
      <c r="M220" s="112" t="s">
        <v>50</v>
      </c>
      <c r="N220" s="112">
        <v>2</v>
      </c>
      <c r="O220" s="167"/>
    </row>
    <row r="221" spans="1:15" ht="82" customHeight="1">
      <c r="A221" s="164" t="s">
        <v>280</v>
      </c>
      <c r="B221" s="164" t="s">
        <v>281</v>
      </c>
      <c r="C221" s="7" t="s">
        <v>374</v>
      </c>
      <c r="D221" s="8" t="s">
        <v>361</v>
      </c>
      <c r="E221" s="51">
        <v>40893</v>
      </c>
      <c r="F221" s="110" t="s">
        <v>294</v>
      </c>
      <c r="G221" s="1" t="s">
        <v>1027</v>
      </c>
      <c r="H221" s="28" t="s">
        <v>73</v>
      </c>
      <c r="I221" s="28" t="s">
        <v>285</v>
      </c>
      <c r="J221" s="26">
        <v>4620000</v>
      </c>
      <c r="K221" s="103" t="s">
        <v>30</v>
      </c>
      <c r="L221" s="112" t="s">
        <v>49</v>
      </c>
      <c r="M221" s="112" t="s">
        <v>50</v>
      </c>
      <c r="N221" s="112">
        <v>2</v>
      </c>
      <c r="O221" s="167" t="s">
        <v>286</v>
      </c>
    </row>
    <row r="222" spans="1:15" ht="65" customHeight="1">
      <c r="A222" s="164" t="s">
        <v>280</v>
      </c>
      <c r="B222" s="164" t="s">
        <v>281</v>
      </c>
      <c r="C222" s="7" t="s">
        <v>375</v>
      </c>
      <c r="D222" s="8" t="s">
        <v>376</v>
      </c>
      <c r="E222" s="51">
        <v>40893</v>
      </c>
      <c r="F222" s="110" t="s">
        <v>377</v>
      </c>
      <c r="G222" s="1" t="s">
        <v>1058</v>
      </c>
      <c r="H222" s="28" t="s">
        <v>73</v>
      </c>
      <c r="I222" s="28" t="s">
        <v>285</v>
      </c>
      <c r="J222" s="26">
        <v>23100000</v>
      </c>
      <c r="K222" s="103" t="s">
        <v>30</v>
      </c>
      <c r="L222" s="112" t="s">
        <v>49</v>
      </c>
      <c r="M222" s="112" t="s">
        <v>50</v>
      </c>
      <c r="N222" s="112">
        <v>2</v>
      </c>
      <c r="O222" s="201"/>
    </row>
    <row r="223" spans="1:15" ht="65" customHeight="1">
      <c r="A223" s="164" t="s">
        <v>280</v>
      </c>
      <c r="B223" s="164" t="s">
        <v>281</v>
      </c>
      <c r="C223" s="7" t="s">
        <v>378</v>
      </c>
      <c r="D223" s="8" t="s">
        <v>372</v>
      </c>
      <c r="E223" s="51">
        <v>40896</v>
      </c>
      <c r="F223" s="110" t="s">
        <v>294</v>
      </c>
      <c r="G223" s="1" t="s">
        <v>1027</v>
      </c>
      <c r="H223" s="28" t="s">
        <v>73</v>
      </c>
      <c r="I223" s="28" t="s">
        <v>285</v>
      </c>
      <c r="J223" s="26">
        <v>3769500</v>
      </c>
      <c r="K223" s="103" t="s">
        <v>30</v>
      </c>
      <c r="L223" s="112" t="s">
        <v>49</v>
      </c>
      <c r="M223" s="112" t="s">
        <v>50</v>
      </c>
      <c r="N223" s="112">
        <v>2</v>
      </c>
      <c r="O223" s="201"/>
    </row>
    <row r="224" spans="1:15" ht="65" customHeight="1">
      <c r="A224" s="164" t="s">
        <v>280</v>
      </c>
      <c r="B224" s="164" t="s">
        <v>281</v>
      </c>
      <c r="C224" s="7" t="s">
        <v>379</v>
      </c>
      <c r="D224" s="8" t="s">
        <v>361</v>
      </c>
      <c r="E224" s="51">
        <v>40898</v>
      </c>
      <c r="F224" s="110" t="s">
        <v>294</v>
      </c>
      <c r="G224" s="1" t="s">
        <v>1027</v>
      </c>
      <c r="H224" s="28" t="s">
        <v>73</v>
      </c>
      <c r="I224" s="28" t="s">
        <v>285</v>
      </c>
      <c r="J224" s="26">
        <v>2572500</v>
      </c>
      <c r="K224" s="103" t="s">
        <v>30</v>
      </c>
      <c r="L224" s="112" t="s">
        <v>49</v>
      </c>
      <c r="M224" s="112" t="s">
        <v>50</v>
      </c>
      <c r="N224" s="112">
        <v>2</v>
      </c>
      <c r="O224" s="1"/>
    </row>
    <row r="225" spans="1:17" ht="65" customHeight="1">
      <c r="A225" s="164" t="s">
        <v>280</v>
      </c>
      <c r="B225" s="164" t="s">
        <v>281</v>
      </c>
      <c r="C225" s="7" t="s">
        <v>380</v>
      </c>
      <c r="D225" s="8" t="s">
        <v>361</v>
      </c>
      <c r="E225" s="51">
        <v>40898</v>
      </c>
      <c r="F225" s="110" t="s">
        <v>294</v>
      </c>
      <c r="G225" s="1" t="s">
        <v>1027</v>
      </c>
      <c r="H225" s="28" t="s">
        <v>73</v>
      </c>
      <c r="I225" s="28" t="s">
        <v>285</v>
      </c>
      <c r="J225" s="26">
        <v>2572500</v>
      </c>
      <c r="K225" s="103" t="s">
        <v>30</v>
      </c>
      <c r="L225" s="112" t="s">
        <v>49</v>
      </c>
      <c r="M225" s="112" t="s">
        <v>50</v>
      </c>
      <c r="N225" s="112">
        <v>3</v>
      </c>
      <c r="O225" s="13"/>
    </row>
    <row r="226" spans="1:17" ht="65" customHeight="1">
      <c r="A226" s="164" t="s">
        <v>280</v>
      </c>
      <c r="B226" s="164" t="s">
        <v>281</v>
      </c>
      <c r="C226" s="7" t="s">
        <v>381</v>
      </c>
      <c r="D226" s="8" t="s">
        <v>359</v>
      </c>
      <c r="E226" s="51">
        <v>40898</v>
      </c>
      <c r="F226" s="110" t="s">
        <v>294</v>
      </c>
      <c r="G226" s="1" t="s">
        <v>1027</v>
      </c>
      <c r="H226" s="28" t="s">
        <v>73</v>
      </c>
      <c r="I226" s="28" t="s">
        <v>285</v>
      </c>
      <c r="J226" s="26">
        <v>3412500</v>
      </c>
      <c r="K226" s="103" t="s">
        <v>30</v>
      </c>
      <c r="L226" s="112" t="s">
        <v>49</v>
      </c>
      <c r="M226" s="112" t="s">
        <v>50</v>
      </c>
      <c r="N226" s="112">
        <v>2</v>
      </c>
      <c r="O226" s="13"/>
    </row>
    <row r="227" spans="1:17" ht="65" customHeight="1">
      <c r="A227" s="164" t="s">
        <v>280</v>
      </c>
      <c r="B227" s="164" t="s">
        <v>281</v>
      </c>
      <c r="C227" s="7" t="s">
        <v>382</v>
      </c>
      <c r="D227" s="8" t="s">
        <v>361</v>
      </c>
      <c r="E227" s="51">
        <v>40899</v>
      </c>
      <c r="F227" s="110" t="s">
        <v>294</v>
      </c>
      <c r="G227" s="1" t="s">
        <v>1027</v>
      </c>
      <c r="H227" s="28" t="s">
        <v>73</v>
      </c>
      <c r="I227" s="28" t="s">
        <v>285</v>
      </c>
      <c r="J227" s="26">
        <v>4725000</v>
      </c>
      <c r="K227" s="103" t="s">
        <v>30</v>
      </c>
      <c r="L227" s="112" t="s">
        <v>49</v>
      </c>
      <c r="M227" s="112" t="s">
        <v>50</v>
      </c>
      <c r="N227" s="112">
        <v>2</v>
      </c>
      <c r="O227" s="13"/>
    </row>
    <row r="228" spans="1:17" ht="65" customHeight="1">
      <c r="A228" s="164" t="s">
        <v>280</v>
      </c>
      <c r="B228" s="164" t="s">
        <v>281</v>
      </c>
      <c r="C228" s="7" t="s">
        <v>383</v>
      </c>
      <c r="D228" s="8" t="s">
        <v>384</v>
      </c>
      <c r="E228" s="51">
        <v>40899</v>
      </c>
      <c r="F228" s="110" t="s">
        <v>289</v>
      </c>
      <c r="G228" s="1" t="s">
        <v>1043</v>
      </c>
      <c r="H228" s="28" t="s">
        <v>73</v>
      </c>
      <c r="I228" s="28" t="s">
        <v>285</v>
      </c>
      <c r="J228" s="26">
        <v>1172850</v>
      </c>
      <c r="K228" s="103" t="s">
        <v>30</v>
      </c>
      <c r="L228" s="112" t="s">
        <v>49</v>
      </c>
      <c r="M228" s="112" t="s">
        <v>50</v>
      </c>
      <c r="N228" s="112">
        <v>2</v>
      </c>
      <c r="O228" s="13"/>
    </row>
    <row r="229" spans="1:17" ht="76" customHeight="1">
      <c r="A229" s="164" t="s">
        <v>280</v>
      </c>
      <c r="B229" s="164" t="s">
        <v>281</v>
      </c>
      <c r="C229" s="7" t="s">
        <v>385</v>
      </c>
      <c r="D229" s="8" t="s">
        <v>361</v>
      </c>
      <c r="E229" s="51">
        <v>40903</v>
      </c>
      <c r="F229" s="110" t="s">
        <v>294</v>
      </c>
      <c r="G229" s="1" t="s">
        <v>1027</v>
      </c>
      <c r="H229" s="28" t="s">
        <v>73</v>
      </c>
      <c r="I229" s="28" t="s">
        <v>285</v>
      </c>
      <c r="J229" s="26">
        <v>2289000</v>
      </c>
      <c r="K229" s="103" t="s">
        <v>30</v>
      </c>
      <c r="L229" s="112" t="s">
        <v>49</v>
      </c>
      <c r="M229" s="112" t="s">
        <v>50</v>
      </c>
      <c r="N229" s="112">
        <v>3</v>
      </c>
      <c r="O229" s="13"/>
    </row>
    <row r="230" spans="1:17" ht="76" customHeight="1">
      <c r="A230" s="164" t="s">
        <v>280</v>
      </c>
      <c r="B230" s="164" t="s">
        <v>281</v>
      </c>
      <c r="C230" s="7" t="s">
        <v>386</v>
      </c>
      <c r="D230" s="8" t="s">
        <v>359</v>
      </c>
      <c r="E230" s="51">
        <v>40956</v>
      </c>
      <c r="F230" s="110" t="s">
        <v>294</v>
      </c>
      <c r="G230" s="1" t="s">
        <v>1027</v>
      </c>
      <c r="H230" s="28" t="s">
        <v>73</v>
      </c>
      <c r="I230" s="28" t="s">
        <v>285</v>
      </c>
      <c r="J230" s="26">
        <v>6132000</v>
      </c>
      <c r="K230" s="103" t="s">
        <v>30</v>
      </c>
      <c r="L230" s="112" t="s">
        <v>49</v>
      </c>
      <c r="M230" s="112" t="s">
        <v>50</v>
      </c>
      <c r="N230" s="112">
        <v>2</v>
      </c>
      <c r="O230" s="13"/>
    </row>
    <row r="231" spans="1:17" ht="115.25" customHeight="1">
      <c r="A231" s="1" t="s">
        <v>210</v>
      </c>
      <c r="B231" s="1" t="s">
        <v>387</v>
      </c>
      <c r="C231" s="1" t="s">
        <v>388</v>
      </c>
      <c r="D231" s="1" t="s">
        <v>389</v>
      </c>
      <c r="E231" s="47">
        <v>40710</v>
      </c>
      <c r="F231" s="1" t="s">
        <v>390</v>
      </c>
      <c r="G231" s="1" t="s">
        <v>1059</v>
      </c>
      <c r="H231" s="93" t="s">
        <v>391</v>
      </c>
      <c r="I231" s="113" t="s">
        <v>392</v>
      </c>
      <c r="J231" s="133">
        <v>28550869</v>
      </c>
      <c r="K231" s="103" t="s">
        <v>30</v>
      </c>
      <c r="L231" s="93" t="s">
        <v>9</v>
      </c>
      <c r="M231" s="93" t="s">
        <v>8</v>
      </c>
      <c r="N231" s="93">
        <v>1</v>
      </c>
      <c r="O231" s="13"/>
    </row>
    <row r="232" spans="1:17" ht="123.75" customHeight="1">
      <c r="A232" s="1" t="s">
        <v>210</v>
      </c>
      <c r="B232" s="1" t="s">
        <v>387</v>
      </c>
      <c r="C232" s="1" t="s">
        <v>393</v>
      </c>
      <c r="D232" s="1" t="s">
        <v>394</v>
      </c>
      <c r="E232" s="47">
        <v>40758</v>
      </c>
      <c r="F232" s="1" t="s">
        <v>395</v>
      </c>
      <c r="G232" s="1" t="s">
        <v>1059</v>
      </c>
      <c r="H232" s="93" t="s">
        <v>391</v>
      </c>
      <c r="I232" s="113" t="s">
        <v>392</v>
      </c>
      <c r="J232" s="133">
        <v>39260077</v>
      </c>
      <c r="K232" s="103" t="s">
        <v>30</v>
      </c>
      <c r="L232" s="93" t="s">
        <v>9</v>
      </c>
      <c r="M232" s="93" t="s">
        <v>8</v>
      </c>
      <c r="N232" s="93">
        <v>1</v>
      </c>
      <c r="O232" s="13" t="s">
        <v>1137</v>
      </c>
    </row>
    <row r="233" spans="1:17" ht="59.75" customHeight="1">
      <c r="A233" s="13" t="s">
        <v>396</v>
      </c>
      <c r="B233" s="13" t="s">
        <v>397</v>
      </c>
      <c r="C233" s="13" t="s">
        <v>398</v>
      </c>
      <c r="D233" s="13" t="s">
        <v>399</v>
      </c>
      <c r="E233" s="174">
        <v>40634</v>
      </c>
      <c r="F233" s="13" t="s">
        <v>400</v>
      </c>
      <c r="G233" s="1" t="s">
        <v>1022</v>
      </c>
      <c r="H233" s="35" t="s">
        <v>401</v>
      </c>
      <c r="I233" s="14"/>
      <c r="J233" s="134">
        <v>13230000</v>
      </c>
      <c r="K233" s="114"/>
      <c r="L233" s="35" t="s">
        <v>336</v>
      </c>
      <c r="M233" s="35" t="s">
        <v>50</v>
      </c>
      <c r="N233" s="35">
        <v>2</v>
      </c>
      <c r="O233" s="13"/>
    </row>
    <row r="234" spans="1:17" ht="57.5" customHeight="1">
      <c r="A234" s="13" t="s">
        <v>396</v>
      </c>
      <c r="B234" s="13" t="s">
        <v>402</v>
      </c>
      <c r="C234" s="13" t="s">
        <v>403</v>
      </c>
      <c r="D234" s="13" t="s">
        <v>404</v>
      </c>
      <c r="E234" s="174">
        <v>40868</v>
      </c>
      <c r="F234" s="13" t="s">
        <v>405</v>
      </c>
      <c r="G234" s="1" t="s">
        <v>1060</v>
      </c>
      <c r="H234" s="35" t="s">
        <v>406</v>
      </c>
      <c r="I234" s="13">
        <v>7197696</v>
      </c>
      <c r="J234" s="129">
        <v>7068000</v>
      </c>
      <c r="K234" s="115">
        <v>0.98198090055484422</v>
      </c>
      <c r="L234" s="35" t="s">
        <v>49</v>
      </c>
      <c r="M234" s="35" t="s">
        <v>50</v>
      </c>
      <c r="N234" s="35">
        <v>1</v>
      </c>
      <c r="O234" s="13"/>
    </row>
    <row r="235" spans="1:17" ht="59.75" customHeight="1">
      <c r="A235" s="13" t="s">
        <v>396</v>
      </c>
      <c r="B235" s="13" t="s">
        <v>402</v>
      </c>
      <c r="C235" s="13" t="s">
        <v>407</v>
      </c>
      <c r="D235" s="13" t="s">
        <v>408</v>
      </c>
      <c r="E235" s="174">
        <v>40982</v>
      </c>
      <c r="F235" s="13" t="s">
        <v>409</v>
      </c>
      <c r="G235" s="1" t="s">
        <v>1060</v>
      </c>
      <c r="H235" s="35" t="s">
        <v>406</v>
      </c>
      <c r="I235" s="13">
        <v>5796000</v>
      </c>
      <c r="J235" s="129">
        <v>5796000</v>
      </c>
      <c r="K235" s="115">
        <v>1</v>
      </c>
      <c r="L235" s="35" t="s">
        <v>49</v>
      </c>
      <c r="M235" s="35" t="s">
        <v>50</v>
      </c>
      <c r="N235" s="35">
        <v>1</v>
      </c>
      <c r="O235" s="13"/>
    </row>
    <row r="236" spans="1:17" ht="77.25" customHeight="1">
      <c r="A236" s="13" t="s">
        <v>396</v>
      </c>
      <c r="B236" s="13" t="s">
        <v>402</v>
      </c>
      <c r="C236" s="13" t="s">
        <v>410</v>
      </c>
      <c r="D236" s="13" t="s">
        <v>408</v>
      </c>
      <c r="E236" s="174">
        <v>40984</v>
      </c>
      <c r="F236" s="13" t="s">
        <v>411</v>
      </c>
      <c r="G236" s="1" t="s">
        <v>1061</v>
      </c>
      <c r="H236" s="35" t="s">
        <v>406</v>
      </c>
      <c r="I236" s="13">
        <v>36487500</v>
      </c>
      <c r="J236" s="129">
        <v>36487500</v>
      </c>
      <c r="K236" s="115">
        <v>1</v>
      </c>
      <c r="L236" s="35" t="s">
        <v>49</v>
      </c>
      <c r="M236" s="35" t="s">
        <v>50</v>
      </c>
      <c r="N236" s="35">
        <v>1</v>
      </c>
      <c r="O236" s="13"/>
      <c r="P236" s="191"/>
      <c r="Q236" s="191"/>
    </row>
    <row r="237" spans="1:17" ht="93.5" customHeight="1">
      <c r="A237" s="202" t="s">
        <v>725</v>
      </c>
      <c r="B237" s="111" t="s">
        <v>1122</v>
      </c>
      <c r="C237" s="13" t="s">
        <v>726</v>
      </c>
      <c r="D237" s="13" t="s">
        <v>727</v>
      </c>
      <c r="E237" s="79">
        <v>40634</v>
      </c>
      <c r="F237" s="13" t="s">
        <v>995</v>
      </c>
      <c r="G237" s="1" t="s">
        <v>996</v>
      </c>
      <c r="H237" s="80" t="s">
        <v>73</v>
      </c>
      <c r="I237" s="116" t="s">
        <v>128</v>
      </c>
      <c r="J237" s="135">
        <v>33198375</v>
      </c>
      <c r="K237" s="103" t="s">
        <v>30</v>
      </c>
      <c r="L237" s="80" t="s">
        <v>9</v>
      </c>
      <c r="M237" s="80" t="s">
        <v>8</v>
      </c>
      <c r="N237" s="80">
        <v>2</v>
      </c>
      <c r="O237" s="206"/>
      <c r="P237" s="191"/>
      <c r="Q237" s="191"/>
    </row>
    <row r="238" spans="1:17" ht="74.75" customHeight="1">
      <c r="A238" s="202" t="s">
        <v>725</v>
      </c>
      <c r="B238" s="111" t="s">
        <v>1122</v>
      </c>
      <c r="C238" s="13" t="s">
        <v>728</v>
      </c>
      <c r="D238" s="13" t="s">
        <v>729</v>
      </c>
      <c r="E238" s="79">
        <v>40634</v>
      </c>
      <c r="F238" s="36" t="s">
        <v>1123</v>
      </c>
      <c r="G238" s="1" t="s">
        <v>1019</v>
      </c>
      <c r="H238" s="80" t="s">
        <v>73</v>
      </c>
      <c r="I238" s="116" t="s">
        <v>730</v>
      </c>
      <c r="J238" s="135">
        <v>1201200</v>
      </c>
      <c r="K238" s="103" t="s">
        <v>30</v>
      </c>
      <c r="L238" s="80" t="s">
        <v>12</v>
      </c>
      <c r="M238" s="80" t="s">
        <v>8</v>
      </c>
      <c r="N238" s="80">
        <v>2</v>
      </c>
      <c r="O238" s="13" t="s">
        <v>731</v>
      </c>
      <c r="P238" s="191"/>
      <c r="Q238" s="191"/>
    </row>
    <row r="239" spans="1:17" ht="73.25" customHeight="1">
      <c r="A239" s="202" t="s">
        <v>725</v>
      </c>
      <c r="B239" s="111" t="s">
        <v>1122</v>
      </c>
      <c r="C239" s="13" t="s">
        <v>732</v>
      </c>
      <c r="D239" s="13" t="s">
        <v>733</v>
      </c>
      <c r="E239" s="79">
        <v>40634</v>
      </c>
      <c r="F239" s="36" t="s">
        <v>1124</v>
      </c>
      <c r="G239" s="1" t="s">
        <v>1017</v>
      </c>
      <c r="H239" s="80" t="s">
        <v>734</v>
      </c>
      <c r="I239" s="116" t="s">
        <v>730</v>
      </c>
      <c r="J239" s="135">
        <v>1716750</v>
      </c>
      <c r="K239" s="103" t="s">
        <v>30</v>
      </c>
      <c r="L239" s="80" t="s">
        <v>735</v>
      </c>
      <c r="M239" s="80" t="s">
        <v>8</v>
      </c>
      <c r="N239" s="80">
        <v>1</v>
      </c>
      <c r="O239" s="206"/>
      <c r="P239" s="191"/>
      <c r="Q239" s="191"/>
    </row>
    <row r="240" spans="1:17" ht="67.75" customHeight="1">
      <c r="A240" s="202" t="s">
        <v>725</v>
      </c>
      <c r="B240" s="111" t="s">
        <v>1122</v>
      </c>
      <c r="C240" s="13" t="s">
        <v>736</v>
      </c>
      <c r="D240" s="13" t="s">
        <v>737</v>
      </c>
      <c r="E240" s="79">
        <v>40634</v>
      </c>
      <c r="F240" s="36" t="s">
        <v>1125</v>
      </c>
      <c r="G240" s="1" t="s">
        <v>1004</v>
      </c>
      <c r="H240" s="80" t="s">
        <v>734</v>
      </c>
      <c r="I240" s="116" t="s">
        <v>730</v>
      </c>
      <c r="J240" s="135">
        <v>1417500</v>
      </c>
      <c r="K240" s="103" t="s">
        <v>30</v>
      </c>
      <c r="L240" s="80" t="s">
        <v>735</v>
      </c>
      <c r="M240" s="80" t="s">
        <v>8</v>
      </c>
      <c r="N240" s="80">
        <v>1</v>
      </c>
      <c r="O240" s="206"/>
      <c r="P240" s="191"/>
      <c r="Q240" s="191"/>
    </row>
    <row r="241" spans="1:17" ht="83.75" customHeight="1">
      <c r="A241" s="202" t="s">
        <v>725</v>
      </c>
      <c r="B241" s="111" t="s">
        <v>1122</v>
      </c>
      <c r="C241" s="13" t="s">
        <v>738</v>
      </c>
      <c r="D241" s="13" t="s">
        <v>739</v>
      </c>
      <c r="E241" s="79">
        <v>40634</v>
      </c>
      <c r="F241" s="36" t="s">
        <v>1126</v>
      </c>
      <c r="G241" s="1" t="s">
        <v>1062</v>
      </c>
      <c r="H241" s="80" t="s">
        <v>73</v>
      </c>
      <c r="I241" s="116" t="s">
        <v>730</v>
      </c>
      <c r="J241" s="135">
        <v>34831650</v>
      </c>
      <c r="K241" s="103" t="s">
        <v>30</v>
      </c>
      <c r="L241" s="80" t="s">
        <v>735</v>
      </c>
      <c r="M241" s="80" t="s">
        <v>8</v>
      </c>
      <c r="N241" s="80">
        <v>2</v>
      </c>
      <c r="O241" s="206"/>
      <c r="P241" s="191"/>
      <c r="Q241" s="191"/>
    </row>
    <row r="242" spans="1:17" ht="83.75" customHeight="1">
      <c r="A242" s="202" t="s">
        <v>725</v>
      </c>
      <c r="B242" s="111" t="s">
        <v>1122</v>
      </c>
      <c r="C242" s="13" t="s">
        <v>740</v>
      </c>
      <c r="D242" s="13" t="s">
        <v>741</v>
      </c>
      <c r="E242" s="79">
        <v>40634</v>
      </c>
      <c r="F242" s="36" t="s">
        <v>1126</v>
      </c>
      <c r="G242" s="1" t="s">
        <v>1062</v>
      </c>
      <c r="H242" s="80" t="s">
        <v>73</v>
      </c>
      <c r="I242" s="116" t="s">
        <v>730</v>
      </c>
      <c r="J242" s="135">
        <v>56133000</v>
      </c>
      <c r="K242" s="103" t="s">
        <v>30</v>
      </c>
      <c r="L242" s="80" t="s">
        <v>735</v>
      </c>
      <c r="M242" s="80" t="s">
        <v>8</v>
      </c>
      <c r="N242" s="80">
        <v>2</v>
      </c>
      <c r="O242" s="206"/>
      <c r="P242" s="191"/>
      <c r="Q242" s="191"/>
    </row>
    <row r="243" spans="1:17" ht="87.75" customHeight="1">
      <c r="A243" s="202" t="s">
        <v>725</v>
      </c>
      <c r="B243" s="111" t="s">
        <v>1122</v>
      </c>
      <c r="C243" s="13" t="s">
        <v>742</v>
      </c>
      <c r="D243" s="13" t="s">
        <v>741</v>
      </c>
      <c r="E243" s="79">
        <v>40634</v>
      </c>
      <c r="F243" s="36" t="s">
        <v>1126</v>
      </c>
      <c r="G243" s="1" t="s">
        <v>1062</v>
      </c>
      <c r="H243" s="80" t="s">
        <v>73</v>
      </c>
      <c r="I243" s="116" t="s">
        <v>730</v>
      </c>
      <c r="J243" s="135">
        <v>51883650</v>
      </c>
      <c r="K243" s="103" t="s">
        <v>30</v>
      </c>
      <c r="L243" s="80" t="s">
        <v>735</v>
      </c>
      <c r="M243" s="80" t="s">
        <v>8</v>
      </c>
      <c r="N243" s="80">
        <v>3</v>
      </c>
      <c r="O243" s="206"/>
      <c r="P243" s="191"/>
      <c r="Q243" s="191"/>
    </row>
    <row r="244" spans="1:17" ht="83.75" customHeight="1">
      <c r="A244" s="202" t="s">
        <v>725</v>
      </c>
      <c r="B244" s="111" t="s">
        <v>1122</v>
      </c>
      <c r="C244" s="13" t="s">
        <v>743</v>
      </c>
      <c r="D244" s="13" t="s">
        <v>741</v>
      </c>
      <c r="E244" s="79">
        <v>40634</v>
      </c>
      <c r="F244" s="36" t="s">
        <v>1126</v>
      </c>
      <c r="G244" s="1" t="s">
        <v>1062</v>
      </c>
      <c r="H244" s="80" t="s">
        <v>73</v>
      </c>
      <c r="I244" s="116" t="s">
        <v>730</v>
      </c>
      <c r="J244" s="135">
        <v>46168500</v>
      </c>
      <c r="K244" s="103" t="s">
        <v>30</v>
      </c>
      <c r="L244" s="80" t="s">
        <v>735</v>
      </c>
      <c r="M244" s="80" t="s">
        <v>8</v>
      </c>
      <c r="N244" s="80">
        <v>2</v>
      </c>
      <c r="O244" s="206"/>
      <c r="P244" s="191"/>
      <c r="Q244" s="191"/>
    </row>
    <row r="245" spans="1:17" ht="83.75" customHeight="1">
      <c r="A245" s="202" t="s">
        <v>725</v>
      </c>
      <c r="B245" s="111" t="s">
        <v>1122</v>
      </c>
      <c r="C245" s="13" t="s">
        <v>744</v>
      </c>
      <c r="D245" s="13" t="s">
        <v>741</v>
      </c>
      <c r="E245" s="79">
        <v>40634</v>
      </c>
      <c r="F245" s="36" t="s">
        <v>1126</v>
      </c>
      <c r="G245" s="1" t="s">
        <v>1062</v>
      </c>
      <c r="H245" s="80" t="s">
        <v>73</v>
      </c>
      <c r="I245" s="116" t="s">
        <v>730</v>
      </c>
      <c r="J245" s="135">
        <v>32308500</v>
      </c>
      <c r="K245" s="103" t="s">
        <v>30</v>
      </c>
      <c r="L245" s="80" t="s">
        <v>735</v>
      </c>
      <c r="M245" s="80" t="s">
        <v>8</v>
      </c>
      <c r="N245" s="80">
        <v>2</v>
      </c>
      <c r="O245" s="206"/>
      <c r="P245" s="191"/>
      <c r="Q245" s="191"/>
    </row>
    <row r="246" spans="1:17" ht="83.75" customHeight="1">
      <c r="A246" s="202" t="s">
        <v>725</v>
      </c>
      <c r="B246" s="111" t="s">
        <v>1122</v>
      </c>
      <c r="C246" s="13" t="s">
        <v>745</v>
      </c>
      <c r="D246" s="13" t="s">
        <v>741</v>
      </c>
      <c r="E246" s="79">
        <v>40634</v>
      </c>
      <c r="F246" s="36" t="s">
        <v>1126</v>
      </c>
      <c r="G246" s="1" t="s">
        <v>1062</v>
      </c>
      <c r="H246" s="80" t="s">
        <v>73</v>
      </c>
      <c r="I246" s="116" t="s">
        <v>730</v>
      </c>
      <c r="J246" s="135">
        <v>52547250</v>
      </c>
      <c r="K246" s="103" t="s">
        <v>30</v>
      </c>
      <c r="L246" s="80" t="s">
        <v>735</v>
      </c>
      <c r="M246" s="80" t="s">
        <v>8</v>
      </c>
      <c r="N246" s="80">
        <v>1</v>
      </c>
      <c r="O246" s="206"/>
      <c r="P246" s="191"/>
      <c r="Q246" s="191"/>
    </row>
    <row r="247" spans="1:17" ht="83.75" customHeight="1">
      <c r="A247" s="202" t="s">
        <v>725</v>
      </c>
      <c r="B247" s="111" t="s">
        <v>1122</v>
      </c>
      <c r="C247" s="13" t="s">
        <v>746</v>
      </c>
      <c r="D247" s="13" t="s">
        <v>741</v>
      </c>
      <c r="E247" s="79">
        <v>40634</v>
      </c>
      <c r="F247" s="36" t="s">
        <v>1126</v>
      </c>
      <c r="G247" s="1" t="s">
        <v>1062</v>
      </c>
      <c r="H247" s="80" t="s">
        <v>73</v>
      </c>
      <c r="I247" s="116" t="s">
        <v>730</v>
      </c>
      <c r="J247" s="135">
        <v>47076750</v>
      </c>
      <c r="K247" s="103" t="s">
        <v>30</v>
      </c>
      <c r="L247" s="80" t="s">
        <v>735</v>
      </c>
      <c r="M247" s="80" t="s">
        <v>8</v>
      </c>
      <c r="N247" s="80">
        <v>1</v>
      </c>
      <c r="O247" s="206"/>
      <c r="P247" s="191"/>
      <c r="Q247" s="191"/>
    </row>
    <row r="248" spans="1:17" ht="83.75" customHeight="1">
      <c r="A248" s="202" t="s">
        <v>725</v>
      </c>
      <c r="B248" s="111" t="s">
        <v>1122</v>
      </c>
      <c r="C248" s="13" t="s">
        <v>747</v>
      </c>
      <c r="D248" s="13" t="s">
        <v>741</v>
      </c>
      <c r="E248" s="79">
        <v>40634</v>
      </c>
      <c r="F248" s="36" t="s">
        <v>1126</v>
      </c>
      <c r="G248" s="1" t="s">
        <v>1062</v>
      </c>
      <c r="H248" s="80" t="s">
        <v>73</v>
      </c>
      <c r="I248" s="116" t="s">
        <v>730</v>
      </c>
      <c r="J248" s="135">
        <v>56648550</v>
      </c>
      <c r="K248" s="103" t="s">
        <v>30</v>
      </c>
      <c r="L248" s="80" t="s">
        <v>735</v>
      </c>
      <c r="M248" s="80" t="s">
        <v>8</v>
      </c>
      <c r="N248" s="80">
        <v>1</v>
      </c>
      <c r="O248" s="206"/>
      <c r="P248" s="191"/>
      <c r="Q248" s="191"/>
    </row>
    <row r="249" spans="1:17" ht="83.75" customHeight="1">
      <c r="A249" s="202" t="s">
        <v>725</v>
      </c>
      <c r="B249" s="111" t="s">
        <v>1122</v>
      </c>
      <c r="C249" s="13" t="s">
        <v>748</v>
      </c>
      <c r="D249" s="13" t="s">
        <v>741</v>
      </c>
      <c r="E249" s="79">
        <v>40634</v>
      </c>
      <c r="F249" s="36" t="s">
        <v>1126</v>
      </c>
      <c r="G249" s="1" t="s">
        <v>1062</v>
      </c>
      <c r="H249" s="80" t="s">
        <v>73</v>
      </c>
      <c r="I249" s="116" t="s">
        <v>730</v>
      </c>
      <c r="J249" s="135">
        <v>62361600</v>
      </c>
      <c r="K249" s="103" t="s">
        <v>30</v>
      </c>
      <c r="L249" s="80" t="s">
        <v>735</v>
      </c>
      <c r="M249" s="80" t="s">
        <v>8</v>
      </c>
      <c r="N249" s="80">
        <v>1</v>
      </c>
      <c r="O249" s="206"/>
      <c r="P249" s="191"/>
      <c r="Q249" s="191"/>
    </row>
    <row r="250" spans="1:17" ht="83.75" customHeight="1">
      <c r="A250" s="202" t="s">
        <v>725</v>
      </c>
      <c r="B250" s="111" t="s">
        <v>1122</v>
      </c>
      <c r="C250" s="13" t="s">
        <v>749</v>
      </c>
      <c r="D250" s="13" t="s">
        <v>741</v>
      </c>
      <c r="E250" s="79">
        <v>40634</v>
      </c>
      <c r="F250" s="36" t="s">
        <v>1126</v>
      </c>
      <c r="G250" s="1" t="s">
        <v>1062</v>
      </c>
      <c r="H250" s="80" t="s">
        <v>73</v>
      </c>
      <c r="I250" s="116" t="s">
        <v>730</v>
      </c>
      <c r="J250" s="135">
        <v>52398150</v>
      </c>
      <c r="K250" s="103" t="s">
        <v>30</v>
      </c>
      <c r="L250" s="80" t="s">
        <v>735</v>
      </c>
      <c r="M250" s="80" t="s">
        <v>8</v>
      </c>
      <c r="N250" s="80">
        <v>1</v>
      </c>
      <c r="O250" s="206"/>
      <c r="P250" s="191"/>
      <c r="Q250" s="191"/>
    </row>
    <row r="251" spans="1:17" ht="83.75" customHeight="1">
      <c r="A251" s="202" t="s">
        <v>725</v>
      </c>
      <c r="B251" s="111" t="s">
        <v>1122</v>
      </c>
      <c r="C251" s="13" t="s">
        <v>750</v>
      </c>
      <c r="D251" s="13" t="s">
        <v>741</v>
      </c>
      <c r="E251" s="79">
        <v>40634</v>
      </c>
      <c r="F251" s="36" t="s">
        <v>1126</v>
      </c>
      <c r="G251" s="1" t="s">
        <v>1062</v>
      </c>
      <c r="H251" s="80" t="s">
        <v>73</v>
      </c>
      <c r="I251" s="116" t="s">
        <v>730</v>
      </c>
      <c r="J251" s="135">
        <v>35377650</v>
      </c>
      <c r="K251" s="103" t="s">
        <v>30</v>
      </c>
      <c r="L251" s="80" t="s">
        <v>735</v>
      </c>
      <c r="M251" s="80" t="s">
        <v>8</v>
      </c>
      <c r="N251" s="80">
        <v>2</v>
      </c>
      <c r="O251" s="206"/>
      <c r="P251" s="191"/>
      <c r="Q251" s="191"/>
    </row>
    <row r="252" spans="1:17" ht="83.75" customHeight="1">
      <c r="A252" s="202" t="s">
        <v>725</v>
      </c>
      <c r="B252" s="111" t="s">
        <v>1122</v>
      </c>
      <c r="C252" s="13" t="s">
        <v>751</v>
      </c>
      <c r="D252" s="13" t="s">
        <v>741</v>
      </c>
      <c r="E252" s="79">
        <v>40634</v>
      </c>
      <c r="F252" s="36" t="s">
        <v>1126</v>
      </c>
      <c r="G252" s="1" t="s">
        <v>1062</v>
      </c>
      <c r="H252" s="80" t="s">
        <v>73</v>
      </c>
      <c r="I252" s="116" t="s">
        <v>730</v>
      </c>
      <c r="J252" s="135">
        <v>72082500</v>
      </c>
      <c r="K252" s="103" t="s">
        <v>30</v>
      </c>
      <c r="L252" s="80" t="s">
        <v>735</v>
      </c>
      <c r="M252" s="80" t="s">
        <v>8</v>
      </c>
      <c r="N252" s="80">
        <v>1</v>
      </c>
      <c r="O252" s="206"/>
      <c r="P252" s="191"/>
      <c r="Q252" s="191"/>
    </row>
    <row r="253" spans="1:17" ht="83.75" customHeight="1">
      <c r="A253" s="202" t="s">
        <v>725</v>
      </c>
      <c r="B253" s="111" t="s">
        <v>1122</v>
      </c>
      <c r="C253" s="13" t="s">
        <v>752</v>
      </c>
      <c r="D253" s="13" t="s">
        <v>741</v>
      </c>
      <c r="E253" s="79">
        <v>40634</v>
      </c>
      <c r="F253" s="36" t="s">
        <v>1126</v>
      </c>
      <c r="G253" s="1" t="s">
        <v>1062</v>
      </c>
      <c r="H253" s="80" t="s">
        <v>73</v>
      </c>
      <c r="I253" s="116" t="s">
        <v>753</v>
      </c>
      <c r="J253" s="135">
        <v>66636150</v>
      </c>
      <c r="K253" s="103" t="s">
        <v>30</v>
      </c>
      <c r="L253" s="80" t="s">
        <v>735</v>
      </c>
      <c r="M253" s="80" t="s">
        <v>8</v>
      </c>
      <c r="N253" s="80">
        <v>1</v>
      </c>
      <c r="O253" s="206"/>
      <c r="P253" s="191"/>
      <c r="Q253" s="191"/>
    </row>
    <row r="254" spans="1:17" ht="83.75" customHeight="1">
      <c r="A254" s="202" t="s">
        <v>725</v>
      </c>
      <c r="B254" s="111" t="s">
        <v>1122</v>
      </c>
      <c r="C254" s="13" t="s">
        <v>754</v>
      </c>
      <c r="D254" s="13" t="s">
        <v>741</v>
      </c>
      <c r="E254" s="79">
        <v>40634</v>
      </c>
      <c r="F254" s="36" t="s">
        <v>1126</v>
      </c>
      <c r="G254" s="1" t="s">
        <v>1062</v>
      </c>
      <c r="H254" s="80" t="s">
        <v>73</v>
      </c>
      <c r="I254" s="116" t="s">
        <v>755</v>
      </c>
      <c r="J254" s="135">
        <v>46200000</v>
      </c>
      <c r="K254" s="103" t="s">
        <v>30</v>
      </c>
      <c r="L254" s="80" t="s">
        <v>735</v>
      </c>
      <c r="M254" s="80" t="s">
        <v>8</v>
      </c>
      <c r="N254" s="80">
        <v>2</v>
      </c>
      <c r="O254" s="206"/>
      <c r="P254" s="191"/>
      <c r="Q254" s="191"/>
    </row>
    <row r="255" spans="1:17" ht="83.75" customHeight="1">
      <c r="A255" s="202" t="s">
        <v>725</v>
      </c>
      <c r="B255" s="111" t="s">
        <v>1122</v>
      </c>
      <c r="C255" s="13" t="s">
        <v>756</v>
      </c>
      <c r="D255" s="13" t="s">
        <v>741</v>
      </c>
      <c r="E255" s="79">
        <v>40634</v>
      </c>
      <c r="F255" s="36" t="s">
        <v>1126</v>
      </c>
      <c r="G255" s="1" t="s">
        <v>1062</v>
      </c>
      <c r="H255" s="80" t="s">
        <v>73</v>
      </c>
      <c r="I255" s="116" t="s">
        <v>755</v>
      </c>
      <c r="J255" s="135">
        <v>47124000</v>
      </c>
      <c r="K255" s="103" t="s">
        <v>30</v>
      </c>
      <c r="L255" s="80" t="s">
        <v>735</v>
      </c>
      <c r="M255" s="80" t="s">
        <v>8</v>
      </c>
      <c r="N255" s="80">
        <v>2</v>
      </c>
      <c r="O255" s="206"/>
      <c r="P255" s="191"/>
      <c r="Q255" s="191"/>
    </row>
    <row r="256" spans="1:17" ht="83.75" customHeight="1">
      <c r="A256" s="202" t="s">
        <v>725</v>
      </c>
      <c r="B256" s="111" t="s">
        <v>1122</v>
      </c>
      <c r="C256" s="13" t="s">
        <v>757</v>
      </c>
      <c r="D256" s="13" t="s">
        <v>741</v>
      </c>
      <c r="E256" s="79">
        <v>40634</v>
      </c>
      <c r="F256" s="36" t="s">
        <v>1126</v>
      </c>
      <c r="G256" s="1" t="s">
        <v>1062</v>
      </c>
      <c r="H256" s="80" t="s">
        <v>73</v>
      </c>
      <c r="I256" s="116" t="s">
        <v>755</v>
      </c>
      <c r="J256" s="135">
        <v>22926750</v>
      </c>
      <c r="K256" s="103" t="s">
        <v>30</v>
      </c>
      <c r="L256" s="80" t="s">
        <v>735</v>
      </c>
      <c r="M256" s="80" t="s">
        <v>8</v>
      </c>
      <c r="N256" s="80">
        <v>2</v>
      </c>
      <c r="O256" s="206"/>
      <c r="P256" s="191"/>
      <c r="Q256" s="191"/>
    </row>
    <row r="257" spans="1:17" ht="83.75" customHeight="1">
      <c r="A257" s="202" t="s">
        <v>725</v>
      </c>
      <c r="B257" s="111" t="s">
        <v>1122</v>
      </c>
      <c r="C257" s="13" t="s">
        <v>758</v>
      </c>
      <c r="D257" s="13" t="s">
        <v>741</v>
      </c>
      <c r="E257" s="79">
        <v>40634</v>
      </c>
      <c r="F257" s="36" t="s">
        <v>1126</v>
      </c>
      <c r="G257" s="1" t="s">
        <v>1062</v>
      </c>
      <c r="H257" s="80" t="s">
        <v>73</v>
      </c>
      <c r="I257" s="116" t="s">
        <v>755</v>
      </c>
      <c r="J257" s="135">
        <v>11109000</v>
      </c>
      <c r="K257" s="103" t="s">
        <v>30</v>
      </c>
      <c r="L257" s="80" t="s">
        <v>735</v>
      </c>
      <c r="M257" s="80" t="s">
        <v>8</v>
      </c>
      <c r="N257" s="80">
        <v>2</v>
      </c>
      <c r="O257" s="206"/>
      <c r="P257" s="191"/>
      <c r="Q257" s="191"/>
    </row>
    <row r="258" spans="1:17" ht="83.75" customHeight="1">
      <c r="A258" s="202" t="s">
        <v>725</v>
      </c>
      <c r="B258" s="111" t="s">
        <v>1122</v>
      </c>
      <c r="C258" s="13" t="s">
        <v>759</v>
      </c>
      <c r="D258" s="13" t="s">
        <v>760</v>
      </c>
      <c r="E258" s="79">
        <v>40648</v>
      </c>
      <c r="F258" s="36" t="s">
        <v>1127</v>
      </c>
      <c r="G258" s="1" t="s">
        <v>1019</v>
      </c>
      <c r="H258" s="80" t="s">
        <v>73</v>
      </c>
      <c r="I258" s="116" t="s">
        <v>755</v>
      </c>
      <c r="J258" s="135">
        <v>1192590</v>
      </c>
      <c r="K258" s="103" t="s">
        <v>30</v>
      </c>
      <c r="L258" s="80" t="s">
        <v>12</v>
      </c>
      <c r="M258" s="80" t="s">
        <v>8</v>
      </c>
      <c r="N258" s="80">
        <v>2</v>
      </c>
      <c r="O258" s="13" t="s">
        <v>731</v>
      </c>
      <c r="P258" s="191"/>
      <c r="Q258" s="191"/>
    </row>
    <row r="259" spans="1:17" ht="83.75" customHeight="1">
      <c r="A259" s="202" t="s">
        <v>725</v>
      </c>
      <c r="B259" s="111" t="s">
        <v>1122</v>
      </c>
      <c r="C259" s="13" t="s">
        <v>761</v>
      </c>
      <c r="D259" s="13" t="s">
        <v>762</v>
      </c>
      <c r="E259" s="79">
        <v>40693</v>
      </c>
      <c r="F259" s="36" t="s">
        <v>1128</v>
      </c>
      <c r="G259" s="1" t="s">
        <v>1063</v>
      </c>
      <c r="H259" s="80" t="s">
        <v>734</v>
      </c>
      <c r="I259" s="116" t="s">
        <v>755</v>
      </c>
      <c r="J259" s="135">
        <v>6826050</v>
      </c>
      <c r="K259" s="103" t="s">
        <v>30</v>
      </c>
      <c r="L259" s="80" t="s">
        <v>763</v>
      </c>
      <c r="M259" s="80" t="s">
        <v>8</v>
      </c>
      <c r="N259" s="80">
        <v>2</v>
      </c>
      <c r="O259" s="206"/>
      <c r="P259" s="191"/>
      <c r="Q259" s="191"/>
    </row>
    <row r="260" spans="1:17" ht="83.75" customHeight="1">
      <c r="A260" s="202" t="s">
        <v>725</v>
      </c>
      <c r="B260" s="111" t="s">
        <v>1122</v>
      </c>
      <c r="C260" s="13" t="s">
        <v>764</v>
      </c>
      <c r="D260" s="13" t="s">
        <v>765</v>
      </c>
      <c r="E260" s="79">
        <v>40707</v>
      </c>
      <c r="F260" s="36" t="s">
        <v>1129</v>
      </c>
      <c r="G260" s="1" t="s">
        <v>1064</v>
      </c>
      <c r="H260" s="80" t="s">
        <v>734</v>
      </c>
      <c r="I260" s="116" t="s">
        <v>766</v>
      </c>
      <c r="J260" s="135">
        <v>1994160</v>
      </c>
      <c r="K260" s="103" t="s">
        <v>30</v>
      </c>
      <c r="L260" s="80" t="s">
        <v>735</v>
      </c>
      <c r="M260" s="80" t="s">
        <v>8</v>
      </c>
      <c r="N260" s="80">
        <v>2</v>
      </c>
      <c r="O260" s="206"/>
      <c r="P260" s="191"/>
      <c r="Q260" s="191"/>
    </row>
    <row r="261" spans="1:17" ht="69.5" customHeight="1">
      <c r="A261" s="206" t="s">
        <v>725</v>
      </c>
      <c r="B261" s="13" t="s">
        <v>767</v>
      </c>
      <c r="C261" s="13" t="s">
        <v>768</v>
      </c>
      <c r="D261" s="13" t="s">
        <v>769</v>
      </c>
      <c r="E261" s="102">
        <v>40634</v>
      </c>
      <c r="F261" s="13" t="s">
        <v>770</v>
      </c>
      <c r="G261" s="1" t="s">
        <v>1004</v>
      </c>
      <c r="H261" s="35" t="s">
        <v>28</v>
      </c>
      <c r="I261" s="70" t="s">
        <v>771</v>
      </c>
      <c r="J261" s="71">
        <v>3150000</v>
      </c>
      <c r="K261" s="103" t="s">
        <v>30</v>
      </c>
      <c r="L261" s="80" t="s">
        <v>9</v>
      </c>
      <c r="M261" s="80" t="s">
        <v>8</v>
      </c>
      <c r="N261" s="105">
        <v>1</v>
      </c>
      <c r="O261" s="206"/>
      <c r="P261" s="191"/>
      <c r="Q261" s="191"/>
    </row>
    <row r="262" spans="1:17" ht="69.5" customHeight="1">
      <c r="A262" s="206" t="s">
        <v>725</v>
      </c>
      <c r="B262" s="13" t="s">
        <v>767</v>
      </c>
      <c r="C262" s="13" t="s">
        <v>772</v>
      </c>
      <c r="D262" s="13" t="s">
        <v>773</v>
      </c>
      <c r="E262" s="102">
        <v>40721</v>
      </c>
      <c r="F262" s="13" t="s">
        <v>774</v>
      </c>
      <c r="G262" s="1" t="s">
        <v>1065</v>
      </c>
      <c r="H262" s="35" t="s">
        <v>28</v>
      </c>
      <c r="I262" s="70" t="s">
        <v>771</v>
      </c>
      <c r="J262" s="71">
        <v>8767500</v>
      </c>
      <c r="K262" s="103" t="s">
        <v>30</v>
      </c>
      <c r="L262" s="80" t="s">
        <v>10</v>
      </c>
      <c r="M262" s="80" t="s">
        <v>8</v>
      </c>
      <c r="N262" s="105">
        <v>4</v>
      </c>
      <c r="O262" s="206"/>
      <c r="P262" s="191"/>
      <c r="Q262" s="191"/>
    </row>
    <row r="263" spans="1:17" ht="69.5" customHeight="1">
      <c r="A263" s="206" t="s">
        <v>725</v>
      </c>
      <c r="B263" s="13" t="s">
        <v>767</v>
      </c>
      <c r="C263" s="13" t="s">
        <v>775</v>
      </c>
      <c r="D263" s="13" t="s">
        <v>776</v>
      </c>
      <c r="E263" s="102">
        <v>40786</v>
      </c>
      <c r="F263" s="72" t="s">
        <v>777</v>
      </c>
      <c r="G263" s="1" t="s">
        <v>1065</v>
      </c>
      <c r="H263" s="35" t="s">
        <v>28</v>
      </c>
      <c r="I263" s="70" t="s">
        <v>771</v>
      </c>
      <c r="J263" s="71">
        <v>13996500</v>
      </c>
      <c r="K263" s="103" t="s">
        <v>30</v>
      </c>
      <c r="L263" s="80" t="s">
        <v>10</v>
      </c>
      <c r="M263" s="80" t="s">
        <v>8</v>
      </c>
      <c r="N263" s="105">
        <v>4</v>
      </c>
      <c r="O263" s="206"/>
      <c r="P263" s="191"/>
      <c r="Q263" s="191"/>
    </row>
    <row r="264" spans="1:17" ht="69.5" customHeight="1">
      <c r="A264" s="206" t="s">
        <v>725</v>
      </c>
      <c r="B264" s="13" t="s">
        <v>767</v>
      </c>
      <c r="C264" s="13" t="s">
        <v>778</v>
      </c>
      <c r="D264" s="13" t="s">
        <v>779</v>
      </c>
      <c r="E264" s="102">
        <v>40808</v>
      </c>
      <c r="F264" s="72" t="s">
        <v>777</v>
      </c>
      <c r="G264" s="1" t="s">
        <v>1065</v>
      </c>
      <c r="H264" s="35" t="s">
        <v>28</v>
      </c>
      <c r="I264" s="70" t="s">
        <v>771</v>
      </c>
      <c r="J264" s="71">
        <v>27940500</v>
      </c>
      <c r="K264" s="103" t="s">
        <v>30</v>
      </c>
      <c r="L264" s="80" t="s">
        <v>10</v>
      </c>
      <c r="M264" s="80" t="s">
        <v>8</v>
      </c>
      <c r="N264" s="105">
        <v>1</v>
      </c>
      <c r="O264" s="206"/>
      <c r="P264" s="191"/>
    </row>
    <row r="265" spans="1:17" ht="82.5" customHeight="1">
      <c r="A265" s="206" t="s">
        <v>725</v>
      </c>
      <c r="B265" s="13" t="s">
        <v>780</v>
      </c>
      <c r="C265" s="1" t="s">
        <v>781</v>
      </c>
      <c r="D265" s="1" t="s">
        <v>782</v>
      </c>
      <c r="E265" s="47">
        <v>40634</v>
      </c>
      <c r="F265" s="1" t="s">
        <v>851</v>
      </c>
      <c r="G265" s="1" t="s">
        <v>1066</v>
      </c>
      <c r="H265" s="28" t="s">
        <v>28</v>
      </c>
      <c r="I265" s="93" t="s">
        <v>783</v>
      </c>
      <c r="J265" s="159">
        <v>3356640</v>
      </c>
      <c r="K265" s="103" t="s">
        <v>30</v>
      </c>
      <c r="L265" s="168" t="s">
        <v>784</v>
      </c>
      <c r="M265" s="168" t="s">
        <v>785</v>
      </c>
      <c r="N265" s="93">
        <v>1</v>
      </c>
      <c r="O265" s="1"/>
      <c r="P265" s="191"/>
    </row>
    <row r="266" spans="1:17" ht="100.25" customHeight="1">
      <c r="A266" s="206" t="s">
        <v>725</v>
      </c>
      <c r="B266" s="13" t="s">
        <v>780</v>
      </c>
      <c r="C266" s="1" t="s">
        <v>781</v>
      </c>
      <c r="D266" s="1" t="s">
        <v>786</v>
      </c>
      <c r="E266" s="47">
        <v>40634</v>
      </c>
      <c r="F266" s="1" t="s">
        <v>851</v>
      </c>
      <c r="G266" s="1" t="s">
        <v>1066</v>
      </c>
      <c r="H266" s="28" t="s">
        <v>28</v>
      </c>
      <c r="I266" s="93" t="s">
        <v>783</v>
      </c>
      <c r="J266" s="159">
        <v>16118550</v>
      </c>
      <c r="K266" s="103" t="s">
        <v>30</v>
      </c>
      <c r="L266" s="168" t="s">
        <v>784</v>
      </c>
      <c r="M266" s="168" t="s">
        <v>785</v>
      </c>
      <c r="N266" s="93">
        <v>2</v>
      </c>
      <c r="O266" s="1"/>
      <c r="P266" s="191"/>
    </row>
    <row r="267" spans="1:17" ht="100.25" customHeight="1">
      <c r="A267" s="206" t="s">
        <v>725</v>
      </c>
      <c r="B267" s="13" t="s">
        <v>780</v>
      </c>
      <c r="C267" s="1" t="s">
        <v>781</v>
      </c>
      <c r="D267" s="1" t="s">
        <v>787</v>
      </c>
      <c r="E267" s="47">
        <v>40634</v>
      </c>
      <c r="F267" s="1" t="s">
        <v>851</v>
      </c>
      <c r="G267" s="1" t="s">
        <v>1066</v>
      </c>
      <c r="H267" s="28" t="s">
        <v>28</v>
      </c>
      <c r="I267" s="93" t="s">
        <v>783</v>
      </c>
      <c r="J267" s="159">
        <v>7984392</v>
      </c>
      <c r="K267" s="103" t="s">
        <v>30</v>
      </c>
      <c r="L267" s="168" t="s">
        <v>784</v>
      </c>
      <c r="M267" s="168" t="s">
        <v>785</v>
      </c>
      <c r="N267" s="93">
        <v>2</v>
      </c>
      <c r="O267" s="1"/>
      <c r="P267" s="191"/>
    </row>
    <row r="268" spans="1:17" ht="100.25" customHeight="1">
      <c r="A268" s="206" t="s">
        <v>725</v>
      </c>
      <c r="B268" s="13" t="s">
        <v>780</v>
      </c>
      <c r="C268" s="1" t="s">
        <v>781</v>
      </c>
      <c r="D268" s="1" t="s">
        <v>788</v>
      </c>
      <c r="E268" s="47">
        <v>40634</v>
      </c>
      <c r="F268" s="1" t="s">
        <v>851</v>
      </c>
      <c r="G268" s="1" t="s">
        <v>1066</v>
      </c>
      <c r="H268" s="28" t="s">
        <v>28</v>
      </c>
      <c r="I268" s="93" t="s">
        <v>783</v>
      </c>
      <c r="J268" s="159">
        <v>2679075</v>
      </c>
      <c r="K268" s="103" t="s">
        <v>30</v>
      </c>
      <c r="L268" s="168" t="s">
        <v>784</v>
      </c>
      <c r="M268" s="168" t="s">
        <v>785</v>
      </c>
      <c r="N268" s="93">
        <v>1</v>
      </c>
      <c r="O268" s="1"/>
      <c r="P268" s="191"/>
    </row>
    <row r="269" spans="1:17" ht="100.25" customHeight="1">
      <c r="A269" s="206" t="s">
        <v>725</v>
      </c>
      <c r="B269" s="13" t="s">
        <v>780</v>
      </c>
      <c r="C269" s="1" t="s">
        <v>781</v>
      </c>
      <c r="D269" s="1" t="s">
        <v>789</v>
      </c>
      <c r="E269" s="47">
        <v>40634</v>
      </c>
      <c r="F269" s="1" t="s">
        <v>851</v>
      </c>
      <c r="G269" s="1" t="s">
        <v>1066</v>
      </c>
      <c r="H269" s="28" t="s">
        <v>28</v>
      </c>
      <c r="I269" s="93" t="s">
        <v>783</v>
      </c>
      <c r="J269" s="159">
        <v>1199424</v>
      </c>
      <c r="K269" s="103" t="s">
        <v>30</v>
      </c>
      <c r="L269" s="168" t="s">
        <v>784</v>
      </c>
      <c r="M269" s="168" t="s">
        <v>785</v>
      </c>
      <c r="N269" s="93">
        <v>1</v>
      </c>
      <c r="O269" s="1"/>
      <c r="P269" s="191"/>
    </row>
    <row r="270" spans="1:17" ht="100.25" customHeight="1">
      <c r="A270" s="206" t="s">
        <v>725</v>
      </c>
      <c r="B270" s="13" t="s">
        <v>780</v>
      </c>
      <c r="C270" s="1" t="s">
        <v>790</v>
      </c>
      <c r="D270" s="1" t="s">
        <v>791</v>
      </c>
      <c r="E270" s="47">
        <v>40735</v>
      </c>
      <c r="F270" s="1" t="s">
        <v>852</v>
      </c>
      <c r="G270" s="1" t="s">
        <v>1031</v>
      </c>
      <c r="H270" s="28" t="s">
        <v>28</v>
      </c>
      <c r="I270" s="93" t="s">
        <v>783</v>
      </c>
      <c r="J270" s="159">
        <v>61736850</v>
      </c>
      <c r="K270" s="103" t="s">
        <v>30</v>
      </c>
      <c r="L270" s="168" t="s">
        <v>792</v>
      </c>
      <c r="M270" s="168" t="s">
        <v>785</v>
      </c>
      <c r="N270" s="93">
        <v>1</v>
      </c>
      <c r="O270" s="1"/>
      <c r="P270" s="191"/>
    </row>
    <row r="271" spans="1:17" ht="100.25" customHeight="1">
      <c r="A271" s="206" t="s">
        <v>725</v>
      </c>
      <c r="B271" s="13" t="s">
        <v>780</v>
      </c>
      <c r="C271" s="1" t="s">
        <v>793</v>
      </c>
      <c r="D271" s="1" t="s">
        <v>794</v>
      </c>
      <c r="E271" s="47">
        <v>40634</v>
      </c>
      <c r="F271" s="1" t="s">
        <v>853</v>
      </c>
      <c r="G271" s="1" t="s">
        <v>1067</v>
      </c>
      <c r="H271" s="28" t="s">
        <v>28</v>
      </c>
      <c r="I271" s="93" t="s">
        <v>783</v>
      </c>
      <c r="J271" s="159">
        <v>19891410</v>
      </c>
      <c r="K271" s="103" t="s">
        <v>30</v>
      </c>
      <c r="L271" s="168" t="s">
        <v>795</v>
      </c>
      <c r="M271" s="168" t="s">
        <v>785</v>
      </c>
      <c r="N271" s="93">
        <v>2</v>
      </c>
      <c r="O271" s="1"/>
      <c r="P271" s="191"/>
      <c r="Q271" s="191"/>
    </row>
    <row r="272" spans="1:17" ht="62.75" customHeight="1">
      <c r="A272" s="206" t="s">
        <v>725</v>
      </c>
      <c r="B272" s="13" t="s">
        <v>796</v>
      </c>
      <c r="C272" s="13" t="s">
        <v>797</v>
      </c>
      <c r="D272" s="13" t="s">
        <v>798</v>
      </c>
      <c r="E272" s="174">
        <v>40724</v>
      </c>
      <c r="F272" s="13" t="s">
        <v>799</v>
      </c>
      <c r="G272" s="1" t="s">
        <v>1068</v>
      </c>
      <c r="H272" s="13" t="s">
        <v>800</v>
      </c>
      <c r="I272" s="80" t="s">
        <v>533</v>
      </c>
      <c r="J272" s="135">
        <v>17570584</v>
      </c>
      <c r="K272" s="103" t="s">
        <v>30</v>
      </c>
      <c r="L272" s="80" t="s">
        <v>801</v>
      </c>
      <c r="M272" s="80" t="s">
        <v>802</v>
      </c>
      <c r="N272" s="80">
        <v>7</v>
      </c>
      <c r="O272" s="206"/>
      <c r="P272" s="191"/>
      <c r="Q272" s="191"/>
    </row>
    <row r="273" spans="1:17" ht="62.75" customHeight="1">
      <c r="A273" s="206" t="s">
        <v>725</v>
      </c>
      <c r="B273" s="13" t="s">
        <v>796</v>
      </c>
      <c r="C273" s="13" t="s">
        <v>803</v>
      </c>
      <c r="D273" s="13" t="s">
        <v>798</v>
      </c>
      <c r="E273" s="174">
        <v>40725</v>
      </c>
      <c r="F273" s="13" t="s">
        <v>804</v>
      </c>
      <c r="G273" s="1" t="s">
        <v>1141</v>
      </c>
      <c r="H273" s="13" t="s">
        <v>800</v>
      </c>
      <c r="I273" s="80" t="s">
        <v>533</v>
      </c>
      <c r="J273" s="135">
        <v>1203300</v>
      </c>
      <c r="K273" s="103" t="s">
        <v>30</v>
      </c>
      <c r="L273" s="80" t="s">
        <v>805</v>
      </c>
      <c r="M273" s="80" t="s">
        <v>802</v>
      </c>
      <c r="N273" s="80">
        <v>6</v>
      </c>
      <c r="O273" s="206"/>
      <c r="P273" s="191"/>
      <c r="Q273" s="191"/>
    </row>
    <row r="274" spans="1:17" ht="68.75" customHeight="1">
      <c r="A274" s="206" t="s">
        <v>725</v>
      </c>
      <c r="B274" s="13" t="s">
        <v>796</v>
      </c>
      <c r="C274" s="13" t="s">
        <v>806</v>
      </c>
      <c r="D274" s="13" t="s">
        <v>807</v>
      </c>
      <c r="E274" s="174">
        <v>40974</v>
      </c>
      <c r="F274" s="13" t="s">
        <v>808</v>
      </c>
      <c r="G274" s="1" t="s">
        <v>1048</v>
      </c>
      <c r="H274" s="13" t="s">
        <v>800</v>
      </c>
      <c r="I274" s="80" t="s">
        <v>533</v>
      </c>
      <c r="J274" s="135">
        <v>1640520</v>
      </c>
      <c r="K274" s="103" t="s">
        <v>30</v>
      </c>
      <c r="L274" s="80" t="s">
        <v>809</v>
      </c>
      <c r="M274" s="80" t="s">
        <v>8</v>
      </c>
      <c r="N274" s="80">
        <v>2</v>
      </c>
      <c r="O274" s="206"/>
      <c r="P274" s="191"/>
      <c r="Q274" s="191"/>
    </row>
    <row r="275" spans="1:17" ht="68.75" customHeight="1">
      <c r="A275" s="206" t="s">
        <v>725</v>
      </c>
      <c r="B275" s="13" t="s">
        <v>796</v>
      </c>
      <c r="C275" s="13" t="s">
        <v>806</v>
      </c>
      <c r="D275" s="13" t="s">
        <v>810</v>
      </c>
      <c r="E275" s="174">
        <v>40991</v>
      </c>
      <c r="F275" s="13" t="s">
        <v>811</v>
      </c>
      <c r="G275" s="1" t="s">
        <v>1069</v>
      </c>
      <c r="H275" s="13" t="s">
        <v>800</v>
      </c>
      <c r="I275" s="80" t="s">
        <v>533</v>
      </c>
      <c r="J275" s="135">
        <v>1386000</v>
      </c>
      <c r="K275" s="103" t="s">
        <v>30</v>
      </c>
      <c r="L275" s="80" t="s">
        <v>809</v>
      </c>
      <c r="M275" s="80" t="s">
        <v>802</v>
      </c>
      <c r="N275" s="80">
        <v>1</v>
      </c>
      <c r="O275" s="206"/>
      <c r="P275" s="191"/>
      <c r="Q275" s="191"/>
    </row>
    <row r="276" spans="1:17" ht="68.75" customHeight="1">
      <c r="A276" s="206" t="s">
        <v>725</v>
      </c>
      <c r="B276" s="13" t="s">
        <v>796</v>
      </c>
      <c r="C276" s="13" t="s">
        <v>806</v>
      </c>
      <c r="D276" s="13" t="s">
        <v>812</v>
      </c>
      <c r="E276" s="174">
        <v>40995</v>
      </c>
      <c r="F276" s="13" t="s">
        <v>813</v>
      </c>
      <c r="G276" s="1" t="s">
        <v>1038</v>
      </c>
      <c r="H276" s="13" t="s">
        <v>800</v>
      </c>
      <c r="I276" s="80" t="s">
        <v>533</v>
      </c>
      <c r="J276" s="135">
        <v>3204180</v>
      </c>
      <c r="K276" s="103" t="s">
        <v>30</v>
      </c>
      <c r="L276" s="80" t="s">
        <v>809</v>
      </c>
      <c r="M276" s="80" t="s">
        <v>802</v>
      </c>
      <c r="N276" s="80">
        <v>1</v>
      </c>
      <c r="O276" s="206"/>
      <c r="P276" s="191"/>
      <c r="Q276" s="191"/>
    </row>
    <row r="277" spans="1:17" ht="68" customHeight="1">
      <c r="A277" s="206" t="s">
        <v>725</v>
      </c>
      <c r="B277" s="13" t="s">
        <v>796</v>
      </c>
      <c r="C277" s="13" t="s">
        <v>806</v>
      </c>
      <c r="D277" s="13" t="s">
        <v>814</v>
      </c>
      <c r="E277" s="174">
        <v>40995</v>
      </c>
      <c r="F277" s="13" t="s">
        <v>815</v>
      </c>
      <c r="G277" s="1" t="s">
        <v>1017</v>
      </c>
      <c r="H277" s="13" t="s">
        <v>800</v>
      </c>
      <c r="I277" s="80" t="s">
        <v>533</v>
      </c>
      <c r="J277" s="135">
        <v>3284064</v>
      </c>
      <c r="K277" s="103" t="s">
        <v>30</v>
      </c>
      <c r="L277" s="80" t="s">
        <v>809</v>
      </c>
      <c r="M277" s="80" t="s">
        <v>802</v>
      </c>
      <c r="N277" s="80">
        <v>1</v>
      </c>
      <c r="O277" s="206"/>
      <c r="P277" s="191"/>
      <c r="Q277" s="191"/>
    </row>
    <row r="278" spans="1:17" ht="66.25" customHeight="1">
      <c r="A278" s="206" t="s">
        <v>725</v>
      </c>
      <c r="B278" s="13" t="s">
        <v>796</v>
      </c>
      <c r="C278" s="13" t="s">
        <v>806</v>
      </c>
      <c r="D278" s="13" t="s">
        <v>816</v>
      </c>
      <c r="E278" s="174">
        <v>40984</v>
      </c>
      <c r="F278" s="13" t="s">
        <v>817</v>
      </c>
      <c r="G278" s="1" t="s">
        <v>1069</v>
      </c>
      <c r="H278" s="13" t="s">
        <v>800</v>
      </c>
      <c r="I278" s="80" t="s">
        <v>533</v>
      </c>
      <c r="J278" s="135">
        <v>7714186</v>
      </c>
      <c r="K278" s="103" t="s">
        <v>30</v>
      </c>
      <c r="L278" s="80" t="s">
        <v>809</v>
      </c>
      <c r="M278" s="80" t="s">
        <v>802</v>
      </c>
      <c r="N278" s="80">
        <v>1</v>
      </c>
      <c r="O278" s="206"/>
      <c r="P278" s="191"/>
      <c r="Q278" s="191"/>
    </row>
    <row r="279" spans="1:17" ht="66.25" customHeight="1">
      <c r="A279" s="206" t="s">
        <v>725</v>
      </c>
      <c r="B279" s="13" t="s">
        <v>796</v>
      </c>
      <c r="C279" s="13" t="s">
        <v>806</v>
      </c>
      <c r="D279" s="13" t="s">
        <v>818</v>
      </c>
      <c r="E279" s="174">
        <v>40990</v>
      </c>
      <c r="F279" s="13" t="s">
        <v>819</v>
      </c>
      <c r="G279" s="1" t="s">
        <v>1018</v>
      </c>
      <c r="H279" s="13" t="s">
        <v>800</v>
      </c>
      <c r="I279" s="80" t="s">
        <v>533</v>
      </c>
      <c r="J279" s="135">
        <v>1281924</v>
      </c>
      <c r="K279" s="103" t="s">
        <v>30</v>
      </c>
      <c r="L279" s="80" t="s">
        <v>809</v>
      </c>
      <c r="M279" s="80" t="s">
        <v>802</v>
      </c>
      <c r="N279" s="80">
        <v>1</v>
      </c>
      <c r="O279" s="206"/>
      <c r="P279" s="191"/>
      <c r="Q279" s="191"/>
    </row>
    <row r="280" spans="1:17" ht="61.25" customHeight="1">
      <c r="A280" s="206" t="s">
        <v>725</v>
      </c>
      <c r="B280" s="13" t="s">
        <v>820</v>
      </c>
      <c r="C280" s="13" t="s">
        <v>821</v>
      </c>
      <c r="D280" s="13" t="s">
        <v>822</v>
      </c>
      <c r="E280" s="169">
        <v>40634</v>
      </c>
      <c r="F280" s="13" t="s">
        <v>823</v>
      </c>
      <c r="G280" s="1" t="s">
        <v>1070</v>
      </c>
      <c r="H280" s="13" t="s">
        <v>28</v>
      </c>
      <c r="I280" s="170" t="s">
        <v>824</v>
      </c>
      <c r="J280" s="171">
        <v>779940</v>
      </c>
      <c r="K280" s="103" t="s">
        <v>30</v>
      </c>
      <c r="L280" s="80" t="s">
        <v>11</v>
      </c>
      <c r="M280" s="80" t="s">
        <v>8</v>
      </c>
      <c r="N280" s="80">
        <v>1</v>
      </c>
      <c r="O280" s="206"/>
      <c r="P280" s="191"/>
      <c r="Q280" s="191"/>
    </row>
    <row r="281" spans="1:17" ht="61.25" customHeight="1">
      <c r="A281" s="206" t="s">
        <v>725</v>
      </c>
      <c r="B281" s="13" t="s">
        <v>820</v>
      </c>
      <c r="C281" s="13" t="s">
        <v>825</v>
      </c>
      <c r="D281" s="13" t="s">
        <v>822</v>
      </c>
      <c r="E281" s="169">
        <v>40634</v>
      </c>
      <c r="F281" s="13" t="s">
        <v>826</v>
      </c>
      <c r="G281" s="1" t="s">
        <v>1071</v>
      </c>
      <c r="H281" s="13" t="s">
        <v>28</v>
      </c>
      <c r="I281" s="170" t="s">
        <v>824</v>
      </c>
      <c r="J281" s="171">
        <v>3045000</v>
      </c>
      <c r="K281" s="103" t="s">
        <v>30</v>
      </c>
      <c r="L281" s="80" t="s">
        <v>12</v>
      </c>
      <c r="M281" s="80" t="s">
        <v>8</v>
      </c>
      <c r="N281" s="80">
        <v>1</v>
      </c>
      <c r="O281" s="206"/>
      <c r="P281" s="191"/>
      <c r="Q281" s="191"/>
    </row>
    <row r="282" spans="1:17" ht="61.25" customHeight="1">
      <c r="A282" s="206" t="s">
        <v>725</v>
      </c>
      <c r="B282" s="13" t="s">
        <v>820</v>
      </c>
      <c r="C282" s="13" t="s">
        <v>827</v>
      </c>
      <c r="D282" s="13" t="s">
        <v>822</v>
      </c>
      <c r="E282" s="169">
        <v>40683</v>
      </c>
      <c r="F282" s="13" t="s">
        <v>828</v>
      </c>
      <c r="G282" s="1" t="s">
        <v>1072</v>
      </c>
      <c r="H282" s="13" t="s">
        <v>28</v>
      </c>
      <c r="I282" s="170" t="s">
        <v>824</v>
      </c>
      <c r="J282" s="172" t="s">
        <v>829</v>
      </c>
      <c r="K282" s="103" t="s">
        <v>30</v>
      </c>
      <c r="L282" s="80" t="s">
        <v>11</v>
      </c>
      <c r="M282" s="80" t="s">
        <v>8</v>
      </c>
      <c r="N282" s="80">
        <v>1</v>
      </c>
      <c r="O282" s="206"/>
      <c r="P282" s="191"/>
      <c r="Q282" s="191"/>
    </row>
    <row r="283" spans="1:17" ht="61.25" customHeight="1">
      <c r="A283" s="206" t="s">
        <v>725</v>
      </c>
      <c r="B283" s="13" t="s">
        <v>820</v>
      </c>
      <c r="C283" s="13" t="s">
        <v>830</v>
      </c>
      <c r="D283" s="13" t="s">
        <v>822</v>
      </c>
      <c r="E283" s="169">
        <v>40723</v>
      </c>
      <c r="F283" s="13" t="s">
        <v>831</v>
      </c>
      <c r="G283" s="1" t="s">
        <v>1073</v>
      </c>
      <c r="H283" s="13" t="s">
        <v>28</v>
      </c>
      <c r="I283" s="170" t="s">
        <v>824</v>
      </c>
      <c r="J283" s="171">
        <v>1374875</v>
      </c>
      <c r="K283" s="103" t="s">
        <v>30</v>
      </c>
      <c r="L283" s="80" t="s">
        <v>11</v>
      </c>
      <c r="M283" s="80" t="s">
        <v>8</v>
      </c>
      <c r="N283" s="80">
        <v>1</v>
      </c>
      <c r="O283" s="206"/>
      <c r="P283" s="191"/>
      <c r="Q283" s="191"/>
    </row>
    <row r="284" spans="1:17" ht="85.75" customHeight="1">
      <c r="A284" s="206" t="s">
        <v>725</v>
      </c>
      <c r="B284" s="13" t="s">
        <v>832</v>
      </c>
      <c r="C284" s="13" t="s">
        <v>833</v>
      </c>
      <c r="D284" s="13" t="s">
        <v>834</v>
      </c>
      <c r="E284" s="169">
        <v>40975</v>
      </c>
      <c r="F284" s="109" t="s">
        <v>835</v>
      </c>
      <c r="G284" s="1" t="s">
        <v>1074</v>
      </c>
      <c r="H284" s="206" t="s">
        <v>836</v>
      </c>
      <c r="I284" s="35" t="s">
        <v>128</v>
      </c>
      <c r="J284" s="135">
        <v>114334500</v>
      </c>
      <c r="K284" s="103" t="s">
        <v>30</v>
      </c>
      <c r="L284" s="80" t="s">
        <v>12</v>
      </c>
      <c r="M284" s="80" t="s">
        <v>8</v>
      </c>
      <c r="N284" s="80">
        <v>1</v>
      </c>
      <c r="O284" s="206"/>
      <c r="P284" s="191"/>
      <c r="Q284" s="191"/>
    </row>
    <row r="285" spans="1:17" ht="64.25" customHeight="1">
      <c r="A285" s="206" t="s">
        <v>725</v>
      </c>
      <c r="B285" s="13" t="s">
        <v>837</v>
      </c>
      <c r="C285" s="13" t="s">
        <v>838</v>
      </c>
      <c r="D285" s="13" t="s">
        <v>839</v>
      </c>
      <c r="E285" s="169">
        <v>40690</v>
      </c>
      <c r="F285" s="13" t="s">
        <v>840</v>
      </c>
      <c r="G285" s="1" t="s">
        <v>1075</v>
      </c>
      <c r="H285" s="206" t="s">
        <v>836</v>
      </c>
      <c r="I285" s="80" t="s">
        <v>824</v>
      </c>
      <c r="J285" s="135">
        <v>21434693</v>
      </c>
      <c r="K285" s="103" t="s">
        <v>30</v>
      </c>
      <c r="L285" s="80" t="s">
        <v>10</v>
      </c>
      <c r="M285" s="80" t="s">
        <v>8</v>
      </c>
      <c r="N285" s="80">
        <v>2</v>
      </c>
      <c r="O285" s="206"/>
      <c r="P285" s="191"/>
      <c r="Q285" s="191"/>
    </row>
    <row r="286" spans="1:17" ht="77.75" customHeight="1">
      <c r="A286" s="206" t="s">
        <v>725</v>
      </c>
      <c r="B286" s="13" t="s">
        <v>841</v>
      </c>
      <c r="C286" s="13" t="s">
        <v>842</v>
      </c>
      <c r="D286" s="13" t="s">
        <v>843</v>
      </c>
      <c r="E286" s="169">
        <v>40896</v>
      </c>
      <c r="F286" s="13" t="s">
        <v>844</v>
      </c>
      <c r="G286" s="1" t="s">
        <v>1050</v>
      </c>
      <c r="H286" s="35" t="s">
        <v>127</v>
      </c>
      <c r="I286" s="80" t="s">
        <v>533</v>
      </c>
      <c r="J286" s="135">
        <v>1732500</v>
      </c>
      <c r="K286" s="103" t="s">
        <v>30</v>
      </c>
      <c r="L286" s="80" t="s">
        <v>11</v>
      </c>
      <c r="M286" s="80" t="s">
        <v>8</v>
      </c>
      <c r="N286" s="80">
        <v>1</v>
      </c>
      <c r="O286" s="206"/>
      <c r="P286" s="191"/>
      <c r="Q286" s="191"/>
    </row>
    <row r="287" spans="1:17" ht="73.25" customHeight="1">
      <c r="A287" s="13" t="s">
        <v>725</v>
      </c>
      <c r="B287" s="13" t="s">
        <v>845</v>
      </c>
      <c r="C287" s="13" t="s">
        <v>847</v>
      </c>
      <c r="D287" s="13" t="s">
        <v>846</v>
      </c>
      <c r="E287" s="174">
        <v>40864</v>
      </c>
      <c r="F287" s="13" t="s">
        <v>848</v>
      </c>
      <c r="G287" s="13" t="s">
        <v>1003</v>
      </c>
      <c r="H287" s="13" t="s">
        <v>127</v>
      </c>
      <c r="I287" s="13" t="s">
        <v>533</v>
      </c>
      <c r="J287" s="175">
        <v>3288180</v>
      </c>
      <c r="K287" s="103" t="s">
        <v>30</v>
      </c>
      <c r="L287" s="35" t="s">
        <v>849</v>
      </c>
      <c r="M287" s="35" t="s">
        <v>130</v>
      </c>
      <c r="N287" s="35">
        <v>3</v>
      </c>
      <c r="O287" s="13" t="s">
        <v>850</v>
      </c>
    </row>
    <row r="288" spans="1:17" ht="85.75" customHeight="1">
      <c r="A288" s="13" t="s">
        <v>413</v>
      </c>
      <c r="B288" s="13" t="s">
        <v>414</v>
      </c>
      <c r="C288" s="24" t="s">
        <v>415</v>
      </c>
      <c r="D288" s="17" t="s">
        <v>416</v>
      </c>
      <c r="E288" s="33">
        <v>40709</v>
      </c>
      <c r="F288" s="10" t="s">
        <v>417</v>
      </c>
      <c r="G288" s="1" t="s">
        <v>1076</v>
      </c>
      <c r="H288" s="11" t="s">
        <v>28</v>
      </c>
      <c r="I288" s="29" t="s">
        <v>418</v>
      </c>
      <c r="J288" s="136">
        <v>1168650</v>
      </c>
      <c r="K288" s="103" t="s">
        <v>30</v>
      </c>
      <c r="L288" s="29" t="s">
        <v>11</v>
      </c>
      <c r="M288" s="29" t="s">
        <v>419</v>
      </c>
      <c r="N288" s="29">
        <v>4</v>
      </c>
      <c r="O288" s="13"/>
    </row>
    <row r="289" spans="1:15" ht="87" customHeight="1">
      <c r="A289" s="13" t="s">
        <v>413</v>
      </c>
      <c r="B289" s="13" t="s">
        <v>414</v>
      </c>
      <c r="C289" s="24" t="s">
        <v>420</v>
      </c>
      <c r="D289" s="17" t="s">
        <v>416</v>
      </c>
      <c r="E289" s="33">
        <v>40718</v>
      </c>
      <c r="F289" s="10" t="s">
        <v>421</v>
      </c>
      <c r="G289" s="1" t="s">
        <v>1064</v>
      </c>
      <c r="H289" s="11" t="s">
        <v>28</v>
      </c>
      <c r="I289" s="29" t="s">
        <v>418</v>
      </c>
      <c r="J289" s="136">
        <v>943845</v>
      </c>
      <c r="K289" s="103" t="s">
        <v>30</v>
      </c>
      <c r="L289" s="29" t="s">
        <v>11</v>
      </c>
      <c r="M289" s="29" t="s">
        <v>419</v>
      </c>
      <c r="N289" s="29">
        <v>2</v>
      </c>
      <c r="O289" s="13"/>
    </row>
    <row r="290" spans="1:15" ht="87" customHeight="1">
      <c r="A290" s="13" t="s">
        <v>413</v>
      </c>
      <c r="B290" s="13" t="s">
        <v>414</v>
      </c>
      <c r="C290" s="24" t="s">
        <v>422</v>
      </c>
      <c r="D290" s="17" t="s">
        <v>423</v>
      </c>
      <c r="E290" s="33">
        <v>40787</v>
      </c>
      <c r="F290" s="10" t="s">
        <v>424</v>
      </c>
      <c r="G290" s="1" t="s">
        <v>1076</v>
      </c>
      <c r="H290" s="11" t="s">
        <v>28</v>
      </c>
      <c r="I290" s="29" t="s">
        <v>418</v>
      </c>
      <c r="J290" s="136">
        <v>759885</v>
      </c>
      <c r="K290" s="103" t="s">
        <v>30</v>
      </c>
      <c r="L290" s="29" t="s">
        <v>11</v>
      </c>
      <c r="M290" s="29" t="s">
        <v>50</v>
      </c>
      <c r="N290" s="29">
        <v>2</v>
      </c>
      <c r="O290" s="13"/>
    </row>
    <row r="291" spans="1:15" ht="87" customHeight="1">
      <c r="A291" s="13" t="s">
        <v>413</v>
      </c>
      <c r="B291" s="13" t="s">
        <v>414</v>
      </c>
      <c r="C291" s="24" t="s">
        <v>425</v>
      </c>
      <c r="D291" s="17" t="s">
        <v>423</v>
      </c>
      <c r="E291" s="33">
        <v>40787</v>
      </c>
      <c r="F291" s="10" t="s">
        <v>424</v>
      </c>
      <c r="G291" s="1" t="s">
        <v>1076</v>
      </c>
      <c r="H291" s="11" t="s">
        <v>28</v>
      </c>
      <c r="I291" s="29" t="s">
        <v>418</v>
      </c>
      <c r="J291" s="136">
        <v>1015980</v>
      </c>
      <c r="K291" s="103" t="s">
        <v>30</v>
      </c>
      <c r="L291" s="29" t="s">
        <v>11</v>
      </c>
      <c r="M291" s="29" t="s">
        <v>50</v>
      </c>
      <c r="N291" s="29">
        <v>2</v>
      </c>
      <c r="O291" s="13"/>
    </row>
    <row r="292" spans="1:15" ht="80.75" customHeight="1">
      <c r="A292" s="13" t="s">
        <v>426</v>
      </c>
      <c r="B292" s="13" t="s">
        <v>427</v>
      </c>
      <c r="C292" s="13" t="s">
        <v>428</v>
      </c>
      <c r="D292" s="13" t="s">
        <v>1138</v>
      </c>
      <c r="E292" s="174">
        <v>40812</v>
      </c>
      <c r="F292" s="13" t="s">
        <v>429</v>
      </c>
      <c r="G292" s="1" t="s">
        <v>1077</v>
      </c>
      <c r="H292" s="35" t="s">
        <v>28</v>
      </c>
      <c r="I292" s="35" t="s">
        <v>430</v>
      </c>
      <c r="J292" s="137">
        <v>1810620</v>
      </c>
      <c r="K292" s="103" t="s">
        <v>30</v>
      </c>
      <c r="L292" s="35" t="s">
        <v>199</v>
      </c>
      <c r="M292" s="35" t="s">
        <v>50</v>
      </c>
      <c r="N292" s="35">
        <v>1</v>
      </c>
      <c r="O292" s="13"/>
    </row>
    <row r="293" spans="1:15" ht="80.75" customHeight="1">
      <c r="A293" s="13" t="s">
        <v>426</v>
      </c>
      <c r="B293" s="13" t="s">
        <v>432</v>
      </c>
      <c r="C293" s="13" t="s">
        <v>671</v>
      </c>
      <c r="D293" s="13" t="s">
        <v>433</v>
      </c>
      <c r="E293" s="174">
        <v>40967</v>
      </c>
      <c r="F293" s="13" t="s">
        <v>672</v>
      </c>
      <c r="G293" s="1" t="s">
        <v>673</v>
      </c>
      <c r="H293" s="35" t="s">
        <v>47</v>
      </c>
      <c r="I293" s="35" t="s">
        <v>674</v>
      </c>
      <c r="J293" s="137">
        <v>2888916</v>
      </c>
      <c r="K293" s="103" t="s">
        <v>1120</v>
      </c>
      <c r="L293" s="35" t="s">
        <v>11</v>
      </c>
      <c r="M293" s="35" t="s">
        <v>50</v>
      </c>
      <c r="N293" s="35">
        <v>1</v>
      </c>
      <c r="O293" s="13"/>
    </row>
    <row r="294" spans="1:15" ht="80.75" customHeight="1">
      <c r="A294" s="13" t="s">
        <v>434</v>
      </c>
      <c r="B294" s="13" t="s">
        <v>435</v>
      </c>
      <c r="C294" s="36" t="s">
        <v>436</v>
      </c>
      <c r="D294" s="9" t="s">
        <v>437</v>
      </c>
      <c r="E294" s="34">
        <v>40791</v>
      </c>
      <c r="F294" s="36" t="s">
        <v>438</v>
      </c>
      <c r="G294" s="1" t="s">
        <v>1045</v>
      </c>
      <c r="H294" s="91" t="s">
        <v>28</v>
      </c>
      <c r="I294" s="30" t="s">
        <v>439</v>
      </c>
      <c r="J294" s="54">
        <v>2301600</v>
      </c>
      <c r="K294" s="103" t="s">
        <v>30</v>
      </c>
      <c r="L294" s="93" t="s">
        <v>11</v>
      </c>
      <c r="M294" s="93" t="s">
        <v>8</v>
      </c>
      <c r="N294" s="93">
        <v>1</v>
      </c>
      <c r="O294" s="203"/>
    </row>
    <row r="295" spans="1:15" ht="77.75" customHeight="1">
      <c r="A295" s="13" t="s">
        <v>434</v>
      </c>
      <c r="B295" s="13" t="s">
        <v>435</v>
      </c>
      <c r="C295" s="36" t="s">
        <v>440</v>
      </c>
      <c r="D295" s="9" t="s">
        <v>437</v>
      </c>
      <c r="E295" s="34">
        <v>40847</v>
      </c>
      <c r="F295" s="36" t="s">
        <v>441</v>
      </c>
      <c r="G295" s="1" t="s">
        <v>1078</v>
      </c>
      <c r="H295" s="91" t="s">
        <v>28</v>
      </c>
      <c r="I295" s="30" t="s">
        <v>439</v>
      </c>
      <c r="J295" s="54">
        <v>6279000</v>
      </c>
      <c r="K295" s="103" t="s">
        <v>30</v>
      </c>
      <c r="L295" s="93" t="s">
        <v>11</v>
      </c>
      <c r="M295" s="93" t="s">
        <v>8</v>
      </c>
      <c r="N295" s="93">
        <v>8</v>
      </c>
      <c r="O295" s="13"/>
    </row>
    <row r="296" spans="1:15" ht="88.25" customHeight="1">
      <c r="A296" s="13" t="s">
        <v>442</v>
      </c>
      <c r="B296" s="13" t="s">
        <v>675</v>
      </c>
      <c r="C296" s="13" t="s">
        <v>443</v>
      </c>
      <c r="D296" s="13" t="s">
        <v>444</v>
      </c>
      <c r="E296" s="174">
        <v>40715</v>
      </c>
      <c r="F296" s="13" t="s">
        <v>445</v>
      </c>
      <c r="G296" s="1" t="s">
        <v>1076</v>
      </c>
      <c r="H296" s="35" t="s">
        <v>47</v>
      </c>
      <c r="I296" s="35" t="s">
        <v>446</v>
      </c>
      <c r="J296" s="134">
        <v>1351497</v>
      </c>
      <c r="K296" s="103" t="s">
        <v>446</v>
      </c>
      <c r="L296" s="35" t="s">
        <v>49</v>
      </c>
      <c r="M296" s="35" t="s">
        <v>50</v>
      </c>
      <c r="N296" s="35">
        <v>5</v>
      </c>
      <c r="O296" s="13"/>
    </row>
    <row r="297" spans="1:15" ht="71.5" customHeight="1">
      <c r="A297" s="13" t="s">
        <v>442</v>
      </c>
      <c r="B297" s="13" t="s">
        <v>675</v>
      </c>
      <c r="C297" s="13" t="s">
        <v>447</v>
      </c>
      <c r="D297" s="13" t="s">
        <v>1139</v>
      </c>
      <c r="E297" s="174">
        <v>40721</v>
      </c>
      <c r="F297" s="13" t="s">
        <v>449</v>
      </c>
      <c r="G297" s="1" t="s">
        <v>1064</v>
      </c>
      <c r="H297" s="35" t="s">
        <v>47</v>
      </c>
      <c r="I297" s="35" t="s">
        <v>446</v>
      </c>
      <c r="J297" s="134">
        <v>944790</v>
      </c>
      <c r="K297" s="103" t="s">
        <v>68</v>
      </c>
      <c r="L297" s="35" t="s">
        <v>49</v>
      </c>
      <c r="M297" s="35" t="s">
        <v>50</v>
      </c>
      <c r="N297" s="35">
        <v>3</v>
      </c>
      <c r="O297" s="13"/>
    </row>
    <row r="298" spans="1:15" ht="71.5" customHeight="1">
      <c r="A298" s="13" t="s">
        <v>442</v>
      </c>
      <c r="B298" s="13" t="s">
        <v>675</v>
      </c>
      <c r="C298" s="13" t="s">
        <v>450</v>
      </c>
      <c r="D298" s="13" t="s">
        <v>451</v>
      </c>
      <c r="E298" s="174">
        <v>40816</v>
      </c>
      <c r="F298" s="13" t="s">
        <v>452</v>
      </c>
      <c r="G298" s="1" t="s">
        <v>1045</v>
      </c>
      <c r="H298" s="35" t="s">
        <v>47</v>
      </c>
      <c r="I298" s="35" t="s">
        <v>446</v>
      </c>
      <c r="J298" s="134">
        <v>12439875</v>
      </c>
      <c r="K298" s="103" t="s">
        <v>68</v>
      </c>
      <c r="L298" s="35" t="s">
        <v>49</v>
      </c>
      <c r="M298" s="35" t="s">
        <v>50</v>
      </c>
      <c r="N298" s="35">
        <v>2</v>
      </c>
      <c r="O298" s="13"/>
    </row>
    <row r="299" spans="1:15" ht="80" customHeight="1">
      <c r="A299" s="13" t="s">
        <v>442</v>
      </c>
      <c r="B299" s="13" t="s">
        <v>675</v>
      </c>
      <c r="C299" s="13" t="s">
        <v>453</v>
      </c>
      <c r="D299" s="13" t="s">
        <v>676</v>
      </c>
      <c r="E299" s="174">
        <v>40879</v>
      </c>
      <c r="F299" s="13" t="s">
        <v>454</v>
      </c>
      <c r="G299" s="1" t="s">
        <v>1079</v>
      </c>
      <c r="H299" s="35" t="s">
        <v>47</v>
      </c>
      <c r="I299" s="35" t="s">
        <v>446</v>
      </c>
      <c r="J299" s="138">
        <v>1260000</v>
      </c>
      <c r="K299" s="103" t="s">
        <v>68</v>
      </c>
      <c r="L299" s="35" t="s">
        <v>49</v>
      </c>
      <c r="M299" s="35" t="s">
        <v>50</v>
      </c>
      <c r="N299" s="35">
        <v>1</v>
      </c>
      <c r="O299" s="13"/>
    </row>
    <row r="300" spans="1:15" ht="68.75" customHeight="1">
      <c r="A300" s="13" t="s">
        <v>442</v>
      </c>
      <c r="B300" s="13" t="s">
        <v>675</v>
      </c>
      <c r="C300" s="13" t="s">
        <v>455</v>
      </c>
      <c r="D300" s="13" t="s">
        <v>456</v>
      </c>
      <c r="E300" s="174">
        <v>40994</v>
      </c>
      <c r="F300" s="13" t="s">
        <v>457</v>
      </c>
      <c r="G300" s="1" t="s">
        <v>1048</v>
      </c>
      <c r="H300" s="35" t="s">
        <v>47</v>
      </c>
      <c r="I300" s="35" t="s">
        <v>446</v>
      </c>
      <c r="J300" s="138">
        <v>2939706</v>
      </c>
      <c r="K300" s="103" t="s">
        <v>68</v>
      </c>
      <c r="L300" s="35" t="s">
        <v>49</v>
      </c>
      <c r="M300" s="35" t="s">
        <v>50</v>
      </c>
      <c r="N300" s="35">
        <v>1</v>
      </c>
      <c r="O300" s="13"/>
    </row>
    <row r="301" spans="1:15" ht="71.5" customHeight="1">
      <c r="A301" s="13" t="s">
        <v>442</v>
      </c>
      <c r="B301" s="13" t="s">
        <v>675</v>
      </c>
      <c r="C301" s="13" t="s">
        <v>455</v>
      </c>
      <c r="D301" s="13" t="s">
        <v>458</v>
      </c>
      <c r="E301" s="174">
        <v>40995</v>
      </c>
      <c r="F301" s="13" t="s">
        <v>459</v>
      </c>
      <c r="G301" s="1" t="s">
        <v>1048</v>
      </c>
      <c r="H301" s="35" t="s">
        <v>47</v>
      </c>
      <c r="I301" s="35" t="s">
        <v>446</v>
      </c>
      <c r="J301" s="138">
        <v>936684</v>
      </c>
      <c r="K301" s="103" t="s">
        <v>68</v>
      </c>
      <c r="L301" s="35" t="s">
        <v>49</v>
      </c>
      <c r="M301" s="35" t="s">
        <v>50</v>
      </c>
      <c r="N301" s="35">
        <v>1</v>
      </c>
      <c r="O301" s="13"/>
    </row>
    <row r="302" spans="1:15" ht="58.25" customHeight="1">
      <c r="A302" s="13" t="s">
        <v>442</v>
      </c>
      <c r="B302" s="13" t="s">
        <v>675</v>
      </c>
      <c r="C302" s="13" t="s">
        <v>455</v>
      </c>
      <c r="D302" s="13" t="s">
        <v>448</v>
      </c>
      <c r="E302" s="174">
        <v>40998</v>
      </c>
      <c r="F302" s="13" t="s">
        <v>460</v>
      </c>
      <c r="G302" s="1" t="s">
        <v>1038</v>
      </c>
      <c r="H302" s="35" t="s">
        <v>47</v>
      </c>
      <c r="I302" s="35" t="s">
        <v>446</v>
      </c>
      <c r="J302" s="138">
        <v>1534680</v>
      </c>
      <c r="K302" s="103" t="s">
        <v>68</v>
      </c>
      <c r="L302" s="35" t="s">
        <v>49</v>
      </c>
      <c r="M302" s="35" t="s">
        <v>50</v>
      </c>
      <c r="N302" s="35">
        <v>1</v>
      </c>
      <c r="O302" s="13"/>
    </row>
    <row r="303" spans="1:15" ht="65" customHeight="1">
      <c r="A303" s="13" t="s">
        <v>431</v>
      </c>
      <c r="B303" s="13" t="s">
        <v>461</v>
      </c>
      <c r="C303" s="13" t="s">
        <v>462</v>
      </c>
      <c r="D303" s="13" t="s">
        <v>677</v>
      </c>
      <c r="E303" s="174">
        <v>40736</v>
      </c>
      <c r="F303" s="13" t="s">
        <v>463</v>
      </c>
      <c r="G303" s="1" t="s">
        <v>1121</v>
      </c>
      <c r="H303" s="35" t="s">
        <v>73</v>
      </c>
      <c r="I303" s="35" t="s">
        <v>285</v>
      </c>
      <c r="J303" s="134">
        <v>14490000</v>
      </c>
      <c r="K303" s="103" t="s">
        <v>68</v>
      </c>
      <c r="L303" s="35" t="s">
        <v>199</v>
      </c>
      <c r="M303" s="35" t="s">
        <v>50</v>
      </c>
      <c r="N303" s="35">
        <v>1</v>
      </c>
      <c r="O303" s="13"/>
    </row>
    <row r="304" spans="1:15" ht="66.75" customHeight="1">
      <c r="A304" s="13" t="s">
        <v>464</v>
      </c>
      <c r="B304" s="36" t="s">
        <v>678</v>
      </c>
      <c r="C304" s="13" t="s">
        <v>465</v>
      </c>
      <c r="D304" s="13" t="s">
        <v>466</v>
      </c>
      <c r="E304" s="174">
        <v>40634</v>
      </c>
      <c r="F304" s="13" t="s">
        <v>467</v>
      </c>
      <c r="G304" s="8" t="s">
        <v>665</v>
      </c>
      <c r="H304" s="35" t="s">
        <v>468</v>
      </c>
      <c r="I304" s="108" t="s">
        <v>469</v>
      </c>
      <c r="J304" s="139">
        <v>3223500</v>
      </c>
      <c r="K304" s="103" t="s">
        <v>68</v>
      </c>
      <c r="L304" s="35" t="s">
        <v>11</v>
      </c>
      <c r="M304" s="35" t="s">
        <v>8</v>
      </c>
      <c r="N304" s="35">
        <v>1</v>
      </c>
      <c r="O304" s="13"/>
    </row>
    <row r="305" spans="1:15" ht="85.75" customHeight="1">
      <c r="A305" s="13" t="s">
        <v>464</v>
      </c>
      <c r="B305" s="36" t="s">
        <v>678</v>
      </c>
      <c r="C305" s="13" t="s">
        <v>470</v>
      </c>
      <c r="D305" s="13" t="s">
        <v>471</v>
      </c>
      <c r="E305" s="174">
        <v>40634</v>
      </c>
      <c r="F305" s="13" t="s">
        <v>472</v>
      </c>
      <c r="G305" s="1" t="s">
        <v>1080</v>
      </c>
      <c r="H305" s="35" t="s">
        <v>468</v>
      </c>
      <c r="I305" s="108" t="s">
        <v>469</v>
      </c>
      <c r="J305" s="139">
        <v>7371000</v>
      </c>
      <c r="K305" s="103" t="s">
        <v>68</v>
      </c>
      <c r="L305" s="35" t="s">
        <v>11</v>
      </c>
      <c r="M305" s="35" t="s">
        <v>8</v>
      </c>
      <c r="N305" s="35">
        <v>2</v>
      </c>
      <c r="O305" s="13"/>
    </row>
    <row r="306" spans="1:15" ht="85.75" customHeight="1">
      <c r="A306" s="13" t="s">
        <v>464</v>
      </c>
      <c r="B306" s="36" t="s">
        <v>678</v>
      </c>
      <c r="C306" s="13" t="s">
        <v>473</v>
      </c>
      <c r="D306" s="13" t="s">
        <v>466</v>
      </c>
      <c r="E306" s="174">
        <v>40751</v>
      </c>
      <c r="F306" s="13" t="s">
        <v>474</v>
      </c>
      <c r="G306" s="1" t="s">
        <v>1081</v>
      </c>
      <c r="H306" s="35" t="s">
        <v>468</v>
      </c>
      <c r="I306" s="108" t="s">
        <v>469</v>
      </c>
      <c r="J306" s="139">
        <v>5783400</v>
      </c>
      <c r="K306" s="103" t="s">
        <v>68</v>
      </c>
      <c r="L306" s="35" t="s">
        <v>11</v>
      </c>
      <c r="M306" s="35" t="s">
        <v>8</v>
      </c>
      <c r="N306" s="35">
        <v>2</v>
      </c>
      <c r="O306" s="13"/>
    </row>
    <row r="307" spans="1:15" ht="85.75" customHeight="1">
      <c r="A307" s="13" t="s">
        <v>464</v>
      </c>
      <c r="B307" s="36" t="s">
        <v>678</v>
      </c>
      <c r="C307" s="13" t="s">
        <v>475</v>
      </c>
      <c r="D307" s="13" t="s">
        <v>476</v>
      </c>
      <c r="E307" s="174">
        <v>40781</v>
      </c>
      <c r="F307" s="13" t="s">
        <v>477</v>
      </c>
      <c r="G307" s="1" t="s">
        <v>1082</v>
      </c>
      <c r="H307" s="35" t="s">
        <v>468</v>
      </c>
      <c r="I307" s="108" t="s">
        <v>469</v>
      </c>
      <c r="J307" s="139">
        <v>3654000</v>
      </c>
      <c r="K307" s="103" t="s">
        <v>68</v>
      </c>
      <c r="L307" s="35" t="s">
        <v>12</v>
      </c>
      <c r="M307" s="35" t="s">
        <v>8</v>
      </c>
      <c r="N307" s="35">
        <v>1</v>
      </c>
      <c r="O307" s="13"/>
    </row>
    <row r="308" spans="1:15" ht="85.75" customHeight="1">
      <c r="A308" s="13" t="s">
        <v>464</v>
      </c>
      <c r="B308" s="36" t="s">
        <v>678</v>
      </c>
      <c r="C308" s="13" t="s">
        <v>478</v>
      </c>
      <c r="D308" s="13" t="s">
        <v>466</v>
      </c>
      <c r="E308" s="174">
        <v>40882</v>
      </c>
      <c r="F308" s="13" t="s">
        <v>474</v>
      </c>
      <c r="G308" s="1" t="s">
        <v>1081</v>
      </c>
      <c r="H308" s="35" t="s">
        <v>468</v>
      </c>
      <c r="I308" s="108" t="s">
        <v>469</v>
      </c>
      <c r="J308" s="139">
        <v>6825000</v>
      </c>
      <c r="K308" s="103" t="s">
        <v>68</v>
      </c>
      <c r="L308" s="35" t="s">
        <v>11</v>
      </c>
      <c r="M308" s="35" t="s">
        <v>8</v>
      </c>
      <c r="N308" s="35">
        <v>1</v>
      </c>
      <c r="O308" s="13"/>
    </row>
    <row r="309" spans="1:15" ht="85.75" customHeight="1">
      <c r="A309" s="13" t="s">
        <v>464</v>
      </c>
      <c r="B309" s="36" t="s">
        <v>678</v>
      </c>
      <c r="C309" s="13" t="s">
        <v>479</v>
      </c>
      <c r="D309" s="13" t="s">
        <v>466</v>
      </c>
      <c r="E309" s="174">
        <v>40882</v>
      </c>
      <c r="F309" s="13" t="s">
        <v>480</v>
      </c>
      <c r="G309" s="1" t="s">
        <v>1083</v>
      </c>
      <c r="H309" s="35" t="s">
        <v>468</v>
      </c>
      <c r="I309" s="108" t="s">
        <v>469</v>
      </c>
      <c r="J309" s="139">
        <v>1089900</v>
      </c>
      <c r="K309" s="103" t="s">
        <v>68</v>
      </c>
      <c r="L309" s="35" t="s">
        <v>11</v>
      </c>
      <c r="M309" s="35" t="s">
        <v>8</v>
      </c>
      <c r="N309" s="35">
        <v>1</v>
      </c>
      <c r="O309" s="13"/>
    </row>
    <row r="310" spans="1:15" ht="85.75" customHeight="1">
      <c r="A310" s="13" t="s">
        <v>464</v>
      </c>
      <c r="B310" s="36" t="s">
        <v>678</v>
      </c>
      <c r="C310" s="13" t="s">
        <v>470</v>
      </c>
      <c r="D310" s="13" t="s">
        <v>481</v>
      </c>
      <c r="E310" s="174">
        <v>40973</v>
      </c>
      <c r="F310" s="13" t="s">
        <v>472</v>
      </c>
      <c r="G310" s="1" t="s">
        <v>1080</v>
      </c>
      <c r="H310" s="35" t="s">
        <v>468</v>
      </c>
      <c r="I310" s="108" t="s">
        <v>469</v>
      </c>
      <c r="J310" s="139">
        <v>7035000</v>
      </c>
      <c r="K310" s="103" t="s">
        <v>68</v>
      </c>
      <c r="L310" s="35" t="s">
        <v>11</v>
      </c>
      <c r="M310" s="35" t="s">
        <v>8</v>
      </c>
      <c r="N310" s="35">
        <v>2</v>
      </c>
      <c r="O310" s="13"/>
    </row>
    <row r="311" spans="1:15" ht="85.75" customHeight="1">
      <c r="A311" s="13" t="s">
        <v>464</v>
      </c>
      <c r="B311" s="36" t="s">
        <v>678</v>
      </c>
      <c r="C311" s="13" t="s">
        <v>482</v>
      </c>
      <c r="D311" s="13" t="s">
        <v>466</v>
      </c>
      <c r="E311" s="174">
        <v>40995</v>
      </c>
      <c r="F311" s="13" t="s">
        <v>483</v>
      </c>
      <c r="G311" s="1" t="s">
        <v>1031</v>
      </c>
      <c r="H311" s="35" t="s">
        <v>468</v>
      </c>
      <c r="I311" s="108" t="s">
        <v>469</v>
      </c>
      <c r="J311" s="139">
        <v>1918350</v>
      </c>
      <c r="K311" s="103" t="s">
        <v>68</v>
      </c>
      <c r="L311" s="35" t="s">
        <v>11</v>
      </c>
      <c r="M311" s="35" t="s">
        <v>8</v>
      </c>
      <c r="N311" s="35">
        <v>1</v>
      </c>
      <c r="O311" s="13"/>
    </row>
    <row r="312" spans="1:15" ht="85.75" customHeight="1">
      <c r="A312" s="13" t="s">
        <v>442</v>
      </c>
      <c r="B312" s="13" t="s">
        <v>484</v>
      </c>
      <c r="C312" s="13" t="s">
        <v>485</v>
      </c>
      <c r="D312" s="13" t="s">
        <v>486</v>
      </c>
      <c r="E312" s="174">
        <v>40627</v>
      </c>
      <c r="F312" s="13" t="s">
        <v>487</v>
      </c>
      <c r="G312" s="1" t="s">
        <v>1038</v>
      </c>
      <c r="H312" s="35" t="s">
        <v>47</v>
      </c>
      <c r="I312" s="107" t="s">
        <v>446</v>
      </c>
      <c r="J312" s="139">
        <v>1518090</v>
      </c>
      <c r="K312" s="103" t="s">
        <v>68</v>
      </c>
      <c r="L312" s="35" t="s">
        <v>49</v>
      </c>
      <c r="M312" s="35" t="s">
        <v>50</v>
      </c>
      <c r="N312" s="35">
        <v>1</v>
      </c>
      <c r="O312" s="13"/>
    </row>
    <row r="313" spans="1:15" ht="85.75" customHeight="1">
      <c r="A313" s="13" t="s">
        <v>442</v>
      </c>
      <c r="B313" s="13" t="s">
        <v>484</v>
      </c>
      <c r="C313" s="13" t="s">
        <v>488</v>
      </c>
      <c r="D313" s="13" t="s">
        <v>489</v>
      </c>
      <c r="E313" s="174">
        <v>40661</v>
      </c>
      <c r="F313" s="13" t="s">
        <v>490</v>
      </c>
      <c r="G313" s="1" t="s">
        <v>1071</v>
      </c>
      <c r="H313" s="35" t="s">
        <v>491</v>
      </c>
      <c r="I313" s="107" t="s">
        <v>446</v>
      </c>
      <c r="J313" s="139">
        <v>11550000</v>
      </c>
      <c r="K313" s="103" t="s">
        <v>68</v>
      </c>
      <c r="L313" s="35" t="s">
        <v>199</v>
      </c>
      <c r="M313" s="35" t="s">
        <v>50</v>
      </c>
      <c r="N313" s="35">
        <v>7</v>
      </c>
      <c r="O313" s="13"/>
    </row>
    <row r="314" spans="1:15" ht="85.75" customHeight="1">
      <c r="A314" s="13" t="s">
        <v>442</v>
      </c>
      <c r="B314" s="13" t="s">
        <v>484</v>
      </c>
      <c r="C314" s="13" t="s">
        <v>492</v>
      </c>
      <c r="D314" s="13" t="s">
        <v>489</v>
      </c>
      <c r="E314" s="174">
        <v>40704</v>
      </c>
      <c r="F314" s="13" t="s">
        <v>493</v>
      </c>
      <c r="G314" s="1" t="s">
        <v>1084</v>
      </c>
      <c r="H314" s="35" t="s">
        <v>491</v>
      </c>
      <c r="I314" s="107" t="s">
        <v>446</v>
      </c>
      <c r="J314" s="139">
        <v>5365500</v>
      </c>
      <c r="K314" s="103" t="s">
        <v>68</v>
      </c>
      <c r="L314" s="35" t="s">
        <v>199</v>
      </c>
      <c r="M314" s="35" t="s">
        <v>50</v>
      </c>
      <c r="N314" s="35">
        <v>1</v>
      </c>
      <c r="O314" s="13"/>
    </row>
    <row r="315" spans="1:15" ht="85.75" customHeight="1">
      <c r="A315" s="13" t="s">
        <v>442</v>
      </c>
      <c r="B315" s="13" t="s">
        <v>484</v>
      </c>
      <c r="C315" s="13" t="s">
        <v>494</v>
      </c>
      <c r="D315" s="13" t="s">
        <v>489</v>
      </c>
      <c r="E315" s="174">
        <v>40704</v>
      </c>
      <c r="F315" s="13" t="s">
        <v>493</v>
      </c>
      <c r="G315" s="1" t="s">
        <v>1084</v>
      </c>
      <c r="H315" s="35" t="s">
        <v>491</v>
      </c>
      <c r="I315" s="107" t="s">
        <v>446</v>
      </c>
      <c r="J315" s="139">
        <v>3643500</v>
      </c>
      <c r="K315" s="103" t="s">
        <v>68</v>
      </c>
      <c r="L315" s="35" t="s">
        <v>199</v>
      </c>
      <c r="M315" s="35" t="s">
        <v>50</v>
      </c>
      <c r="N315" s="35">
        <v>1</v>
      </c>
      <c r="O315" s="13"/>
    </row>
    <row r="316" spans="1:15" ht="85.75" customHeight="1">
      <c r="A316" s="13" t="s">
        <v>442</v>
      </c>
      <c r="B316" s="13" t="s">
        <v>484</v>
      </c>
      <c r="C316" s="13" t="s">
        <v>496</v>
      </c>
      <c r="D316" s="13" t="s">
        <v>486</v>
      </c>
      <c r="E316" s="174">
        <v>40731</v>
      </c>
      <c r="F316" s="13" t="s">
        <v>497</v>
      </c>
      <c r="G316" s="1" t="s">
        <v>1064</v>
      </c>
      <c r="H316" s="35" t="s">
        <v>47</v>
      </c>
      <c r="I316" s="107" t="s">
        <v>495</v>
      </c>
      <c r="J316" s="139">
        <v>1098900</v>
      </c>
      <c r="K316" s="103" t="s">
        <v>68</v>
      </c>
      <c r="L316" s="35" t="s">
        <v>49</v>
      </c>
      <c r="M316" s="35" t="s">
        <v>50</v>
      </c>
      <c r="N316" s="35">
        <v>2</v>
      </c>
      <c r="O316" s="13"/>
    </row>
    <row r="317" spans="1:15" ht="85.75" customHeight="1">
      <c r="A317" s="13" t="s">
        <v>442</v>
      </c>
      <c r="B317" s="13" t="s">
        <v>484</v>
      </c>
      <c r="C317" s="13" t="s">
        <v>498</v>
      </c>
      <c r="D317" s="7" t="s">
        <v>499</v>
      </c>
      <c r="E317" s="174">
        <v>40774</v>
      </c>
      <c r="F317" s="13" t="s">
        <v>500</v>
      </c>
      <c r="G317" s="1" t="s">
        <v>1085</v>
      </c>
      <c r="H317" s="35" t="s">
        <v>47</v>
      </c>
      <c r="I317" s="107" t="s">
        <v>495</v>
      </c>
      <c r="J317" s="139">
        <v>1088010</v>
      </c>
      <c r="K317" s="103" t="s">
        <v>68</v>
      </c>
      <c r="L317" s="35" t="s">
        <v>49</v>
      </c>
      <c r="M317" s="35" t="s">
        <v>50</v>
      </c>
      <c r="N317" s="35">
        <v>3</v>
      </c>
      <c r="O317" s="13"/>
    </row>
    <row r="318" spans="1:15" ht="85.75" customHeight="1">
      <c r="A318" s="13" t="s">
        <v>442</v>
      </c>
      <c r="B318" s="13" t="s">
        <v>484</v>
      </c>
      <c r="C318" s="13" t="s">
        <v>501</v>
      </c>
      <c r="D318" s="13" t="s">
        <v>486</v>
      </c>
      <c r="E318" s="174">
        <v>40904</v>
      </c>
      <c r="F318" s="13" t="s">
        <v>502</v>
      </c>
      <c r="G318" s="1" t="s">
        <v>1086</v>
      </c>
      <c r="H318" s="35" t="s">
        <v>47</v>
      </c>
      <c r="I318" s="107" t="s">
        <v>495</v>
      </c>
      <c r="J318" s="139">
        <v>2415000</v>
      </c>
      <c r="K318" s="103" t="s">
        <v>68</v>
      </c>
      <c r="L318" s="35" t="s">
        <v>49</v>
      </c>
      <c r="M318" s="35" t="s">
        <v>50</v>
      </c>
      <c r="N318" s="35">
        <v>1</v>
      </c>
      <c r="O318" s="13"/>
    </row>
    <row r="319" spans="1:15" ht="74.75" customHeight="1">
      <c r="A319" s="13" t="s">
        <v>431</v>
      </c>
      <c r="B319" s="13" t="s">
        <v>679</v>
      </c>
      <c r="C319" s="13" t="s">
        <v>503</v>
      </c>
      <c r="D319" s="173" t="s">
        <v>504</v>
      </c>
      <c r="E319" s="174">
        <v>40652</v>
      </c>
      <c r="F319" s="13" t="s">
        <v>505</v>
      </c>
      <c r="G319" s="1" t="s">
        <v>1079</v>
      </c>
      <c r="H319" s="35" t="s">
        <v>47</v>
      </c>
      <c r="I319" s="107" t="s">
        <v>68</v>
      </c>
      <c r="J319" s="175">
        <v>2651197</v>
      </c>
      <c r="K319" s="103" t="s">
        <v>68</v>
      </c>
      <c r="L319" s="35" t="s">
        <v>49</v>
      </c>
      <c r="M319" s="35" t="s">
        <v>50</v>
      </c>
      <c r="N319" s="35">
        <v>1</v>
      </c>
      <c r="O319" s="13"/>
    </row>
    <row r="320" spans="1:15" ht="74.75" customHeight="1">
      <c r="A320" s="13" t="s">
        <v>431</v>
      </c>
      <c r="B320" s="13" t="s">
        <v>679</v>
      </c>
      <c r="C320" s="13" t="s">
        <v>506</v>
      </c>
      <c r="D320" s="173" t="s">
        <v>1143</v>
      </c>
      <c r="E320" s="174">
        <v>40718</v>
      </c>
      <c r="F320" s="13" t="s">
        <v>507</v>
      </c>
      <c r="G320" s="1" t="s">
        <v>1087</v>
      </c>
      <c r="H320" s="35" t="s">
        <v>508</v>
      </c>
      <c r="I320" s="107" t="s">
        <v>68</v>
      </c>
      <c r="J320" s="175">
        <v>5107200</v>
      </c>
      <c r="K320" s="103" t="s">
        <v>68</v>
      </c>
      <c r="L320" s="35" t="s">
        <v>77</v>
      </c>
      <c r="M320" s="35" t="s">
        <v>50</v>
      </c>
      <c r="N320" s="35">
        <v>5</v>
      </c>
      <c r="O320" s="13"/>
    </row>
    <row r="321" spans="1:15" ht="74.75" customHeight="1">
      <c r="A321" s="13" t="s">
        <v>431</v>
      </c>
      <c r="B321" s="13" t="s">
        <v>679</v>
      </c>
      <c r="C321" s="13" t="s">
        <v>509</v>
      </c>
      <c r="D321" s="173" t="s">
        <v>1143</v>
      </c>
      <c r="E321" s="174">
        <v>40942</v>
      </c>
      <c r="F321" s="13" t="s">
        <v>507</v>
      </c>
      <c r="G321" s="1" t="s">
        <v>1087</v>
      </c>
      <c r="H321" s="35" t="s">
        <v>508</v>
      </c>
      <c r="I321" s="107" t="s">
        <v>68</v>
      </c>
      <c r="J321" s="175">
        <v>4725000</v>
      </c>
      <c r="K321" s="103" t="s">
        <v>68</v>
      </c>
      <c r="L321" s="35" t="s">
        <v>77</v>
      </c>
      <c r="M321" s="35" t="s">
        <v>50</v>
      </c>
      <c r="N321" s="35">
        <v>2</v>
      </c>
      <c r="O321" s="13"/>
    </row>
    <row r="322" spans="1:15" ht="77.25" customHeight="1">
      <c r="A322" s="13" t="s">
        <v>434</v>
      </c>
      <c r="B322" s="13" t="s">
        <v>510</v>
      </c>
      <c r="C322" s="8" t="s">
        <v>511</v>
      </c>
      <c r="D322" s="8" t="s">
        <v>512</v>
      </c>
      <c r="E322" s="51">
        <v>40723</v>
      </c>
      <c r="F322" s="8" t="s">
        <v>513</v>
      </c>
      <c r="G322" s="1" t="s">
        <v>1088</v>
      </c>
      <c r="H322" s="28" t="s">
        <v>28</v>
      </c>
      <c r="I322" s="107" t="s">
        <v>68</v>
      </c>
      <c r="J322" s="133">
        <v>1093785</v>
      </c>
      <c r="K322" s="103" t="s">
        <v>68</v>
      </c>
      <c r="L322" s="35" t="s">
        <v>540</v>
      </c>
      <c r="M322" s="35" t="s">
        <v>50</v>
      </c>
      <c r="N322" s="35">
        <v>2</v>
      </c>
      <c r="O322" s="13"/>
    </row>
    <row r="323" spans="1:15" ht="82" customHeight="1">
      <c r="A323" s="36" t="s">
        <v>541</v>
      </c>
      <c r="B323" s="36" t="s">
        <v>554</v>
      </c>
      <c r="C323" s="36" t="s">
        <v>555</v>
      </c>
      <c r="D323" s="36" t="s">
        <v>556</v>
      </c>
      <c r="E323" s="34">
        <v>40963</v>
      </c>
      <c r="F323" s="36" t="s">
        <v>557</v>
      </c>
      <c r="G323" s="36" t="s">
        <v>1089</v>
      </c>
      <c r="H323" s="91" t="s">
        <v>558</v>
      </c>
      <c r="I323" s="52" t="s">
        <v>559</v>
      </c>
      <c r="J323" s="142">
        <v>896742787</v>
      </c>
      <c r="K323" s="103" t="s">
        <v>68</v>
      </c>
      <c r="L323" s="97" t="s">
        <v>12</v>
      </c>
      <c r="M323" s="97" t="s">
        <v>8</v>
      </c>
      <c r="N323" s="97">
        <v>2</v>
      </c>
      <c r="O323" s="145" t="s">
        <v>560</v>
      </c>
    </row>
    <row r="324" spans="1:15" s="192" customFormat="1" ht="104.75" customHeight="1">
      <c r="A324" s="9" t="s">
        <v>541</v>
      </c>
      <c r="B324" s="9" t="s">
        <v>561</v>
      </c>
      <c r="C324" s="9" t="s">
        <v>562</v>
      </c>
      <c r="D324" s="9" t="s">
        <v>563</v>
      </c>
      <c r="E324" s="34">
        <v>40645</v>
      </c>
      <c r="F324" s="144" t="s">
        <v>652</v>
      </c>
      <c r="G324" s="9" t="s">
        <v>653</v>
      </c>
      <c r="H324" s="145" t="s">
        <v>28</v>
      </c>
      <c r="I324" s="146" t="s">
        <v>564</v>
      </c>
      <c r="J324" s="147">
        <v>2105775</v>
      </c>
      <c r="K324" s="148" t="s">
        <v>68</v>
      </c>
      <c r="L324" s="145" t="s">
        <v>9</v>
      </c>
      <c r="M324" s="145" t="s">
        <v>8</v>
      </c>
      <c r="N324" s="145">
        <v>2</v>
      </c>
      <c r="O324" s="145"/>
    </row>
    <row r="325" spans="1:15" s="192" customFormat="1" ht="104.75" customHeight="1">
      <c r="A325" s="9" t="s">
        <v>541</v>
      </c>
      <c r="B325" s="9" t="s">
        <v>565</v>
      </c>
      <c r="C325" s="9" t="s">
        <v>566</v>
      </c>
      <c r="D325" s="9" t="s">
        <v>563</v>
      </c>
      <c r="E325" s="34">
        <v>40980</v>
      </c>
      <c r="F325" s="144" t="s">
        <v>652</v>
      </c>
      <c r="G325" s="9" t="s">
        <v>653</v>
      </c>
      <c r="H325" s="145" t="s">
        <v>28</v>
      </c>
      <c r="I325" s="146" t="s">
        <v>564</v>
      </c>
      <c r="J325" s="147">
        <v>2024925</v>
      </c>
      <c r="K325" s="148" t="s">
        <v>68</v>
      </c>
      <c r="L325" s="145" t="s">
        <v>9</v>
      </c>
      <c r="M325" s="145" t="s">
        <v>8</v>
      </c>
      <c r="N325" s="145">
        <v>2</v>
      </c>
      <c r="O325" s="145"/>
    </row>
    <row r="326" spans="1:15" ht="68.75" customHeight="1">
      <c r="A326" s="36" t="s">
        <v>541</v>
      </c>
      <c r="B326" s="36" t="s">
        <v>567</v>
      </c>
      <c r="C326" s="53" t="s">
        <v>568</v>
      </c>
      <c r="D326" s="36" t="s">
        <v>569</v>
      </c>
      <c r="E326" s="34">
        <v>40732</v>
      </c>
      <c r="F326" s="36" t="s">
        <v>570</v>
      </c>
      <c r="G326" s="36" t="s">
        <v>1031</v>
      </c>
      <c r="H326" s="91" t="s">
        <v>28</v>
      </c>
      <c r="I326" s="53" t="s">
        <v>571</v>
      </c>
      <c r="J326" s="54">
        <v>1871100</v>
      </c>
      <c r="K326" s="104" t="s">
        <v>29</v>
      </c>
      <c r="L326" s="91" t="s">
        <v>10</v>
      </c>
      <c r="M326" s="91" t="s">
        <v>8</v>
      </c>
      <c r="N326" s="91">
        <v>1</v>
      </c>
      <c r="O326" s="91" t="s">
        <v>216</v>
      </c>
    </row>
    <row r="327" spans="1:15" ht="68.75" customHeight="1">
      <c r="A327" s="206" t="s">
        <v>642</v>
      </c>
      <c r="B327" s="206" t="s">
        <v>643</v>
      </c>
      <c r="C327" s="13" t="s">
        <v>644</v>
      </c>
      <c r="D327" s="13" t="s">
        <v>645</v>
      </c>
      <c r="E327" s="174">
        <v>40702</v>
      </c>
      <c r="F327" s="13" t="s">
        <v>647</v>
      </c>
      <c r="G327" s="36" t="s">
        <v>1040</v>
      </c>
      <c r="H327" s="13" t="s">
        <v>73</v>
      </c>
      <c r="I327" s="53" t="s">
        <v>571</v>
      </c>
      <c r="J327" s="175">
        <v>2940000</v>
      </c>
      <c r="K327" s="114" t="s">
        <v>646</v>
      </c>
      <c r="L327" s="35" t="s">
        <v>69</v>
      </c>
      <c r="M327" s="35" t="s">
        <v>130</v>
      </c>
      <c r="N327" s="80">
        <v>2</v>
      </c>
      <c r="O327" s="206"/>
    </row>
    <row r="328" spans="1:15" ht="82.5" customHeight="1">
      <c r="A328" s="36" t="s">
        <v>541</v>
      </c>
      <c r="B328" s="36" t="s">
        <v>572</v>
      </c>
      <c r="C328" s="36" t="s">
        <v>573</v>
      </c>
      <c r="D328" s="36" t="s">
        <v>574</v>
      </c>
      <c r="E328" s="34">
        <v>40806</v>
      </c>
      <c r="F328" s="52" t="s">
        <v>575</v>
      </c>
      <c r="G328" s="36" t="s">
        <v>1090</v>
      </c>
      <c r="H328" s="97" t="s">
        <v>28</v>
      </c>
      <c r="I328" s="55">
        <v>4466868</v>
      </c>
      <c r="J328" s="142">
        <v>3994788</v>
      </c>
      <c r="K328" s="186">
        <v>0.89400000000000002</v>
      </c>
      <c r="L328" s="97" t="s">
        <v>11</v>
      </c>
      <c r="M328" s="97" t="s">
        <v>8</v>
      </c>
      <c r="N328" s="97">
        <v>1</v>
      </c>
      <c r="O328" s="200"/>
    </row>
    <row r="329" spans="1:15" ht="82.5" customHeight="1">
      <c r="A329" s="36" t="s">
        <v>541</v>
      </c>
      <c r="B329" s="36" t="s">
        <v>572</v>
      </c>
      <c r="C329" s="36" t="s">
        <v>576</v>
      </c>
      <c r="D329" s="36" t="s">
        <v>574</v>
      </c>
      <c r="E329" s="34">
        <v>40889</v>
      </c>
      <c r="F329" s="52" t="s">
        <v>680</v>
      </c>
      <c r="G329" s="36" t="s">
        <v>681</v>
      </c>
      <c r="H329" s="91" t="s">
        <v>577</v>
      </c>
      <c r="I329" s="55">
        <v>338518349</v>
      </c>
      <c r="J329" s="142">
        <v>265512201</v>
      </c>
      <c r="K329" s="186">
        <v>0.78400000000000003</v>
      </c>
      <c r="L329" s="56" t="s">
        <v>11</v>
      </c>
      <c r="M329" s="97" t="s">
        <v>8</v>
      </c>
      <c r="N329" s="97">
        <v>1</v>
      </c>
      <c r="O329" s="204" t="s">
        <v>578</v>
      </c>
    </row>
    <row r="330" spans="1:15" ht="82" customHeight="1">
      <c r="A330" s="36" t="s">
        <v>541</v>
      </c>
      <c r="B330" s="57" t="s">
        <v>579</v>
      </c>
      <c r="C330" s="36" t="s">
        <v>580</v>
      </c>
      <c r="D330" s="36" t="s">
        <v>581</v>
      </c>
      <c r="E330" s="34">
        <v>40528</v>
      </c>
      <c r="F330" s="36" t="s">
        <v>582</v>
      </c>
      <c r="G330" s="36" t="s">
        <v>1091</v>
      </c>
      <c r="H330" s="91" t="s">
        <v>583</v>
      </c>
      <c r="I330" s="58">
        <v>18142320</v>
      </c>
      <c r="J330" s="59">
        <v>14985180</v>
      </c>
      <c r="K330" s="115">
        <v>0.82589999999999997</v>
      </c>
      <c r="L330" s="91" t="s">
        <v>49</v>
      </c>
      <c r="M330" s="91" t="s">
        <v>50</v>
      </c>
      <c r="N330" s="91">
        <v>3</v>
      </c>
      <c r="O330" s="91" t="s">
        <v>122</v>
      </c>
    </row>
    <row r="331" spans="1:15" ht="82" customHeight="1">
      <c r="A331" s="36" t="s">
        <v>541</v>
      </c>
      <c r="B331" s="57" t="s">
        <v>579</v>
      </c>
      <c r="C331" s="36" t="s">
        <v>584</v>
      </c>
      <c r="D331" s="36" t="s">
        <v>585</v>
      </c>
      <c r="E331" s="34">
        <v>40661</v>
      </c>
      <c r="F331" s="36" t="s">
        <v>586</v>
      </c>
      <c r="G331" s="36" t="s">
        <v>1092</v>
      </c>
      <c r="H331" s="91" t="s">
        <v>583</v>
      </c>
      <c r="I331" s="58">
        <v>6301575</v>
      </c>
      <c r="J331" s="59">
        <v>5355000</v>
      </c>
      <c r="K331" s="115">
        <v>0.84970000000000001</v>
      </c>
      <c r="L331" s="91" t="s">
        <v>49</v>
      </c>
      <c r="M331" s="91" t="s">
        <v>50</v>
      </c>
      <c r="N331" s="91">
        <v>2</v>
      </c>
      <c r="O331" s="91" t="s">
        <v>122</v>
      </c>
    </row>
    <row r="332" spans="1:15" ht="82" customHeight="1">
      <c r="A332" s="36" t="s">
        <v>541</v>
      </c>
      <c r="B332" s="57" t="s">
        <v>579</v>
      </c>
      <c r="C332" s="36" t="s">
        <v>587</v>
      </c>
      <c r="D332" s="36" t="s">
        <v>588</v>
      </c>
      <c r="E332" s="34">
        <v>40725</v>
      </c>
      <c r="F332" s="36" t="s">
        <v>589</v>
      </c>
      <c r="G332" s="36" t="s">
        <v>1093</v>
      </c>
      <c r="H332" s="91" t="s">
        <v>583</v>
      </c>
      <c r="I332" s="58">
        <v>7693224</v>
      </c>
      <c r="J332" s="59">
        <v>5520900</v>
      </c>
      <c r="K332" s="115">
        <v>0.71760000000000002</v>
      </c>
      <c r="L332" s="91" t="s">
        <v>49</v>
      </c>
      <c r="M332" s="91" t="s">
        <v>50</v>
      </c>
      <c r="N332" s="91">
        <v>1</v>
      </c>
      <c r="O332" s="91" t="s">
        <v>122</v>
      </c>
    </row>
    <row r="333" spans="1:15" ht="82" customHeight="1">
      <c r="A333" s="36" t="s">
        <v>541</v>
      </c>
      <c r="B333" s="36" t="s">
        <v>590</v>
      </c>
      <c r="C333" s="36" t="s">
        <v>591</v>
      </c>
      <c r="D333" s="36" t="s">
        <v>592</v>
      </c>
      <c r="E333" s="34">
        <v>40695</v>
      </c>
      <c r="F333" s="36" t="s">
        <v>593</v>
      </c>
      <c r="G333" s="36" t="s">
        <v>1042</v>
      </c>
      <c r="H333" s="91" t="s">
        <v>28</v>
      </c>
      <c r="I333" s="106" t="s">
        <v>600</v>
      </c>
      <c r="J333" s="60">
        <v>26397000</v>
      </c>
      <c r="K333" s="103" t="s">
        <v>68</v>
      </c>
      <c r="L333" s="91" t="s">
        <v>11</v>
      </c>
      <c r="M333" s="91" t="s">
        <v>8</v>
      </c>
      <c r="N333" s="91">
        <v>1</v>
      </c>
      <c r="O333" s="91" t="s">
        <v>216</v>
      </c>
    </row>
    <row r="334" spans="1:15" ht="82" customHeight="1">
      <c r="A334" s="36" t="s">
        <v>541</v>
      </c>
      <c r="B334" s="36" t="s">
        <v>590</v>
      </c>
      <c r="C334" s="36" t="s">
        <v>594</v>
      </c>
      <c r="D334" s="36" t="s">
        <v>592</v>
      </c>
      <c r="E334" s="34">
        <v>40709</v>
      </c>
      <c r="F334" s="36" t="s">
        <v>595</v>
      </c>
      <c r="G334" s="36" t="s">
        <v>1094</v>
      </c>
      <c r="H334" s="91" t="s">
        <v>28</v>
      </c>
      <c r="I334" s="106" t="s">
        <v>600</v>
      </c>
      <c r="J334" s="60">
        <v>7539000</v>
      </c>
      <c r="K334" s="103" t="s">
        <v>68</v>
      </c>
      <c r="L334" s="91" t="s">
        <v>11</v>
      </c>
      <c r="M334" s="91" t="s">
        <v>8</v>
      </c>
      <c r="N334" s="91">
        <v>3</v>
      </c>
      <c r="O334" s="91" t="s">
        <v>216</v>
      </c>
    </row>
    <row r="335" spans="1:15" ht="82" customHeight="1">
      <c r="A335" s="36" t="s">
        <v>541</v>
      </c>
      <c r="B335" s="36" t="s">
        <v>590</v>
      </c>
      <c r="C335" s="36" t="s">
        <v>596</v>
      </c>
      <c r="D335" s="36" t="s">
        <v>597</v>
      </c>
      <c r="E335" s="34">
        <v>40821</v>
      </c>
      <c r="F335" s="36" t="s">
        <v>598</v>
      </c>
      <c r="G335" s="36" t="s">
        <v>1055</v>
      </c>
      <c r="H335" s="91" t="s">
        <v>28</v>
      </c>
      <c r="I335" s="106" t="s">
        <v>600</v>
      </c>
      <c r="J335" s="60">
        <v>3877469</v>
      </c>
      <c r="K335" s="103" t="s">
        <v>68</v>
      </c>
      <c r="L335" s="91" t="s">
        <v>9</v>
      </c>
      <c r="M335" s="91" t="s">
        <v>8</v>
      </c>
      <c r="N335" s="91">
        <v>2</v>
      </c>
      <c r="O335" s="91" t="s">
        <v>216</v>
      </c>
    </row>
    <row r="336" spans="1:15" ht="82" customHeight="1">
      <c r="A336" s="36" t="s">
        <v>541</v>
      </c>
      <c r="B336" s="36" t="s">
        <v>590</v>
      </c>
      <c r="C336" s="36" t="s">
        <v>599</v>
      </c>
      <c r="D336" s="36" t="s">
        <v>597</v>
      </c>
      <c r="E336" s="34">
        <v>40814</v>
      </c>
      <c r="F336" s="36" t="s">
        <v>598</v>
      </c>
      <c r="G336" s="36" t="s">
        <v>1055</v>
      </c>
      <c r="H336" s="91" t="s">
        <v>28</v>
      </c>
      <c r="I336" s="61" t="s">
        <v>600</v>
      </c>
      <c r="J336" s="60">
        <v>3979500</v>
      </c>
      <c r="K336" s="103" t="s">
        <v>68</v>
      </c>
      <c r="L336" s="91" t="s">
        <v>9</v>
      </c>
      <c r="M336" s="91" t="s">
        <v>8</v>
      </c>
      <c r="N336" s="91">
        <v>2</v>
      </c>
      <c r="O336" s="91" t="s">
        <v>216</v>
      </c>
    </row>
    <row r="337" spans="1:15" ht="82" customHeight="1">
      <c r="A337" s="36" t="s">
        <v>541</v>
      </c>
      <c r="B337" s="36" t="s">
        <v>590</v>
      </c>
      <c r="C337" s="36" t="s">
        <v>601</v>
      </c>
      <c r="D337" s="36" t="s">
        <v>592</v>
      </c>
      <c r="E337" s="34">
        <v>40877</v>
      </c>
      <c r="F337" s="36" t="s">
        <v>595</v>
      </c>
      <c r="G337" s="36" t="s">
        <v>1094</v>
      </c>
      <c r="H337" s="91" t="s">
        <v>28</v>
      </c>
      <c r="I337" s="61" t="s">
        <v>600</v>
      </c>
      <c r="J337" s="60">
        <v>14700000</v>
      </c>
      <c r="K337" s="103" t="s">
        <v>68</v>
      </c>
      <c r="L337" s="97" t="s">
        <v>11</v>
      </c>
      <c r="M337" s="91" t="s">
        <v>8</v>
      </c>
      <c r="N337" s="91">
        <v>1</v>
      </c>
      <c r="O337" s="91" t="s">
        <v>216</v>
      </c>
    </row>
    <row r="338" spans="1:15" ht="88.5" customHeight="1">
      <c r="A338" s="36" t="s">
        <v>541</v>
      </c>
      <c r="B338" s="36" t="s">
        <v>590</v>
      </c>
      <c r="C338" s="36" t="s">
        <v>602</v>
      </c>
      <c r="D338" s="36" t="s">
        <v>592</v>
      </c>
      <c r="E338" s="34">
        <v>40891</v>
      </c>
      <c r="F338" s="36" t="s">
        <v>595</v>
      </c>
      <c r="G338" s="36" t="s">
        <v>1094</v>
      </c>
      <c r="H338" s="91" t="s">
        <v>28</v>
      </c>
      <c r="I338" s="61" t="s">
        <v>600</v>
      </c>
      <c r="J338" s="62">
        <v>24150000</v>
      </c>
      <c r="K338" s="103" t="s">
        <v>68</v>
      </c>
      <c r="L338" s="97" t="s">
        <v>11</v>
      </c>
      <c r="M338" s="91" t="s">
        <v>8</v>
      </c>
      <c r="N338" s="97">
        <v>1</v>
      </c>
      <c r="O338" s="91" t="s">
        <v>216</v>
      </c>
    </row>
    <row r="339" spans="1:15" ht="88.5" customHeight="1">
      <c r="A339" s="36" t="s">
        <v>541</v>
      </c>
      <c r="B339" s="36" t="s">
        <v>590</v>
      </c>
      <c r="C339" s="36" t="s">
        <v>603</v>
      </c>
      <c r="D339" s="36" t="s">
        <v>592</v>
      </c>
      <c r="E339" s="34">
        <v>40926</v>
      </c>
      <c r="F339" s="36" t="s">
        <v>595</v>
      </c>
      <c r="G339" s="36" t="s">
        <v>1094</v>
      </c>
      <c r="H339" s="91" t="s">
        <v>28</v>
      </c>
      <c r="I339" s="61" t="s">
        <v>600</v>
      </c>
      <c r="J339" s="62">
        <v>23625000</v>
      </c>
      <c r="K339" s="103" t="s">
        <v>68</v>
      </c>
      <c r="L339" s="97" t="s">
        <v>11</v>
      </c>
      <c r="M339" s="91" t="s">
        <v>8</v>
      </c>
      <c r="N339" s="97">
        <v>1</v>
      </c>
      <c r="O339" s="91" t="s">
        <v>216</v>
      </c>
    </row>
    <row r="340" spans="1:15" ht="88.5" customHeight="1">
      <c r="A340" s="36" t="s">
        <v>541</v>
      </c>
      <c r="B340" s="36" t="s">
        <v>590</v>
      </c>
      <c r="C340" s="36" t="s">
        <v>604</v>
      </c>
      <c r="D340" s="36" t="s">
        <v>592</v>
      </c>
      <c r="E340" s="34">
        <v>40709</v>
      </c>
      <c r="F340" s="36" t="s">
        <v>605</v>
      </c>
      <c r="G340" s="36" t="s">
        <v>1095</v>
      </c>
      <c r="H340" s="91" t="s">
        <v>577</v>
      </c>
      <c r="I340" s="61" t="s">
        <v>600</v>
      </c>
      <c r="J340" s="62">
        <v>379322685</v>
      </c>
      <c r="K340" s="103" t="s">
        <v>68</v>
      </c>
      <c r="L340" s="91" t="s">
        <v>9</v>
      </c>
      <c r="M340" s="91" t="s">
        <v>8</v>
      </c>
      <c r="N340" s="97">
        <v>1</v>
      </c>
      <c r="O340" s="91" t="s">
        <v>216</v>
      </c>
    </row>
    <row r="341" spans="1:15" ht="90.5" customHeight="1">
      <c r="A341" s="36" t="s">
        <v>541</v>
      </c>
      <c r="B341" s="36" t="s">
        <v>606</v>
      </c>
      <c r="C341" s="36" t="s">
        <v>607</v>
      </c>
      <c r="D341" s="36" t="s">
        <v>608</v>
      </c>
      <c r="E341" s="34">
        <v>40970</v>
      </c>
      <c r="F341" s="36" t="s">
        <v>609</v>
      </c>
      <c r="G341" s="36" t="s">
        <v>1096</v>
      </c>
      <c r="H341" s="91" t="s">
        <v>558</v>
      </c>
      <c r="I341" s="46" t="s">
        <v>571</v>
      </c>
      <c r="J341" s="60">
        <v>64575000</v>
      </c>
      <c r="K341" s="103" t="s">
        <v>68</v>
      </c>
      <c r="L341" s="91" t="s">
        <v>199</v>
      </c>
      <c r="M341" s="91" t="s">
        <v>50</v>
      </c>
      <c r="N341" s="91">
        <v>1</v>
      </c>
      <c r="O341" s="91" t="s">
        <v>122</v>
      </c>
    </row>
    <row r="342" spans="1:15" ht="90.5" customHeight="1">
      <c r="A342" s="36" t="s">
        <v>541</v>
      </c>
      <c r="B342" s="36" t="s">
        <v>606</v>
      </c>
      <c r="C342" s="36" t="s">
        <v>610</v>
      </c>
      <c r="D342" s="36" t="s">
        <v>611</v>
      </c>
      <c r="E342" s="34">
        <v>40890</v>
      </c>
      <c r="F342" s="36" t="s">
        <v>612</v>
      </c>
      <c r="G342" s="36" t="s">
        <v>1097</v>
      </c>
      <c r="H342" s="91" t="s">
        <v>47</v>
      </c>
      <c r="I342" s="46" t="s">
        <v>571</v>
      </c>
      <c r="J342" s="60">
        <v>4899246</v>
      </c>
      <c r="K342" s="103" t="s">
        <v>68</v>
      </c>
      <c r="L342" s="91" t="s">
        <v>49</v>
      </c>
      <c r="M342" s="91" t="s">
        <v>50</v>
      </c>
      <c r="N342" s="91">
        <v>1</v>
      </c>
      <c r="O342" s="91" t="s">
        <v>122</v>
      </c>
    </row>
    <row r="343" spans="1:15" ht="73" customHeight="1">
      <c r="A343" s="36" t="s">
        <v>541</v>
      </c>
      <c r="B343" s="36" t="s">
        <v>613</v>
      </c>
      <c r="C343" s="37" t="s">
        <v>614</v>
      </c>
      <c r="D343" s="37" t="s">
        <v>615</v>
      </c>
      <c r="E343" s="34">
        <v>40634</v>
      </c>
      <c r="F343" s="37" t="s">
        <v>616</v>
      </c>
      <c r="G343" s="36" t="s">
        <v>1098</v>
      </c>
      <c r="H343" s="39" t="s">
        <v>542</v>
      </c>
      <c r="I343" s="40" t="s">
        <v>543</v>
      </c>
      <c r="J343" s="41">
        <v>7536000</v>
      </c>
      <c r="K343" s="103" t="s">
        <v>68</v>
      </c>
      <c r="L343" s="91" t="s">
        <v>49</v>
      </c>
      <c r="M343" s="91" t="s">
        <v>50</v>
      </c>
      <c r="N343" s="91">
        <v>3</v>
      </c>
      <c r="O343" s="91" t="s">
        <v>216</v>
      </c>
    </row>
    <row r="344" spans="1:15" ht="73" customHeight="1">
      <c r="A344" s="36" t="s">
        <v>541</v>
      </c>
      <c r="B344" s="36" t="s">
        <v>613</v>
      </c>
      <c r="C344" s="37" t="s">
        <v>614</v>
      </c>
      <c r="D344" s="37" t="s">
        <v>617</v>
      </c>
      <c r="E344" s="34">
        <v>40634</v>
      </c>
      <c r="F344" s="36" t="s">
        <v>618</v>
      </c>
      <c r="G344" s="36" t="s">
        <v>1099</v>
      </c>
      <c r="H344" s="39" t="s">
        <v>542</v>
      </c>
      <c r="I344" s="40" t="s">
        <v>543</v>
      </c>
      <c r="J344" s="41">
        <v>29759000</v>
      </c>
      <c r="K344" s="103" t="s">
        <v>68</v>
      </c>
      <c r="L344" s="91" t="s">
        <v>544</v>
      </c>
      <c r="M344" s="91" t="s">
        <v>50</v>
      </c>
      <c r="N344" s="91">
        <v>3</v>
      </c>
      <c r="O344" s="91" t="s">
        <v>216</v>
      </c>
    </row>
    <row r="345" spans="1:15" ht="73" customHeight="1">
      <c r="A345" s="36" t="s">
        <v>541</v>
      </c>
      <c r="B345" s="36" t="s">
        <v>613</v>
      </c>
      <c r="C345" s="37" t="s">
        <v>619</v>
      </c>
      <c r="D345" s="37" t="s">
        <v>617</v>
      </c>
      <c r="E345" s="34">
        <v>40634</v>
      </c>
      <c r="F345" s="36" t="s">
        <v>620</v>
      </c>
      <c r="G345" s="36" t="s">
        <v>1100</v>
      </c>
      <c r="H345" s="39" t="s">
        <v>546</v>
      </c>
      <c r="I345" s="31">
        <v>1029000</v>
      </c>
      <c r="J345" s="41">
        <v>892080</v>
      </c>
      <c r="K345" s="115">
        <v>0.8669</v>
      </c>
      <c r="L345" s="91" t="s">
        <v>49</v>
      </c>
      <c r="M345" s="91" t="s">
        <v>50</v>
      </c>
      <c r="N345" s="91">
        <v>1</v>
      </c>
      <c r="O345" s="9" t="s">
        <v>621</v>
      </c>
    </row>
    <row r="346" spans="1:15" ht="73" customHeight="1">
      <c r="A346" s="36" t="s">
        <v>541</v>
      </c>
      <c r="B346" s="36" t="s">
        <v>613</v>
      </c>
      <c r="C346" s="63" t="s">
        <v>622</v>
      </c>
      <c r="D346" s="63" t="s">
        <v>623</v>
      </c>
      <c r="E346" s="38">
        <v>40680</v>
      </c>
      <c r="F346" s="36" t="s">
        <v>624</v>
      </c>
      <c r="G346" s="36" t="s">
        <v>1101</v>
      </c>
      <c r="H346" s="43" t="s">
        <v>28</v>
      </c>
      <c r="I346" s="64" t="s">
        <v>543</v>
      </c>
      <c r="J346" s="45">
        <v>264600</v>
      </c>
      <c r="K346" s="103" t="s">
        <v>68</v>
      </c>
      <c r="L346" s="91" t="s">
        <v>544</v>
      </c>
      <c r="M346" s="91" t="s">
        <v>50</v>
      </c>
      <c r="N346" s="91">
        <v>1</v>
      </c>
      <c r="O346" s="9" t="s">
        <v>621</v>
      </c>
    </row>
    <row r="347" spans="1:15" ht="73" customHeight="1">
      <c r="A347" s="36" t="s">
        <v>541</v>
      </c>
      <c r="B347" s="36" t="s">
        <v>613</v>
      </c>
      <c r="C347" s="37" t="s">
        <v>625</v>
      </c>
      <c r="D347" s="65" t="s">
        <v>626</v>
      </c>
      <c r="E347" s="66">
        <v>40767</v>
      </c>
      <c r="F347" s="37" t="s">
        <v>627</v>
      </c>
      <c r="G347" s="36" t="s">
        <v>1102</v>
      </c>
      <c r="H347" s="43" t="s">
        <v>73</v>
      </c>
      <c r="I347" s="31">
        <v>3658346</v>
      </c>
      <c r="J347" s="41">
        <v>3360000</v>
      </c>
      <c r="K347" s="115">
        <v>0.91844784500973897</v>
      </c>
      <c r="L347" s="91" t="s">
        <v>11</v>
      </c>
      <c r="M347" s="91" t="s">
        <v>8</v>
      </c>
      <c r="N347" s="91">
        <v>1</v>
      </c>
      <c r="O347" s="9" t="s">
        <v>628</v>
      </c>
    </row>
    <row r="348" spans="1:15" ht="73" customHeight="1">
      <c r="A348" s="36" t="s">
        <v>541</v>
      </c>
      <c r="B348" s="36" t="s">
        <v>613</v>
      </c>
      <c r="C348" s="37" t="s">
        <v>629</v>
      </c>
      <c r="D348" s="42" t="s">
        <v>630</v>
      </c>
      <c r="E348" s="34">
        <v>40815</v>
      </c>
      <c r="F348" s="37" t="s">
        <v>631</v>
      </c>
      <c r="G348" s="36" t="s">
        <v>1103</v>
      </c>
      <c r="H348" s="43" t="s">
        <v>73</v>
      </c>
      <c r="I348" s="31">
        <v>17800000</v>
      </c>
      <c r="J348" s="41">
        <v>17052000</v>
      </c>
      <c r="K348" s="115">
        <v>0.95797752808988801</v>
      </c>
      <c r="L348" s="91" t="s">
        <v>49</v>
      </c>
      <c r="M348" s="91" t="s">
        <v>50</v>
      </c>
      <c r="N348" s="91">
        <v>1</v>
      </c>
      <c r="O348" s="9" t="s">
        <v>621</v>
      </c>
    </row>
    <row r="349" spans="1:15" ht="68" customHeight="1">
      <c r="A349" s="13" t="s">
        <v>854</v>
      </c>
      <c r="B349" s="13" t="s">
        <v>855</v>
      </c>
      <c r="C349" s="8" t="s">
        <v>856</v>
      </c>
      <c r="D349" s="8" t="s">
        <v>857</v>
      </c>
      <c r="E349" s="73">
        <v>40634</v>
      </c>
      <c r="F349" s="8" t="s">
        <v>858</v>
      </c>
      <c r="G349" s="36" t="s">
        <v>1104</v>
      </c>
      <c r="H349" s="28" t="s">
        <v>401</v>
      </c>
      <c r="I349" s="74">
        <v>10405500</v>
      </c>
      <c r="J349" s="74">
        <v>5239500</v>
      </c>
      <c r="K349" s="187">
        <f t="shared" ref="K349:K354" si="0">ROUND((J349/I349),3)</f>
        <v>0.504</v>
      </c>
      <c r="L349" s="80" t="s">
        <v>49</v>
      </c>
      <c r="M349" s="80" t="s">
        <v>859</v>
      </c>
      <c r="N349" s="68">
        <v>2</v>
      </c>
      <c r="O349" s="68"/>
    </row>
    <row r="350" spans="1:15" ht="61.5" customHeight="1">
      <c r="A350" s="13" t="s">
        <v>854</v>
      </c>
      <c r="B350" s="13" t="s">
        <v>855</v>
      </c>
      <c r="C350" s="8" t="s">
        <v>860</v>
      </c>
      <c r="D350" s="8" t="s">
        <v>857</v>
      </c>
      <c r="E350" s="73">
        <v>40634</v>
      </c>
      <c r="F350" s="8" t="s">
        <v>858</v>
      </c>
      <c r="G350" s="36" t="s">
        <v>1104</v>
      </c>
      <c r="H350" s="28" t="s">
        <v>401</v>
      </c>
      <c r="I350" s="74">
        <v>43932000</v>
      </c>
      <c r="J350" s="74">
        <v>42000000</v>
      </c>
      <c r="K350" s="187">
        <f t="shared" si="0"/>
        <v>0.95599999999999996</v>
      </c>
      <c r="L350" s="80" t="s">
        <v>49</v>
      </c>
      <c r="M350" s="80" t="s">
        <v>50</v>
      </c>
      <c r="N350" s="68">
        <v>1</v>
      </c>
      <c r="O350" s="68"/>
    </row>
    <row r="351" spans="1:15" ht="61.5" customHeight="1">
      <c r="A351" s="13" t="s">
        <v>854</v>
      </c>
      <c r="B351" s="13" t="s">
        <v>855</v>
      </c>
      <c r="C351" s="8" t="s">
        <v>861</v>
      </c>
      <c r="D351" s="8" t="s">
        <v>857</v>
      </c>
      <c r="E351" s="73">
        <v>40634</v>
      </c>
      <c r="F351" s="8" t="s">
        <v>858</v>
      </c>
      <c r="G351" s="36" t="s">
        <v>1104</v>
      </c>
      <c r="H351" s="28" t="s">
        <v>401</v>
      </c>
      <c r="I351" s="74">
        <v>3943800</v>
      </c>
      <c r="J351" s="74">
        <v>3943800</v>
      </c>
      <c r="K351" s="187">
        <f t="shared" si="0"/>
        <v>1</v>
      </c>
      <c r="L351" s="80" t="s">
        <v>49</v>
      </c>
      <c r="M351" s="80" t="s">
        <v>50</v>
      </c>
      <c r="N351" s="68">
        <v>1</v>
      </c>
      <c r="O351" s="68"/>
    </row>
    <row r="352" spans="1:15" ht="61.5" customHeight="1">
      <c r="A352" s="13" t="s">
        <v>854</v>
      </c>
      <c r="B352" s="13" t="s">
        <v>855</v>
      </c>
      <c r="C352" s="8" t="s">
        <v>862</v>
      </c>
      <c r="D352" s="8" t="s">
        <v>857</v>
      </c>
      <c r="E352" s="73">
        <v>40634</v>
      </c>
      <c r="F352" s="8" t="s">
        <v>858</v>
      </c>
      <c r="G352" s="36" t="s">
        <v>1104</v>
      </c>
      <c r="H352" s="28" t="s">
        <v>401</v>
      </c>
      <c r="I352" s="74">
        <v>2005500</v>
      </c>
      <c r="J352" s="74">
        <v>1948800</v>
      </c>
      <c r="K352" s="187">
        <f t="shared" si="0"/>
        <v>0.97199999999999998</v>
      </c>
      <c r="L352" s="80" t="s">
        <v>49</v>
      </c>
      <c r="M352" s="80" t="s">
        <v>50</v>
      </c>
      <c r="N352" s="68">
        <v>1</v>
      </c>
      <c r="O352" s="68"/>
    </row>
    <row r="353" spans="1:16" ht="61.5" customHeight="1">
      <c r="A353" s="13" t="s">
        <v>854</v>
      </c>
      <c r="B353" s="13" t="s">
        <v>855</v>
      </c>
      <c r="C353" s="8" t="s">
        <v>863</v>
      </c>
      <c r="D353" s="8" t="s">
        <v>857</v>
      </c>
      <c r="E353" s="73">
        <v>40801</v>
      </c>
      <c r="F353" s="8" t="s">
        <v>858</v>
      </c>
      <c r="G353" s="36" t="s">
        <v>1104</v>
      </c>
      <c r="H353" s="28" t="s">
        <v>401</v>
      </c>
      <c r="I353" s="75">
        <v>3139500</v>
      </c>
      <c r="J353" s="75">
        <v>2835000</v>
      </c>
      <c r="K353" s="187">
        <f t="shared" si="0"/>
        <v>0.90300000000000002</v>
      </c>
      <c r="L353" s="80" t="s">
        <v>49</v>
      </c>
      <c r="M353" s="80" t="s">
        <v>50</v>
      </c>
      <c r="N353" s="68">
        <v>1</v>
      </c>
      <c r="O353" s="68"/>
    </row>
    <row r="354" spans="1:16" ht="61.5" customHeight="1">
      <c r="A354" s="13" t="s">
        <v>854</v>
      </c>
      <c r="B354" s="13" t="s">
        <v>855</v>
      </c>
      <c r="C354" s="8" t="s">
        <v>864</v>
      </c>
      <c r="D354" s="8" t="s">
        <v>857</v>
      </c>
      <c r="E354" s="73">
        <v>40932</v>
      </c>
      <c r="F354" s="8" t="s">
        <v>865</v>
      </c>
      <c r="G354" s="36" t="s">
        <v>1134</v>
      </c>
      <c r="H354" s="28" t="s">
        <v>401</v>
      </c>
      <c r="I354" s="75">
        <v>3286500</v>
      </c>
      <c r="J354" s="75">
        <v>2520000</v>
      </c>
      <c r="K354" s="187">
        <f t="shared" si="0"/>
        <v>0.76700000000000002</v>
      </c>
      <c r="L354" s="80" t="s">
        <v>199</v>
      </c>
      <c r="M354" s="80" t="s">
        <v>50</v>
      </c>
      <c r="N354" s="68">
        <v>3</v>
      </c>
      <c r="O354" s="68"/>
    </row>
    <row r="355" spans="1:16" ht="61.5" customHeight="1">
      <c r="A355" s="13" t="s">
        <v>854</v>
      </c>
      <c r="B355" s="13" t="s">
        <v>866</v>
      </c>
      <c r="C355" s="13" t="s">
        <v>867</v>
      </c>
      <c r="D355" s="13" t="s">
        <v>868</v>
      </c>
      <c r="E355" s="174">
        <v>40514</v>
      </c>
      <c r="F355" s="13" t="s">
        <v>869</v>
      </c>
      <c r="G355" s="13" t="s">
        <v>997</v>
      </c>
      <c r="H355" s="80" t="s">
        <v>47</v>
      </c>
      <c r="I355" s="76">
        <v>6783000</v>
      </c>
      <c r="J355" s="135">
        <v>2625000</v>
      </c>
      <c r="K355" s="189">
        <v>0.38696999999999998</v>
      </c>
      <c r="L355" s="80" t="s">
        <v>49</v>
      </c>
      <c r="M355" s="80" t="s">
        <v>50</v>
      </c>
      <c r="N355" s="80">
        <v>3</v>
      </c>
      <c r="O355" s="206"/>
      <c r="P355" s="193"/>
    </row>
    <row r="356" spans="1:16" ht="68" customHeight="1">
      <c r="A356" s="13" t="s">
        <v>854</v>
      </c>
      <c r="B356" s="13" t="s">
        <v>870</v>
      </c>
      <c r="C356" s="7" t="s">
        <v>871</v>
      </c>
      <c r="D356" s="7" t="s">
        <v>872</v>
      </c>
      <c r="E356" s="69">
        <v>40736</v>
      </c>
      <c r="F356" s="7" t="s">
        <v>873</v>
      </c>
      <c r="G356" s="36" t="s">
        <v>1105</v>
      </c>
      <c r="H356" s="77" t="s">
        <v>28</v>
      </c>
      <c r="I356" s="78">
        <v>5302500</v>
      </c>
      <c r="J356" s="140">
        <v>4410000</v>
      </c>
      <c r="K356" s="188">
        <v>0.83169999999999999</v>
      </c>
      <c r="L356" s="77" t="s">
        <v>11</v>
      </c>
      <c r="M356" s="77" t="s">
        <v>8</v>
      </c>
      <c r="N356" s="77">
        <v>2</v>
      </c>
      <c r="O356" s="205"/>
      <c r="P356" s="193"/>
    </row>
    <row r="357" spans="1:16" ht="68" customHeight="1">
      <c r="A357" s="13" t="s">
        <v>854</v>
      </c>
      <c r="B357" s="13" t="s">
        <v>870</v>
      </c>
      <c r="C357" s="7" t="s">
        <v>874</v>
      </c>
      <c r="D357" s="7" t="s">
        <v>872</v>
      </c>
      <c r="E357" s="69">
        <v>40743</v>
      </c>
      <c r="F357" s="7" t="s">
        <v>873</v>
      </c>
      <c r="G357" s="36" t="s">
        <v>1105</v>
      </c>
      <c r="H357" s="77" t="s">
        <v>28</v>
      </c>
      <c r="I357" s="78">
        <v>5607000</v>
      </c>
      <c r="J357" s="140">
        <v>4683000</v>
      </c>
      <c r="K357" s="188">
        <v>0.83520000000000005</v>
      </c>
      <c r="L357" s="77" t="s">
        <v>11</v>
      </c>
      <c r="M357" s="77" t="s">
        <v>8</v>
      </c>
      <c r="N357" s="77">
        <v>1</v>
      </c>
      <c r="O357" s="205"/>
      <c r="P357" s="193"/>
    </row>
    <row r="358" spans="1:16" ht="68" customHeight="1">
      <c r="A358" s="13" t="s">
        <v>854</v>
      </c>
      <c r="B358" s="13" t="s">
        <v>870</v>
      </c>
      <c r="C358" s="7" t="s">
        <v>875</v>
      </c>
      <c r="D358" s="7" t="s">
        <v>872</v>
      </c>
      <c r="E358" s="69">
        <v>40788</v>
      </c>
      <c r="F358" s="7" t="s">
        <v>873</v>
      </c>
      <c r="G358" s="36" t="s">
        <v>1105</v>
      </c>
      <c r="H358" s="77" t="s">
        <v>28</v>
      </c>
      <c r="I358" s="78">
        <v>3664500</v>
      </c>
      <c r="J358" s="140">
        <v>3570000</v>
      </c>
      <c r="K358" s="188">
        <v>0.97419999999999995</v>
      </c>
      <c r="L358" s="77" t="s">
        <v>11</v>
      </c>
      <c r="M358" s="77" t="s">
        <v>8</v>
      </c>
      <c r="N358" s="77">
        <v>1</v>
      </c>
      <c r="O358" s="205"/>
      <c r="P358" s="193"/>
    </row>
    <row r="359" spans="1:16" ht="68" customHeight="1">
      <c r="A359" s="13" t="s">
        <v>854</v>
      </c>
      <c r="B359" s="13" t="s">
        <v>870</v>
      </c>
      <c r="C359" s="7" t="s">
        <v>876</v>
      </c>
      <c r="D359" s="7" t="s">
        <v>872</v>
      </c>
      <c r="E359" s="69">
        <v>40847</v>
      </c>
      <c r="F359" s="7" t="s">
        <v>877</v>
      </c>
      <c r="G359" s="36" t="s">
        <v>1106</v>
      </c>
      <c r="H359" s="77" t="s">
        <v>28</v>
      </c>
      <c r="I359" s="78">
        <v>7255500</v>
      </c>
      <c r="J359" s="140">
        <v>6867000</v>
      </c>
      <c r="K359" s="188">
        <v>0.94650000000000001</v>
      </c>
      <c r="L359" s="77" t="s">
        <v>11</v>
      </c>
      <c r="M359" s="77" t="s">
        <v>8</v>
      </c>
      <c r="N359" s="77">
        <v>1</v>
      </c>
      <c r="O359" s="205"/>
      <c r="P359" s="193"/>
    </row>
    <row r="360" spans="1:16" ht="68" customHeight="1">
      <c r="A360" s="13" t="s">
        <v>854</v>
      </c>
      <c r="B360" s="13" t="s">
        <v>870</v>
      </c>
      <c r="C360" s="7" t="s">
        <v>878</v>
      </c>
      <c r="D360" s="7" t="s">
        <v>872</v>
      </c>
      <c r="E360" s="69">
        <v>40879</v>
      </c>
      <c r="F360" s="7" t="s">
        <v>873</v>
      </c>
      <c r="G360" s="36" t="s">
        <v>1105</v>
      </c>
      <c r="H360" s="77" t="s">
        <v>28</v>
      </c>
      <c r="I360" s="78">
        <v>3528000</v>
      </c>
      <c r="J360" s="140">
        <v>3255000</v>
      </c>
      <c r="K360" s="188">
        <v>0.92259999999999998</v>
      </c>
      <c r="L360" s="77" t="s">
        <v>11</v>
      </c>
      <c r="M360" s="77" t="s">
        <v>8</v>
      </c>
      <c r="N360" s="77">
        <v>1</v>
      </c>
      <c r="O360" s="205"/>
    </row>
    <row r="361" spans="1:16" ht="68" customHeight="1">
      <c r="A361" s="13" t="s">
        <v>854</v>
      </c>
      <c r="B361" s="13" t="s">
        <v>879</v>
      </c>
      <c r="C361" s="13" t="s">
        <v>880</v>
      </c>
      <c r="D361" s="13" t="s">
        <v>881</v>
      </c>
      <c r="E361" s="79">
        <v>40709</v>
      </c>
      <c r="F361" s="13" t="s">
        <v>1135</v>
      </c>
      <c r="G361" s="36" t="s">
        <v>1107</v>
      </c>
      <c r="H361" s="80" t="s">
        <v>882</v>
      </c>
      <c r="I361" s="76">
        <v>4657338</v>
      </c>
      <c r="J361" s="135">
        <v>3553200</v>
      </c>
      <c r="K361" s="189">
        <f>ROUND(J361/I361,4)</f>
        <v>0.76290000000000002</v>
      </c>
      <c r="L361" s="80" t="s">
        <v>49</v>
      </c>
      <c r="M361" s="80" t="s">
        <v>50</v>
      </c>
      <c r="N361" s="80">
        <v>1</v>
      </c>
      <c r="O361" s="13" t="s">
        <v>883</v>
      </c>
    </row>
    <row r="362" spans="1:16" ht="68" customHeight="1">
      <c r="A362" s="13" t="s">
        <v>854</v>
      </c>
      <c r="B362" s="13" t="s">
        <v>879</v>
      </c>
      <c r="C362" s="13" t="s">
        <v>884</v>
      </c>
      <c r="D362" s="13" t="s">
        <v>881</v>
      </c>
      <c r="E362" s="79">
        <v>40875</v>
      </c>
      <c r="F362" s="13" t="s">
        <v>1135</v>
      </c>
      <c r="G362" s="36" t="s">
        <v>1107</v>
      </c>
      <c r="H362" s="80" t="s">
        <v>882</v>
      </c>
      <c r="I362" s="76">
        <v>1990800</v>
      </c>
      <c r="J362" s="135">
        <v>1040550</v>
      </c>
      <c r="K362" s="189">
        <f>ROUND(J362/I362,4)</f>
        <v>0.52270000000000005</v>
      </c>
      <c r="L362" s="80" t="s">
        <v>49</v>
      </c>
      <c r="M362" s="80" t="s">
        <v>50</v>
      </c>
      <c r="N362" s="80">
        <v>1</v>
      </c>
      <c r="O362" s="13" t="s">
        <v>883</v>
      </c>
    </row>
    <row r="363" spans="1:16" ht="68" customHeight="1">
      <c r="A363" s="13" t="s">
        <v>854</v>
      </c>
      <c r="B363" s="13" t="s">
        <v>885</v>
      </c>
      <c r="C363" s="13" t="s">
        <v>886</v>
      </c>
      <c r="D363" s="13" t="s">
        <v>887</v>
      </c>
      <c r="E363" s="81">
        <v>40639</v>
      </c>
      <c r="F363" s="13" t="s">
        <v>888</v>
      </c>
      <c r="G363" s="36" t="s">
        <v>1108</v>
      </c>
      <c r="H363" s="80" t="s">
        <v>47</v>
      </c>
      <c r="I363" s="80" t="s">
        <v>889</v>
      </c>
      <c r="J363" s="175">
        <v>8310261</v>
      </c>
      <c r="K363" s="103" t="s">
        <v>68</v>
      </c>
      <c r="L363" s="80" t="s">
        <v>199</v>
      </c>
      <c r="M363" s="80" t="s">
        <v>50</v>
      </c>
      <c r="N363" s="80">
        <v>1</v>
      </c>
      <c r="O363" s="206"/>
    </row>
    <row r="364" spans="1:16" ht="68" customHeight="1">
      <c r="A364" s="13" t="s">
        <v>854</v>
      </c>
      <c r="B364" s="13" t="s">
        <v>885</v>
      </c>
      <c r="C364" s="13" t="s">
        <v>886</v>
      </c>
      <c r="D364" s="13" t="s">
        <v>890</v>
      </c>
      <c r="E364" s="81">
        <v>40661</v>
      </c>
      <c r="F364" s="13" t="s">
        <v>888</v>
      </c>
      <c r="G364" s="36" t="s">
        <v>1108</v>
      </c>
      <c r="H364" s="80" t="s">
        <v>47</v>
      </c>
      <c r="I364" s="80" t="s">
        <v>889</v>
      </c>
      <c r="J364" s="175">
        <v>9222362</v>
      </c>
      <c r="K364" s="103" t="s">
        <v>68</v>
      </c>
      <c r="L364" s="80" t="s">
        <v>199</v>
      </c>
      <c r="M364" s="80" t="s">
        <v>50</v>
      </c>
      <c r="N364" s="80">
        <v>1</v>
      </c>
      <c r="O364" s="206"/>
    </row>
    <row r="365" spans="1:16" ht="68" customHeight="1">
      <c r="A365" s="13" t="s">
        <v>854</v>
      </c>
      <c r="B365" s="13" t="s">
        <v>885</v>
      </c>
      <c r="C365" s="13" t="s">
        <v>891</v>
      </c>
      <c r="D365" s="13" t="s">
        <v>892</v>
      </c>
      <c r="E365" s="81">
        <v>40675</v>
      </c>
      <c r="F365" s="13" t="s">
        <v>888</v>
      </c>
      <c r="G365" s="36" t="s">
        <v>1108</v>
      </c>
      <c r="H365" s="80" t="s">
        <v>47</v>
      </c>
      <c r="I365" s="80" t="s">
        <v>533</v>
      </c>
      <c r="J365" s="175">
        <v>4138562</v>
      </c>
      <c r="K365" s="103" t="s">
        <v>68</v>
      </c>
      <c r="L365" s="80" t="s">
        <v>199</v>
      </c>
      <c r="M365" s="80" t="s">
        <v>50</v>
      </c>
      <c r="N365" s="80">
        <v>1</v>
      </c>
      <c r="O365" s="206"/>
    </row>
    <row r="366" spans="1:16" ht="68" customHeight="1">
      <c r="A366" s="13" t="s">
        <v>854</v>
      </c>
      <c r="B366" s="13" t="s">
        <v>885</v>
      </c>
      <c r="C366" s="13" t="s">
        <v>886</v>
      </c>
      <c r="D366" s="13" t="s">
        <v>893</v>
      </c>
      <c r="E366" s="81">
        <v>40675</v>
      </c>
      <c r="F366" s="13" t="s">
        <v>888</v>
      </c>
      <c r="G366" s="36" t="s">
        <v>1108</v>
      </c>
      <c r="H366" s="80" t="s">
        <v>47</v>
      </c>
      <c r="I366" s="80" t="s">
        <v>533</v>
      </c>
      <c r="J366" s="175">
        <v>3596062</v>
      </c>
      <c r="K366" s="103" t="s">
        <v>68</v>
      </c>
      <c r="L366" s="80" t="s">
        <v>199</v>
      </c>
      <c r="M366" s="80" t="s">
        <v>50</v>
      </c>
      <c r="N366" s="80">
        <v>1</v>
      </c>
      <c r="O366" s="206"/>
    </row>
    <row r="367" spans="1:16" ht="68" customHeight="1">
      <c r="A367" s="13" t="s">
        <v>854</v>
      </c>
      <c r="B367" s="13" t="s">
        <v>885</v>
      </c>
      <c r="C367" s="13" t="s">
        <v>886</v>
      </c>
      <c r="D367" s="13" t="s">
        <v>894</v>
      </c>
      <c r="E367" s="81">
        <v>40689</v>
      </c>
      <c r="F367" s="13" t="s">
        <v>888</v>
      </c>
      <c r="G367" s="36" t="s">
        <v>1108</v>
      </c>
      <c r="H367" s="80" t="s">
        <v>47</v>
      </c>
      <c r="I367" s="80" t="s">
        <v>533</v>
      </c>
      <c r="J367" s="175">
        <v>4052063</v>
      </c>
      <c r="K367" s="103" t="s">
        <v>68</v>
      </c>
      <c r="L367" s="80" t="s">
        <v>199</v>
      </c>
      <c r="M367" s="80" t="s">
        <v>50</v>
      </c>
      <c r="N367" s="80">
        <v>1</v>
      </c>
      <c r="O367" s="206"/>
    </row>
    <row r="368" spans="1:16" ht="68" customHeight="1">
      <c r="A368" s="13" t="s">
        <v>854</v>
      </c>
      <c r="B368" s="13" t="s">
        <v>885</v>
      </c>
      <c r="C368" s="13" t="s">
        <v>886</v>
      </c>
      <c r="D368" s="13" t="s">
        <v>895</v>
      </c>
      <c r="E368" s="81">
        <v>40689</v>
      </c>
      <c r="F368" s="13" t="s">
        <v>888</v>
      </c>
      <c r="G368" s="36" t="s">
        <v>1108</v>
      </c>
      <c r="H368" s="80" t="s">
        <v>47</v>
      </c>
      <c r="I368" s="80" t="s">
        <v>533</v>
      </c>
      <c r="J368" s="175">
        <v>1839399</v>
      </c>
      <c r="K368" s="103" t="s">
        <v>68</v>
      </c>
      <c r="L368" s="80" t="s">
        <v>199</v>
      </c>
      <c r="M368" s="80" t="s">
        <v>50</v>
      </c>
      <c r="N368" s="80">
        <v>1</v>
      </c>
      <c r="O368" s="206"/>
    </row>
    <row r="369" spans="1:16" ht="68" customHeight="1">
      <c r="A369" s="13" t="s">
        <v>854</v>
      </c>
      <c r="B369" s="13" t="s">
        <v>885</v>
      </c>
      <c r="C369" s="13" t="s">
        <v>886</v>
      </c>
      <c r="D369" s="13" t="s">
        <v>896</v>
      </c>
      <c r="E369" s="81">
        <v>40708</v>
      </c>
      <c r="F369" s="13" t="s">
        <v>888</v>
      </c>
      <c r="G369" s="36" t="s">
        <v>1108</v>
      </c>
      <c r="H369" s="80" t="s">
        <v>47</v>
      </c>
      <c r="I369" s="80" t="s">
        <v>533</v>
      </c>
      <c r="J369" s="175">
        <v>5757958</v>
      </c>
      <c r="K369" s="103" t="s">
        <v>68</v>
      </c>
      <c r="L369" s="80" t="s">
        <v>199</v>
      </c>
      <c r="M369" s="80" t="s">
        <v>50</v>
      </c>
      <c r="N369" s="80">
        <v>1</v>
      </c>
      <c r="O369" s="206"/>
    </row>
    <row r="370" spans="1:16" ht="68" customHeight="1">
      <c r="A370" s="13" t="s">
        <v>854</v>
      </c>
      <c r="B370" s="13" t="s">
        <v>885</v>
      </c>
      <c r="C370" s="13" t="s">
        <v>891</v>
      </c>
      <c r="D370" s="13" t="s">
        <v>897</v>
      </c>
      <c r="E370" s="81">
        <v>40744</v>
      </c>
      <c r="F370" s="13" t="s">
        <v>888</v>
      </c>
      <c r="G370" s="36" t="s">
        <v>1108</v>
      </c>
      <c r="H370" s="80" t="s">
        <v>47</v>
      </c>
      <c r="I370" s="80" t="s">
        <v>533</v>
      </c>
      <c r="J370" s="175">
        <v>7379640</v>
      </c>
      <c r="K370" s="103" t="s">
        <v>68</v>
      </c>
      <c r="L370" s="80" t="s">
        <v>199</v>
      </c>
      <c r="M370" s="80" t="s">
        <v>50</v>
      </c>
      <c r="N370" s="80">
        <v>1</v>
      </c>
      <c r="O370" s="206"/>
    </row>
    <row r="371" spans="1:16" ht="68" customHeight="1">
      <c r="A371" s="13" t="s">
        <v>854</v>
      </c>
      <c r="B371" s="13" t="s">
        <v>885</v>
      </c>
      <c r="C371" s="13" t="s">
        <v>886</v>
      </c>
      <c r="D371" s="13" t="s">
        <v>898</v>
      </c>
      <c r="E371" s="81">
        <v>40855</v>
      </c>
      <c r="F371" s="13" t="s">
        <v>888</v>
      </c>
      <c r="G371" s="36" t="s">
        <v>1108</v>
      </c>
      <c r="H371" s="80" t="s">
        <v>47</v>
      </c>
      <c r="I371" s="80" t="s">
        <v>533</v>
      </c>
      <c r="J371" s="175">
        <v>2178595</v>
      </c>
      <c r="K371" s="103" t="s">
        <v>68</v>
      </c>
      <c r="L371" s="80" t="s">
        <v>199</v>
      </c>
      <c r="M371" s="80" t="s">
        <v>50</v>
      </c>
      <c r="N371" s="80">
        <v>1</v>
      </c>
      <c r="O371" s="206"/>
    </row>
    <row r="372" spans="1:16" ht="68" customHeight="1">
      <c r="A372" s="13" t="s">
        <v>854</v>
      </c>
      <c r="B372" s="13" t="s">
        <v>885</v>
      </c>
      <c r="C372" s="13" t="s">
        <v>899</v>
      </c>
      <c r="D372" s="13" t="s">
        <v>900</v>
      </c>
      <c r="E372" s="82">
        <v>40872</v>
      </c>
      <c r="F372" s="13" t="s">
        <v>901</v>
      </c>
      <c r="G372" s="36" t="s">
        <v>1010</v>
      </c>
      <c r="H372" s="80" t="s">
        <v>47</v>
      </c>
      <c r="I372" s="80" t="s">
        <v>533</v>
      </c>
      <c r="J372" s="135">
        <v>3837907</v>
      </c>
      <c r="K372" s="103" t="s">
        <v>68</v>
      </c>
      <c r="L372" s="80" t="s">
        <v>49</v>
      </c>
      <c r="M372" s="80" t="s">
        <v>50</v>
      </c>
      <c r="N372" s="80">
        <v>2</v>
      </c>
      <c r="O372" s="206"/>
    </row>
    <row r="373" spans="1:16" ht="76" customHeight="1">
      <c r="A373" s="13" t="s">
        <v>854</v>
      </c>
      <c r="B373" s="13" t="s">
        <v>902</v>
      </c>
      <c r="C373" s="8" t="s">
        <v>903</v>
      </c>
      <c r="D373" s="8" t="s">
        <v>904</v>
      </c>
      <c r="E373" s="83">
        <v>40836</v>
      </c>
      <c r="F373" s="8" t="s">
        <v>905</v>
      </c>
      <c r="G373" s="36" t="s">
        <v>1109</v>
      </c>
      <c r="H373" s="28" t="s">
        <v>73</v>
      </c>
      <c r="I373" s="28" t="s">
        <v>906</v>
      </c>
      <c r="J373" s="20">
        <v>17850000</v>
      </c>
      <c r="K373" s="103" t="s">
        <v>68</v>
      </c>
      <c r="L373" s="28" t="s">
        <v>11</v>
      </c>
      <c r="M373" s="28" t="s">
        <v>8</v>
      </c>
      <c r="N373" s="28">
        <v>2</v>
      </c>
      <c r="O373" s="8"/>
    </row>
    <row r="374" spans="1:16" ht="77.75" customHeight="1">
      <c r="A374" s="13" t="s">
        <v>854</v>
      </c>
      <c r="B374" s="8" t="s">
        <v>902</v>
      </c>
      <c r="C374" s="1" t="s">
        <v>908</v>
      </c>
      <c r="D374" s="8" t="s">
        <v>909</v>
      </c>
      <c r="E374" s="84">
        <v>40914</v>
      </c>
      <c r="F374" s="1" t="s">
        <v>910</v>
      </c>
      <c r="G374" s="36" t="s">
        <v>1110</v>
      </c>
      <c r="H374" s="85" t="s">
        <v>28</v>
      </c>
      <c r="I374" s="86" t="s">
        <v>29</v>
      </c>
      <c r="J374" s="87">
        <v>1350000</v>
      </c>
      <c r="K374" s="103" t="s">
        <v>68</v>
      </c>
      <c r="L374" s="77" t="s">
        <v>12</v>
      </c>
      <c r="M374" s="28" t="s">
        <v>8</v>
      </c>
      <c r="N374" s="28">
        <v>2</v>
      </c>
      <c r="O374" s="8"/>
    </row>
    <row r="375" spans="1:16" ht="56.25" customHeight="1">
      <c r="A375" s="13" t="s">
        <v>854</v>
      </c>
      <c r="B375" s="8" t="s">
        <v>911</v>
      </c>
      <c r="C375" s="1" t="s">
        <v>912</v>
      </c>
      <c r="D375" s="1" t="s">
        <v>913</v>
      </c>
      <c r="E375" s="88">
        <v>40646</v>
      </c>
      <c r="F375" s="1" t="s">
        <v>914</v>
      </c>
      <c r="G375" s="36" t="s">
        <v>1103</v>
      </c>
      <c r="H375" s="77" t="s">
        <v>127</v>
      </c>
      <c r="I375" s="89" t="s">
        <v>907</v>
      </c>
      <c r="J375" s="141">
        <v>22470000</v>
      </c>
      <c r="K375" s="103" t="s">
        <v>68</v>
      </c>
      <c r="L375" s="80" t="s">
        <v>11</v>
      </c>
      <c r="M375" s="80" t="s">
        <v>8</v>
      </c>
      <c r="N375" s="80">
        <v>1</v>
      </c>
      <c r="O375" s="206"/>
    </row>
    <row r="376" spans="1:16" ht="70.75" customHeight="1">
      <c r="A376" s="13" t="s">
        <v>854</v>
      </c>
      <c r="B376" s="8" t="s">
        <v>911</v>
      </c>
      <c r="C376" s="1" t="s">
        <v>915</v>
      </c>
      <c r="D376" s="1" t="s">
        <v>916</v>
      </c>
      <c r="E376" s="88">
        <v>40647</v>
      </c>
      <c r="F376" s="1" t="s">
        <v>917</v>
      </c>
      <c r="G376" s="36" t="s">
        <v>1111</v>
      </c>
      <c r="H376" s="77" t="s">
        <v>127</v>
      </c>
      <c r="I376" s="89" t="s">
        <v>533</v>
      </c>
      <c r="J376" s="141">
        <v>4447138</v>
      </c>
      <c r="K376" s="103" t="s">
        <v>68</v>
      </c>
      <c r="L376" s="80" t="s">
        <v>11</v>
      </c>
      <c r="M376" s="80" t="s">
        <v>8</v>
      </c>
      <c r="N376" s="80">
        <v>1</v>
      </c>
      <c r="O376" s="206"/>
    </row>
    <row r="377" spans="1:16" ht="70.25" customHeight="1">
      <c r="A377" s="13" t="s">
        <v>854</v>
      </c>
      <c r="B377" s="8" t="s">
        <v>911</v>
      </c>
      <c r="C377" s="1" t="s">
        <v>918</v>
      </c>
      <c r="D377" s="1" t="s">
        <v>919</v>
      </c>
      <c r="E377" s="88">
        <v>40647</v>
      </c>
      <c r="F377" s="1" t="s">
        <v>920</v>
      </c>
      <c r="G377" s="36" t="s">
        <v>1111</v>
      </c>
      <c r="H377" s="77" t="s">
        <v>127</v>
      </c>
      <c r="I377" s="89" t="s">
        <v>533</v>
      </c>
      <c r="J377" s="141">
        <v>11153425</v>
      </c>
      <c r="K377" s="103" t="s">
        <v>68</v>
      </c>
      <c r="L377" s="80" t="s">
        <v>11</v>
      </c>
      <c r="M377" s="80" t="s">
        <v>8</v>
      </c>
      <c r="N377" s="80">
        <v>1</v>
      </c>
      <c r="O377" s="206"/>
    </row>
    <row r="378" spans="1:16" ht="68" customHeight="1">
      <c r="A378" s="13" t="s">
        <v>854</v>
      </c>
      <c r="B378" s="8" t="s">
        <v>911</v>
      </c>
      <c r="C378" s="1" t="s">
        <v>921</v>
      </c>
      <c r="D378" s="1" t="s">
        <v>922</v>
      </c>
      <c r="E378" s="88">
        <v>40674</v>
      </c>
      <c r="F378" s="1" t="s">
        <v>923</v>
      </c>
      <c r="G378" s="36" t="s">
        <v>1112</v>
      </c>
      <c r="H378" s="77" t="s">
        <v>127</v>
      </c>
      <c r="I378" s="89" t="s">
        <v>533</v>
      </c>
      <c r="J378" s="141">
        <v>1614900</v>
      </c>
      <c r="K378" s="103" t="s">
        <v>68</v>
      </c>
      <c r="L378" s="80" t="s">
        <v>11</v>
      </c>
      <c r="M378" s="80" t="s">
        <v>8</v>
      </c>
      <c r="N378" s="80">
        <v>1</v>
      </c>
      <c r="O378" s="206"/>
    </row>
    <row r="379" spans="1:16" ht="55" customHeight="1">
      <c r="A379" s="13" t="s">
        <v>854</v>
      </c>
      <c r="B379" s="8" t="s">
        <v>911</v>
      </c>
      <c r="C379" s="1" t="s">
        <v>924</v>
      </c>
      <c r="D379" s="1" t="s">
        <v>922</v>
      </c>
      <c r="E379" s="88">
        <v>40682</v>
      </c>
      <c r="F379" s="1" t="s">
        <v>925</v>
      </c>
      <c r="G379" s="36" t="s">
        <v>1039</v>
      </c>
      <c r="H379" s="77" t="s">
        <v>127</v>
      </c>
      <c r="I379" s="89" t="s">
        <v>533</v>
      </c>
      <c r="J379" s="141">
        <v>4751670</v>
      </c>
      <c r="K379" s="103" t="s">
        <v>68</v>
      </c>
      <c r="L379" s="80" t="s">
        <v>11</v>
      </c>
      <c r="M379" s="80" t="s">
        <v>8</v>
      </c>
      <c r="N379" s="80">
        <v>2</v>
      </c>
      <c r="O379" s="206"/>
    </row>
    <row r="380" spans="1:16" ht="68" customHeight="1">
      <c r="A380" s="13" t="s">
        <v>854</v>
      </c>
      <c r="B380" s="8" t="s">
        <v>911</v>
      </c>
      <c r="C380" s="1" t="s">
        <v>926</v>
      </c>
      <c r="D380" s="1" t="s">
        <v>927</v>
      </c>
      <c r="E380" s="88">
        <v>40732</v>
      </c>
      <c r="F380" s="1" t="s">
        <v>928</v>
      </c>
      <c r="G380" s="1" t="s">
        <v>998</v>
      </c>
      <c r="H380" s="77" t="s">
        <v>127</v>
      </c>
      <c r="I380" s="89" t="s">
        <v>533</v>
      </c>
      <c r="J380" s="141">
        <v>3290721</v>
      </c>
      <c r="K380" s="103" t="s">
        <v>68</v>
      </c>
      <c r="L380" s="80" t="s">
        <v>12</v>
      </c>
      <c r="M380" s="80" t="s">
        <v>8</v>
      </c>
      <c r="N380" s="80">
        <v>1</v>
      </c>
      <c r="O380" s="206"/>
    </row>
    <row r="381" spans="1:16" ht="58.25" customHeight="1">
      <c r="A381" s="13" t="s">
        <v>854</v>
      </c>
      <c r="B381" s="8" t="s">
        <v>911</v>
      </c>
      <c r="C381" s="1" t="s">
        <v>929</v>
      </c>
      <c r="D381" s="1" t="s">
        <v>916</v>
      </c>
      <c r="E381" s="88">
        <v>40764</v>
      </c>
      <c r="F381" s="1" t="s">
        <v>930</v>
      </c>
      <c r="G381" s="36" t="s">
        <v>1039</v>
      </c>
      <c r="H381" s="77" t="s">
        <v>127</v>
      </c>
      <c r="I381" s="89" t="s">
        <v>533</v>
      </c>
      <c r="J381" s="141">
        <v>1890000</v>
      </c>
      <c r="K381" s="103" t="s">
        <v>68</v>
      </c>
      <c r="L381" s="80" t="s">
        <v>11</v>
      </c>
      <c r="M381" s="80" t="s">
        <v>8</v>
      </c>
      <c r="N381" s="80">
        <v>1</v>
      </c>
      <c r="O381" s="206"/>
    </row>
    <row r="382" spans="1:16" ht="57.5" customHeight="1">
      <c r="A382" s="13" t="s">
        <v>854</v>
      </c>
      <c r="B382" s="8" t="s">
        <v>911</v>
      </c>
      <c r="C382" s="1" t="s">
        <v>931</v>
      </c>
      <c r="D382" s="1" t="s">
        <v>932</v>
      </c>
      <c r="E382" s="88">
        <v>40847</v>
      </c>
      <c r="F382" s="1" t="s">
        <v>933</v>
      </c>
      <c r="G382" s="36" t="s">
        <v>1039</v>
      </c>
      <c r="H382" s="77" t="s">
        <v>127</v>
      </c>
      <c r="I382" s="89" t="s">
        <v>533</v>
      </c>
      <c r="J382" s="141">
        <v>2593500</v>
      </c>
      <c r="K382" s="103" t="s">
        <v>68</v>
      </c>
      <c r="L382" s="80" t="s">
        <v>11</v>
      </c>
      <c r="M382" s="80" t="s">
        <v>8</v>
      </c>
      <c r="N382" s="80">
        <v>1</v>
      </c>
      <c r="O382" s="206"/>
    </row>
    <row r="383" spans="1:16" ht="55" customHeight="1">
      <c r="A383" s="13" t="s">
        <v>854</v>
      </c>
      <c r="B383" s="8" t="s">
        <v>911</v>
      </c>
      <c r="C383" s="1" t="s">
        <v>934</v>
      </c>
      <c r="D383" s="1" t="s">
        <v>932</v>
      </c>
      <c r="E383" s="88">
        <v>40962</v>
      </c>
      <c r="F383" s="1" t="s">
        <v>935</v>
      </c>
      <c r="G383" s="36" t="s">
        <v>1039</v>
      </c>
      <c r="H383" s="77" t="s">
        <v>127</v>
      </c>
      <c r="I383" s="89" t="s">
        <v>533</v>
      </c>
      <c r="J383" s="141">
        <v>1887900</v>
      </c>
      <c r="K383" s="103" t="s">
        <v>68</v>
      </c>
      <c r="L383" s="80" t="s">
        <v>11</v>
      </c>
      <c r="M383" s="80" t="s">
        <v>8</v>
      </c>
      <c r="N383" s="80">
        <v>1</v>
      </c>
      <c r="O383" s="206"/>
      <c r="P383" s="92"/>
    </row>
    <row r="384" spans="1:16" ht="88.5" customHeight="1">
      <c r="A384" s="13" t="s">
        <v>854</v>
      </c>
      <c r="B384" s="8" t="s">
        <v>936</v>
      </c>
      <c r="C384" s="36" t="s">
        <v>937</v>
      </c>
      <c r="D384" s="36" t="s">
        <v>938</v>
      </c>
      <c r="E384" s="90">
        <v>40756</v>
      </c>
      <c r="F384" s="36" t="s">
        <v>1000</v>
      </c>
      <c r="G384" s="36" t="s">
        <v>999</v>
      </c>
      <c r="H384" s="91" t="s">
        <v>940</v>
      </c>
      <c r="I384" s="116">
        <v>25064235</v>
      </c>
      <c r="J384" s="142">
        <v>19264350</v>
      </c>
      <c r="K384" s="190">
        <f t="shared" ref="K384:K418" si="1">J384/I384</f>
        <v>0.76859916131491746</v>
      </c>
      <c r="L384" s="97" t="s">
        <v>49</v>
      </c>
      <c r="M384" s="97" t="s">
        <v>50</v>
      </c>
      <c r="N384" s="98">
        <v>1</v>
      </c>
      <c r="O384" s="207"/>
      <c r="P384" s="92"/>
    </row>
    <row r="385" spans="1:16" ht="88.5" customHeight="1">
      <c r="A385" s="13" t="s">
        <v>854</v>
      </c>
      <c r="B385" s="8" t="s">
        <v>936</v>
      </c>
      <c r="C385" s="36" t="s">
        <v>941</v>
      </c>
      <c r="D385" s="36" t="s">
        <v>942</v>
      </c>
      <c r="E385" s="90">
        <v>40756</v>
      </c>
      <c r="F385" s="36" t="s">
        <v>939</v>
      </c>
      <c r="G385" s="36" t="s">
        <v>999</v>
      </c>
      <c r="H385" s="91" t="s">
        <v>940</v>
      </c>
      <c r="I385" s="116">
        <v>63972300</v>
      </c>
      <c r="J385" s="142">
        <v>50510250</v>
      </c>
      <c r="K385" s="190">
        <f t="shared" si="1"/>
        <v>0.7895643895873683</v>
      </c>
      <c r="L385" s="97" t="s">
        <v>49</v>
      </c>
      <c r="M385" s="97" t="s">
        <v>50</v>
      </c>
      <c r="N385" s="98">
        <v>2</v>
      </c>
      <c r="O385" s="207"/>
      <c r="P385" s="92"/>
    </row>
    <row r="386" spans="1:16" ht="88.5" customHeight="1">
      <c r="A386" s="13" t="s">
        <v>854</v>
      </c>
      <c r="B386" s="8" t="s">
        <v>936</v>
      </c>
      <c r="C386" s="36" t="s">
        <v>943</v>
      </c>
      <c r="D386" s="36" t="s">
        <v>944</v>
      </c>
      <c r="E386" s="90">
        <v>40802</v>
      </c>
      <c r="F386" s="36" t="s">
        <v>939</v>
      </c>
      <c r="G386" s="36" t="s">
        <v>999</v>
      </c>
      <c r="H386" s="91" t="s">
        <v>940</v>
      </c>
      <c r="I386" s="116">
        <v>45954124</v>
      </c>
      <c r="J386" s="142">
        <v>32200875</v>
      </c>
      <c r="K386" s="190">
        <f t="shared" si="1"/>
        <v>0.70071785069823112</v>
      </c>
      <c r="L386" s="97" t="s">
        <v>49</v>
      </c>
      <c r="M386" s="97" t="s">
        <v>50</v>
      </c>
      <c r="N386" s="98">
        <v>6</v>
      </c>
      <c r="O386" s="207"/>
      <c r="P386" s="92"/>
    </row>
    <row r="387" spans="1:16" ht="88.5" customHeight="1">
      <c r="A387" s="13" t="s">
        <v>854</v>
      </c>
      <c r="B387" s="8" t="s">
        <v>936</v>
      </c>
      <c r="C387" s="36" t="s">
        <v>945</v>
      </c>
      <c r="D387" s="36" t="s">
        <v>946</v>
      </c>
      <c r="E387" s="90">
        <v>40806</v>
      </c>
      <c r="F387" s="36" t="s">
        <v>939</v>
      </c>
      <c r="G387" s="36" t="s">
        <v>999</v>
      </c>
      <c r="H387" s="91" t="s">
        <v>940</v>
      </c>
      <c r="I387" s="116">
        <v>27619200</v>
      </c>
      <c r="J387" s="142">
        <v>18685800</v>
      </c>
      <c r="K387" s="190">
        <f t="shared" si="1"/>
        <v>0.67655109489051091</v>
      </c>
      <c r="L387" s="97" t="s">
        <v>49</v>
      </c>
      <c r="M387" s="97" t="s">
        <v>50</v>
      </c>
      <c r="N387" s="98">
        <v>1</v>
      </c>
      <c r="O387" s="207"/>
      <c r="P387" s="92"/>
    </row>
    <row r="388" spans="1:16" ht="88.5" customHeight="1">
      <c r="A388" s="13" t="s">
        <v>854</v>
      </c>
      <c r="B388" s="8" t="s">
        <v>936</v>
      </c>
      <c r="C388" s="36" t="s">
        <v>947</v>
      </c>
      <c r="D388" s="36" t="s">
        <v>948</v>
      </c>
      <c r="E388" s="90">
        <v>40817</v>
      </c>
      <c r="F388" s="36" t="s">
        <v>939</v>
      </c>
      <c r="G388" s="36" t="s">
        <v>999</v>
      </c>
      <c r="H388" s="91" t="s">
        <v>940</v>
      </c>
      <c r="I388" s="116">
        <v>45012240</v>
      </c>
      <c r="J388" s="142">
        <v>34029450</v>
      </c>
      <c r="K388" s="190">
        <f t="shared" si="1"/>
        <v>0.75600436681222705</v>
      </c>
      <c r="L388" s="97" t="s">
        <v>49</v>
      </c>
      <c r="M388" s="97" t="s">
        <v>50</v>
      </c>
      <c r="N388" s="98">
        <v>1</v>
      </c>
      <c r="O388" s="207"/>
      <c r="P388" s="92"/>
    </row>
    <row r="389" spans="1:16" ht="88.5" customHeight="1">
      <c r="A389" s="13" t="s">
        <v>854</v>
      </c>
      <c r="B389" s="8" t="s">
        <v>936</v>
      </c>
      <c r="C389" s="36" t="s">
        <v>949</v>
      </c>
      <c r="D389" s="36" t="s">
        <v>948</v>
      </c>
      <c r="E389" s="90">
        <v>40817</v>
      </c>
      <c r="F389" s="36" t="s">
        <v>939</v>
      </c>
      <c r="G389" s="36" t="s">
        <v>999</v>
      </c>
      <c r="H389" s="91" t="s">
        <v>940</v>
      </c>
      <c r="I389" s="116">
        <v>36722805</v>
      </c>
      <c r="J389" s="142">
        <v>26685750</v>
      </c>
      <c r="K389" s="190">
        <f t="shared" si="1"/>
        <v>0.7266806007874399</v>
      </c>
      <c r="L389" s="97" t="s">
        <v>49</v>
      </c>
      <c r="M389" s="97" t="s">
        <v>50</v>
      </c>
      <c r="N389" s="98">
        <v>1</v>
      </c>
      <c r="O389" s="207"/>
      <c r="P389" s="92"/>
    </row>
    <row r="390" spans="1:16" ht="88.5" customHeight="1">
      <c r="A390" s="13" t="s">
        <v>854</v>
      </c>
      <c r="B390" s="8" t="s">
        <v>936</v>
      </c>
      <c r="C390" s="36" t="s">
        <v>950</v>
      </c>
      <c r="D390" s="36" t="s">
        <v>951</v>
      </c>
      <c r="E390" s="90">
        <v>40869</v>
      </c>
      <c r="F390" s="36" t="s">
        <v>939</v>
      </c>
      <c r="G390" s="36" t="s">
        <v>999</v>
      </c>
      <c r="H390" s="91" t="s">
        <v>940</v>
      </c>
      <c r="I390" s="116">
        <v>46849530</v>
      </c>
      <c r="J390" s="142">
        <v>26571300</v>
      </c>
      <c r="K390" s="190">
        <f t="shared" si="1"/>
        <v>0.56716257345591303</v>
      </c>
      <c r="L390" s="97" t="s">
        <v>49</v>
      </c>
      <c r="M390" s="97" t="s">
        <v>50</v>
      </c>
      <c r="N390" s="98">
        <v>2</v>
      </c>
      <c r="O390" s="207"/>
      <c r="P390" s="92"/>
    </row>
    <row r="391" spans="1:16" ht="88.5" customHeight="1">
      <c r="A391" s="13" t="s">
        <v>854</v>
      </c>
      <c r="B391" s="8" t="s">
        <v>936</v>
      </c>
      <c r="C391" s="36" t="s">
        <v>952</v>
      </c>
      <c r="D391" s="36" t="s">
        <v>953</v>
      </c>
      <c r="E391" s="90">
        <v>40912</v>
      </c>
      <c r="F391" s="36" t="s">
        <v>939</v>
      </c>
      <c r="G391" s="36" t="s">
        <v>999</v>
      </c>
      <c r="H391" s="91" t="s">
        <v>940</v>
      </c>
      <c r="I391" s="116">
        <v>49499940</v>
      </c>
      <c r="J391" s="142">
        <v>34230000</v>
      </c>
      <c r="K391" s="190">
        <f t="shared" si="1"/>
        <v>0.6915159897163512</v>
      </c>
      <c r="L391" s="97" t="s">
        <v>49</v>
      </c>
      <c r="M391" s="97" t="s">
        <v>50</v>
      </c>
      <c r="N391" s="98">
        <v>2</v>
      </c>
      <c r="O391" s="207"/>
      <c r="P391" s="92"/>
    </row>
    <row r="392" spans="1:16" ht="88.5" customHeight="1">
      <c r="A392" s="13" t="s">
        <v>854</v>
      </c>
      <c r="B392" s="8" t="s">
        <v>936</v>
      </c>
      <c r="C392" s="36" t="s">
        <v>954</v>
      </c>
      <c r="D392" s="36" t="s">
        <v>942</v>
      </c>
      <c r="E392" s="90">
        <v>40912</v>
      </c>
      <c r="F392" s="36" t="s">
        <v>939</v>
      </c>
      <c r="G392" s="36" t="s">
        <v>999</v>
      </c>
      <c r="H392" s="91" t="s">
        <v>940</v>
      </c>
      <c r="I392" s="116">
        <v>59849342</v>
      </c>
      <c r="J392" s="142">
        <v>42113680</v>
      </c>
      <c r="K392" s="190">
        <f t="shared" si="1"/>
        <v>0.70366153733152159</v>
      </c>
      <c r="L392" s="97" t="s">
        <v>49</v>
      </c>
      <c r="M392" s="97" t="s">
        <v>50</v>
      </c>
      <c r="N392" s="98">
        <v>2</v>
      </c>
      <c r="O392" s="207"/>
      <c r="P392" s="92"/>
    </row>
    <row r="393" spans="1:16" ht="88.5" customHeight="1">
      <c r="A393" s="13" t="s">
        <v>854</v>
      </c>
      <c r="B393" s="8" t="s">
        <v>936</v>
      </c>
      <c r="C393" s="36" t="s">
        <v>955</v>
      </c>
      <c r="D393" s="36" t="s">
        <v>953</v>
      </c>
      <c r="E393" s="90">
        <v>40947</v>
      </c>
      <c r="F393" s="36" t="s">
        <v>939</v>
      </c>
      <c r="G393" s="36" t="s">
        <v>999</v>
      </c>
      <c r="H393" s="91" t="s">
        <v>940</v>
      </c>
      <c r="I393" s="116">
        <v>54548556</v>
      </c>
      <c r="J393" s="142">
        <v>39900000</v>
      </c>
      <c r="K393" s="190">
        <f>J393/I393</f>
        <v>0.73145840927484862</v>
      </c>
      <c r="L393" s="97" t="s">
        <v>49</v>
      </c>
      <c r="M393" s="97" t="s">
        <v>50</v>
      </c>
      <c r="N393" s="98">
        <v>2</v>
      </c>
      <c r="O393" s="207"/>
      <c r="P393" s="92"/>
    </row>
    <row r="394" spans="1:16" ht="88.5" customHeight="1">
      <c r="A394" s="13" t="s">
        <v>854</v>
      </c>
      <c r="B394" s="8" t="s">
        <v>936</v>
      </c>
      <c r="C394" s="36" t="s">
        <v>956</v>
      </c>
      <c r="D394" s="36" t="s">
        <v>957</v>
      </c>
      <c r="E394" s="90">
        <v>40968</v>
      </c>
      <c r="F394" s="36" t="s">
        <v>939</v>
      </c>
      <c r="G394" s="36" t="s">
        <v>999</v>
      </c>
      <c r="H394" s="91" t="s">
        <v>940</v>
      </c>
      <c r="I394" s="116">
        <v>24709650</v>
      </c>
      <c r="J394" s="142">
        <v>11305350</v>
      </c>
      <c r="K394" s="190">
        <f>J394/I394</f>
        <v>0.45752772702162919</v>
      </c>
      <c r="L394" s="97" t="s">
        <v>49</v>
      </c>
      <c r="M394" s="97" t="s">
        <v>50</v>
      </c>
      <c r="N394" s="98">
        <v>2</v>
      </c>
      <c r="O394" s="207"/>
      <c r="P394" s="92"/>
    </row>
    <row r="395" spans="1:16" ht="95.75" customHeight="1">
      <c r="A395" s="13" t="s">
        <v>854</v>
      </c>
      <c r="B395" s="8" t="s">
        <v>936</v>
      </c>
      <c r="C395" s="36" t="s">
        <v>958</v>
      </c>
      <c r="D395" s="36" t="s">
        <v>959</v>
      </c>
      <c r="E395" s="90">
        <v>40946</v>
      </c>
      <c r="F395" s="36" t="s">
        <v>939</v>
      </c>
      <c r="G395" s="36" t="s">
        <v>999</v>
      </c>
      <c r="H395" s="91" t="s">
        <v>940</v>
      </c>
      <c r="I395" s="116">
        <v>166489155</v>
      </c>
      <c r="J395" s="142">
        <v>130095000</v>
      </c>
      <c r="K395" s="190">
        <f t="shared" si="1"/>
        <v>0.7814022480923758</v>
      </c>
      <c r="L395" s="97" t="s">
        <v>49</v>
      </c>
      <c r="M395" s="97" t="s">
        <v>50</v>
      </c>
      <c r="N395" s="98">
        <v>3</v>
      </c>
      <c r="O395" s="207"/>
      <c r="P395" s="92"/>
    </row>
    <row r="396" spans="1:16" ht="94.25" customHeight="1">
      <c r="A396" s="13" t="s">
        <v>854</v>
      </c>
      <c r="B396" s="8" t="s">
        <v>936</v>
      </c>
      <c r="C396" s="36" t="s">
        <v>960</v>
      </c>
      <c r="D396" s="36" t="s">
        <v>961</v>
      </c>
      <c r="E396" s="90">
        <v>40946</v>
      </c>
      <c r="F396" s="36" t="s">
        <v>939</v>
      </c>
      <c r="G396" s="36" t="s">
        <v>999</v>
      </c>
      <c r="H396" s="91" t="s">
        <v>940</v>
      </c>
      <c r="I396" s="116">
        <v>136218915</v>
      </c>
      <c r="J396" s="142">
        <v>100695000</v>
      </c>
      <c r="K396" s="190">
        <f t="shared" si="1"/>
        <v>0.73921452097896978</v>
      </c>
      <c r="L396" s="97" t="s">
        <v>49</v>
      </c>
      <c r="M396" s="97" t="s">
        <v>50</v>
      </c>
      <c r="N396" s="98">
        <v>3</v>
      </c>
      <c r="O396" s="207"/>
      <c r="P396" s="92"/>
    </row>
    <row r="397" spans="1:16" ht="95" customHeight="1">
      <c r="A397" s="13" t="s">
        <v>854</v>
      </c>
      <c r="B397" s="8" t="s">
        <v>936</v>
      </c>
      <c r="C397" s="36" t="s">
        <v>962</v>
      </c>
      <c r="D397" s="36" t="s">
        <v>963</v>
      </c>
      <c r="E397" s="90">
        <v>40947</v>
      </c>
      <c r="F397" s="36" t="s">
        <v>939</v>
      </c>
      <c r="G397" s="36" t="s">
        <v>999</v>
      </c>
      <c r="H397" s="91" t="s">
        <v>940</v>
      </c>
      <c r="I397" s="116">
        <v>234187800</v>
      </c>
      <c r="J397" s="142">
        <v>146485500</v>
      </c>
      <c r="K397" s="190">
        <f t="shared" si="1"/>
        <v>0.62550440287666564</v>
      </c>
      <c r="L397" s="97" t="s">
        <v>49</v>
      </c>
      <c r="M397" s="97" t="s">
        <v>50</v>
      </c>
      <c r="N397" s="98">
        <v>5</v>
      </c>
      <c r="O397" s="207"/>
      <c r="P397" s="92"/>
    </row>
    <row r="398" spans="1:16" ht="95" customHeight="1">
      <c r="A398" s="13" t="s">
        <v>854</v>
      </c>
      <c r="B398" s="8" t="s">
        <v>936</v>
      </c>
      <c r="C398" s="36" t="s">
        <v>964</v>
      </c>
      <c r="D398" s="36" t="s">
        <v>963</v>
      </c>
      <c r="E398" s="90">
        <v>40947</v>
      </c>
      <c r="F398" s="36" t="s">
        <v>939</v>
      </c>
      <c r="G398" s="36" t="s">
        <v>999</v>
      </c>
      <c r="H398" s="91" t="s">
        <v>940</v>
      </c>
      <c r="I398" s="116">
        <v>164487750</v>
      </c>
      <c r="J398" s="142">
        <v>111888000</v>
      </c>
      <c r="K398" s="190">
        <f t="shared" si="1"/>
        <v>0.68022086751141042</v>
      </c>
      <c r="L398" s="97" t="s">
        <v>49</v>
      </c>
      <c r="M398" s="97" t="s">
        <v>50</v>
      </c>
      <c r="N398" s="98">
        <v>4</v>
      </c>
      <c r="O398" s="207"/>
      <c r="P398" s="92"/>
    </row>
    <row r="399" spans="1:16" ht="93.5" customHeight="1">
      <c r="A399" s="13" t="s">
        <v>854</v>
      </c>
      <c r="B399" s="8" t="s">
        <v>936</v>
      </c>
      <c r="C399" s="36" t="s">
        <v>965</v>
      </c>
      <c r="D399" s="36" t="s">
        <v>966</v>
      </c>
      <c r="E399" s="90">
        <v>40949</v>
      </c>
      <c r="F399" s="36" t="s">
        <v>939</v>
      </c>
      <c r="G399" s="36" t="s">
        <v>999</v>
      </c>
      <c r="H399" s="91" t="s">
        <v>940</v>
      </c>
      <c r="I399" s="116">
        <v>235804495</v>
      </c>
      <c r="J399" s="142">
        <v>139261500</v>
      </c>
      <c r="K399" s="190">
        <f t="shared" si="1"/>
        <v>0.59058034495907297</v>
      </c>
      <c r="L399" s="97" t="s">
        <v>49</v>
      </c>
      <c r="M399" s="97" t="s">
        <v>50</v>
      </c>
      <c r="N399" s="98">
        <v>4</v>
      </c>
      <c r="O399" s="207"/>
      <c r="P399" s="92"/>
    </row>
    <row r="400" spans="1:16" ht="89" customHeight="1">
      <c r="A400" s="13" t="s">
        <v>854</v>
      </c>
      <c r="B400" s="8" t="s">
        <v>936</v>
      </c>
      <c r="C400" s="36" t="s">
        <v>967</v>
      </c>
      <c r="D400" s="36" t="s">
        <v>968</v>
      </c>
      <c r="E400" s="90">
        <v>40955</v>
      </c>
      <c r="F400" s="36" t="s">
        <v>939</v>
      </c>
      <c r="G400" s="36" t="s">
        <v>999</v>
      </c>
      <c r="H400" s="91" t="s">
        <v>940</v>
      </c>
      <c r="I400" s="116">
        <v>221229015</v>
      </c>
      <c r="J400" s="142">
        <v>158623500</v>
      </c>
      <c r="K400" s="190">
        <f t="shared" si="1"/>
        <v>0.71701037949294311</v>
      </c>
      <c r="L400" s="97" t="s">
        <v>49</v>
      </c>
      <c r="M400" s="97" t="s">
        <v>50</v>
      </c>
      <c r="N400" s="98">
        <v>4</v>
      </c>
      <c r="O400" s="207"/>
      <c r="P400" s="92"/>
    </row>
    <row r="401" spans="1:16" ht="96.25" customHeight="1">
      <c r="A401" s="13" t="s">
        <v>854</v>
      </c>
      <c r="B401" s="8" t="s">
        <v>936</v>
      </c>
      <c r="C401" s="36" t="s">
        <v>969</v>
      </c>
      <c r="D401" s="36" t="s">
        <v>968</v>
      </c>
      <c r="E401" s="90">
        <v>40955</v>
      </c>
      <c r="F401" s="36" t="s">
        <v>939</v>
      </c>
      <c r="G401" s="36" t="s">
        <v>999</v>
      </c>
      <c r="H401" s="91" t="s">
        <v>940</v>
      </c>
      <c r="I401" s="116">
        <v>235951170</v>
      </c>
      <c r="J401" s="142">
        <v>169459500</v>
      </c>
      <c r="K401" s="190">
        <f t="shared" si="1"/>
        <v>0.71819732871000386</v>
      </c>
      <c r="L401" s="97" t="s">
        <v>49</v>
      </c>
      <c r="M401" s="97" t="s">
        <v>50</v>
      </c>
      <c r="N401" s="98">
        <v>5</v>
      </c>
      <c r="O401" s="207"/>
      <c r="P401" s="92"/>
    </row>
    <row r="402" spans="1:16" ht="86.5" customHeight="1">
      <c r="A402" s="13" t="s">
        <v>854</v>
      </c>
      <c r="B402" s="8" t="s">
        <v>936</v>
      </c>
      <c r="C402" s="36" t="s">
        <v>970</v>
      </c>
      <c r="D402" s="36" t="s">
        <v>971</v>
      </c>
      <c r="E402" s="90">
        <v>40955</v>
      </c>
      <c r="F402" s="36" t="s">
        <v>939</v>
      </c>
      <c r="G402" s="36" t="s">
        <v>999</v>
      </c>
      <c r="H402" s="91" t="s">
        <v>940</v>
      </c>
      <c r="I402" s="116">
        <v>269790255</v>
      </c>
      <c r="J402" s="142">
        <v>197085000</v>
      </c>
      <c r="K402" s="190">
        <f t="shared" si="1"/>
        <v>0.73051193046242535</v>
      </c>
      <c r="L402" s="97" t="s">
        <v>49</v>
      </c>
      <c r="M402" s="97" t="s">
        <v>50</v>
      </c>
      <c r="N402" s="98">
        <v>4</v>
      </c>
      <c r="O402" s="207"/>
      <c r="P402" s="92"/>
    </row>
    <row r="403" spans="1:16" ht="84.5" customHeight="1">
      <c r="A403" s="13" t="s">
        <v>854</v>
      </c>
      <c r="B403" s="8" t="s">
        <v>936</v>
      </c>
      <c r="C403" s="36" t="s">
        <v>972</v>
      </c>
      <c r="D403" s="36" t="s">
        <v>973</v>
      </c>
      <c r="E403" s="90">
        <v>40955</v>
      </c>
      <c r="F403" s="36" t="s">
        <v>939</v>
      </c>
      <c r="G403" s="36" t="s">
        <v>999</v>
      </c>
      <c r="H403" s="91" t="s">
        <v>940</v>
      </c>
      <c r="I403" s="116">
        <v>474755925</v>
      </c>
      <c r="J403" s="142">
        <v>428221500</v>
      </c>
      <c r="K403" s="190">
        <f t="shared" si="1"/>
        <v>0.90198242391603645</v>
      </c>
      <c r="L403" s="97" t="s">
        <v>49</v>
      </c>
      <c r="M403" s="97" t="s">
        <v>50</v>
      </c>
      <c r="N403" s="98">
        <v>8</v>
      </c>
      <c r="O403" s="207"/>
      <c r="P403" s="92"/>
    </row>
    <row r="404" spans="1:16" ht="84.5" customHeight="1">
      <c r="A404" s="13" t="s">
        <v>854</v>
      </c>
      <c r="B404" s="8" t="s">
        <v>936</v>
      </c>
      <c r="C404" s="36" t="s">
        <v>974</v>
      </c>
      <c r="D404" s="36" t="s">
        <v>973</v>
      </c>
      <c r="E404" s="90">
        <v>40955</v>
      </c>
      <c r="F404" s="36" t="s">
        <v>939</v>
      </c>
      <c r="G404" s="36" t="s">
        <v>999</v>
      </c>
      <c r="H404" s="91" t="s">
        <v>940</v>
      </c>
      <c r="I404" s="116">
        <v>283297770</v>
      </c>
      <c r="J404" s="142">
        <v>238759500</v>
      </c>
      <c r="K404" s="190">
        <f t="shared" si="1"/>
        <v>0.8427863727977809</v>
      </c>
      <c r="L404" s="97" t="s">
        <v>49</v>
      </c>
      <c r="M404" s="97" t="s">
        <v>50</v>
      </c>
      <c r="N404" s="98">
        <v>4</v>
      </c>
      <c r="O404" s="207"/>
      <c r="P404" s="92"/>
    </row>
    <row r="405" spans="1:16" ht="92" customHeight="1">
      <c r="A405" s="13" t="s">
        <v>854</v>
      </c>
      <c r="B405" s="8" t="s">
        <v>936</v>
      </c>
      <c r="C405" s="36" t="s">
        <v>975</v>
      </c>
      <c r="D405" s="36" t="s">
        <v>957</v>
      </c>
      <c r="E405" s="90">
        <v>40969</v>
      </c>
      <c r="F405" s="36" t="s">
        <v>939</v>
      </c>
      <c r="G405" s="36" t="s">
        <v>999</v>
      </c>
      <c r="H405" s="91" t="s">
        <v>940</v>
      </c>
      <c r="I405" s="116">
        <v>219323475</v>
      </c>
      <c r="J405" s="142">
        <v>147934500</v>
      </c>
      <c r="K405" s="190">
        <f t="shared" si="1"/>
        <v>0.67450372104490863</v>
      </c>
      <c r="L405" s="97" t="s">
        <v>49</v>
      </c>
      <c r="M405" s="97" t="s">
        <v>50</v>
      </c>
      <c r="N405" s="98">
        <v>5</v>
      </c>
      <c r="O405" s="207"/>
      <c r="P405" s="92"/>
    </row>
    <row r="406" spans="1:16" ht="92" customHeight="1">
      <c r="A406" s="13" t="s">
        <v>854</v>
      </c>
      <c r="B406" s="8" t="s">
        <v>936</v>
      </c>
      <c r="C406" s="36" t="s">
        <v>976</v>
      </c>
      <c r="D406" s="36" t="s">
        <v>957</v>
      </c>
      <c r="E406" s="90">
        <v>40969</v>
      </c>
      <c r="F406" s="36" t="s">
        <v>939</v>
      </c>
      <c r="G406" s="36" t="s">
        <v>999</v>
      </c>
      <c r="H406" s="91" t="s">
        <v>940</v>
      </c>
      <c r="I406" s="116">
        <v>233583105</v>
      </c>
      <c r="J406" s="142">
        <v>143073000</v>
      </c>
      <c r="K406" s="190">
        <f t="shared" si="1"/>
        <v>0.61251433403113642</v>
      </c>
      <c r="L406" s="97" t="s">
        <v>49</v>
      </c>
      <c r="M406" s="97" t="s">
        <v>50</v>
      </c>
      <c r="N406" s="98">
        <v>4</v>
      </c>
      <c r="O406" s="207"/>
      <c r="P406" s="92"/>
    </row>
    <row r="407" spans="1:16" ht="92" customHeight="1">
      <c r="A407" s="13" t="s">
        <v>854</v>
      </c>
      <c r="B407" s="8" t="s">
        <v>936</v>
      </c>
      <c r="C407" s="36" t="s">
        <v>977</v>
      </c>
      <c r="D407" s="36" t="s">
        <v>978</v>
      </c>
      <c r="E407" s="90">
        <v>40969</v>
      </c>
      <c r="F407" s="36" t="s">
        <v>939</v>
      </c>
      <c r="G407" s="36" t="s">
        <v>999</v>
      </c>
      <c r="H407" s="91" t="s">
        <v>940</v>
      </c>
      <c r="I407" s="116">
        <v>245831250</v>
      </c>
      <c r="J407" s="142">
        <v>160765500</v>
      </c>
      <c r="K407" s="190">
        <f t="shared" si="1"/>
        <v>0.65396689802455954</v>
      </c>
      <c r="L407" s="97" t="s">
        <v>49</v>
      </c>
      <c r="M407" s="97" t="s">
        <v>50</v>
      </c>
      <c r="N407" s="98">
        <v>3</v>
      </c>
      <c r="O407" s="207"/>
      <c r="P407" s="92"/>
    </row>
    <row r="408" spans="1:16" ht="98.25" customHeight="1">
      <c r="A408" s="13" t="s">
        <v>854</v>
      </c>
      <c r="B408" s="8" t="s">
        <v>936</v>
      </c>
      <c r="C408" s="36" t="s">
        <v>979</v>
      </c>
      <c r="D408" s="36" t="s">
        <v>980</v>
      </c>
      <c r="E408" s="90">
        <v>40969</v>
      </c>
      <c r="F408" s="36" t="s">
        <v>939</v>
      </c>
      <c r="G408" s="36" t="s">
        <v>999</v>
      </c>
      <c r="H408" s="91" t="s">
        <v>940</v>
      </c>
      <c r="I408" s="116">
        <v>251241303</v>
      </c>
      <c r="J408" s="142">
        <v>162036000</v>
      </c>
      <c r="K408" s="190">
        <f t="shared" si="1"/>
        <v>0.64494172759484536</v>
      </c>
      <c r="L408" s="97" t="s">
        <v>49</v>
      </c>
      <c r="M408" s="97" t="s">
        <v>50</v>
      </c>
      <c r="N408" s="98">
        <v>3</v>
      </c>
      <c r="O408" s="207"/>
      <c r="P408" s="92"/>
    </row>
    <row r="409" spans="1:16" ht="98.25" customHeight="1">
      <c r="A409" s="13" t="s">
        <v>854</v>
      </c>
      <c r="B409" s="8" t="s">
        <v>936</v>
      </c>
      <c r="C409" s="36" t="s">
        <v>981</v>
      </c>
      <c r="D409" s="36" t="s">
        <v>982</v>
      </c>
      <c r="E409" s="90">
        <v>40975</v>
      </c>
      <c r="F409" s="36" t="s">
        <v>939</v>
      </c>
      <c r="G409" s="36" t="s">
        <v>999</v>
      </c>
      <c r="H409" s="91" t="s">
        <v>940</v>
      </c>
      <c r="I409" s="116">
        <v>178199317</v>
      </c>
      <c r="J409" s="142">
        <v>138810000</v>
      </c>
      <c r="K409" s="190">
        <f t="shared" si="1"/>
        <v>0.77895921452942496</v>
      </c>
      <c r="L409" s="97" t="s">
        <v>49</v>
      </c>
      <c r="M409" s="97" t="s">
        <v>50</v>
      </c>
      <c r="N409" s="98">
        <v>4</v>
      </c>
      <c r="O409" s="207"/>
      <c r="P409" s="92"/>
    </row>
    <row r="410" spans="1:16" ht="98.25" customHeight="1">
      <c r="A410" s="13" t="s">
        <v>854</v>
      </c>
      <c r="B410" s="8" t="s">
        <v>936</v>
      </c>
      <c r="C410" s="36" t="s">
        <v>983</v>
      </c>
      <c r="D410" s="36" t="s">
        <v>982</v>
      </c>
      <c r="E410" s="90">
        <v>40975</v>
      </c>
      <c r="F410" s="36" t="s">
        <v>939</v>
      </c>
      <c r="G410" s="36" t="s">
        <v>999</v>
      </c>
      <c r="H410" s="91" t="s">
        <v>940</v>
      </c>
      <c r="I410" s="116">
        <v>236253446</v>
      </c>
      <c r="J410" s="142">
        <v>153247500</v>
      </c>
      <c r="K410" s="190">
        <f t="shared" si="1"/>
        <v>0.64865720519479741</v>
      </c>
      <c r="L410" s="97" t="s">
        <v>49</v>
      </c>
      <c r="M410" s="97" t="s">
        <v>50</v>
      </c>
      <c r="N410" s="98">
        <v>4</v>
      </c>
      <c r="O410" s="207"/>
      <c r="P410" s="92"/>
    </row>
    <row r="411" spans="1:16" ht="98.25" customHeight="1">
      <c r="A411" s="13" t="s">
        <v>854</v>
      </c>
      <c r="B411" s="8" t="s">
        <v>936</v>
      </c>
      <c r="C411" s="36" t="s">
        <v>984</v>
      </c>
      <c r="D411" s="36" t="s">
        <v>985</v>
      </c>
      <c r="E411" s="90">
        <v>40984</v>
      </c>
      <c r="F411" s="36" t="s">
        <v>939</v>
      </c>
      <c r="G411" s="36" t="s">
        <v>999</v>
      </c>
      <c r="H411" s="91" t="s">
        <v>940</v>
      </c>
      <c r="I411" s="116">
        <v>232169000</v>
      </c>
      <c r="J411" s="142">
        <v>163873500</v>
      </c>
      <c r="K411" s="190">
        <f t="shared" si="1"/>
        <v>0.70583712726505266</v>
      </c>
      <c r="L411" s="97" t="s">
        <v>49</v>
      </c>
      <c r="M411" s="97" t="s">
        <v>50</v>
      </c>
      <c r="N411" s="98">
        <v>2</v>
      </c>
      <c r="O411" s="207"/>
      <c r="P411" s="92"/>
    </row>
    <row r="412" spans="1:16" ht="98.25" customHeight="1">
      <c r="A412" s="13" t="s">
        <v>854</v>
      </c>
      <c r="B412" s="8" t="s">
        <v>936</v>
      </c>
      <c r="C412" s="36" t="s">
        <v>986</v>
      </c>
      <c r="D412" s="36" t="s">
        <v>985</v>
      </c>
      <c r="E412" s="90">
        <v>40984</v>
      </c>
      <c r="F412" s="36" t="s">
        <v>939</v>
      </c>
      <c r="G412" s="36" t="s">
        <v>999</v>
      </c>
      <c r="H412" s="91" t="s">
        <v>940</v>
      </c>
      <c r="I412" s="116">
        <v>125481000</v>
      </c>
      <c r="J412" s="142">
        <v>85438500</v>
      </c>
      <c r="K412" s="190">
        <f t="shared" si="1"/>
        <v>0.68088794319458723</v>
      </c>
      <c r="L412" s="97" t="s">
        <v>49</v>
      </c>
      <c r="M412" s="97" t="s">
        <v>50</v>
      </c>
      <c r="N412" s="98">
        <v>2</v>
      </c>
      <c r="O412" s="207"/>
      <c r="P412" s="92"/>
    </row>
    <row r="413" spans="1:16" ht="98.25" customHeight="1">
      <c r="A413" s="13" t="s">
        <v>854</v>
      </c>
      <c r="B413" s="8" t="s">
        <v>936</v>
      </c>
      <c r="C413" s="36" t="s">
        <v>987</v>
      </c>
      <c r="D413" s="36" t="s">
        <v>985</v>
      </c>
      <c r="E413" s="90">
        <v>40984</v>
      </c>
      <c r="F413" s="36" t="s">
        <v>939</v>
      </c>
      <c r="G413" s="36" t="s">
        <v>999</v>
      </c>
      <c r="H413" s="91" t="s">
        <v>940</v>
      </c>
      <c r="I413" s="116">
        <v>271004000</v>
      </c>
      <c r="J413" s="142">
        <v>184674000</v>
      </c>
      <c r="K413" s="190">
        <f t="shared" si="1"/>
        <v>0.68144381632743423</v>
      </c>
      <c r="L413" s="97" t="s">
        <v>49</v>
      </c>
      <c r="M413" s="97" t="s">
        <v>50</v>
      </c>
      <c r="N413" s="98">
        <v>2</v>
      </c>
      <c r="O413" s="207"/>
      <c r="P413" s="92"/>
    </row>
    <row r="414" spans="1:16" ht="98.25" customHeight="1">
      <c r="A414" s="13" t="s">
        <v>854</v>
      </c>
      <c r="B414" s="8" t="s">
        <v>936</v>
      </c>
      <c r="C414" s="36" t="s">
        <v>988</v>
      </c>
      <c r="D414" s="36" t="s">
        <v>985</v>
      </c>
      <c r="E414" s="90">
        <v>40989</v>
      </c>
      <c r="F414" s="36" t="s">
        <v>939</v>
      </c>
      <c r="G414" s="36" t="s">
        <v>999</v>
      </c>
      <c r="H414" s="91" t="s">
        <v>940</v>
      </c>
      <c r="I414" s="116">
        <v>154000000</v>
      </c>
      <c r="J414" s="142">
        <v>136720500</v>
      </c>
      <c r="K414" s="190">
        <f t="shared" si="1"/>
        <v>0.8877954545454545</v>
      </c>
      <c r="L414" s="97" t="s">
        <v>49</v>
      </c>
      <c r="M414" s="97" t="s">
        <v>50</v>
      </c>
      <c r="N414" s="98">
        <v>2</v>
      </c>
      <c r="O414" s="207"/>
      <c r="P414" s="92"/>
    </row>
    <row r="415" spans="1:16" ht="98.25" customHeight="1">
      <c r="A415" s="13" t="s">
        <v>854</v>
      </c>
      <c r="B415" s="8" t="s">
        <v>936</v>
      </c>
      <c r="C415" s="36" t="s">
        <v>989</v>
      </c>
      <c r="D415" s="36" t="s">
        <v>985</v>
      </c>
      <c r="E415" s="90">
        <v>40989</v>
      </c>
      <c r="F415" s="36" t="s">
        <v>939</v>
      </c>
      <c r="G415" s="36" t="s">
        <v>999</v>
      </c>
      <c r="H415" s="91" t="s">
        <v>940</v>
      </c>
      <c r="I415" s="116">
        <v>217910000</v>
      </c>
      <c r="J415" s="142">
        <v>205747500</v>
      </c>
      <c r="K415" s="190">
        <f t="shared" si="1"/>
        <v>0.94418567298425959</v>
      </c>
      <c r="L415" s="97" t="s">
        <v>49</v>
      </c>
      <c r="M415" s="97" t="s">
        <v>50</v>
      </c>
      <c r="N415" s="98">
        <v>1</v>
      </c>
      <c r="O415" s="207"/>
      <c r="P415" s="92"/>
    </row>
    <row r="416" spans="1:16" ht="87.75" customHeight="1">
      <c r="A416" s="13" t="s">
        <v>854</v>
      </c>
      <c r="B416" s="8" t="s">
        <v>936</v>
      </c>
      <c r="C416" s="36" t="s">
        <v>990</v>
      </c>
      <c r="D416" s="36" t="s">
        <v>957</v>
      </c>
      <c r="E416" s="90">
        <v>40973</v>
      </c>
      <c r="F416" s="36" t="s">
        <v>939</v>
      </c>
      <c r="G416" s="36" t="s">
        <v>999</v>
      </c>
      <c r="H416" s="91" t="s">
        <v>940</v>
      </c>
      <c r="I416" s="116">
        <v>92888548</v>
      </c>
      <c r="J416" s="142">
        <v>49612500</v>
      </c>
      <c r="K416" s="190">
        <f>J416/I416</f>
        <v>0.53410782134305723</v>
      </c>
      <c r="L416" s="97" t="s">
        <v>49</v>
      </c>
      <c r="M416" s="97" t="s">
        <v>50</v>
      </c>
      <c r="N416" s="98">
        <v>2</v>
      </c>
      <c r="O416" s="207"/>
      <c r="P416" s="92"/>
    </row>
    <row r="417" spans="1:16" ht="87.75" customHeight="1">
      <c r="A417" s="13" t="s">
        <v>854</v>
      </c>
      <c r="B417" s="8" t="s">
        <v>936</v>
      </c>
      <c r="C417" s="36" t="s">
        <v>991</v>
      </c>
      <c r="D417" s="36" t="s">
        <v>957</v>
      </c>
      <c r="E417" s="90">
        <v>40997</v>
      </c>
      <c r="F417" s="36" t="s">
        <v>939</v>
      </c>
      <c r="G417" s="36" t="s">
        <v>999</v>
      </c>
      <c r="H417" s="91" t="s">
        <v>940</v>
      </c>
      <c r="I417" s="116">
        <v>130263050</v>
      </c>
      <c r="J417" s="142">
        <v>112307872</v>
      </c>
      <c r="K417" s="190">
        <f t="shared" si="1"/>
        <v>0.86216215573027044</v>
      </c>
      <c r="L417" s="97" t="s">
        <v>49</v>
      </c>
      <c r="M417" s="97" t="s">
        <v>50</v>
      </c>
      <c r="N417" s="98">
        <v>2</v>
      </c>
      <c r="O417" s="207"/>
      <c r="P417" s="92"/>
    </row>
    <row r="418" spans="1:16" ht="93.5" customHeight="1">
      <c r="A418" s="36" t="s">
        <v>854</v>
      </c>
      <c r="B418" s="36" t="s">
        <v>936</v>
      </c>
      <c r="C418" s="36" t="s">
        <v>992</v>
      </c>
      <c r="D418" s="36" t="s">
        <v>993</v>
      </c>
      <c r="E418" s="90">
        <v>40693</v>
      </c>
      <c r="F418" s="36" t="s">
        <v>994</v>
      </c>
      <c r="G418" s="36" t="s">
        <v>1113</v>
      </c>
      <c r="H418" s="91" t="s">
        <v>940</v>
      </c>
      <c r="I418" s="116">
        <v>4263000</v>
      </c>
      <c r="J418" s="142">
        <v>3885000</v>
      </c>
      <c r="K418" s="190">
        <f t="shared" si="1"/>
        <v>0.91133004926108374</v>
      </c>
      <c r="L418" s="97" t="s">
        <v>336</v>
      </c>
      <c r="M418" s="97" t="s">
        <v>50</v>
      </c>
      <c r="N418" s="98">
        <v>2</v>
      </c>
      <c r="O418" s="207"/>
    </row>
    <row r="419" spans="1:16" ht="68.75" customHeight="1">
      <c r="A419" s="36" t="s">
        <v>541</v>
      </c>
      <c r="B419" s="36" t="s">
        <v>613</v>
      </c>
      <c r="C419" s="37" t="s">
        <v>632</v>
      </c>
      <c r="D419" s="65" t="s">
        <v>633</v>
      </c>
      <c r="E419" s="38">
        <v>40822</v>
      </c>
      <c r="F419" s="37" t="s">
        <v>634</v>
      </c>
      <c r="G419" s="37" t="s">
        <v>654</v>
      </c>
      <c r="H419" s="43" t="s">
        <v>28</v>
      </c>
      <c r="I419" s="31">
        <v>18696000</v>
      </c>
      <c r="J419" s="41">
        <v>18000000</v>
      </c>
      <c r="K419" s="115">
        <v>0.96277278562259305</v>
      </c>
      <c r="L419" s="91" t="s">
        <v>49</v>
      </c>
      <c r="M419" s="91" t="s">
        <v>50</v>
      </c>
      <c r="N419" s="91">
        <v>2</v>
      </c>
      <c r="O419" s="91" t="s">
        <v>216</v>
      </c>
    </row>
    <row r="420" spans="1:16" ht="68.75" customHeight="1">
      <c r="A420" s="36" t="s">
        <v>541</v>
      </c>
      <c r="B420" s="36" t="s">
        <v>613</v>
      </c>
      <c r="C420" s="37" t="s">
        <v>635</v>
      </c>
      <c r="D420" s="37" t="s">
        <v>636</v>
      </c>
      <c r="E420" s="38">
        <v>40847</v>
      </c>
      <c r="F420" s="37" t="s">
        <v>616</v>
      </c>
      <c r="G420" s="36" t="s">
        <v>1098</v>
      </c>
      <c r="H420" s="149" t="s">
        <v>542</v>
      </c>
      <c r="I420" s="40" t="s">
        <v>543</v>
      </c>
      <c r="J420" s="41">
        <v>5548000</v>
      </c>
      <c r="K420" s="103" t="s">
        <v>68</v>
      </c>
      <c r="L420" s="91" t="s">
        <v>49</v>
      </c>
      <c r="M420" s="91" t="s">
        <v>50</v>
      </c>
      <c r="N420" s="91">
        <v>5</v>
      </c>
      <c r="O420" s="91" t="s">
        <v>216</v>
      </c>
    </row>
    <row r="421" spans="1:16" ht="68.75" customHeight="1">
      <c r="A421" s="36" t="s">
        <v>541</v>
      </c>
      <c r="B421" s="36" t="s">
        <v>613</v>
      </c>
      <c r="C421" s="37" t="s">
        <v>635</v>
      </c>
      <c r="D421" s="37" t="s">
        <v>636</v>
      </c>
      <c r="E421" s="38">
        <v>40847</v>
      </c>
      <c r="F421" s="36" t="s">
        <v>618</v>
      </c>
      <c r="G421" s="36" t="s">
        <v>1099</v>
      </c>
      <c r="H421" s="149" t="s">
        <v>542</v>
      </c>
      <c r="I421" s="40" t="s">
        <v>543</v>
      </c>
      <c r="J421" s="41">
        <v>19510000</v>
      </c>
      <c r="K421" s="103" t="s">
        <v>68</v>
      </c>
      <c r="L421" s="91" t="s">
        <v>544</v>
      </c>
      <c r="M421" s="91" t="s">
        <v>50</v>
      </c>
      <c r="N421" s="91">
        <v>5</v>
      </c>
      <c r="O421" s="91" t="s">
        <v>216</v>
      </c>
    </row>
    <row r="422" spans="1:16" ht="95.75" customHeight="1">
      <c r="A422" s="36" t="s">
        <v>541</v>
      </c>
      <c r="B422" s="36" t="s">
        <v>613</v>
      </c>
      <c r="C422" s="36" t="s">
        <v>637</v>
      </c>
      <c r="D422" s="42" t="s">
        <v>638</v>
      </c>
      <c r="E422" s="34">
        <v>40889</v>
      </c>
      <c r="F422" s="36" t="s">
        <v>545</v>
      </c>
      <c r="G422" s="37" t="s">
        <v>654</v>
      </c>
      <c r="H422" s="43" t="s">
        <v>546</v>
      </c>
      <c r="I422" s="44">
        <v>33909750</v>
      </c>
      <c r="J422" s="45">
        <v>33600000</v>
      </c>
      <c r="K422" s="115">
        <v>0.99086545904938805</v>
      </c>
      <c r="L422" s="91" t="s">
        <v>49</v>
      </c>
      <c r="M422" s="91" t="s">
        <v>50</v>
      </c>
      <c r="N422" s="80">
        <v>1</v>
      </c>
      <c r="O422" s="208" t="s">
        <v>547</v>
      </c>
    </row>
    <row r="423" spans="1:16" ht="68.75" customHeight="1">
      <c r="A423" s="36" t="s">
        <v>541</v>
      </c>
      <c r="B423" s="36" t="s">
        <v>639</v>
      </c>
      <c r="C423" s="36" t="s">
        <v>640</v>
      </c>
      <c r="D423" s="36" t="s">
        <v>641</v>
      </c>
      <c r="E423" s="34">
        <v>40718</v>
      </c>
      <c r="F423" s="36" t="s">
        <v>548</v>
      </c>
      <c r="G423" s="36" t="s">
        <v>1114</v>
      </c>
      <c r="H423" s="91" t="s">
        <v>549</v>
      </c>
      <c r="I423" s="46" t="s">
        <v>550</v>
      </c>
      <c r="J423" s="45" t="s">
        <v>551</v>
      </c>
      <c r="K423" s="103" t="s">
        <v>68</v>
      </c>
      <c r="L423" s="97" t="s">
        <v>49</v>
      </c>
      <c r="M423" s="97" t="s">
        <v>50</v>
      </c>
      <c r="N423" s="97">
        <v>3</v>
      </c>
      <c r="O423" s="200"/>
    </row>
    <row r="424" spans="1:16" ht="78.5" customHeight="1">
      <c r="A424" s="206" t="s">
        <v>642</v>
      </c>
      <c r="B424" s="206" t="s">
        <v>648</v>
      </c>
      <c r="C424" s="13" t="s">
        <v>649</v>
      </c>
      <c r="D424" s="13" t="s">
        <v>650</v>
      </c>
      <c r="E424" s="169">
        <v>40816</v>
      </c>
      <c r="F424" s="13" t="s">
        <v>724</v>
      </c>
      <c r="G424" s="36" t="s">
        <v>1115</v>
      </c>
      <c r="H424" s="35" t="s">
        <v>651</v>
      </c>
      <c r="I424" s="76">
        <v>2620800</v>
      </c>
      <c r="J424" s="135">
        <v>1443750</v>
      </c>
      <c r="K424" s="189">
        <f>J424/I424</f>
        <v>0.55088141025641024</v>
      </c>
      <c r="L424" s="80" t="s">
        <v>12</v>
      </c>
      <c r="M424" s="35" t="s">
        <v>8</v>
      </c>
      <c r="N424" s="80">
        <v>7</v>
      </c>
      <c r="O424" s="206"/>
    </row>
    <row r="425" spans="1:16" ht="108" customHeight="1">
      <c r="A425" s="206" t="s">
        <v>682</v>
      </c>
      <c r="B425" s="13" t="s">
        <v>683</v>
      </c>
      <c r="C425" s="176" t="s">
        <v>684</v>
      </c>
      <c r="D425" s="176" t="s">
        <v>685</v>
      </c>
      <c r="E425" s="99">
        <v>40882</v>
      </c>
      <c r="F425" s="100" t="s">
        <v>686</v>
      </c>
      <c r="G425" s="36" t="s">
        <v>1116</v>
      </c>
      <c r="H425" s="101" t="s">
        <v>19</v>
      </c>
      <c r="I425" s="177" t="s">
        <v>687</v>
      </c>
      <c r="J425" s="178">
        <v>9450000</v>
      </c>
      <c r="K425" s="103" t="s">
        <v>68</v>
      </c>
      <c r="L425" s="177" t="s">
        <v>336</v>
      </c>
      <c r="M425" s="177" t="s">
        <v>50</v>
      </c>
      <c r="N425" s="177">
        <v>1</v>
      </c>
      <c r="O425" s="206"/>
    </row>
    <row r="426" spans="1:16" ht="73" customHeight="1">
      <c r="A426" s="206" t="s">
        <v>682</v>
      </c>
      <c r="B426" s="13" t="s">
        <v>688</v>
      </c>
      <c r="C426" s="8" t="s">
        <v>689</v>
      </c>
      <c r="D426" s="1" t="s">
        <v>690</v>
      </c>
      <c r="E426" s="67">
        <v>40634</v>
      </c>
      <c r="F426" s="8" t="s">
        <v>691</v>
      </c>
      <c r="G426" s="36" t="s">
        <v>1085</v>
      </c>
      <c r="H426" s="68" t="s">
        <v>28</v>
      </c>
      <c r="I426" s="68" t="s">
        <v>692</v>
      </c>
      <c r="J426" s="143">
        <v>3150000</v>
      </c>
      <c r="K426" s="103" t="s">
        <v>68</v>
      </c>
      <c r="L426" s="28" t="s">
        <v>693</v>
      </c>
      <c r="M426" s="77" t="s">
        <v>8</v>
      </c>
      <c r="N426" s="68">
        <v>1</v>
      </c>
      <c r="O426" s="206"/>
    </row>
    <row r="427" spans="1:16" ht="73" customHeight="1">
      <c r="A427" s="206" t="s">
        <v>682</v>
      </c>
      <c r="B427" s="13" t="s">
        <v>688</v>
      </c>
      <c r="C427" s="8" t="s">
        <v>694</v>
      </c>
      <c r="D427" s="1" t="s">
        <v>690</v>
      </c>
      <c r="E427" s="67">
        <v>40634</v>
      </c>
      <c r="F427" s="8" t="s">
        <v>691</v>
      </c>
      <c r="G427" s="36" t="s">
        <v>1085</v>
      </c>
      <c r="H427" s="68" t="s">
        <v>28</v>
      </c>
      <c r="I427" s="68" t="s">
        <v>692</v>
      </c>
      <c r="J427" s="143">
        <v>3150000</v>
      </c>
      <c r="K427" s="103" t="s">
        <v>68</v>
      </c>
      <c r="L427" s="28" t="s">
        <v>693</v>
      </c>
      <c r="M427" s="77" t="s">
        <v>8</v>
      </c>
      <c r="N427" s="68">
        <v>1</v>
      </c>
      <c r="O427" s="206"/>
    </row>
    <row r="428" spans="1:16" ht="73" customHeight="1">
      <c r="A428" s="206" t="s">
        <v>682</v>
      </c>
      <c r="B428" s="13" t="s">
        <v>688</v>
      </c>
      <c r="C428" s="8" t="s">
        <v>695</v>
      </c>
      <c r="D428" s="1" t="s">
        <v>690</v>
      </c>
      <c r="E428" s="67">
        <v>40634</v>
      </c>
      <c r="F428" s="8" t="s">
        <v>696</v>
      </c>
      <c r="G428" s="36" t="s">
        <v>1085</v>
      </c>
      <c r="H428" s="68" t="s">
        <v>28</v>
      </c>
      <c r="I428" s="68" t="s">
        <v>697</v>
      </c>
      <c r="J428" s="143">
        <v>40950000</v>
      </c>
      <c r="K428" s="103" t="s">
        <v>68</v>
      </c>
      <c r="L428" s="28" t="s">
        <v>693</v>
      </c>
      <c r="M428" s="77" t="s">
        <v>8</v>
      </c>
      <c r="N428" s="68">
        <v>1</v>
      </c>
      <c r="O428" s="206"/>
    </row>
    <row r="429" spans="1:16" ht="73" customHeight="1">
      <c r="A429" s="206" t="s">
        <v>682</v>
      </c>
      <c r="B429" s="13" t="s">
        <v>688</v>
      </c>
      <c r="C429" s="8" t="s">
        <v>698</v>
      </c>
      <c r="D429" s="1" t="s">
        <v>690</v>
      </c>
      <c r="E429" s="67">
        <v>40634</v>
      </c>
      <c r="F429" s="8" t="s">
        <v>696</v>
      </c>
      <c r="G429" s="36" t="s">
        <v>1085</v>
      </c>
      <c r="H429" s="68" t="s">
        <v>28</v>
      </c>
      <c r="I429" s="68" t="s">
        <v>697</v>
      </c>
      <c r="J429" s="143">
        <v>29400000</v>
      </c>
      <c r="K429" s="103" t="s">
        <v>68</v>
      </c>
      <c r="L429" s="28" t="s">
        <v>693</v>
      </c>
      <c r="M429" s="77" t="s">
        <v>8</v>
      </c>
      <c r="N429" s="68">
        <v>1</v>
      </c>
      <c r="O429" s="206"/>
    </row>
    <row r="430" spans="1:16" ht="73" customHeight="1">
      <c r="A430" s="206" t="s">
        <v>682</v>
      </c>
      <c r="B430" s="13" t="s">
        <v>688</v>
      </c>
      <c r="C430" s="8" t="s">
        <v>699</v>
      </c>
      <c r="D430" s="1" t="s">
        <v>690</v>
      </c>
      <c r="E430" s="67">
        <v>40634</v>
      </c>
      <c r="F430" s="8" t="s">
        <v>696</v>
      </c>
      <c r="G430" s="36" t="s">
        <v>1085</v>
      </c>
      <c r="H430" s="68" t="s">
        <v>28</v>
      </c>
      <c r="I430" s="68" t="s">
        <v>697</v>
      </c>
      <c r="J430" s="143">
        <v>11550000</v>
      </c>
      <c r="K430" s="103" t="s">
        <v>68</v>
      </c>
      <c r="L430" s="28" t="s">
        <v>693</v>
      </c>
      <c r="M430" s="77" t="s">
        <v>8</v>
      </c>
      <c r="N430" s="68">
        <v>1</v>
      </c>
      <c r="O430" s="206"/>
    </row>
    <row r="431" spans="1:16" ht="73" customHeight="1">
      <c r="A431" s="206" t="s">
        <v>682</v>
      </c>
      <c r="B431" s="13" t="s">
        <v>688</v>
      </c>
      <c r="C431" s="8" t="s">
        <v>700</v>
      </c>
      <c r="D431" s="1" t="s">
        <v>690</v>
      </c>
      <c r="E431" s="67">
        <v>40634</v>
      </c>
      <c r="F431" s="8" t="s">
        <v>696</v>
      </c>
      <c r="G431" s="36" t="s">
        <v>1085</v>
      </c>
      <c r="H431" s="68" t="s">
        <v>28</v>
      </c>
      <c r="I431" s="68" t="s">
        <v>697</v>
      </c>
      <c r="J431" s="143">
        <v>31290000</v>
      </c>
      <c r="K431" s="103" t="s">
        <v>68</v>
      </c>
      <c r="L431" s="28" t="s">
        <v>693</v>
      </c>
      <c r="M431" s="77" t="s">
        <v>8</v>
      </c>
      <c r="N431" s="68">
        <v>1</v>
      </c>
      <c r="O431" s="206"/>
    </row>
    <row r="432" spans="1:16" ht="73" customHeight="1">
      <c r="A432" s="206" t="s">
        <v>682</v>
      </c>
      <c r="B432" s="13" t="s">
        <v>688</v>
      </c>
      <c r="C432" s="8" t="s">
        <v>701</v>
      </c>
      <c r="D432" s="1" t="s">
        <v>690</v>
      </c>
      <c r="E432" s="67">
        <v>40634</v>
      </c>
      <c r="F432" s="8" t="s">
        <v>696</v>
      </c>
      <c r="G432" s="36" t="s">
        <v>1085</v>
      </c>
      <c r="H432" s="68" t="s">
        <v>28</v>
      </c>
      <c r="I432" s="68" t="s">
        <v>697</v>
      </c>
      <c r="J432" s="143">
        <v>25725000</v>
      </c>
      <c r="K432" s="103" t="s">
        <v>68</v>
      </c>
      <c r="L432" s="28" t="s">
        <v>693</v>
      </c>
      <c r="M432" s="77" t="s">
        <v>8</v>
      </c>
      <c r="N432" s="68">
        <v>1</v>
      </c>
      <c r="O432" s="206"/>
    </row>
    <row r="433" spans="1:15" ht="73" customHeight="1">
      <c r="A433" s="206" t="s">
        <v>682</v>
      </c>
      <c r="B433" s="13" t="s">
        <v>688</v>
      </c>
      <c r="C433" s="8" t="s">
        <v>702</v>
      </c>
      <c r="D433" s="1" t="s">
        <v>690</v>
      </c>
      <c r="E433" s="69">
        <v>40634</v>
      </c>
      <c r="F433" s="8" t="s">
        <v>696</v>
      </c>
      <c r="G433" s="36" t="s">
        <v>1085</v>
      </c>
      <c r="H433" s="68" t="s">
        <v>28</v>
      </c>
      <c r="I433" s="68" t="s">
        <v>697</v>
      </c>
      <c r="J433" s="143">
        <v>27300000</v>
      </c>
      <c r="K433" s="103" t="s">
        <v>68</v>
      </c>
      <c r="L433" s="28" t="s">
        <v>693</v>
      </c>
      <c r="M433" s="77" t="s">
        <v>8</v>
      </c>
      <c r="N433" s="68">
        <v>1</v>
      </c>
      <c r="O433" s="206"/>
    </row>
    <row r="434" spans="1:15" ht="73" customHeight="1">
      <c r="A434" s="206" t="s">
        <v>682</v>
      </c>
      <c r="B434" s="13" t="s">
        <v>688</v>
      </c>
      <c r="C434" s="8" t="s">
        <v>703</v>
      </c>
      <c r="D434" s="1" t="s">
        <v>690</v>
      </c>
      <c r="E434" s="67">
        <v>40634</v>
      </c>
      <c r="F434" s="8" t="s">
        <v>704</v>
      </c>
      <c r="G434" s="36" t="s">
        <v>1117</v>
      </c>
      <c r="H434" s="68" t="s">
        <v>28</v>
      </c>
      <c r="I434" s="68" t="s">
        <v>697</v>
      </c>
      <c r="J434" s="143">
        <v>3234000</v>
      </c>
      <c r="K434" s="103" t="s">
        <v>68</v>
      </c>
      <c r="L434" s="28" t="s">
        <v>693</v>
      </c>
      <c r="M434" s="77" t="s">
        <v>8</v>
      </c>
      <c r="N434" s="68">
        <v>1</v>
      </c>
      <c r="O434" s="206"/>
    </row>
    <row r="435" spans="1:15" ht="73" customHeight="1">
      <c r="A435" s="206" t="s">
        <v>682</v>
      </c>
      <c r="B435" s="13" t="s">
        <v>688</v>
      </c>
      <c r="C435" s="8" t="s">
        <v>705</v>
      </c>
      <c r="D435" s="1" t="s">
        <v>690</v>
      </c>
      <c r="E435" s="67">
        <v>40634</v>
      </c>
      <c r="F435" s="8" t="s">
        <v>706</v>
      </c>
      <c r="G435" s="36" t="s">
        <v>1008</v>
      </c>
      <c r="H435" s="68" t="s">
        <v>28</v>
      </c>
      <c r="I435" s="68" t="s">
        <v>697</v>
      </c>
      <c r="J435" s="143">
        <v>5552400</v>
      </c>
      <c r="K435" s="103" t="s">
        <v>68</v>
      </c>
      <c r="L435" s="28" t="s">
        <v>693</v>
      </c>
      <c r="M435" s="77" t="s">
        <v>8</v>
      </c>
      <c r="N435" s="68">
        <v>2</v>
      </c>
      <c r="O435" s="206"/>
    </row>
    <row r="436" spans="1:15" ht="73" customHeight="1">
      <c r="A436" s="206" t="s">
        <v>682</v>
      </c>
      <c r="B436" s="13" t="s">
        <v>688</v>
      </c>
      <c r="C436" s="8" t="s">
        <v>707</v>
      </c>
      <c r="D436" s="1" t="s">
        <v>690</v>
      </c>
      <c r="E436" s="67">
        <v>40725</v>
      </c>
      <c r="F436" s="8" t="s">
        <v>708</v>
      </c>
      <c r="G436" s="36" t="s">
        <v>1085</v>
      </c>
      <c r="H436" s="68" t="s">
        <v>28</v>
      </c>
      <c r="I436" s="68" t="s">
        <v>697</v>
      </c>
      <c r="J436" s="143">
        <v>3465</v>
      </c>
      <c r="K436" s="103" t="s">
        <v>68</v>
      </c>
      <c r="L436" s="28" t="s">
        <v>693</v>
      </c>
      <c r="M436" s="77" t="s">
        <v>8</v>
      </c>
      <c r="N436" s="68">
        <v>1</v>
      </c>
      <c r="O436" s="206"/>
    </row>
    <row r="437" spans="1:15" ht="73" customHeight="1">
      <c r="A437" s="206" t="s">
        <v>682</v>
      </c>
      <c r="B437" s="13" t="s">
        <v>688</v>
      </c>
      <c r="C437" s="8" t="s">
        <v>709</v>
      </c>
      <c r="D437" s="1" t="s">
        <v>690</v>
      </c>
      <c r="E437" s="69">
        <v>40787</v>
      </c>
      <c r="F437" s="8" t="s">
        <v>696</v>
      </c>
      <c r="G437" s="36" t="s">
        <v>1085</v>
      </c>
      <c r="H437" s="68" t="s">
        <v>28</v>
      </c>
      <c r="I437" s="68" t="s">
        <v>697</v>
      </c>
      <c r="J437" s="143">
        <v>11550000</v>
      </c>
      <c r="K437" s="103" t="s">
        <v>68</v>
      </c>
      <c r="L437" s="28" t="s">
        <v>693</v>
      </c>
      <c r="M437" s="77" t="s">
        <v>8</v>
      </c>
      <c r="N437" s="68">
        <v>1</v>
      </c>
      <c r="O437" s="206"/>
    </row>
    <row r="438" spans="1:15" ht="73" customHeight="1">
      <c r="A438" s="206" t="s">
        <v>682</v>
      </c>
      <c r="B438" s="13" t="s">
        <v>688</v>
      </c>
      <c r="C438" s="8" t="s">
        <v>710</v>
      </c>
      <c r="D438" s="1" t="s">
        <v>690</v>
      </c>
      <c r="E438" s="67">
        <v>40798</v>
      </c>
      <c r="F438" s="8" t="s">
        <v>696</v>
      </c>
      <c r="G438" s="36" t="s">
        <v>1085</v>
      </c>
      <c r="H438" s="68" t="s">
        <v>28</v>
      </c>
      <c r="I438" s="68" t="s">
        <v>697</v>
      </c>
      <c r="J438" s="143">
        <v>7112700</v>
      </c>
      <c r="K438" s="103" t="s">
        <v>68</v>
      </c>
      <c r="L438" s="28" t="s">
        <v>693</v>
      </c>
      <c r="M438" s="77" t="s">
        <v>8</v>
      </c>
      <c r="N438" s="68">
        <v>1</v>
      </c>
      <c r="O438" s="206"/>
    </row>
    <row r="439" spans="1:15" ht="73" customHeight="1">
      <c r="A439" s="206" t="s">
        <v>682</v>
      </c>
      <c r="B439" s="13" t="s">
        <v>688</v>
      </c>
      <c r="C439" s="8" t="s">
        <v>711</v>
      </c>
      <c r="D439" s="1" t="s">
        <v>690</v>
      </c>
      <c r="E439" s="67">
        <v>40827</v>
      </c>
      <c r="F439" s="8" t="s">
        <v>712</v>
      </c>
      <c r="G439" s="36" t="s">
        <v>1118</v>
      </c>
      <c r="H439" s="68" t="s">
        <v>28</v>
      </c>
      <c r="I439" s="68" t="s">
        <v>697</v>
      </c>
      <c r="J439" s="143">
        <v>1498350</v>
      </c>
      <c r="K439" s="103" t="s">
        <v>68</v>
      </c>
      <c r="L439" s="28" t="s">
        <v>713</v>
      </c>
      <c r="M439" s="77" t="s">
        <v>8</v>
      </c>
      <c r="N439" s="68">
        <v>1</v>
      </c>
      <c r="O439" s="206"/>
    </row>
    <row r="440" spans="1:15" ht="73" customHeight="1">
      <c r="A440" s="206" t="s">
        <v>682</v>
      </c>
      <c r="B440" s="13" t="s">
        <v>688</v>
      </c>
      <c r="C440" s="8" t="s">
        <v>714</v>
      </c>
      <c r="D440" s="1" t="s">
        <v>690</v>
      </c>
      <c r="E440" s="67">
        <v>40862</v>
      </c>
      <c r="F440" s="8" t="s">
        <v>704</v>
      </c>
      <c r="G440" s="36" t="s">
        <v>1117</v>
      </c>
      <c r="H440" s="68" t="s">
        <v>28</v>
      </c>
      <c r="I440" s="68" t="s">
        <v>697</v>
      </c>
      <c r="J440" s="143">
        <v>1449000</v>
      </c>
      <c r="K440" s="103" t="s">
        <v>68</v>
      </c>
      <c r="L440" s="28" t="s">
        <v>693</v>
      </c>
      <c r="M440" s="77" t="s">
        <v>8</v>
      </c>
      <c r="N440" s="68">
        <v>3</v>
      </c>
      <c r="O440" s="206"/>
    </row>
    <row r="441" spans="1:15" ht="73" customHeight="1">
      <c r="A441" s="206" t="s">
        <v>682</v>
      </c>
      <c r="B441" s="13" t="s">
        <v>688</v>
      </c>
      <c r="C441" s="8" t="s">
        <v>715</v>
      </c>
      <c r="D441" s="1" t="s">
        <v>690</v>
      </c>
      <c r="E441" s="67">
        <v>40924</v>
      </c>
      <c r="F441" s="8" t="s">
        <v>704</v>
      </c>
      <c r="G441" s="36" t="s">
        <v>1117</v>
      </c>
      <c r="H441" s="68" t="s">
        <v>28</v>
      </c>
      <c r="I441" s="68" t="s">
        <v>697</v>
      </c>
      <c r="J441" s="143">
        <v>1995000</v>
      </c>
      <c r="K441" s="103" t="s">
        <v>68</v>
      </c>
      <c r="L441" s="28" t="s">
        <v>693</v>
      </c>
      <c r="M441" s="77" t="s">
        <v>8</v>
      </c>
      <c r="N441" s="68">
        <v>1</v>
      </c>
      <c r="O441" s="206"/>
    </row>
    <row r="442" spans="1:15" ht="82.5" customHeight="1">
      <c r="A442" s="206" t="s">
        <v>682</v>
      </c>
      <c r="B442" s="13" t="s">
        <v>688</v>
      </c>
      <c r="C442" s="8" t="s">
        <v>716</v>
      </c>
      <c r="D442" s="1" t="s">
        <v>690</v>
      </c>
      <c r="E442" s="67">
        <v>40935</v>
      </c>
      <c r="F442" s="8" t="s">
        <v>696</v>
      </c>
      <c r="G442" s="36" t="s">
        <v>1085</v>
      </c>
      <c r="H442" s="68" t="s">
        <v>28</v>
      </c>
      <c r="I442" s="68" t="s">
        <v>697</v>
      </c>
      <c r="J442" s="143">
        <v>14962500</v>
      </c>
      <c r="K442" s="103" t="s">
        <v>68</v>
      </c>
      <c r="L442" s="28" t="s">
        <v>693</v>
      </c>
      <c r="M442" s="77" t="s">
        <v>8</v>
      </c>
      <c r="N442" s="68">
        <v>1</v>
      </c>
      <c r="O442" s="206"/>
    </row>
    <row r="443" spans="1:15" ht="71.25" customHeight="1">
      <c r="A443" s="206" t="s">
        <v>682</v>
      </c>
      <c r="B443" s="13" t="s">
        <v>688</v>
      </c>
      <c r="C443" s="8" t="s">
        <v>717</v>
      </c>
      <c r="D443" s="1" t="s">
        <v>690</v>
      </c>
      <c r="E443" s="67">
        <v>40634</v>
      </c>
      <c r="F443" s="8" t="s">
        <v>718</v>
      </c>
      <c r="G443" s="36" t="s">
        <v>1065</v>
      </c>
      <c r="H443" s="68" t="s">
        <v>28</v>
      </c>
      <c r="I443" s="68" t="s">
        <v>697</v>
      </c>
      <c r="J443" s="143">
        <v>2457000</v>
      </c>
      <c r="K443" s="103" t="s">
        <v>68</v>
      </c>
      <c r="L443" s="28" t="s">
        <v>719</v>
      </c>
      <c r="M443" s="77" t="s">
        <v>8</v>
      </c>
      <c r="N443" s="68">
        <v>1</v>
      </c>
      <c r="O443" s="206"/>
    </row>
    <row r="444" spans="1:15" ht="71.25" customHeight="1">
      <c r="A444" s="206" t="s">
        <v>682</v>
      </c>
      <c r="B444" s="13" t="s">
        <v>688</v>
      </c>
      <c r="C444" s="8" t="s">
        <v>720</v>
      </c>
      <c r="D444" s="1" t="s">
        <v>690</v>
      </c>
      <c r="E444" s="67">
        <v>40921</v>
      </c>
      <c r="F444" s="8" t="s">
        <v>718</v>
      </c>
      <c r="G444" s="36" t="s">
        <v>1065</v>
      </c>
      <c r="H444" s="68" t="s">
        <v>28</v>
      </c>
      <c r="I444" s="68" t="s">
        <v>697</v>
      </c>
      <c r="J444" s="143">
        <v>3097500</v>
      </c>
      <c r="K444" s="103" t="s">
        <v>68</v>
      </c>
      <c r="L444" s="28" t="s">
        <v>719</v>
      </c>
      <c r="M444" s="77" t="s">
        <v>8</v>
      </c>
      <c r="N444" s="68">
        <v>1</v>
      </c>
      <c r="O444" s="206"/>
    </row>
    <row r="445" spans="1:15" ht="71.25" customHeight="1">
      <c r="A445" s="206" t="s">
        <v>682</v>
      </c>
      <c r="B445" s="13" t="s">
        <v>688</v>
      </c>
      <c r="C445" s="8" t="s">
        <v>721</v>
      </c>
      <c r="D445" s="1" t="s">
        <v>690</v>
      </c>
      <c r="E445" s="67">
        <v>40695</v>
      </c>
      <c r="F445" s="8" t="s">
        <v>718</v>
      </c>
      <c r="G445" s="36" t="s">
        <v>1065</v>
      </c>
      <c r="H445" s="68" t="s">
        <v>28</v>
      </c>
      <c r="I445" s="68" t="s">
        <v>697</v>
      </c>
      <c r="J445" s="143">
        <v>5229000</v>
      </c>
      <c r="K445" s="103" t="s">
        <v>68</v>
      </c>
      <c r="L445" s="28" t="s">
        <v>719</v>
      </c>
      <c r="M445" s="77" t="s">
        <v>8</v>
      </c>
      <c r="N445" s="68">
        <v>4</v>
      </c>
      <c r="O445" s="206"/>
    </row>
    <row r="446" spans="1:15" ht="89" customHeight="1">
      <c r="A446" s="206" t="s">
        <v>682</v>
      </c>
      <c r="B446" s="13" t="s">
        <v>688</v>
      </c>
      <c r="C446" s="8" t="s">
        <v>722</v>
      </c>
      <c r="D446" s="1" t="s">
        <v>690</v>
      </c>
      <c r="E446" s="67">
        <v>40903</v>
      </c>
      <c r="F446" s="8" t="s">
        <v>723</v>
      </c>
      <c r="G446" s="36" t="s">
        <v>1115</v>
      </c>
      <c r="H446" s="68" t="s">
        <v>28</v>
      </c>
      <c r="I446" s="68" t="s">
        <v>697</v>
      </c>
      <c r="J446" s="143">
        <v>1674750</v>
      </c>
      <c r="K446" s="209" t="s">
        <v>1119</v>
      </c>
      <c r="L446" s="28" t="s">
        <v>719</v>
      </c>
      <c r="M446" s="77" t="s">
        <v>8</v>
      </c>
      <c r="N446" s="68">
        <v>3</v>
      </c>
      <c r="O446" s="206"/>
    </row>
    <row r="447" spans="1:15" ht="18" customHeight="1">
      <c r="A447" s="210" t="s">
        <v>1145</v>
      </c>
      <c r="B447" s="211"/>
      <c r="C447" s="211"/>
      <c r="D447" s="211"/>
      <c r="E447" s="212"/>
      <c r="F447" s="211"/>
      <c r="G447" s="211"/>
      <c r="H447" s="211"/>
      <c r="I447" s="211"/>
      <c r="J447" s="213"/>
      <c r="K447" s="214"/>
      <c r="L447" s="211"/>
      <c r="M447" s="211"/>
      <c r="N447" s="211"/>
      <c r="O447" s="211"/>
    </row>
  </sheetData>
  <autoFilter ref="A3:O3"/>
  <mergeCells count="1">
    <mergeCell ref="A1:O1"/>
  </mergeCells>
  <phoneticPr fontId="3"/>
  <conditionalFormatting sqref="N323:N325 N445:N446">
    <cfRule type="cellIs" dxfId="1" priority="5" stopIfTrue="1" operator="equal">
      <formula>1</formula>
    </cfRule>
  </conditionalFormatting>
  <conditionalFormatting sqref="N34:N35">
    <cfRule type="cellIs" dxfId="0" priority="4" stopIfTrue="1" operator="equal">
      <formula>1</formula>
    </cfRule>
  </conditionalFormatting>
  <dataValidations count="71">
    <dataValidation showDropDown="1" showInputMessage="1" showErrorMessage="1" sqref="N11 N294:N295 N76:N78 N66:N71 N421:N422 N327 N36:N60 N424:N446 N303:N321 N161:N264 N355:N372 N375:N383 N272:N287 O224"/>
    <dataValidation type="list" allowBlank="1" showInputMessage="1" showErrorMessage="1" sqref="M32:M33">
      <formula1>$M$10:$M$12</formula1>
    </dataValidation>
    <dataValidation type="list" allowBlank="1" showInputMessage="1" showErrorMessage="1" sqref="L32:L33">
      <formula1>$L$10:$L$14</formula1>
    </dataValidation>
    <dataValidation type="list" allowBlank="1" showInputMessage="1" sqref="M12:M31">
      <formula1>$M$30:$M$32</formula1>
    </dataValidation>
    <dataValidation type="list" allowBlank="1" showInputMessage="1" showErrorMessage="1" sqref="L234:L236 L361:L362">
      <formula1>$L$11:$L$15</formula1>
    </dataValidation>
    <dataValidation type="list" allowBlank="1" showInputMessage="1" showErrorMessage="1" sqref="M234:M236 M361:M362">
      <formula1>$M$11:$M$13</formula1>
    </dataValidation>
    <dataValidation type="list" allowBlank="1" showInputMessage="1" showErrorMessage="1" sqref="M233 M319:M321 M303 M261:M264 M284 M287">
      <formula1>$M$12:$M$14</formula1>
    </dataValidation>
    <dataValidation type="list" allowBlank="1" showInputMessage="1" showErrorMessage="1" sqref="L233 L319:L321 L303 L261:L264 L284 L287">
      <formula1>$L$12:$L$16</formula1>
    </dataValidation>
    <dataValidation type="list" allowBlank="1" showInputMessage="1" showErrorMessage="1" sqref="L231:L232">
      <formula1>$L$8:$L$12</formula1>
    </dataValidation>
    <dataValidation type="list" allowBlank="1" showInputMessage="1" showErrorMessage="1" sqref="M231:M232">
      <formula1>$M$8:$M$10</formula1>
    </dataValidation>
    <dataValidation type="list" allowBlank="1" showInputMessage="1" showErrorMessage="1" sqref="L300:M302 L328:M332 L323:M326 L34:M35 L285 L341:M348 L419:M423 L38:M39 L41:M41 L40 L5:M11">
      <formula1>#REF!</formula1>
    </dataValidation>
    <dataValidation type="list" allowBlank="1" showInputMessage="1" showErrorMessage="1" sqref="M37">
      <formula1>$M$211:$M$213</formula1>
    </dataValidation>
    <dataValidation type="list" allowBlank="1" showInputMessage="1" showErrorMessage="1" sqref="L37">
      <formula1>$L$211:$L$215</formula1>
    </dataValidation>
    <dataValidation type="list" allowBlank="1" showInputMessage="1" showErrorMessage="1" sqref="L304:L311 L272:L279">
      <formula1>$L$16:$L$20</formula1>
    </dataValidation>
    <dataValidation type="list" allowBlank="1" showInputMessage="1" showErrorMessage="1" sqref="M296:M299 M304:M311 M272:M279">
      <formula1>$M$16:$M$18</formula1>
    </dataValidation>
    <dataValidation type="list" allowBlank="1" showInputMessage="1" showErrorMessage="1" sqref="L294:L295">
      <formula1>$L$49:$L$53</formula1>
    </dataValidation>
    <dataValidation type="list" allowBlank="1" showInputMessage="1" showErrorMessage="1" sqref="M294:M295">
      <formula1>$M$49:$M$51</formula1>
    </dataValidation>
    <dataValidation type="list" allowBlank="1" showInputMessage="1" showErrorMessage="1" sqref="L292">
      <formula1>$L$46:$L$50</formula1>
    </dataValidation>
    <dataValidation type="list" allowBlank="1" showInputMessage="1" showErrorMessage="1" sqref="M292">
      <formula1>$M$46:$M$48</formula1>
    </dataValidation>
    <dataValidation type="list" allowBlank="1" showInputMessage="1" showErrorMessage="1" sqref="M61:M65 M72:M75 M79">
      <formula1>$M$14:$M$16</formula1>
    </dataValidation>
    <dataValidation type="list" allowBlank="1" showInputMessage="1" showErrorMessage="1" sqref="L61:L65 L72:L75 L79">
      <formula1>$L$14:$L$18</formula1>
    </dataValidation>
    <dataValidation type="list" allowBlank="1" showInputMessage="1" showErrorMessage="1" sqref="M66:M71">
      <formula1>$L$14:$L$16</formula1>
    </dataValidation>
    <dataValidation type="list" allowBlank="1" showInputMessage="1" showErrorMessage="1" sqref="L66:L71">
      <formula1>$K$14:$K$18</formula1>
    </dataValidation>
    <dataValidation type="list" allowBlank="1" showInputMessage="1" showErrorMessage="1" sqref="M76:M78">
      <formula1>$L$12:$L$14</formula1>
    </dataValidation>
    <dataValidation type="list" allowBlank="1" showInputMessage="1" showErrorMessage="1" sqref="L76:L78">
      <formula1>$K$12:$K$16</formula1>
    </dataValidation>
    <dataValidation type="list" allowBlank="1" showInputMessage="1" showErrorMessage="1" sqref="M327">
      <formula1>$K$16:$K$18</formula1>
    </dataValidation>
    <dataValidation type="list" allowBlank="1" showInputMessage="1" showErrorMessage="1" sqref="L327 IV273">
      <formula1>$J$16:$J$20</formula1>
    </dataValidation>
    <dataValidation type="list" allowBlank="1" showInputMessage="1" showErrorMessage="1" sqref="M424">
      <formula1>$K$12:$K$14</formula1>
    </dataValidation>
    <dataValidation type="list" allowBlank="1" showInputMessage="1" showErrorMessage="1" sqref="IV298 L424">
      <formula1>$J$12:$J$16</formula1>
    </dataValidation>
    <dataValidation type="list" allowBlank="1" showInputMessage="1" showErrorMessage="1" sqref="L12:L31">
      <formula1>$L$30:$L$36</formula1>
    </dataValidation>
    <dataValidation type="list" allowBlank="1" showInputMessage="1" showErrorMessage="1" sqref="M293">
      <formula1>$L$44:$L$46</formula1>
    </dataValidation>
    <dataValidation type="list" allowBlank="1" showInputMessage="1" showErrorMessage="1" sqref="L293">
      <formula1>$K$44:$K$48</formula1>
    </dataValidation>
    <dataValidation type="list" allowBlank="1" showInputMessage="1" showErrorMessage="1" sqref="L426:L446">
      <formula1>$L$29:$L$33</formula1>
    </dataValidation>
    <dataValidation type="list" allowBlank="1" showInputMessage="1" showErrorMessage="1" sqref="M426:M446">
      <formula1>$M$29:$M$31</formula1>
    </dataValidation>
    <dataValidation type="list" allowBlank="1" showInputMessage="1" showErrorMessage="1" sqref="M425">
      <formula1>$M$30:$M$32</formula1>
    </dataValidation>
    <dataValidation type="list" allowBlank="1" showInputMessage="1" showErrorMessage="1" sqref="L425">
      <formula1>$L$30:$L$34</formula1>
    </dataValidation>
    <dataValidation type="list" allowBlank="1" showInputMessage="1" showErrorMessage="1" sqref="L312:L318">
      <formula1>$L$19:$L$23</formula1>
    </dataValidation>
    <dataValidation type="list" allowBlank="1" showInputMessage="1" showErrorMessage="1" sqref="M312:M318">
      <formula1>$M$19:$M$21</formula1>
    </dataValidation>
    <dataValidation type="list" allowBlank="1" showInputMessage="1" showErrorMessage="1" sqref="M288:M291">
      <formula1>$M$48:$M$50</formula1>
    </dataValidation>
    <dataValidation type="list" allowBlank="1" showInputMessage="1" showErrorMessage="1" sqref="L288:L291">
      <formula1>$L$48:$L$52</formula1>
    </dataValidation>
    <dataValidation type="list" allowBlank="1" showInputMessage="1" showErrorMessage="1" sqref="M161:M230">
      <formula1>$M$92:$M$94</formula1>
    </dataValidation>
    <dataValidation type="list" allowBlank="1" showInputMessage="1" showErrorMessage="1" sqref="L161:L230">
      <formula1>$L$92:$L$96</formula1>
    </dataValidation>
    <dataValidation type="list" allowBlank="1" showInputMessage="1" showErrorMessage="1" sqref="L286">
      <formula1>$L$9:$L$13</formula1>
    </dataValidation>
    <dataValidation type="list" allowBlank="1" showInputMessage="1" showErrorMessage="1" sqref="M286">
      <formula1>$M$9:$M$11</formula1>
    </dataValidation>
    <dataValidation type="list" allowBlank="1" showInputMessage="1" showErrorMessage="1" sqref="M280:M283">
      <formula1>$M$15:$M$17</formula1>
    </dataValidation>
    <dataValidation type="list" allowBlank="1" showInputMessage="1" showErrorMessage="1" sqref="L280:L283">
      <formula1>$L$15:$L$19</formula1>
    </dataValidation>
    <dataValidation type="list" allowBlank="1" showInputMessage="1" showErrorMessage="1" sqref="L237:L260">
      <formula1>$J$64:$J$68</formula1>
    </dataValidation>
    <dataValidation type="list" allowBlank="1" showInputMessage="1" showErrorMessage="1" sqref="M237:M260">
      <formula1>$K$64:$K$66</formula1>
    </dataValidation>
    <dataValidation type="list" allowBlank="1" showInputMessage="1" showErrorMessage="1" sqref="L418">
      <formula1>$J$44:$J$48</formula1>
    </dataValidation>
    <dataValidation type="list" allowBlank="1" showInputMessage="1" showErrorMessage="1" sqref="M418">
      <formula1>$K$44:$K$46</formula1>
    </dataValidation>
    <dataValidation type="list" allowBlank="1" showInputMessage="1" showErrorMessage="1" sqref="M384:M417">
      <formula1>$K$79:$K$81</formula1>
    </dataValidation>
    <dataValidation type="list" allowBlank="1" showInputMessage="1" showErrorMessage="1" sqref="L384:L417">
      <formula1>$J$79:$J$83</formula1>
    </dataValidation>
    <dataValidation type="list" allowBlank="1" showInputMessage="1" showErrorMessage="1" sqref="L375:L383">
      <formula1>$L$17:$L$20</formula1>
    </dataValidation>
    <dataValidation type="list" allowBlank="1" showInputMessage="1" showErrorMessage="1" sqref="M375:M383">
      <formula1>$M$17:$M$18</formula1>
    </dataValidation>
    <dataValidation type="list" allowBlank="1" showInputMessage="1" showErrorMessage="1" sqref="M373:M374">
      <formula1>$M$6:$M$8</formula1>
    </dataValidation>
    <dataValidation type="list" allowBlank="1" showInputMessage="1" showErrorMessage="1" sqref="L373">
      <formula1>$L$6:$L$10</formula1>
    </dataValidation>
    <dataValidation type="list" allowBlank="1" showInputMessage="1" showErrorMessage="1" sqref="L363:L372">
      <formula1>$L$17:$L$21</formula1>
    </dataValidation>
    <dataValidation type="list" allowBlank="1" showInputMessage="1" showErrorMessage="1" sqref="M363:M372">
      <formula1>$M$17:$M$19</formula1>
    </dataValidation>
    <dataValidation type="list" allowBlank="1" showInputMessage="1" showErrorMessage="1" sqref="M356:M360">
      <formula1>$M$13:$M$15</formula1>
    </dataValidation>
    <dataValidation imeMode="on" allowBlank="1" showInputMessage="1" showErrorMessage="1" sqref="C356:D360 F356:F360"/>
    <dataValidation imeMode="off" allowBlank="1" showInputMessage="1" showErrorMessage="1" sqref="I356:J360 E356:E360"/>
    <dataValidation type="list" allowBlank="1" showInputMessage="1" showErrorMessage="1" sqref="L296:L299">
      <formula1>$L$16:$L$46</formula1>
    </dataValidation>
    <dataValidation type="list" allowBlank="1" showInputMessage="1" showErrorMessage="1" sqref="M42:M60">
      <formula1>$M$15:$M$207</formula1>
    </dataValidation>
    <dataValidation type="list" allowBlank="1" showInputMessage="1" showErrorMessage="1" sqref="L42:L60">
      <formula1>$L$15:$L$209</formula1>
    </dataValidation>
    <dataValidation type="list" allowBlank="1" showInputMessage="1" showErrorMessage="1" sqref="L356:L360">
      <formula1>$L$13:$L$41</formula1>
    </dataValidation>
    <dataValidation type="list" allowBlank="1" showInputMessage="1" showErrorMessage="1" sqref="L355">
      <formula1>$L$39:$L$44</formula1>
    </dataValidation>
    <dataValidation type="list" allowBlank="1" showInputMessage="1" showErrorMessage="1" sqref="M355">
      <formula1>$M$39:$M$42</formula1>
    </dataValidation>
    <dataValidation type="list" allowBlank="1" showInputMessage="1" showErrorMessage="1" sqref="M36">
      <formula1>$M$36:$M$447</formula1>
    </dataValidation>
    <dataValidation type="list" allowBlank="1" showInputMessage="1" showErrorMessage="1" sqref="M4">
      <formula1>#REF!</formula1>
    </dataValidation>
    <dataValidation type="list" allowBlank="1" showInputMessage="1" showErrorMessage="1" sqref="L4">
      <formula1>#REF!</formula1>
    </dataValidation>
    <dataValidation type="list" allowBlank="1" showInputMessage="1" showErrorMessage="1" sqref="L36">
      <formula1>$L$36:$L$447</formula1>
    </dataValidation>
  </dataValidations>
  <printOptions horizontalCentered="1"/>
  <pageMargins left="0.31496062992125984" right="0.31496062992125984" top="0.59055118110236227" bottom="0.31496062992125984" header="0.11811023622047245" footer="0.11811023622047245"/>
  <pageSetup paperSize="9" scale="65"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2012-11-05T06:45:28Z</cp:lastPrinted>
  <dcterms:created xsi:type="dcterms:W3CDTF">2010-08-24T08:00:05Z</dcterms:created>
  <dcterms:modified xsi:type="dcterms:W3CDTF">2022-04-25T19:56:06Z</dcterms:modified>
</cp:coreProperties>
</file>