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20 PICTIS\【\300 HP管理\320 公益法人info_HTML最新（H26-8-5以降）\321 最新（納品物）\home\other\pdf\"/>
    </mc:Choice>
  </mc:AlternateContent>
  <bookViews>
    <workbookView xWindow="2340" yWindow="0" windowWidth="19320" windowHeight="9660"/>
  </bookViews>
  <sheets>
    <sheet name="様式2-1" sheetId="1" r:id="rId1"/>
  </sheets>
  <externalReferences>
    <externalReference r:id="rId2"/>
    <externalReference r:id="rId3"/>
  </externalReferences>
  <definedNames>
    <definedName name="_xlnm._FilterDatabase" localSheetId="0" hidden="1">'様式2-1'!$A$3:$M$35</definedName>
    <definedName name="_xlnm.Print_Titles" localSheetId="0">'様式2-1'!$1:$3</definedName>
    <definedName name="公益法人の区分">[1]Sheet1!$A$2:$A$5</definedName>
    <definedName name="支出負担行為担当官">[2]計算用!$D$3:$D$7</definedName>
    <definedName name="所管の区分">[1]Sheet1!$B$2:$B$3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<sst xmlns="http://schemas.openxmlformats.org/spreadsheetml/2006/main" count="263" uniqueCount="125">
  <si>
    <t>公共調達の適正化について（平成18年８月25日付財計第2017号）に基づく競争入札に係る情報の公表（公共工事）
及び公益法人に対する支出の公表・点検の方針について（平成24年６月１日行政改革実行本部決定）に基づく情報の公開</t>
    <rPh sb="75" eb="77">
      <t>ホウシン</t>
    </rPh>
    <phoneticPr fontId="1"/>
  </si>
  <si>
    <t>支出元府省</t>
    <rPh sb="0" eb="2">
      <t>シシュツ</t>
    </rPh>
    <rPh sb="2" eb="3">
      <t>モト</t>
    </rPh>
    <rPh sb="3" eb="5">
      <t>フショウ</t>
    </rPh>
    <phoneticPr fontId="1"/>
  </si>
  <si>
    <t>公共工事の名称、場所、期間及び種別</t>
    <rPh sb="0" eb="2">
      <t>コウキョウ</t>
    </rPh>
    <rPh sb="2" eb="4">
      <t>コウジ</t>
    </rPh>
    <rPh sb="5" eb="7">
      <t>メイショウ</t>
    </rPh>
    <rPh sb="8" eb="10">
      <t>バショ</t>
    </rPh>
    <rPh sb="11" eb="13">
      <t>キカン</t>
    </rPh>
    <rPh sb="13" eb="14">
      <t>オヨ</t>
    </rPh>
    <rPh sb="15" eb="17">
      <t>シュベツ</t>
    </rPh>
    <phoneticPr fontId="1"/>
  </si>
  <si>
    <t>契約担当官等の氏名並びにその所属する部局の名称及び所在地</t>
    <rPh sb="0" eb="2">
      <t>ケイヤク</t>
    </rPh>
    <rPh sb="2" eb="4">
      <t>タントウ</t>
    </rPh>
    <rPh sb="4" eb="5">
      <t>カン</t>
    </rPh>
    <rPh sb="5" eb="6">
      <t>トウ</t>
    </rPh>
    <rPh sb="7" eb="9">
      <t>シメイ</t>
    </rPh>
    <rPh sb="9" eb="10">
      <t>ナラ</t>
    </rPh>
    <rPh sb="14" eb="16">
      <t>ショゾク</t>
    </rPh>
    <rPh sb="18" eb="20">
      <t>ブキョク</t>
    </rPh>
    <rPh sb="21" eb="23">
      <t>メイショウ</t>
    </rPh>
    <rPh sb="23" eb="24">
      <t>オヨ</t>
    </rPh>
    <rPh sb="25" eb="28">
      <t>ショザイチ</t>
    </rPh>
    <phoneticPr fontId="1"/>
  </si>
  <si>
    <t>契約を締結した日</t>
    <rPh sb="0" eb="2">
      <t>ケイヤク</t>
    </rPh>
    <rPh sb="3" eb="5">
      <t>テイケツ</t>
    </rPh>
    <rPh sb="7" eb="8">
      <t>ヒ</t>
    </rPh>
    <phoneticPr fontId="1"/>
  </si>
  <si>
    <t>契約の相手方の商号又は名称及び住所</t>
    <rPh sb="0" eb="2">
      <t>ケイヤク</t>
    </rPh>
    <rPh sb="3" eb="6">
      <t>アイテガタ</t>
    </rPh>
    <rPh sb="7" eb="9">
      <t>ショウゴウ</t>
    </rPh>
    <rPh sb="9" eb="10">
      <t>マタ</t>
    </rPh>
    <rPh sb="11" eb="13">
      <t>メイショウ</t>
    </rPh>
    <rPh sb="13" eb="14">
      <t>オヨ</t>
    </rPh>
    <rPh sb="15" eb="17">
      <t>ジュウショ</t>
    </rPh>
    <phoneticPr fontId="1"/>
  </si>
  <si>
    <t>一般競争入札・指名競争入札の別（総合評価方式の実施）</t>
    <rPh sb="0" eb="2">
      <t>イッパン</t>
    </rPh>
    <rPh sb="2" eb="4">
      <t>キョウソウ</t>
    </rPh>
    <rPh sb="4" eb="6">
      <t>ニュウサツ</t>
    </rPh>
    <rPh sb="7" eb="9">
      <t>シメイ</t>
    </rPh>
    <rPh sb="9" eb="11">
      <t>キョウソウ</t>
    </rPh>
    <rPh sb="11" eb="13">
      <t>ニュウサツ</t>
    </rPh>
    <rPh sb="14" eb="15">
      <t>ベツ</t>
    </rPh>
    <rPh sb="23" eb="25">
      <t>ジッシ</t>
    </rPh>
    <phoneticPr fontId="1"/>
  </si>
  <si>
    <t>予定価格（円）</t>
    <rPh sb="0" eb="2">
      <t>ヨテイ</t>
    </rPh>
    <rPh sb="2" eb="4">
      <t>カカク</t>
    </rPh>
    <rPh sb="5" eb="6">
      <t>エン</t>
    </rPh>
    <phoneticPr fontId="1"/>
  </si>
  <si>
    <t>契約金額（円）</t>
    <rPh sb="0" eb="2">
      <t>ケイヤク</t>
    </rPh>
    <rPh sb="2" eb="4">
      <t>キンガク</t>
    </rPh>
    <rPh sb="5" eb="6">
      <t>エン</t>
    </rPh>
    <phoneticPr fontId="1"/>
  </si>
  <si>
    <t>落札率</t>
    <rPh sb="0" eb="2">
      <t>ラクサツ</t>
    </rPh>
    <rPh sb="2" eb="3">
      <t>リツ</t>
    </rPh>
    <phoneticPr fontId="1"/>
  </si>
  <si>
    <t>公益法人の区分</t>
    <rPh sb="0" eb="2">
      <t>コウエキ</t>
    </rPh>
    <rPh sb="2" eb="4">
      <t>ホウジン</t>
    </rPh>
    <rPh sb="5" eb="7">
      <t>クブン</t>
    </rPh>
    <phoneticPr fontId="1"/>
  </si>
  <si>
    <t>国所管、都道府県所管の区分</t>
    <rPh sb="4" eb="8">
      <t>トドウフケン</t>
    </rPh>
    <phoneticPr fontId="1"/>
  </si>
  <si>
    <t>応札・応募者数</t>
  </si>
  <si>
    <t>備考</t>
    <rPh sb="0" eb="2">
      <t>ビコウ</t>
    </rPh>
    <phoneticPr fontId="1"/>
  </si>
  <si>
    <t>内閣府</t>
    <rPh sb="0" eb="2">
      <t>ナイカク</t>
    </rPh>
    <rPh sb="2" eb="3">
      <t>フ</t>
    </rPh>
    <phoneticPr fontId="3"/>
  </si>
  <si>
    <t>那覇空港滑走路増設事業船舶安全情報管理業務
那覇港湾・空港整備事務所　那覇空港新滑走路整備推進室
H26.4.1～H26.9.30
土木関係建設コンサルタント業務</t>
    <rPh sb="11" eb="13">
      <t>センパク</t>
    </rPh>
    <rPh sb="13" eb="15">
      <t>アンゼン</t>
    </rPh>
    <rPh sb="15" eb="17">
      <t>ジョウホウ</t>
    </rPh>
    <rPh sb="17" eb="19">
      <t>カンリ</t>
    </rPh>
    <rPh sb="35" eb="37">
      <t>ナハ</t>
    </rPh>
    <rPh sb="38" eb="39">
      <t>ミナト</t>
    </rPh>
    <rPh sb="39" eb="40">
      <t>シン</t>
    </rPh>
    <rPh sb="40" eb="43">
      <t>カッソウロ</t>
    </rPh>
    <rPh sb="43" eb="45">
      <t>セイビ</t>
    </rPh>
    <rPh sb="45" eb="48">
      <t>スイシンシツ</t>
    </rPh>
    <phoneticPr fontId="3"/>
  </si>
  <si>
    <t>分任支出負担行為担当官
沖縄総合事務局那覇港湾・空港整備事務所長　坂　克人
沖縄県那覇市港町2丁目6番11号</t>
    <phoneticPr fontId="3"/>
  </si>
  <si>
    <t>公益社団法人西部海難防止協会
福岡県北九州市門司区港町7-8</t>
    <rPh sb="0" eb="2">
      <t>コウエキ</t>
    </rPh>
    <rPh sb="2" eb="6">
      <t>シャダンホウジン</t>
    </rPh>
    <phoneticPr fontId="3"/>
  </si>
  <si>
    <t>簡易公募型指名競争
(総合評価方式)</t>
    <rPh sb="0" eb="2">
      <t>カンイ</t>
    </rPh>
    <rPh sb="2" eb="5">
      <t>コウボガタ</t>
    </rPh>
    <rPh sb="5" eb="7">
      <t>シメイ</t>
    </rPh>
    <rPh sb="7" eb="9">
      <t>キョウソウ</t>
    </rPh>
    <rPh sb="11" eb="13">
      <t>ソウゴウ</t>
    </rPh>
    <rPh sb="13" eb="15">
      <t>ヒョウカ</t>
    </rPh>
    <rPh sb="15" eb="17">
      <t>ホウシキ</t>
    </rPh>
    <phoneticPr fontId="3"/>
  </si>
  <si>
    <t>公社</t>
    <rPh sb="0" eb="2">
      <t>コウシャ</t>
    </rPh>
    <phoneticPr fontId="3"/>
  </si>
  <si>
    <t>国所管</t>
    <rPh sb="0" eb="1">
      <t>クニ</t>
    </rPh>
    <rPh sb="1" eb="3">
      <t>ショカン</t>
    </rPh>
    <phoneticPr fontId="3"/>
  </si>
  <si>
    <t>-</t>
    <phoneticPr fontId="3"/>
  </si>
  <si>
    <t>那覇空港滑走路増設事業船舶安全情報管理業務（その2）
那覇港湾・空港整備事務所　那覇空港新滑走路整備推進室
H26.9.18～H27.3.31
土木関係建設コンサルタント業務</t>
    <rPh sb="11" eb="13">
      <t>センパク</t>
    </rPh>
    <rPh sb="13" eb="15">
      <t>アンゼン</t>
    </rPh>
    <rPh sb="15" eb="17">
      <t>ジョウホウ</t>
    </rPh>
    <rPh sb="17" eb="19">
      <t>カンリ</t>
    </rPh>
    <rPh sb="40" eb="42">
      <t>ナハ</t>
    </rPh>
    <rPh sb="42" eb="44">
      <t>クウコウ</t>
    </rPh>
    <rPh sb="44" eb="48">
      <t>シンカッソウロ</t>
    </rPh>
    <rPh sb="48" eb="50">
      <t>セイビ</t>
    </rPh>
    <rPh sb="50" eb="53">
      <t>スイシンシツ</t>
    </rPh>
    <phoneticPr fontId="3"/>
  </si>
  <si>
    <t>分任支出負担行為担当官
沖縄総合事務局那覇港湾・空港整備事務所長　坂　克人
沖縄県那覇市港町2丁目6番11号</t>
    <rPh sb="33" eb="34">
      <t>サカ</t>
    </rPh>
    <rPh sb="35" eb="36">
      <t>カ</t>
    </rPh>
    <rPh sb="36" eb="37">
      <t>ヒト</t>
    </rPh>
    <phoneticPr fontId="3"/>
  </si>
  <si>
    <t>公益社団法人西部海難防止協会
福岡県北九州市門司区港町7-8</t>
    <rPh sb="0" eb="2">
      <t>コウエキ</t>
    </rPh>
    <rPh sb="2" eb="4">
      <t>シャダン</t>
    </rPh>
    <rPh sb="4" eb="6">
      <t>ホウジン</t>
    </rPh>
    <rPh sb="6" eb="8">
      <t>セイブ</t>
    </rPh>
    <rPh sb="8" eb="10">
      <t>カイナン</t>
    </rPh>
    <rPh sb="10" eb="12">
      <t>ボウシ</t>
    </rPh>
    <rPh sb="12" eb="14">
      <t>キョウカイ</t>
    </rPh>
    <rPh sb="15" eb="18">
      <t>フクオカケン</t>
    </rPh>
    <rPh sb="18" eb="22">
      <t>キタキュウシュウシ</t>
    </rPh>
    <rPh sb="22" eb="25">
      <t>モジク</t>
    </rPh>
    <rPh sb="25" eb="27">
      <t>ミナトチョウ</t>
    </rPh>
    <phoneticPr fontId="3"/>
  </si>
  <si>
    <t>農林水産省</t>
    <rPh sb="0" eb="5">
      <t>ノウリンスイサンショウ</t>
    </rPh>
    <phoneticPr fontId="3"/>
  </si>
  <si>
    <t>平成26年度沖永良部農業水利事業水質調査(その8)業務
鹿児島県大島郡知名町余多地内他
H26.12.15～H27.3.4
計量証明</t>
    <rPh sb="16" eb="18">
      <t>スイシツ</t>
    </rPh>
    <rPh sb="18" eb="20">
      <t>チョウサ</t>
    </rPh>
    <rPh sb="25" eb="27">
      <t>ギョウム</t>
    </rPh>
    <rPh sb="35" eb="36">
      <t>チ</t>
    </rPh>
    <rPh sb="36" eb="37">
      <t>ナ</t>
    </rPh>
    <rPh sb="37" eb="38">
      <t>ワドマリ</t>
    </rPh>
    <rPh sb="38" eb="40">
      <t>アマタ</t>
    </rPh>
    <rPh sb="40" eb="42">
      <t>チナイ</t>
    </rPh>
    <rPh sb="41" eb="42">
      <t>サトチ</t>
    </rPh>
    <rPh sb="42" eb="43">
      <t>ホカ</t>
    </rPh>
    <rPh sb="62" eb="64">
      <t>ケイリョウ</t>
    </rPh>
    <rPh sb="64" eb="66">
      <t>ショウメイ</t>
    </rPh>
    <phoneticPr fontId="2"/>
  </si>
  <si>
    <t xml:space="preserve">分任支出負担行為担当官　九州農政局沖永良部農業水利事業所長　大澤賢修
鹿児島県大島郡知名町知名85
</t>
    <phoneticPr fontId="3"/>
  </si>
  <si>
    <t>公益財団法人福岡県すこやか健康事業団
福岡県福岡市中央区天神4-1-32</t>
    <phoneticPr fontId="3"/>
  </si>
  <si>
    <t>簡易公募型競争契約</t>
    <rPh sb="0" eb="2">
      <t>カンイ</t>
    </rPh>
    <rPh sb="2" eb="5">
      <t>コウボガタ</t>
    </rPh>
    <rPh sb="5" eb="7">
      <t>キョウソウ</t>
    </rPh>
    <rPh sb="7" eb="9">
      <t>ケイヤク</t>
    </rPh>
    <phoneticPr fontId="1"/>
  </si>
  <si>
    <t>公財</t>
    <rPh sb="0" eb="1">
      <t>コウ</t>
    </rPh>
    <rPh sb="1" eb="2">
      <t>ザイ</t>
    </rPh>
    <phoneticPr fontId="1"/>
  </si>
  <si>
    <t>国所管</t>
    <rPh sb="0" eb="1">
      <t>クニ</t>
    </rPh>
    <rPh sb="1" eb="3">
      <t>ショカン</t>
    </rPh>
    <phoneticPr fontId="1"/>
  </si>
  <si>
    <t>国土交通省</t>
    <rPh sb="0" eb="2">
      <t>コクド</t>
    </rPh>
    <rPh sb="2" eb="5">
      <t>コウツウショウ</t>
    </rPh>
    <phoneticPr fontId="3"/>
  </si>
  <si>
    <t>平成２６年度　木曽川下流船頭平閘門管理支援業務
平成26年4月1日～平成28年3月31日
土木関係建設コンサルタント業務</t>
    <rPh sb="24" eb="26">
      <t>ヘイセイ</t>
    </rPh>
    <rPh sb="28" eb="29">
      <t>ネン</t>
    </rPh>
    <rPh sb="30" eb="31">
      <t>ガツ</t>
    </rPh>
    <rPh sb="32" eb="33">
      <t>ニチ</t>
    </rPh>
    <rPh sb="34" eb="36">
      <t>ヘイセイ</t>
    </rPh>
    <rPh sb="38" eb="39">
      <t>ネン</t>
    </rPh>
    <rPh sb="40" eb="41">
      <t>ガツ</t>
    </rPh>
    <rPh sb="43" eb="44">
      <t>ニチ</t>
    </rPh>
    <phoneticPr fontId="1"/>
  </si>
  <si>
    <t>分任支出負担行為担当官
中部地方整備局木曽川下流河川事務所長_x000D_
清水　晃
桑名市大字福島465</t>
    <rPh sb="19" eb="22">
      <t>キソガワ</t>
    </rPh>
    <rPh sb="22" eb="24">
      <t>カリュウ</t>
    </rPh>
    <rPh sb="32" eb="34">
      <t>シミズ</t>
    </rPh>
    <rPh sb="35" eb="36">
      <t>コウ</t>
    </rPh>
    <phoneticPr fontId="1"/>
  </si>
  <si>
    <t xml:space="preserve">公益財団法人河川財団
東京都中央区日本橋小伝馬町１１－９ </t>
  </si>
  <si>
    <t>一般競争入札
（総合評価方式）</t>
    <rPh sb="0" eb="2">
      <t>イッパン</t>
    </rPh>
    <rPh sb="2" eb="4">
      <t>キョウソウ</t>
    </rPh>
    <rPh sb="4" eb="6">
      <t>ニュウサツ</t>
    </rPh>
    <rPh sb="8" eb="10">
      <t>ソウゴウ</t>
    </rPh>
    <rPh sb="10" eb="12">
      <t>ヒョウカ</t>
    </rPh>
    <rPh sb="12" eb="14">
      <t>ホウシキ</t>
    </rPh>
    <phoneticPr fontId="3"/>
  </si>
  <si>
    <t>公財</t>
  </si>
  <si>
    <t>国所管</t>
  </si>
  <si>
    <t>関門航路整備船舶安全管理業務　　　－　　　　　　　　　　　　　　　　　　　　　　　　　　　H26.4.1～H27.3.27　　　　　　　　　　　　　　　　　　　　　　　　建設コンサルタント等</t>
    <rPh sb="0" eb="2">
      <t>カンモン</t>
    </rPh>
    <rPh sb="2" eb="4">
      <t>コウロ</t>
    </rPh>
    <rPh sb="4" eb="6">
      <t>セイビ</t>
    </rPh>
    <rPh sb="6" eb="8">
      <t>センパク</t>
    </rPh>
    <rPh sb="8" eb="10">
      <t>アンゼン</t>
    </rPh>
    <rPh sb="10" eb="12">
      <t>カンリ</t>
    </rPh>
    <rPh sb="12" eb="14">
      <t>ギョウム</t>
    </rPh>
    <rPh sb="85" eb="87">
      <t>ケンセツ</t>
    </rPh>
    <rPh sb="94" eb="95">
      <t>トウ</t>
    </rPh>
    <phoneticPr fontId="1"/>
  </si>
  <si>
    <t>支出負担行為担当官　　　　　　　　　　　　　　　　　　　九州地方整備局副局長　　　　　　　　　　　　大野　正人　　　　　　　　　　　　　　　　　　　　　九州地方整備局　　　　　　　　　　　　　　　　　　　　　　福岡市博多区博多駅東2-10-7</t>
    <rPh sb="0" eb="2">
      <t>シシュツ</t>
    </rPh>
    <rPh sb="2" eb="4">
      <t>フタン</t>
    </rPh>
    <rPh sb="4" eb="6">
      <t>コウイ</t>
    </rPh>
    <rPh sb="6" eb="9">
      <t>タントウカン</t>
    </rPh>
    <rPh sb="28" eb="30">
      <t>キュウシュウ</t>
    </rPh>
    <rPh sb="30" eb="32">
      <t>チホウ</t>
    </rPh>
    <rPh sb="32" eb="35">
      <t>セイビキョク</t>
    </rPh>
    <rPh sb="35" eb="38">
      <t>フクキョクチョウ</t>
    </rPh>
    <rPh sb="50" eb="52">
      <t>オオノ</t>
    </rPh>
    <rPh sb="53" eb="55">
      <t>マサト</t>
    </rPh>
    <rPh sb="76" eb="78">
      <t>キュウシュウ</t>
    </rPh>
    <rPh sb="78" eb="80">
      <t>チホウ</t>
    </rPh>
    <rPh sb="80" eb="83">
      <t>セイビキョク</t>
    </rPh>
    <rPh sb="105" eb="108">
      <t>フクオカシ</t>
    </rPh>
    <rPh sb="108" eb="111">
      <t>ハカタク</t>
    </rPh>
    <rPh sb="111" eb="113">
      <t>ハカタ</t>
    </rPh>
    <rPh sb="113" eb="114">
      <t>エキ</t>
    </rPh>
    <rPh sb="114" eb="115">
      <t>ヒガシ</t>
    </rPh>
    <phoneticPr fontId="1"/>
  </si>
  <si>
    <t>公益社団法人西部海難防止協会
北九州市門司区港町７－８</t>
  </si>
  <si>
    <t>公社</t>
  </si>
  <si>
    <t>予定価格総額68,526,000円、最終支出額は66,096,000円である。</t>
  </si>
  <si>
    <t>徳山下松港新南陽地区整備船舶安全管理業務
周南市臨海町地先
H26.4.1～H27.3.31
建設コンサルタント等</t>
  </si>
  <si>
    <t>分任支出負担行為担当官
中国地方整備局宇部港湾・空港整備事務所長　牧野 武人
宇部市大字妻崎開作３２－１</t>
  </si>
  <si>
    <t>公益社団法人瀬戸内海海上安全協会
広島市南区的場町１-３-６</t>
  </si>
  <si>
    <t>公社</t>
    <rPh sb="0" eb="2">
      <t>コウシャ</t>
    </rPh>
    <phoneticPr fontId="1"/>
  </si>
  <si>
    <t>予定価格総額34,025,282円、最終支出額は33,372,000円である。</t>
  </si>
  <si>
    <t>境港外港中野地区船舶安全管理業務
境港市中野町周辺
H26.4.1～H27.3.31
建設コンサルタント等</t>
    <rPh sb="43" eb="45">
      <t>ケンセツ</t>
    </rPh>
    <rPh sb="52" eb="53">
      <t>トウ</t>
    </rPh>
    <phoneticPr fontId="1"/>
  </si>
  <si>
    <t>分任支出負担行為担当官
中国地方整備局境港湾・空港整備事務所長　相田 大作
境港市昭和町９</t>
  </si>
  <si>
    <t>公益社団法人日本海海難防止協会
新潟市中央区竜が島１－９－２</t>
  </si>
  <si>
    <t>予定価格総額24,481,888円、最終支出額は21,816,000円である。</t>
  </si>
  <si>
    <t>Ｈ２６国営ひたち海浜公園利用者満足度調査外業務
国営ひたち海浜公園事務所管内
H26.4.1～H27.3.31
土木関係建設コンサルタント業務</t>
    <rPh sb="3" eb="5">
      <t>コクエイ</t>
    </rPh>
    <rPh sb="8" eb="10">
      <t>カイヒン</t>
    </rPh>
    <rPh sb="10" eb="12">
      <t>コウエン</t>
    </rPh>
    <rPh sb="12" eb="15">
      <t>リヨウシャ</t>
    </rPh>
    <rPh sb="15" eb="18">
      <t>マンゾクド</t>
    </rPh>
    <rPh sb="18" eb="20">
      <t>チョウサ</t>
    </rPh>
    <rPh sb="20" eb="21">
      <t>ソト</t>
    </rPh>
    <rPh sb="21" eb="23">
      <t>ギョウム</t>
    </rPh>
    <rPh sb="24" eb="26">
      <t>コクエイ</t>
    </rPh>
    <rPh sb="29" eb="31">
      <t>カイヒン</t>
    </rPh>
    <rPh sb="31" eb="33">
      <t>コウエン</t>
    </rPh>
    <rPh sb="33" eb="36">
      <t>ジムショ</t>
    </rPh>
    <rPh sb="36" eb="38">
      <t>カンナイ</t>
    </rPh>
    <rPh sb="56" eb="58">
      <t>ドボク</t>
    </rPh>
    <rPh sb="58" eb="60">
      <t>カンケイ</t>
    </rPh>
    <rPh sb="60" eb="62">
      <t>ケンセツ</t>
    </rPh>
    <rPh sb="69" eb="71">
      <t>ギョウム</t>
    </rPh>
    <phoneticPr fontId="1"/>
  </si>
  <si>
    <t>分任支出負担行為担当官
関東地方整備局国営常陸海浜公園事務所長
藤井　弘造
茨城県ひたちなか市馬渡字大沼６０５－４</t>
    <rPh sb="0" eb="2">
      <t>ブンニン</t>
    </rPh>
    <rPh sb="2" eb="4">
      <t>シシュツ</t>
    </rPh>
    <rPh sb="4" eb="6">
      <t>フタン</t>
    </rPh>
    <rPh sb="6" eb="8">
      <t>コウイ</t>
    </rPh>
    <rPh sb="8" eb="11">
      <t>タントウカン</t>
    </rPh>
    <rPh sb="12" eb="16">
      <t>カントウチホウ</t>
    </rPh>
    <rPh sb="16" eb="19">
      <t>セイビキョク</t>
    </rPh>
    <rPh sb="19" eb="23">
      <t>コクエイヒタチ</t>
    </rPh>
    <rPh sb="23" eb="25">
      <t>カイヒン</t>
    </rPh>
    <rPh sb="25" eb="27">
      <t>コウエン</t>
    </rPh>
    <rPh sb="27" eb="29">
      <t>ジム</t>
    </rPh>
    <rPh sb="29" eb="31">
      <t>ショチョウ</t>
    </rPh>
    <rPh sb="32" eb="34">
      <t>フジイ</t>
    </rPh>
    <rPh sb="35" eb="37">
      <t>コウゾウ</t>
    </rPh>
    <rPh sb="38" eb="41">
      <t>イバラキケン</t>
    </rPh>
    <rPh sb="46" eb="47">
      <t>シ</t>
    </rPh>
    <rPh sb="47" eb="49">
      <t>マワタリ</t>
    </rPh>
    <rPh sb="49" eb="50">
      <t>アザ</t>
    </rPh>
    <rPh sb="50" eb="52">
      <t>オオヌマ</t>
    </rPh>
    <phoneticPr fontId="1"/>
  </si>
  <si>
    <t>公益財団法人都市緑化機構
東京都千代田区神田神保町３－２－４田村ビル２階</t>
    <rPh sb="6" eb="8">
      <t>トシ</t>
    </rPh>
    <rPh sb="8" eb="10">
      <t>リョッカ</t>
    </rPh>
    <rPh sb="10" eb="12">
      <t>キコウ</t>
    </rPh>
    <rPh sb="13" eb="16">
      <t>トウキョウト</t>
    </rPh>
    <rPh sb="16" eb="20">
      <t>チヨダク</t>
    </rPh>
    <rPh sb="20" eb="22">
      <t>カンダ</t>
    </rPh>
    <rPh sb="22" eb="25">
      <t>ジンボウチョウ</t>
    </rPh>
    <rPh sb="30" eb="32">
      <t>タムラ</t>
    </rPh>
    <rPh sb="35" eb="36">
      <t>カイ</t>
    </rPh>
    <phoneticPr fontId="1"/>
  </si>
  <si>
    <t>指名競争入札
（総合評価方式）</t>
    <phoneticPr fontId="3"/>
  </si>
  <si>
    <t>最終支出額は14,688,000円である。</t>
  </si>
  <si>
    <t>高松港朝日地区航行安全対策業務
香川県高松市朝日新町
H26.5.15～H26.10.3
建設コンサルタント等</t>
  </si>
  <si>
    <t>分任支出負担行為担当官
高松港湾・空港整備事務所長
久米　英輝
高松港湾・空港整備事務所
香川県高松市浜ノ町７２－９</t>
  </si>
  <si>
    <t>公益社団法人瀬戸内海海上安全協会
広島県広島市南区的場町１－３－６</t>
  </si>
  <si>
    <t>予定価格総額16,513,200円、最終支出額は15,876,000円である。</t>
  </si>
  <si>
    <t>備讃瀬戸航路航行安全対策業務
香川県丸亀市広島町
H26.5.28～H26.10.24
建設コンサルタント等</t>
  </si>
  <si>
    <t>予定価格総額51,775,200円、最終支出額は47,736,000円である。</t>
  </si>
  <si>
    <t>来島海峡航路・鼻栗瀬戸航路航路管理用カメラ検討業務
－
H26.6.18～H27.2.16
建設コンサルタント等</t>
    <rPh sb="0" eb="2">
      <t>クルシマ</t>
    </rPh>
    <rPh sb="2" eb="4">
      <t>カイキョウ</t>
    </rPh>
    <rPh sb="4" eb="6">
      <t>コウロ</t>
    </rPh>
    <rPh sb="7" eb="8">
      <t>ハナ</t>
    </rPh>
    <rPh sb="8" eb="9">
      <t>クリ</t>
    </rPh>
    <rPh sb="9" eb="11">
      <t>セト</t>
    </rPh>
    <rPh sb="11" eb="13">
      <t>コウロ</t>
    </rPh>
    <rPh sb="13" eb="15">
      <t>コウロ</t>
    </rPh>
    <rPh sb="15" eb="18">
      <t>カンリヨウ</t>
    </rPh>
    <rPh sb="21" eb="23">
      <t>ケントウ</t>
    </rPh>
    <rPh sb="23" eb="25">
      <t>ギョウム</t>
    </rPh>
    <rPh sb="46" eb="48">
      <t>ケンセツ</t>
    </rPh>
    <rPh sb="55" eb="56">
      <t>トウ</t>
    </rPh>
    <phoneticPr fontId="1"/>
  </si>
  <si>
    <t>分任支出負担行為担当官　四国地方整備局松山港湾・空港整備事務所長　香川　泰良
松山港湾・空港整備事務所
愛媛県松山市海岸通2426-1</t>
    <rPh sb="0" eb="1">
      <t>ブン</t>
    </rPh>
    <rPh sb="1" eb="2">
      <t>ニン</t>
    </rPh>
    <rPh sb="2" eb="4">
      <t>シシュツ</t>
    </rPh>
    <rPh sb="4" eb="6">
      <t>フタン</t>
    </rPh>
    <rPh sb="6" eb="8">
      <t>コウイ</t>
    </rPh>
    <rPh sb="8" eb="11">
      <t>タントウカン</t>
    </rPh>
    <rPh sb="12" eb="14">
      <t>シコク</t>
    </rPh>
    <rPh sb="14" eb="16">
      <t>チホウ</t>
    </rPh>
    <rPh sb="16" eb="19">
      <t>セイビキョク</t>
    </rPh>
    <rPh sb="19" eb="21">
      <t>マツヤマ</t>
    </rPh>
    <rPh sb="21" eb="23">
      <t>コウワン</t>
    </rPh>
    <rPh sb="24" eb="26">
      <t>クウコウ</t>
    </rPh>
    <rPh sb="26" eb="28">
      <t>セイビ</t>
    </rPh>
    <rPh sb="28" eb="30">
      <t>ジム</t>
    </rPh>
    <rPh sb="30" eb="32">
      <t>ショチョウ</t>
    </rPh>
    <rPh sb="33" eb="35">
      <t>カガワ</t>
    </rPh>
    <rPh sb="36" eb="38">
      <t>ヤスヨシ</t>
    </rPh>
    <rPh sb="52" eb="55">
      <t>エヒメケン</t>
    </rPh>
    <rPh sb="55" eb="58">
      <t>マツヤマシ</t>
    </rPh>
    <rPh sb="58" eb="60">
      <t>カイガン</t>
    </rPh>
    <rPh sb="60" eb="61">
      <t>トオリ</t>
    </rPh>
    <phoneticPr fontId="1"/>
  </si>
  <si>
    <t>公益社団法人日本港湾協会
東京都港区赤坂３－３－５</t>
    <rPh sb="6" eb="8">
      <t>ニホン</t>
    </rPh>
    <rPh sb="8" eb="10">
      <t>コウワン</t>
    </rPh>
    <rPh sb="10" eb="12">
      <t>キョウカイ</t>
    </rPh>
    <rPh sb="13" eb="16">
      <t>トウキョウト</t>
    </rPh>
    <rPh sb="16" eb="18">
      <t>ミナトク</t>
    </rPh>
    <rPh sb="18" eb="20">
      <t>アカサカ</t>
    </rPh>
    <phoneticPr fontId="1"/>
  </si>
  <si>
    <t>北九州港（新門司地区）整備船舶安全管理業務
－
H26.6.20～H27.3.31
建設コンサルタント等</t>
  </si>
  <si>
    <t>分任支出負担行為担当官
九州地方整備局　北九州港湾・空港整備事務所長　中道　正人
北九州港湾・空港整備事務所
北九州市門司区西海岸１－４－４０　　　　　　　</t>
  </si>
  <si>
    <t>予定価格総額24,732,000円、最終支出額は23,760,000円である。</t>
  </si>
  <si>
    <t>石垣港船艇基地整備工事に伴う航行安全対策検討業務
沖縄県石垣市
H26.6.23～H26.12.26
建設コンサルタント業務</t>
    <rPh sb="0" eb="2">
      <t>イシガキ</t>
    </rPh>
    <rPh sb="2" eb="3">
      <t>コウ</t>
    </rPh>
    <rPh sb="3" eb="5">
      <t>センテイ</t>
    </rPh>
    <rPh sb="5" eb="7">
      <t>キチ</t>
    </rPh>
    <rPh sb="7" eb="9">
      <t>セイビ</t>
    </rPh>
    <rPh sb="9" eb="11">
      <t>コウジ</t>
    </rPh>
    <rPh sb="12" eb="13">
      <t>トモナ</t>
    </rPh>
    <rPh sb="14" eb="16">
      <t>コウコウ</t>
    </rPh>
    <rPh sb="16" eb="18">
      <t>アンゼン</t>
    </rPh>
    <rPh sb="18" eb="20">
      <t>タイサク</t>
    </rPh>
    <rPh sb="20" eb="22">
      <t>ケントウ</t>
    </rPh>
    <rPh sb="22" eb="24">
      <t>ギョウム</t>
    </rPh>
    <rPh sb="25" eb="28">
      <t>オキナワケン</t>
    </rPh>
    <rPh sb="28" eb="31">
      <t>イシガキシ</t>
    </rPh>
    <rPh sb="51" eb="53">
      <t>ケンセツ</t>
    </rPh>
    <rPh sb="60" eb="62">
      <t>ギョウム</t>
    </rPh>
    <phoneticPr fontId="1"/>
  </si>
  <si>
    <t>支出負担行為担当官
第十一管区海上保安本部長　秋本　茂雄
沖縄県那覇市港町2-11-1</t>
    <rPh sb="0" eb="2">
      <t>シシュツ</t>
    </rPh>
    <rPh sb="2" eb="4">
      <t>フタン</t>
    </rPh>
    <rPh sb="4" eb="6">
      <t>コウイ</t>
    </rPh>
    <rPh sb="6" eb="8">
      <t>タントウ</t>
    </rPh>
    <rPh sb="8" eb="9">
      <t>カン</t>
    </rPh>
    <rPh sb="10" eb="21">
      <t>ダ</t>
    </rPh>
    <rPh sb="21" eb="22">
      <t>チョウ</t>
    </rPh>
    <rPh sb="23" eb="28">
      <t>ア</t>
    </rPh>
    <rPh sb="29" eb="32">
      <t>オキナワケン</t>
    </rPh>
    <rPh sb="32" eb="35">
      <t>ナハシ</t>
    </rPh>
    <rPh sb="35" eb="37">
      <t>ミナトマチ</t>
    </rPh>
    <phoneticPr fontId="1"/>
  </si>
  <si>
    <t>公益社団法人西部海難防止協会
福岡県北九州市門司区港町7-8</t>
    <rPh sb="15" eb="18">
      <t>フクオカケン</t>
    </rPh>
    <rPh sb="18" eb="22">
      <t>キタキュウシュウシ</t>
    </rPh>
    <rPh sb="22" eb="25">
      <t>モジク</t>
    </rPh>
    <rPh sb="25" eb="27">
      <t>ミナトマチ</t>
    </rPh>
    <phoneticPr fontId="1"/>
  </si>
  <si>
    <t>一般競争入札</t>
  </si>
  <si>
    <r>
      <t>平成２６年度　木曽三川歴史的河川施設調査業務
平成26</t>
    </r>
    <r>
      <rPr>
        <sz val="11"/>
        <color theme="1"/>
        <rFont val="ＭＳ Ｐゴシック"/>
        <family val="2"/>
        <charset val="128"/>
        <scheme val="minor"/>
      </rPr>
      <t>年</t>
    </r>
    <r>
      <rPr>
        <sz val="11"/>
        <color theme="1"/>
        <rFont val="ＭＳ Ｐゴシック"/>
        <family val="2"/>
        <charset val="128"/>
        <scheme val="minor"/>
      </rPr>
      <t>7月2日～平成27年3月20日
土木関係建設コンサルタント業務</t>
    </r>
    <rPh sb="0" eb="2">
      <t>ヘイセイ</t>
    </rPh>
    <rPh sb="4" eb="6">
      <t>ネンド</t>
    </rPh>
    <rPh sb="7" eb="9">
      <t>キソ</t>
    </rPh>
    <rPh sb="9" eb="11">
      <t>サンカワ</t>
    </rPh>
    <rPh sb="11" eb="14">
      <t>レキシテキ</t>
    </rPh>
    <rPh sb="14" eb="16">
      <t>カセン</t>
    </rPh>
    <rPh sb="16" eb="18">
      <t>シセツ</t>
    </rPh>
    <rPh sb="18" eb="20">
      <t>チョウサ</t>
    </rPh>
    <rPh sb="20" eb="22">
      <t>ギョウム</t>
    </rPh>
    <rPh sb="23" eb="25">
      <t>ヘイセイ</t>
    </rPh>
    <rPh sb="27" eb="28">
      <t>ネン</t>
    </rPh>
    <rPh sb="29" eb="30">
      <t>ガツ</t>
    </rPh>
    <rPh sb="31" eb="32">
      <t>ニチ</t>
    </rPh>
    <rPh sb="33" eb="35">
      <t>ヘイセイ</t>
    </rPh>
    <rPh sb="37" eb="38">
      <t>ネン</t>
    </rPh>
    <rPh sb="39" eb="40">
      <t>ガツ</t>
    </rPh>
    <rPh sb="42" eb="43">
      <t>ニチ</t>
    </rPh>
    <rPh sb="44" eb="46">
      <t>ドボク</t>
    </rPh>
    <rPh sb="46" eb="48">
      <t>カンケイ</t>
    </rPh>
    <rPh sb="48" eb="50">
      <t>ケンセツ</t>
    </rPh>
    <rPh sb="57" eb="59">
      <t>ギョウム</t>
    </rPh>
    <phoneticPr fontId="1"/>
  </si>
  <si>
    <t>分任支出負担行為担当官
中部地方整備局木曽川下流河川事務所長
澁谷　慎一
桑名市大字福島465</t>
    <rPh sb="0" eb="1">
      <t>ブン</t>
    </rPh>
    <rPh sb="1" eb="2">
      <t>ニン</t>
    </rPh>
    <rPh sb="2" eb="4">
      <t>シシュツ</t>
    </rPh>
    <rPh sb="4" eb="6">
      <t>フタン</t>
    </rPh>
    <rPh sb="6" eb="8">
      <t>コウイ</t>
    </rPh>
    <rPh sb="8" eb="11">
      <t>タントウカン</t>
    </rPh>
    <rPh sb="12" eb="14">
      <t>チュウブ</t>
    </rPh>
    <rPh sb="14" eb="16">
      <t>チホウ</t>
    </rPh>
    <rPh sb="16" eb="19">
      <t>セイビキョク</t>
    </rPh>
    <rPh sb="31" eb="33">
      <t>シブタニ</t>
    </rPh>
    <rPh sb="34" eb="36">
      <t>シンイチ</t>
    </rPh>
    <phoneticPr fontId="1"/>
  </si>
  <si>
    <t>公益財団法人河川財団
東京都中央区日本橋小伝馬町１１番９号</t>
    <rPh sb="6" eb="8">
      <t>カセン</t>
    </rPh>
    <rPh sb="8" eb="10">
      <t>ザイダン</t>
    </rPh>
    <phoneticPr fontId="1"/>
  </si>
  <si>
    <t>平成２６年度下水道革新的技術実証研究に関する技術資料作成業務
2014/07/10～2015/03/17
土木関係建設コンサルタント業務</t>
  </si>
  <si>
    <t>支出負担行為担当官
国土技術政策総合研究所長
岩﨑　泰彦
茨城県つくば市旭１番地</t>
  </si>
  <si>
    <t>公益財団法人日本下水道新技術機構
東京都新宿区水道町３－１</t>
  </si>
  <si>
    <t>下水道革新的技術（ＩＣＴを活用した浸水対策施設運用支援技術）の評価に関する調査業務
2014/07/17～2015/03/24
土木関係建設コンサルタント業務</t>
  </si>
  <si>
    <t>尾道糸崎港機織地区船舶安全管理業務
福山市尾道糸崎港周辺
H26.8.1～H26.10.31
建設コンサルタント等</t>
    <rPh sb="47" eb="49">
      <t>ケンセツ</t>
    </rPh>
    <rPh sb="56" eb="57">
      <t>トウ</t>
    </rPh>
    <phoneticPr fontId="1"/>
  </si>
  <si>
    <t>分任支出負担行為担当官
中国地方整備局広島港湾・空港整備事務所長　田中知足
広島市南区宇品海岸１０－２８</t>
  </si>
  <si>
    <t>公益社団法人瀬戸内海海上安全協会
広島県広島市南区的場町１-３-６</t>
    <rPh sb="17" eb="20">
      <t>ヒロシマケン</t>
    </rPh>
    <phoneticPr fontId="1"/>
  </si>
  <si>
    <t>予定価格総額5,472,082円、最終支出額は5,400,000円である。</t>
    <phoneticPr fontId="3"/>
  </si>
  <si>
    <t>松山港外港地区航行安全対策業務
－
H26.8.11～H27.1.30
建設コンサルタント等</t>
    <rPh sb="0" eb="3">
      <t>マツヤマコウ</t>
    </rPh>
    <rPh sb="3" eb="5">
      <t>ガイコウ</t>
    </rPh>
    <rPh sb="5" eb="7">
      <t>チク</t>
    </rPh>
    <rPh sb="7" eb="9">
      <t>コウコウ</t>
    </rPh>
    <rPh sb="9" eb="11">
      <t>アンゼン</t>
    </rPh>
    <rPh sb="11" eb="13">
      <t>タイサク</t>
    </rPh>
    <rPh sb="13" eb="15">
      <t>ギョウム</t>
    </rPh>
    <rPh sb="36" eb="38">
      <t>ケンセツ</t>
    </rPh>
    <rPh sb="45" eb="46">
      <t>トウ</t>
    </rPh>
    <phoneticPr fontId="1"/>
  </si>
  <si>
    <t>予定価格総額17,280,000円、最終支出額は15,120,000円である。</t>
  </si>
  <si>
    <t>平成26年度　清水港航行安全対策調査
H26.9.2～H27.3.20
建設コンサルタント等</t>
  </si>
  <si>
    <t>分任支出負担行為担当官
清水港湾事務所長
中部地方整備局清水港湾事務所
静岡市清水区日の出町７－２</t>
  </si>
  <si>
    <t>公益社団法人東京湾海難防止協会
神奈川県横浜市中区海岸通り3-9</t>
  </si>
  <si>
    <t>最終支出額は29,980,800円である。</t>
  </si>
  <si>
    <t>操縦士の加齢による技能面への影響に関する調査
H26.9.17～H27.2.13
測量及び建設コンサルタント等（その他の業種）</t>
  </si>
  <si>
    <t>支出負担行為担当官
田村　明比古
航空局
東京都千代田区霞が関2-1-3</t>
  </si>
  <si>
    <t>公益財団法人航空輸送技術研究センター
東京都港区三田１－３－３９</t>
  </si>
  <si>
    <t>松山港外港地区航行安全対策検討業務
－
H26.9.17～H27.2.18
建設コンサルタント等</t>
    <rPh sb="0" eb="3">
      <t>マツヤマコウ</t>
    </rPh>
    <rPh sb="3" eb="5">
      <t>ガイコウ</t>
    </rPh>
    <rPh sb="5" eb="7">
      <t>チク</t>
    </rPh>
    <rPh sb="7" eb="9">
      <t>コウコウ</t>
    </rPh>
    <rPh sb="9" eb="11">
      <t>アンゼン</t>
    </rPh>
    <rPh sb="11" eb="13">
      <t>タイサク</t>
    </rPh>
    <rPh sb="13" eb="15">
      <t>ケントウ</t>
    </rPh>
    <rPh sb="15" eb="17">
      <t>ギョウム</t>
    </rPh>
    <rPh sb="38" eb="40">
      <t>ケンセツ</t>
    </rPh>
    <rPh sb="47" eb="48">
      <t>トウ</t>
    </rPh>
    <phoneticPr fontId="1"/>
  </si>
  <si>
    <t>予定価格総額14,077,800円、最終支出額は13,932,000円である。</t>
  </si>
  <si>
    <t>東予港中央地区航行安全対策検討業務
－
H26.9.30～H27.3.16
建設コンサルタント等</t>
    <rPh sb="0" eb="3">
      <t>トウヨコウ</t>
    </rPh>
    <rPh sb="3" eb="5">
      <t>チュウオウ</t>
    </rPh>
    <rPh sb="5" eb="7">
      <t>チク</t>
    </rPh>
    <rPh sb="7" eb="9">
      <t>コウコウ</t>
    </rPh>
    <rPh sb="9" eb="11">
      <t>アンゼン</t>
    </rPh>
    <rPh sb="11" eb="13">
      <t>タイサク</t>
    </rPh>
    <rPh sb="13" eb="15">
      <t>ケントウ</t>
    </rPh>
    <rPh sb="15" eb="17">
      <t>ギョウム</t>
    </rPh>
    <rPh sb="38" eb="40">
      <t>ケンセツ</t>
    </rPh>
    <rPh sb="47" eb="48">
      <t>トウ</t>
    </rPh>
    <phoneticPr fontId="1"/>
  </si>
  <si>
    <t>予定価格総額13,327,200円、最終支出額は13,284,000円である。</t>
  </si>
  <si>
    <t>来島海峡航路航路管理用カメラ維持管理計画等検討業務
－
H26.9.30～H27.2.27
建設コンサルタント等</t>
    <rPh sb="0" eb="2">
      <t>クルシマ</t>
    </rPh>
    <rPh sb="2" eb="4">
      <t>カイキョウ</t>
    </rPh>
    <rPh sb="4" eb="6">
      <t>コウロ</t>
    </rPh>
    <rPh sb="6" eb="8">
      <t>コウロ</t>
    </rPh>
    <rPh sb="8" eb="11">
      <t>カンリヨウ</t>
    </rPh>
    <rPh sb="14" eb="16">
      <t>イジ</t>
    </rPh>
    <rPh sb="16" eb="18">
      <t>カンリ</t>
    </rPh>
    <rPh sb="18" eb="20">
      <t>ケイカク</t>
    </rPh>
    <rPh sb="20" eb="21">
      <t>トウ</t>
    </rPh>
    <rPh sb="21" eb="23">
      <t>ケントウ</t>
    </rPh>
    <rPh sb="23" eb="25">
      <t>ギョウム</t>
    </rPh>
    <rPh sb="46" eb="48">
      <t>ケンセツ</t>
    </rPh>
    <rPh sb="55" eb="56">
      <t>トウ</t>
    </rPh>
    <phoneticPr fontId="1"/>
  </si>
  <si>
    <t>分任支出負担行為担当官　四国地方整備局松山港湾・空港整備事務所長　香川　泰良
松山港湾・空港整備事務所
愛媛県松山市海岸通2426-1</t>
  </si>
  <si>
    <t>指名競争入札
（総合評価方式）</t>
  </si>
  <si>
    <t>鹿児島港整備船舶安全管理業務
－
H26.11.20～H27.3.30
建設コンサルタント等</t>
    <rPh sb="0" eb="3">
      <t>カゴシマ</t>
    </rPh>
    <rPh sb="3" eb="4">
      <t>コウ</t>
    </rPh>
    <rPh sb="4" eb="6">
      <t>セイビ</t>
    </rPh>
    <rPh sb="6" eb="8">
      <t>センパク</t>
    </rPh>
    <rPh sb="8" eb="10">
      <t>アンゼン</t>
    </rPh>
    <rPh sb="10" eb="12">
      <t>カンリ</t>
    </rPh>
    <rPh sb="12" eb="14">
      <t>ギョウム</t>
    </rPh>
    <rPh sb="36" eb="38">
      <t>ケンセツ</t>
    </rPh>
    <rPh sb="45" eb="46">
      <t>トウ</t>
    </rPh>
    <phoneticPr fontId="1"/>
  </si>
  <si>
    <t>分任支出負担行為担当官
九州地方整備局　鹿児島港湾・空港整備事務所長　河合　弘泰
鹿児島港湾・空港整備事務所
鹿児島市城南町23-1</t>
    <rPh sb="0" eb="2">
      <t>ブンニン</t>
    </rPh>
    <rPh sb="2" eb="4">
      <t>シシュツ</t>
    </rPh>
    <rPh sb="4" eb="6">
      <t>フタン</t>
    </rPh>
    <rPh sb="6" eb="8">
      <t>コウイ</t>
    </rPh>
    <rPh sb="8" eb="10">
      <t>タントウ</t>
    </rPh>
    <rPh sb="10" eb="11">
      <t>カン</t>
    </rPh>
    <rPh sb="12" eb="14">
      <t>キュウシュウ</t>
    </rPh>
    <rPh sb="14" eb="16">
      <t>チホウ</t>
    </rPh>
    <rPh sb="16" eb="19">
      <t>セイビキョク</t>
    </rPh>
    <rPh sb="20" eb="23">
      <t>カゴシマ</t>
    </rPh>
    <rPh sb="23" eb="25">
      <t>コウワン</t>
    </rPh>
    <rPh sb="26" eb="28">
      <t>クウコウ</t>
    </rPh>
    <rPh sb="28" eb="30">
      <t>セイビ</t>
    </rPh>
    <rPh sb="30" eb="32">
      <t>ジム</t>
    </rPh>
    <rPh sb="32" eb="34">
      <t>ショチョウ</t>
    </rPh>
    <rPh sb="35" eb="37">
      <t>カワイ</t>
    </rPh>
    <rPh sb="38" eb="40">
      <t>ヒロヤス</t>
    </rPh>
    <rPh sb="41" eb="44">
      <t>カゴシマ</t>
    </rPh>
    <rPh sb="44" eb="46">
      <t>コウワン</t>
    </rPh>
    <rPh sb="47" eb="49">
      <t>クウコウ</t>
    </rPh>
    <rPh sb="49" eb="51">
      <t>セイビ</t>
    </rPh>
    <rPh sb="51" eb="54">
      <t>ジムショ</t>
    </rPh>
    <rPh sb="55" eb="58">
      <t>カゴシマ</t>
    </rPh>
    <rPh sb="58" eb="59">
      <t>シ</t>
    </rPh>
    <rPh sb="59" eb="60">
      <t>ジョウ</t>
    </rPh>
    <rPh sb="60" eb="61">
      <t>ミナミ</t>
    </rPh>
    <rPh sb="61" eb="62">
      <t>マチ</t>
    </rPh>
    <phoneticPr fontId="1"/>
  </si>
  <si>
    <t>公益社団法人西部海難防止協会
北九州市門司区港町７－８</t>
    <rPh sb="6" eb="8">
      <t>セイブ</t>
    </rPh>
    <rPh sb="8" eb="10">
      <t>カイナン</t>
    </rPh>
    <rPh sb="10" eb="12">
      <t>ボウシ</t>
    </rPh>
    <rPh sb="12" eb="14">
      <t>キョウカイ</t>
    </rPh>
    <rPh sb="15" eb="18">
      <t>キタキュウシュウ</t>
    </rPh>
    <rPh sb="18" eb="19">
      <t>シ</t>
    </rPh>
    <rPh sb="19" eb="21">
      <t>モジ</t>
    </rPh>
    <rPh sb="21" eb="22">
      <t>ク</t>
    </rPh>
    <rPh sb="22" eb="23">
      <t>ミナト</t>
    </rPh>
    <rPh sb="23" eb="24">
      <t>マチ</t>
    </rPh>
    <phoneticPr fontId="1"/>
  </si>
  <si>
    <t>予定価格総額20,807,280円、最終支出額は20,304,000円である。</t>
  </si>
  <si>
    <t>松山港外港地区航行安全対策業務（その２）
－
H26.11.21～H27.3.13
建設コンサルタント等</t>
    <rPh sb="0" eb="3">
      <t>マツヤマコウ</t>
    </rPh>
    <rPh sb="3" eb="5">
      <t>ガイコウ</t>
    </rPh>
    <rPh sb="5" eb="7">
      <t>チク</t>
    </rPh>
    <rPh sb="7" eb="9">
      <t>コウコウ</t>
    </rPh>
    <rPh sb="9" eb="11">
      <t>アンゼン</t>
    </rPh>
    <rPh sb="11" eb="13">
      <t>タイサク</t>
    </rPh>
    <rPh sb="13" eb="15">
      <t>ギョウム</t>
    </rPh>
    <rPh sb="42" eb="44">
      <t>ケンセツ</t>
    </rPh>
    <rPh sb="51" eb="52">
      <t>トウ</t>
    </rPh>
    <phoneticPr fontId="1"/>
  </si>
  <si>
    <t>予定価格総額6,950,880円、最終支出額は6,912,000円である。</t>
  </si>
  <si>
    <t>平成26年度　名古屋港東航路に係る航行安全検討業務
-
H26.12.11～H27.3.27
建設コンサルタント等</t>
  </si>
  <si>
    <t>分任支出負担行為担当官
名古屋港湾事務所長
中部地方整備局名古屋港湾事務所
名古屋市港区築地町２番地</t>
    <rPh sb="29" eb="32">
      <t>ナゴヤ</t>
    </rPh>
    <phoneticPr fontId="1"/>
  </si>
  <si>
    <t>公益社団法人伊勢湾海難防止協会
愛知県名古屋市港区西倉町1-54</t>
  </si>
  <si>
    <t>苅田港航行安全基礎検討調査
－
H26.12.26～H27.3.26
建設コンサルタント等</t>
    <rPh sb="0" eb="2">
      <t>カンダ</t>
    </rPh>
    <rPh sb="2" eb="3">
      <t>コウ</t>
    </rPh>
    <rPh sb="3" eb="5">
      <t>コウコウ</t>
    </rPh>
    <rPh sb="5" eb="7">
      <t>アンゼン</t>
    </rPh>
    <rPh sb="7" eb="9">
      <t>キソ</t>
    </rPh>
    <rPh sb="9" eb="11">
      <t>ケントウ</t>
    </rPh>
    <rPh sb="11" eb="13">
      <t>チョウサ</t>
    </rPh>
    <rPh sb="35" eb="37">
      <t>ケンセツ</t>
    </rPh>
    <rPh sb="44" eb="45">
      <t>トウ</t>
    </rPh>
    <phoneticPr fontId="1"/>
  </si>
  <si>
    <t>分任支出負担行為担当官
九州地方整備局　苅田港湾事務所長　岡野　正
苅田港湾事務所
福岡県京都郡苅田町港町28-2　　　　　　　</t>
    <rPh sb="0" eb="2">
      <t>ブンニン</t>
    </rPh>
    <rPh sb="2" eb="4">
      <t>シシュツ</t>
    </rPh>
    <rPh sb="4" eb="6">
      <t>フタン</t>
    </rPh>
    <rPh sb="6" eb="8">
      <t>コウイ</t>
    </rPh>
    <rPh sb="8" eb="10">
      <t>タントウ</t>
    </rPh>
    <rPh sb="10" eb="11">
      <t>カン</t>
    </rPh>
    <rPh sb="12" eb="14">
      <t>キュウシュウ</t>
    </rPh>
    <rPh sb="14" eb="16">
      <t>チホウ</t>
    </rPh>
    <rPh sb="16" eb="19">
      <t>セイビキョク</t>
    </rPh>
    <rPh sb="20" eb="22">
      <t>カンダ</t>
    </rPh>
    <rPh sb="22" eb="24">
      <t>コウワン</t>
    </rPh>
    <rPh sb="24" eb="26">
      <t>ジム</t>
    </rPh>
    <rPh sb="26" eb="28">
      <t>ショチョウ</t>
    </rPh>
    <rPh sb="29" eb="31">
      <t>オカノ</t>
    </rPh>
    <rPh sb="32" eb="33">
      <t>タダシ</t>
    </rPh>
    <rPh sb="34" eb="36">
      <t>カンダ</t>
    </rPh>
    <rPh sb="36" eb="38">
      <t>コウワン</t>
    </rPh>
    <rPh sb="38" eb="41">
      <t>ジムショ</t>
    </rPh>
    <phoneticPr fontId="1"/>
  </si>
  <si>
    <t>博多港整備船舶安全管理業務
－
H27.1.16～H27.6.10
建設コンサルタント等</t>
    <rPh sb="0" eb="2">
      <t>ハカタ</t>
    </rPh>
    <rPh sb="2" eb="3">
      <t>コウ</t>
    </rPh>
    <rPh sb="3" eb="5">
      <t>セイビ</t>
    </rPh>
    <rPh sb="5" eb="7">
      <t>センパク</t>
    </rPh>
    <rPh sb="7" eb="9">
      <t>アンゼン</t>
    </rPh>
    <rPh sb="9" eb="11">
      <t>カンリ</t>
    </rPh>
    <rPh sb="11" eb="13">
      <t>ギョウム</t>
    </rPh>
    <rPh sb="34" eb="36">
      <t>ケンセツ</t>
    </rPh>
    <rPh sb="43" eb="44">
      <t>トウ</t>
    </rPh>
    <phoneticPr fontId="1"/>
  </si>
  <si>
    <t>分任支出負担行為担当官
九州地方整備局　博多港湾・空港整備事務所長　森橋　真
博多港湾・空港整備事務所
福岡市中央区大手門2-5-33</t>
    <rPh sb="0" eb="2">
      <t>ブンニン</t>
    </rPh>
    <rPh sb="2" eb="4">
      <t>シシュツ</t>
    </rPh>
    <rPh sb="4" eb="6">
      <t>フタン</t>
    </rPh>
    <rPh sb="6" eb="8">
      <t>コウイ</t>
    </rPh>
    <rPh sb="8" eb="10">
      <t>タントウ</t>
    </rPh>
    <rPh sb="10" eb="11">
      <t>カン</t>
    </rPh>
    <rPh sb="12" eb="14">
      <t>キュウシュウ</t>
    </rPh>
    <rPh sb="14" eb="16">
      <t>チホウ</t>
    </rPh>
    <rPh sb="16" eb="19">
      <t>セイビキョク</t>
    </rPh>
    <rPh sb="20" eb="22">
      <t>ハカタ</t>
    </rPh>
    <rPh sb="22" eb="24">
      <t>コウワン</t>
    </rPh>
    <rPh sb="25" eb="27">
      <t>クウコウ</t>
    </rPh>
    <rPh sb="27" eb="29">
      <t>セイビ</t>
    </rPh>
    <rPh sb="29" eb="31">
      <t>ジム</t>
    </rPh>
    <rPh sb="31" eb="33">
      <t>ショチョウ</t>
    </rPh>
    <rPh sb="34" eb="35">
      <t>モリ</t>
    </rPh>
    <rPh sb="35" eb="36">
      <t>ハシ</t>
    </rPh>
    <rPh sb="37" eb="38">
      <t>マコト</t>
    </rPh>
    <rPh sb="39" eb="41">
      <t>ハカタ</t>
    </rPh>
    <rPh sb="41" eb="43">
      <t>コウワン</t>
    </rPh>
    <rPh sb="44" eb="46">
      <t>クウコウ</t>
    </rPh>
    <rPh sb="46" eb="48">
      <t>セイビ</t>
    </rPh>
    <rPh sb="48" eb="51">
      <t>ジムショ</t>
    </rPh>
    <rPh sb="52" eb="55">
      <t>フクオカシ</t>
    </rPh>
    <rPh sb="55" eb="58">
      <t>チュウオウク</t>
    </rPh>
    <rPh sb="58" eb="61">
      <t>オオテモン</t>
    </rPh>
    <phoneticPr fontId="1"/>
  </si>
  <si>
    <t>公益社団法人西部海難防止協会
福岡県北九州市門司区港町７－８</t>
    <rPh sb="6" eb="8">
      <t>セイブ</t>
    </rPh>
    <rPh sb="8" eb="10">
      <t>カイナン</t>
    </rPh>
    <rPh sb="10" eb="12">
      <t>ボウシ</t>
    </rPh>
    <rPh sb="12" eb="14">
      <t>キョウカイ</t>
    </rPh>
    <rPh sb="18" eb="21">
      <t>キタキュウシュウ</t>
    </rPh>
    <rPh sb="21" eb="22">
      <t>シ</t>
    </rPh>
    <rPh sb="22" eb="24">
      <t>モジ</t>
    </rPh>
    <rPh sb="24" eb="25">
      <t>ク</t>
    </rPh>
    <rPh sb="25" eb="26">
      <t>ミナト</t>
    </rPh>
    <rPh sb="26" eb="27">
      <t>マチ</t>
    </rPh>
    <phoneticPr fontId="1"/>
  </si>
  <si>
    <t>予定価格総額14,254,011円、最終支出額は12,744,000円である。</t>
  </si>
  <si>
    <t>宇部港本港地区整備船舶安全管理業務
宇部市大字沖宇部字沖の山地先
H27.2.23～H27.11.13
建設コンサルタント等</t>
  </si>
  <si>
    <t>公益社団法人西部海難防止協会
福岡県北九州市門司区港町７－８</t>
  </si>
  <si>
    <t>防衛省</t>
    <rPh sb="0" eb="2">
      <t>ボウエイ</t>
    </rPh>
    <rPh sb="2" eb="3">
      <t>ショウ</t>
    </rPh>
    <phoneticPr fontId="3"/>
  </si>
  <si>
    <t>南関東防衛局(26)防衛施設技術審査支援業務
南関東防衛局
H26.9.2～H27.3.15</t>
    <rPh sb="0" eb="3">
      <t>ミナミカントウ</t>
    </rPh>
    <rPh sb="3" eb="5">
      <t>ボウエイ</t>
    </rPh>
    <rPh sb="5" eb="6">
      <t>キョク</t>
    </rPh>
    <rPh sb="10" eb="12">
      <t>ボウエイ</t>
    </rPh>
    <rPh sb="12" eb="14">
      <t>シセツ</t>
    </rPh>
    <rPh sb="14" eb="16">
      <t>ギジュツ</t>
    </rPh>
    <rPh sb="16" eb="18">
      <t>シンサ</t>
    </rPh>
    <rPh sb="18" eb="20">
      <t>シエン</t>
    </rPh>
    <rPh sb="20" eb="22">
      <t>ギョウム</t>
    </rPh>
    <rPh sb="23" eb="26">
      <t>ミナミカントウ</t>
    </rPh>
    <rPh sb="26" eb="28">
      <t>ボウエイ</t>
    </rPh>
    <rPh sb="28" eb="29">
      <t>キョク</t>
    </rPh>
    <phoneticPr fontId="3"/>
  </si>
  <si>
    <t>支出負担行為担当官　
南関東防衛局長　
丸井　博
神奈川県横浜市中区北仲通5-57</t>
    <rPh sb="20" eb="22">
      <t>マルイ</t>
    </rPh>
    <rPh sb="23" eb="24">
      <t>ハク</t>
    </rPh>
    <rPh sb="25" eb="29">
      <t>カナガワケン</t>
    </rPh>
    <phoneticPr fontId="1"/>
  </si>
  <si>
    <t xml:space="preserve">
公益財団法人防衛基盤整備協会
東京都新宿区本塩町21-3-2</t>
    <rPh sb="1" eb="3">
      <t>コウエキ</t>
    </rPh>
    <rPh sb="3" eb="5">
      <t>ザイダン</t>
    </rPh>
    <rPh sb="5" eb="7">
      <t>ホウジン</t>
    </rPh>
    <rPh sb="7" eb="9">
      <t>ボウエイ</t>
    </rPh>
    <rPh sb="9" eb="11">
      <t>キバン</t>
    </rPh>
    <rPh sb="11" eb="13">
      <t>セイビ</t>
    </rPh>
    <rPh sb="13" eb="15">
      <t>キョウカイ</t>
    </rPh>
    <phoneticPr fontId="3"/>
  </si>
  <si>
    <t>南関東防衛局(26)防衛施設整備監理業務
神奈川県横須賀市、綾瀬市
H27.3.19～H29.3.31
コンサルタント等業務　</t>
    <rPh sb="0" eb="3">
      <t>ミナミカントウ</t>
    </rPh>
    <rPh sb="3" eb="5">
      <t>ボウエイ</t>
    </rPh>
    <rPh sb="5" eb="6">
      <t>キョク</t>
    </rPh>
    <rPh sb="10" eb="12">
      <t>ボウエイ</t>
    </rPh>
    <rPh sb="12" eb="14">
      <t>シセツ</t>
    </rPh>
    <rPh sb="14" eb="16">
      <t>セイビ</t>
    </rPh>
    <rPh sb="16" eb="18">
      <t>カンリ</t>
    </rPh>
    <rPh sb="18" eb="20">
      <t>ギョウム</t>
    </rPh>
    <rPh sb="21" eb="25">
      <t>カナガワケン</t>
    </rPh>
    <rPh sb="25" eb="28">
      <t>ヨコスカ</t>
    </rPh>
    <rPh sb="28" eb="29">
      <t>シ</t>
    </rPh>
    <rPh sb="30" eb="33">
      <t>アヤセシ</t>
    </rPh>
    <rPh sb="33" eb="34">
      <t>ハライチ</t>
    </rPh>
    <rPh sb="59" eb="60">
      <t>トウ</t>
    </rPh>
    <rPh sb="60" eb="62">
      <t>ギョウム</t>
    </rPh>
    <phoneticPr fontId="1"/>
  </si>
  <si>
    <t>公益財団法人防衛基盤整備協会
東京都新宿区本塩町21-3-2　　　　　　</t>
    <rPh sb="0" eb="2">
      <t>コウエキ</t>
    </rPh>
    <rPh sb="2" eb="4">
      <t>ザイダン</t>
    </rPh>
    <rPh sb="4" eb="6">
      <t>ホウジン</t>
    </rPh>
    <rPh sb="6" eb="8">
      <t>ボウエイ</t>
    </rPh>
    <rPh sb="8" eb="10">
      <t>キバン</t>
    </rPh>
    <rPh sb="10" eb="12">
      <t>セイビ</t>
    </rPh>
    <rPh sb="12" eb="14">
      <t>キョウカイ</t>
    </rPh>
    <phoneticPr fontId="1"/>
  </si>
  <si>
    <t>※公益法人の区分において、「公財」は「公益財団法人」、「公社」は「公益社団法人」をいう。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</si>
</sst>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1]ggge&quot;年&quot;m&quot;月&quot;d&quot;日&quot;;@"/>
    <numFmt numFmtId="177" formatCode="0.0%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76" fontId="6" fillId="0" borderId="2" xfId="0" applyNumberFormat="1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38" fontId="6" fillId="0" borderId="2" xfId="1" applyFont="1" applyBorder="1">
      <alignment vertical="center"/>
    </xf>
    <xf numFmtId="177" fontId="6" fillId="0" borderId="2" xfId="0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38" fontId="6" fillId="0" borderId="2" xfId="1" applyFont="1" applyBorder="1" applyAlignment="1">
      <alignment vertical="center" wrapText="1"/>
    </xf>
    <xf numFmtId="177" fontId="6" fillId="0" borderId="2" xfId="2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77" fontId="7" fillId="0" borderId="2" xfId="2" applyNumberFormat="1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459052</xdr:colOff>
      <xdr:row>0</xdr:row>
      <xdr:rowOff>214313</xdr:rowOff>
    </xdr:from>
    <xdr:ext cx="800732" cy="275717"/>
    <xdr:sp macro="" textlink="">
      <xdr:nvSpPr>
        <xdr:cNvPr id="2" name="テキスト ボックス 1"/>
        <xdr:cNvSpPr txBox="1"/>
      </xdr:nvSpPr>
      <xdr:spPr>
        <a:xfrm>
          <a:off x="12259469" y="214313"/>
          <a:ext cx="80073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様式２－１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oj.go.jp/content/00012478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v01\&#20491;&#21029;&#12450;&#12463;&#12475;&#12473;&#21046;&#38480;&#12501;&#12457;&#12523;&#12480;$\&#23448;016_&#22865;&#32004;&#65316;&#65314;\&#26412;&#30465;\08&#22320;&#29699;&#29872;&#22659;&#23616;\&#20302;&#28845;&#32032;&#23460;\140821&#65288;&#20302;&#28845;&#32032;&#23460;&#65289;&#24179;&#25104;26&#24180;&#24230;&#29256;&#22865;&#32004;DB&#27096;&#243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様式2-3"/>
    </sheetNames>
    <sheetDataSet>
      <sheetData sheetId="0">
        <row r="2">
          <cell r="A2" t="str">
            <v>公財</v>
          </cell>
          <cell r="B2" t="str">
            <v>国所管</v>
          </cell>
        </row>
        <row r="3">
          <cell r="A3" t="str">
            <v>公社</v>
          </cell>
          <cell r="B3" t="str">
            <v>都道府県所管</v>
          </cell>
        </row>
        <row r="4">
          <cell r="A4" t="str">
            <v>特財</v>
          </cell>
        </row>
        <row r="5">
          <cell r="A5" t="str">
            <v>特社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要領"/>
      <sheetName val="記入例"/>
      <sheetName val="物品役務等（競争入札）"/>
      <sheetName val="物品役務等（随意契約）"/>
      <sheetName val="計算用"/>
    </sheetNames>
    <sheetDataSet>
      <sheetData sheetId="0"/>
      <sheetData sheetId="1"/>
      <sheetData sheetId="2"/>
      <sheetData sheetId="3"/>
      <sheetData sheetId="4">
        <row r="3">
          <cell r="A3" t="str">
            <v>研調室</v>
          </cell>
          <cell r="D3" t="str">
            <v>支出負担行為担当官　環境省地球環境局長　鈴木　正規
東京都千代田区霞が関1-2-2</v>
          </cell>
        </row>
        <row r="4">
          <cell r="D4" t="str">
            <v>支出負担行為担当官　環境省地球環境局長　鈴木　正規
東京都千代田区霞が関1-4-2</v>
          </cell>
        </row>
        <row r="5">
          <cell r="D5" t="str">
            <v>支出負担行為担当官　環境省地球環境局長　関　荘一郎
東京都千代田区霞が関1-4-2</v>
          </cell>
        </row>
        <row r="6">
          <cell r="D6" t="str">
            <v>支出負担行為担当官　環境省大臣官房会計課長　鎌形　浩史
東京都千代田区霞が関1-2-2</v>
          </cell>
        </row>
        <row r="7">
          <cell r="D7" t="str">
            <v>支出負担行為担当官　環境省大臣官房会計課長　中井　徳太郎
東京都千代田区霞が関1-2-2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abSelected="1" view="pageBreakPreview" zoomScale="90" zoomScaleNormal="80" zoomScaleSheetLayoutView="90" workbookViewId="0">
      <selection sqref="A1:M1"/>
    </sheetView>
  </sheetViews>
  <sheetFormatPr defaultRowHeight="13.5" x14ac:dyDescent="0.15"/>
  <cols>
    <col min="1" max="1" width="9" customWidth="1"/>
    <col min="2" max="2" width="23.25" customWidth="1"/>
    <col min="3" max="3" width="20.875" customWidth="1"/>
    <col min="4" max="4" width="14.625" customWidth="1"/>
    <col min="5" max="5" width="15.75" customWidth="1"/>
    <col min="6" max="6" width="15.75" style="23" customWidth="1"/>
    <col min="7" max="8" width="14.25" customWidth="1"/>
    <col min="9" max="9" width="9.125" customWidth="1"/>
    <col min="11" max="11" width="9" customWidth="1"/>
    <col min="12" max="12" width="8.875" customWidth="1"/>
    <col min="13" max="13" width="10.75" customWidth="1"/>
  </cols>
  <sheetData>
    <row r="1" spans="1:17" ht="50.25" customHeight="1" x14ac:dyDescent="0.1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1"/>
      <c r="O1" s="1"/>
      <c r="P1" s="1"/>
      <c r="Q1" s="1"/>
    </row>
    <row r="2" spans="1:17" x14ac:dyDescent="0.1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6" customFormat="1" ht="56.25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4"/>
      <c r="O3" s="5"/>
      <c r="P3" s="5"/>
      <c r="Q3" s="5"/>
    </row>
    <row r="4" spans="1:17" ht="94.5" customHeight="1" x14ac:dyDescent="0.15">
      <c r="A4" s="7" t="s">
        <v>14</v>
      </c>
      <c r="B4" s="8" t="s">
        <v>15</v>
      </c>
      <c r="C4" s="8" t="s">
        <v>16</v>
      </c>
      <c r="D4" s="9">
        <v>41730</v>
      </c>
      <c r="E4" s="8" t="s">
        <v>17</v>
      </c>
      <c r="F4" s="10" t="s">
        <v>18</v>
      </c>
      <c r="G4" s="11">
        <v>33173136</v>
      </c>
      <c r="H4" s="11">
        <v>32184000</v>
      </c>
      <c r="I4" s="12">
        <f>ROUND(H4/G4,4)</f>
        <v>0.97019999999999995</v>
      </c>
      <c r="J4" s="13" t="s">
        <v>19</v>
      </c>
      <c r="K4" s="13" t="s">
        <v>20</v>
      </c>
      <c r="L4" s="13">
        <v>1</v>
      </c>
      <c r="M4" s="13" t="s">
        <v>21</v>
      </c>
      <c r="N4" s="14"/>
      <c r="O4" s="1"/>
      <c r="P4" s="1"/>
      <c r="Q4" s="1"/>
    </row>
    <row r="5" spans="1:17" ht="103.5" customHeight="1" x14ac:dyDescent="0.15">
      <c r="A5" s="7" t="s">
        <v>14</v>
      </c>
      <c r="B5" s="8" t="s">
        <v>22</v>
      </c>
      <c r="C5" s="8" t="s">
        <v>23</v>
      </c>
      <c r="D5" s="9">
        <v>41899</v>
      </c>
      <c r="E5" s="8" t="s">
        <v>24</v>
      </c>
      <c r="F5" s="10" t="s">
        <v>18</v>
      </c>
      <c r="G5" s="11">
        <v>36594670</v>
      </c>
      <c r="H5" s="11">
        <v>34560000</v>
      </c>
      <c r="I5" s="12">
        <f>ROUND(H5/G5,4)</f>
        <v>0.94440000000000002</v>
      </c>
      <c r="J5" s="13" t="s">
        <v>19</v>
      </c>
      <c r="K5" s="13" t="s">
        <v>20</v>
      </c>
      <c r="L5" s="13">
        <v>1</v>
      </c>
      <c r="M5" s="13" t="s">
        <v>21</v>
      </c>
      <c r="N5" s="14"/>
      <c r="O5" s="1"/>
      <c r="P5" s="1"/>
      <c r="Q5" s="1"/>
    </row>
    <row r="6" spans="1:17" ht="100.5" customHeight="1" x14ac:dyDescent="0.15">
      <c r="A6" s="7" t="s">
        <v>25</v>
      </c>
      <c r="B6" s="7" t="s">
        <v>26</v>
      </c>
      <c r="C6" s="7" t="s">
        <v>27</v>
      </c>
      <c r="D6" s="9">
        <v>41988</v>
      </c>
      <c r="E6" s="7" t="s">
        <v>28</v>
      </c>
      <c r="F6" s="15" t="s">
        <v>29</v>
      </c>
      <c r="G6" s="16">
        <v>3024000</v>
      </c>
      <c r="H6" s="16">
        <v>1836000</v>
      </c>
      <c r="I6" s="17">
        <v>0.60699999999999998</v>
      </c>
      <c r="J6" s="18" t="s">
        <v>30</v>
      </c>
      <c r="K6" s="18" t="s">
        <v>31</v>
      </c>
      <c r="L6" s="18">
        <v>3</v>
      </c>
      <c r="M6" s="13" t="s">
        <v>21</v>
      </c>
      <c r="N6" s="14"/>
      <c r="O6" s="1"/>
      <c r="P6" s="1"/>
      <c r="Q6" s="1"/>
    </row>
    <row r="7" spans="1:17" ht="105.75" customHeight="1" x14ac:dyDescent="0.15">
      <c r="A7" s="7" t="s">
        <v>32</v>
      </c>
      <c r="B7" s="7" t="s">
        <v>33</v>
      </c>
      <c r="C7" s="7" t="s">
        <v>34</v>
      </c>
      <c r="D7" s="9">
        <v>41730</v>
      </c>
      <c r="E7" s="7" t="s">
        <v>35</v>
      </c>
      <c r="F7" s="15" t="s">
        <v>36</v>
      </c>
      <c r="G7" s="16">
        <v>99273600</v>
      </c>
      <c r="H7" s="16">
        <v>96768000</v>
      </c>
      <c r="I7" s="17">
        <v>0.9747606614447345</v>
      </c>
      <c r="J7" s="18" t="s">
        <v>37</v>
      </c>
      <c r="K7" s="18" t="s">
        <v>38</v>
      </c>
      <c r="L7" s="18">
        <v>1</v>
      </c>
      <c r="M7" s="13" t="s">
        <v>21</v>
      </c>
      <c r="N7" s="14"/>
      <c r="O7" s="1"/>
      <c r="P7" s="1"/>
      <c r="Q7" s="1"/>
    </row>
    <row r="8" spans="1:17" ht="105.75" customHeight="1" x14ac:dyDescent="0.15">
      <c r="A8" s="7" t="s">
        <v>32</v>
      </c>
      <c r="B8" s="7" t="s">
        <v>39</v>
      </c>
      <c r="C8" s="7" t="s">
        <v>40</v>
      </c>
      <c r="D8" s="9">
        <v>41730</v>
      </c>
      <c r="E8" s="7" t="s">
        <v>41</v>
      </c>
      <c r="F8" s="15" t="s">
        <v>36</v>
      </c>
      <c r="G8" s="16">
        <v>92646720</v>
      </c>
      <c r="H8" s="16">
        <v>90828000</v>
      </c>
      <c r="I8" s="17">
        <v>0.98036929963629582</v>
      </c>
      <c r="J8" s="18" t="s">
        <v>42</v>
      </c>
      <c r="K8" s="18" t="s">
        <v>38</v>
      </c>
      <c r="L8" s="18">
        <v>1</v>
      </c>
      <c r="M8" s="7" t="s">
        <v>43</v>
      </c>
      <c r="N8" s="14"/>
      <c r="O8" s="1"/>
      <c r="P8" s="1"/>
      <c r="Q8" s="1"/>
    </row>
    <row r="9" spans="1:17" ht="105.75" customHeight="1" x14ac:dyDescent="0.15">
      <c r="A9" s="7" t="s">
        <v>32</v>
      </c>
      <c r="B9" s="7" t="s">
        <v>44</v>
      </c>
      <c r="C9" s="7" t="s">
        <v>45</v>
      </c>
      <c r="D9" s="9">
        <v>41730</v>
      </c>
      <c r="E9" s="7" t="s">
        <v>46</v>
      </c>
      <c r="F9" s="15" t="s">
        <v>36</v>
      </c>
      <c r="G9" s="16">
        <v>36675054</v>
      </c>
      <c r="H9" s="16">
        <v>36072000</v>
      </c>
      <c r="I9" s="17">
        <v>0.98355683402674743</v>
      </c>
      <c r="J9" s="18" t="s">
        <v>47</v>
      </c>
      <c r="K9" s="18" t="s">
        <v>31</v>
      </c>
      <c r="L9" s="18">
        <v>1</v>
      </c>
      <c r="M9" s="7" t="s">
        <v>48</v>
      </c>
      <c r="N9" s="14"/>
      <c r="O9" s="1"/>
      <c r="P9" s="1"/>
      <c r="Q9" s="1"/>
    </row>
    <row r="10" spans="1:17" ht="105.75" customHeight="1" x14ac:dyDescent="0.15">
      <c r="A10" s="7" t="s">
        <v>32</v>
      </c>
      <c r="B10" s="7" t="s">
        <v>49</v>
      </c>
      <c r="C10" s="7" t="s">
        <v>50</v>
      </c>
      <c r="D10" s="9">
        <v>41730</v>
      </c>
      <c r="E10" s="7" t="s">
        <v>51</v>
      </c>
      <c r="F10" s="15" t="s">
        <v>36</v>
      </c>
      <c r="G10" s="16">
        <v>21988800</v>
      </c>
      <c r="H10" s="16">
        <v>19440000</v>
      </c>
      <c r="I10" s="17">
        <v>0.88408644400785852</v>
      </c>
      <c r="J10" s="18" t="s">
        <v>47</v>
      </c>
      <c r="K10" s="18" t="s">
        <v>31</v>
      </c>
      <c r="L10" s="18">
        <v>1</v>
      </c>
      <c r="M10" s="7" t="s">
        <v>52</v>
      </c>
      <c r="N10" s="14"/>
      <c r="O10" s="1"/>
      <c r="P10" s="1"/>
      <c r="Q10" s="1"/>
    </row>
    <row r="11" spans="1:17" ht="105.75" customHeight="1" x14ac:dyDescent="0.15">
      <c r="A11" s="7" t="s">
        <v>32</v>
      </c>
      <c r="B11" s="7" t="s">
        <v>53</v>
      </c>
      <c r="C11" s="7" t="s">
        <v>54</v>
      </c>
      <c r="D11" s="9">
        <v>41730</v>
      </c>
      <c r="E11" s="7" t="s">
        <v>55</v>
      </c>
      <c r="F11" s="19" t="s">
        <v>56</v>
      </c>
      <c r="G11" s="16">
        <v>13791600</v>
      </c>
      <c r="H11" s="16">
        <v>10908000</v>
      </c>
      <c r="I11" s="17">
        <v>0.7909162098668755</v>
      </c>
      <c r="J11" s="18" t="s">
        <v>37</v>
      </c>
      <c r="K11" s="18" t="s">
        <v>38</v>
      </c>
      <c r="L11" s="18">
        <v>2</v>
      </c>
      <c r="M11" s="7" t="s">
        <v>57</v>
      </c>
      <c r="N11" s="14"/>
      <c r="O11" s="1"/>
      <c r="P11" s="1"/>
      <c r="Q11" s="1"/>
    </row>
    <row r="12" spans="1:17" ht="105.75" customHeight="1" x14ac:dyDescent="0.15">
      <c r="A12" s="7" t="s">
        <v>32</v>
      </c>
      <c r="B12" s="7" t="s">
        <v>58</v>
      </c>
      <c r="C12" s="7" t="s">
        <v>59</v>
      </c>
      <c r="D12" s="9">
        <v>41774</v>
      </c>
      <c r="E12" s="7" t="s">
        <v>60</v>
      </c>
      <c r="F12" s="15" t="s">
        <v>36</v>
      </c>
      <c r="G12" s="16">
        <v>12938400</v>
      </c>
      <c r="H12" s="16">
        <v>12420000</v>
      </c>
      <c r="I12" s="17">
        <v>0.95993322203672793</v>
      </c>
      <c r="J12" s="18" t="s">
        <v>42</v>
      </c>
      <c r="K12" s="18" t="s">
        <v>38</v>
      </c>
      <c r="L12" s="18">
        <v>1</v>
      </c>
      <c r="M12" s="7" t="s">
        <v>61</v>
      </c>
      <c r="N12" s="14"/>
      <c r="O12" s="1"/>
      <c r="P12" s="1"/>
      <c r="Q12" s="1"/>
    </row>
    <row r="13" spans="1:17" ht="105.75" customHeight="1" x14ac:dyDescent="0.15">
      <c r="A13" s="7" t="s">
        <v>32</v>
      </c>
      <c r="B13" s="7" t="s">
        <v>62</v>
      </c>
      <c r="C13" s="7" t="s">
        <v>59</v>
      </c>
      <c r="D13" s="9">
        <v>41787</v>
      </c>
      <c r="E13" s="7" t="s">
        <v>60</v>
      </c>
      <c r="F13" s="15" t="s">
        <v>36</v>
      </c>
      <c r="G13" s="16">
        <v>49345200</v>
      </c>
      <c r="H13" s="16">
        <v>45360000</v>
      </c>
      <c r="I13" s="17">
        <v>0.91923834537097837</v>
      </c>
      <c r="J13" s="18" t="s">
        <v>42</v>
      </c>
      <c r="K13" s="18" t="s">
        <v>38</v>
      </c>
      <c r="L13" s="18">
        <v>1</v>
      </c>
      <c r="M13" s="7" t="s">
        <v>63</v>
      </c>
      <c r="N13" s="14"/>
      <c r="O13" s="1"/>
      <c r="P13" s="1"/>
      <c r="Q13" s="1"/>
    </row>
    <row r="14" spans="1:17" ht="105.75" customHeight="1" x14ac:dyDescent="0.15">
      <c r="A14" s="7" t="s">
        <v>32</v>
      </c>
      <c r="B14" s="7" t="s">
        <v>64</v>
      </c>
      <c r="C14" s="7" t="s">
        <v>65</v>
      </c>
      <c r="D14" s="9">
        <v>41808</v>
      </c>
      <c r="E14" s="7" t="s">
        <v>66</v>
      </c>
      <c r="F14" s="15" t="s">
        <v>36</v>
      </c>
      <c r="G14" s="16">
        <v>25131600</v>
      </c>
      <c r="H14" s="16">
        <v>24840000</v>
      </c>
      <c r="I14" s="17">
        <v>0.98839707778255259</v>
      </c>
      <c r="J14" s="18" t="s">
        <v>42</v>
      </c>
      <c r="K14" s="18" t="s">
        <v>38</v>
      </c>
      <c r="L14" s="18">
        <v>1</v>
      </c>
      <c r="M14" s="13" t="s">
        <v>21</v>
      </c>
      <c r="N14" s="14"/>
      <c r="O14" s="1"/>
      <c r="P14" s="1"/>
      <c r="Q14" s="1"/>
    </row>
    <row r="15" spans="1:17" ht="105.75" customHeight="1" x14ac:dyDescent="0.15">
      <c r="A15" s="7" t="s">
        <v>32</v>
      </c>
      <c r="B15" s="7" t="s">
        <v>67</v>
      </c>
      <c r="C15" s="7" t="s">
        <v>68</v>
      </c>
      <c r="D15" s="9">
        <v>41810</v>
      </c>
      <c r="E15" s="7" t="s">
        <v>41</v>
      </c>
      <c r="F15" s="15" t="s">
        <v>36</v>
      </c>
      <c r="G15" s="16">
        <v>22183200</v>
      </c>
      <c r="H15" s="16">
        <v>21708000</v>
      </c>
      <c r="I15" s="17">
        <v>0.97857838364167482</v>
      </c>
      <c r="J15" s="18" t="s">
        <v>42</v>
      </c>
      <c r="K15" s="18" t="s">
        <v>38</v>
      </c>
      <c r="L15" s="18">
        <v>1</v>
      </c>
      <c r="M15" s="7" t="s">
        <v>69</v>
      </c>
      <c r="N15" s="14"/>
      <c r="O15" s="1"/>
      <c r="P15" s="1"/>
      <c r="Q15" s="1"/>
    </row>
    <row r="16" spans="1:17" ht="105.75" customHeight="1" x14ac:dyDescent="0.15">
      <c r="A16" s="7" t="s">
        <v>32</v>
      </c>
      <c r="B16" s="7" t="s">
        <v>70</v>
      </c>
      <c r="C16" s="7" t="s">
        <v>71</v>
      </c>
      <c r="D16" s="9">
        <v>41813</v>
      </c>
      <c r="E16" s="7" t="s">
        <v>72</v>
      </c>
      <c r="F16" s="15" t="s">
        <v>73</v>
      </c>
      <c r="G16" s="16">
        <v>13900000</v>
      </c>
      <c r="H16" s="16">
        <v>13824000</v>
      </c>
      <c r="I16" s="17">
        <v>0.99453237410071937</v>
      </c>
      <c r="J16" s="18" t="s">
        <v>37</v>
      </c>
      <c r="K16" s="18" t="s">
        <v>38</v>
      </c>
      <c r="L16" s="18">
        <v>1</v>
      </c>
      <c r="M16" s="13" t="s">
        <v>21</v>
      </c>
      <c r="N16" s="14"/>
      <c r="O16" s="1"/>
      <c r="P16" s="1"/>
      <c r="Q16" s="1"/>
    </row>
    <row r="17" spans="1:17" ht="105.75" customHeight="1" x14ac:dyDescent="0.15">
      <c r="A17" s="7" t="s">
        <v>32</v>
      </c>
      <c r="B17" s="7" t="s">
        <v>74</v>
      </c>
      <c r="C17" s="7" t="s">
        <v>75</v>
      </c>
      <c r="D17" s="9">
        <v>41821</v>
      </c>
      <c r="E17" s="7" t="s">
        <v>76</v>
      </c>
      <c r="F17" s="15" t="s">
        <v>36</v>
      </c>
      <c r="G17" s="16">
        <v>23911200</v>
      </c>
      <c r="H17" s="16">
        <v>23760000</v>
      </c>
      <c r="I17" s="17">
        <v>0.99367660343270103</v>
      </c>
      <c r="J17" s="18" t="s">
        <v>37</v>
      </c>
      <c r="K17" s="18" t="s">
        <v>38</v>
      </c>
      <c r="L17" s="18">
        <v>1</v>
      </c>
      <c r="M17" s="13" t="s">
        <v>21</v>
      </c>
      <c r="N17" s="14"/>
      <c r="O17" s="1"/>
      <c r="P17" s="1"/>
      <c r="Q17" s="1"/>
    </row>
    <row r="18" spans="1:17" ht="105.75" customHeight="1" x14ac:dyDescent="0.15">
      <c r="A18" s="7" t="s">
        <v>32</v>
      </c>
      <c r="B18" s="7" t="s">
        <v>77</v>
      </c>
      <c r="C18" s="7" t="s">
        <v>78</v>
      </c>
      <c r="D18" s="9">
        <v>41829</v>
      </c>
      <c r="E18" s="7" t="s">
        <v>79</v>
      </c>
      <c r="F18" s="15" t="s">
        <v>36</v>
      </c>
      <c r="G18" s="16">
        <v>13856400</v>
      </c>
      <c r="H18" s="16">
        <v>13456800</v>
      </c>
      <c r="I18" s="17">
        <v>0.97116134060795012</v>
      </c>
      <c r="J18" s="18" t="s">
        <v>37</v>
      </c>
      <c r="K18" s="18" t="s">
        <v>38</v>
      </c>
      <c r="L18" s="18">
        <v>3</v>
      </c>
      <c r="M18" s="13" t="s">
        <v>21</v>
      </c>
      <c r="N18" s="14"/>
      <c r="O18" s="1"/>
      <c r="P18" s="1"/>
      <c r="Q18" s="1"/>
    </row>
    <row r="19" spans="1:17" ht="105.75" customHeight="1" x14ac:dyDescent="0.15">
      <c r="A19" s="7" t="s">
        <v>32</v>
      </c>
      <c r="B19" s="7" t="s">
        <v>80</v>
      </c>
      <c r="C19" s="7" t="s">
        <v>78</v>
      </c>
      <c r="D19" s="9">
        <v>41836</v>
      </c>
      <c r="E19" s="7" t="s">
        <v>79</v>
      </c>
      <c r="F19" s="15" t="s">
        <v>36</v>
      </c>
      <c r="G19" s="16">
        <v>6436800</v>
      </c>
      <c r="H19" s="16">
        <v>6264000</v>
      </c>
      <c r="I19" s="17">
        <v>0.97315436241610742</v>
      </c>
      <c r="J19" s="18" t="s">
        <v>37</v>
      </c>
      <c r="K19" s="18" t="s">
        <v>38</v>
      </c>
      <c r="L19" s="18">
        <v>1</v>
      </c>
      <c r="M19" s="13" t="s">
        <v>21</v>
      </c>
      <c r="N19" s="14"/>
      <c r="O19" s="1"/>
      <c r="P19" s="1"/>
      <c r="Q19" s="1"/>
    </row>
    <row r="20" spans="1:17" ht="111" customHeight="1" x14ac:dyDescent="0.15">
      <c r="A20" s="15" t="s">
        <v>32</v>
      </c>
      <c r="B20" s="7" t="s">
        <v>81</v>
      </c>
      <c r="C20" s="7" t="s">
        <v>82</v>
      </c>
      <c r="D20" s="9">
        <v>41852</v>
      </c>
      <c r="E20" s="7" t="s">
        <v>83</v>
      </c>
      <c r="F20" s="15" t="s">
        <v>36</v>
      </c>
      <c r="G20" s="16">
        <v>5465518</v>
      </c>
      <c r="H20" s="16">
        <v>5400000</v>
      </c>
      <c r="I20" s="17">
        <v>0.98801248115915086</v>
      </c>
      <c r="J20" s="18" t="s">
        <v>47</v>
      </c>
      <c r="K20" s="18" t="s">
        <v>31</v>
      </c>
      <c r="L20" s="18">
        <v>1</v>
      </c>
      <c r="M20" s="20" t="s">
        <v>84</v>
      </c>
      <c r="N20" s="14"/>
      <c r="O20" s="1"/>
      <c r="P20" s="1"/>
      <c r="Q20" s="1"/>
    </row>
    <row r="21" spans="1:17" ht="88.5" customHeight="1" x14ac:dyDescent="0.15">
      <c r="A21" s="7" t="s">
        <v>32</v>
      </c>
      <c r="B21" s="7" t="s">
        <v>85</v>
      </c>
      <c r="C21" s="7" t="s">
        <v>65</v>
      </c>
      <c r="D21" s="9">
        <v>41862</v>
      </c>
      <c r="E21" s="7" t="s">
        <v>60</v>
      </c>
      <c r="F21" s="15" t="s">
        <v>36</v>
      </c>
      <c r="G21" s="16">
        <v>15508800</v>
      </c>
      <c r="H21" s="16">
        <v>14040000</v>
      </c>
      <c r="I21" s="17">
        <v>0.90529247910863508</v>
      </c>
      <c r="J21" s="18" t="s">
        <v>42</v>
      </c>
      <c r="K21" s="18" t="s">
        <v>38</v>
      </c>
      <c r="L21" s="18">
        <v>1</v>
      </c>
      <c r="M21" s="20" t="s">
        <v>86</v>
      </c>
      <c r="N21" s="14"/>
      <c r="O21" s="1"/>
      <c r="P21" s="1"/>
      <c r="Q21" s="1"/>
    </row>
    <row r="22" spans="1:17" ht="86.25" customHeight="1" x14ac:dyDescent="0.15">
      <c r="A22" s="7" t="s">
        <v>32</v>
      </c>
      <c r="B22" s="7" t="s">
        <v>87</v>
      </c>
      <c r="C22" s="7" t="s">
        <v>88</v>
      </c>
      <c r="D22" s="9">
        <v>41884</v>
      </c>
      <c r="E22" s="7" t="s">
        <v>89</v>
      </c>
      <c r="F22" s="15" t="s">
        <v>36</v>
      </c>
      <c r="G22" s="16">
        <v>28356480</v>
      </c>
      <c r="H22" s="16">
        <v>27000000</v>
      </c>
      <c r="I22" s="17">
        <v>0.95216331505179763</v>
      </c>
      <c r="J22" s="18" t="s">
        <v>42</v>
      </c>
      <c r="K22" s="18" t="s">
        <v>38</v>
      </c>
      <c r="L22" s="18">
        <v>1</v>
      </c>
      <c r="M22" s="7" t="s">
        <v>90</v>
      </c>
      <c r="N22" s="14"/>
      <c r="O22" s="1"/>
      <c r="P22" s="1"/>
      <c r="Q22" s="1"/>
    </row>
    <row r="23" spans="1:17" ht="86.25" customHeight="1" x14ac:dyDescent="0.15">
      <c r="A23" s="7" t="s">
        <v>32</v>
      </c>
      <c r="B23" s="7" t="s">
        <v>91</v>
      </c>
      <c r="C23" s="7" t="s">
        <v>92</v>
      </c>
      <c r="D23" s="9">
        <v>41898</v>
      </c>
      <c r="E23" s="7" t="s">
        <v>93</v>
      </c>
      <c r="F23" s="15" t="s">
        <v>73</v>
      </c>
      <c r="G23" s="16">
        <v>4834190</v>
      </c>
      <c r="H23" s="16">
        <v>3564000</v>
      </c>
      <c r="I23" s="17">
        <v>0.73724863937908935</v>
      </c>
      <c r="J23" s="18" t="s">
        <v>37</v>
      </c>
      <c r="K23" s="18" t="s">
        <v>38</v>
      </c>
      <c r="L23" s="18">
        <v>1</v>
      </c>
      <c r="M23" s="13" t="s">
        <v>21</v>
      </c>
      <c r="N23" s="14"/>
      <c r="O23" s="1"/>
      <c r="P23" s="1"/>
      <c r="Q23" s="1"/>
    </row>
    <row r="24" spans="1:17" ht="86.25" customHeight="1" x14ac:dyDescent="0.15">
      <c r="A24" s="7" t="s">
        <v>32</v>
      </c>
      <c r="B24" s="7" t="s">
        <v>94</v>
      </c>
      <c r="C24" s="7" t="s">
        <v>65</v>
      </c>
      <c r="D24" s="9">
        <v>41899</v>
      </c>
      <c r="E24" s="7" t="s">
        <v>60</v>
      </c>
      <c r="F24" s="15" t="s">
        <v>36</v>
      </c>
      <c r="G24" s="16">
        <v>10562400</v>
      </c>
      <c r="H24" s="16">
        <v>10422000</v>
      </c>
      <c r="I24" s="17">
        <v>0.98670756646216773</v>
      </c>
      <c r="J24" s="18" t="s">
        <v>42</v>
      </c>
      <c r="K24" s="18" t="s">
        <v>38</v>
      </c>
      <c r="L24" s="18">
        <v>1</v>
      </c>
      <c r="M24" s="7" t="s">
        <v>95</v>
      </c>
      <c r="N24" s="14"/>
      <c r="O24" s="1"/>
      <c r="P24" s="1"/>
      <c r="Q24" s="1"/>
    </row>
    <row r="25" spans="1:17" ht="113.25" customHeight="1" x14ac:dyDescent="0.15">
      <c r="A25" s="7" t="s">
        <v>32</v>
      </c>
      <c r="B25" s="7" t="s">
        <v>96</v>
      </c>
      <c r="C25" s="7" t="s">
        <v>65</v>
      </c>
      <c r="D25" s="9">
        <v>41912</v>
      </c>
      <c r="E25" s="7" t="s">
        <v>60</v>
      </c>
      <c r="F25" s="15" t="s">
        <v>36</v>
      </c>
      <c r="G25" s="16">
        <v>12236400</v>
      </c>
      <c r="H25" s="16">
        <v>12204000</v>
      </c>
      <c r="I25" s="17">
        <v>0.99735216240070612</v>
      </c>
      <c r="J25" s="18" t="s">
        <v>42</v>
      </c>
      <c r="K25" s="18" t="s">
        <v>38</v>
      </c>
      <c r="L25" s="18">
        <v>1</v>
      </c>
      <c r="M25" s="21" t="s">
        <v>97</v>
      </c>
      <c r="N25" s="14"/>
      <c r="O25" s="1"/>
      <c r="P25" s="1"/>
      <c r="Q25" s="1"/>
    </row>
    <row r="26" spans="1:17" ht="91.5" customHeight="1" x14ac:dyDescent="0.15">
      <c r="A26" s="7" t="s">
        <v>32</v>
      </c>
      <c r="B26" s="7" t="s">
        <v>98</v>
      </c>
      <c r="C26" s="7" t="s">
        <v>99</v>
      </c>
      <c r="D26" s="9">
        <v>41912</v>
      </c>
      <c r="E26" s="7" t="s">
        <v>66</v>
      </c>
      <c r="F26" s="15" t="s">
        <v>100</v>
      </c>
      <c r="G26" s="16">
        <v>8758800</v>
      </c>
      <c r="H26" s="16">
        <v>8748000</v>
      </c>
      <c r="I26" s="17">
        <v>0.998766954377312</v>
      </c>
      <c r="J26" s="18" t="s">
        <v>42</v>
      </c>
      <c r="K26" s="18" t="s">
        <v>38</v>
      </c>
      <c r="L26" s="18">
        <v>1</v>
      </c>
      <c r="M26" s="13" t="s">
        <v>21</v>
      </c>
      <c r="N26" s="14"/>
      <c r="O26" s="1"/>
      <c r="P26" s="1"/>
      <c r="Q26" s="1"/>
    </row>
    <row r="27" spans="1:17" ht="87" customHeight="1" x14ac:dyDescent="0.15">
      <c r="A27" s="7" t="s">
        <v>32</v>
      </c>
      <c r="B27" s="7" t="s">
        <v>101</v>
      </c>
      <c r="C27" s="7" t="s">
        <v>102</v>
      </c>
      <c r="D27" s="9">
        <v>41963</v>
      </c>
      <c r="E27" s="7" t="s">
        <v>103</v>
      </c>
      <c r="F27" s="15" t="s">
        <v>36</v>
      </c>
      <c r="G27" s="16">
        <v>17808120</v>
      </c>
      <c r="H27" s="16">
        <v>17388000</v>
      </c>
      <c r="I27" s="17">
        <v>0.97640851476742074</v>
      </c>
      <c r="J27" s="18" t="s">
        <v>42</v>
      </c>
      <c r="K27" s="18" t="s">
        <v>38</v>
      </c>
      <c r="L27" s="18">
        <v>1</v>
      </c>
      <c r="M27" s="7" t="s">
        <v>104</v>
      </c>
      <c r="N27" s="14"/>
      <c r="O27" s="1"/>
      <c r="P27" s="1"/>
      <c r="Q27" s="1"/>
    </row>
    <row r="28" spans="1:17" ht="87" customHeight="1" x14ac:dyDescent="0.15">
      <c r="A28" s="7" t="s">
        <v>32</v>
      </c>
      <c r="B28" s="7" t="s">
        <v>105</v>
      </c>
      <c r="C28" s="7" t="s">
        <v>65</v>
      </c>
      <c r="D28" s="9">
        <v>41964</v>
      </c>
      <c r="E28" s="7" t="s">
        <v>60</v>
      </c>
      <c r="F28" s="15" t="s">
        <v>36</v>
      </c>
      <c r="G28" s="16">
        <v>7689600</v>
      </c>
      <c r="H28" s="16">
        <v>7668000</v>
      </c>
      <c r="I28" s="17">
        <v>0.9971910112359551</v>
      </c>
      <c r="J28" s="18" t="s">
        <v>42</v>
      </c>
      <c r="K28" s="18" t="s">
        <v>38</v>
      </c>
      <c r="L28" s="18">
        <v>1</v>
      </c>
      <c r="M28" s="7" t="s">
        <v>106</v>
      </c>
      <c r="N28" s="14"/>
      <c r="O28" s="1"/>
      <c r="P28" s="1"/>
      <c r="Q28" s="1"/>
    </row>
    <row r="29" spans="1:17" ht="87" customHeight="1" x14ac:dyDescent="0.15">
      <c r="A29" s="7" t="s">
        <v>32</v>
      </c>
      <c r="B29" s="7" t="s">
        <v>107</v>
      </c>
      <c r="C29" s="7" t="s">
        <v>108</v>
      </c>
      <c r="D29" s="9">
        <v>41984</v>
      </c>
      <c r="E29" s="7" t="s">
        <v>109</v>
      </c>
      <c r="F29" s="15" t="s">
        <v>36</v>
      </c>
      <c r="G29" s="16">
        <v>18280080</v>
      </c>
      <c r="H29" s="16">
        <v>16956000</v>
      </c>
      <c r="I29" s="17">
        <v>0.92756705659931471</v>
      </c>
      <c r="J29" s="18" t="s">
        <v>42</v>
      </c>
      <c r="K29" s="18" t="s">
        <v>38</v>
      </c>
      <c r="L29" s="18">
        <v>1</v>
      </c>
      <c r="M29" s="13" t="s">
        <v>21</v>
      </c>
      <c r="N29" s="14"/>
      <c r="O29" s="1"/>
      <c r="P29" s="1"/>
      <c r="Q29" s="1"/>
    </row>
    <row r="30" spans="1:17" ht="87" customHeight="1" x14ac:dyDescent="0.15">
      <c r="A30" s="7" t="s">
        <v>32</v>
      </c>
      <c r="B30" s="7" t="s">
        <v>110</v>
      </c>
      <c r="C30" s="7" t="s">
        <v>111</v>
      </c>
      <c r="D30" s="9">
        <v>41999</v>
      </c>
      <c r="E30" s="7" t="s">
        <v>103</v>
      </c>
      <c r="F30" s="15" t="s">
        <v>100</v>
      </c>
      <c r="G30" s="16">
        <v>5537160</v>
      </c>
      <c r="H30" s="16">
        <v>5508000</v>
      </c>
      <c r="I30" s="17">
        <v>0.994733762434172</v>
      </c>
      <c r="J30" s="18" t="s">
        <v>42</v>
      </c>
      <c r="K30" s="18" t="s">
        <v>38</v>
      </c>
      <c r="L30" s="18">
        <v>1</v>
      </c>
      <c r="M30" s="13" t="s">
        <v>21</v>
      </c>
      <c r="N30" s="14"/>
      <c r="O30" s="1"/>
      <c r="P30" s="1"/>
      <c r="Q30" s="1"/>
    </row>
    <row r="31" spans="1:17" ht="96" customHeight="1" x14ac:dyDescent="0.15">
      <c r="A31" s="7" t="s">
        <v>32</v>
      </c>
      <c r="B31" s="7" t="s">
        <v>112</v>
      </c>
      <c r="C31" s="7" t="s">
        <v>113</v>
      </c>
      <c r="D31" s="9">
        <v>42020</v>
      </c>
      <c r="E31" s="7" t="s">
        <v>114</v>
      </c>
      <c r="F31" s="15" t="s">
        <v>36</v>
      </c>
      <c r="G31" s="16">
        <v>12409200</v>
      </c>
      <c r="H31" s="16">
        <v>11016000</v>
      </c>
      <c r="I31" s="17">
        <v>0.97640851476742074</v>
      </c>
      <c r="J31" s="18" t="s">
        <v>42</v>
      </c>
      <c r="K31" s="18" t="s">
        <v>38</v>
      </c>
      <c r="L31" s="18">
        <v>1</v>
      </c>
      <c r="M31" s="21" t="s">
        <v>115</v>
      </c>
      <c r="N31" s="14"/>
      <c r="O31" s="1"/>
      <c r="P31" s="1"/>
      <c r="Q31" s="1"/>
    </row>
    <row r="32" spans="1:17" ht="92.25" customHeight="1" x14ac:dyDescent="0.15">
      <c r="A32" s="7" t="s">
        <v>32</v>
      </c>
      <c r="B32" s="7" t="s">
        <v>116</v>
      </c>
      <c r="C32" s="7" t="s">
        <v>45</v>
      </c>
      <c r="D32" s="9">
        <v>42058</v>
      </c>
      <c r="E32" s="7" t="s">
        <v>117</v>
      </c>
      <c r="F32" s="15" t="s">
        <v>36</v>
      </c>
      <c r="G32" s="16">
        <v>27750358</v>
      </c>
      <c r="H32" s="16">
        <v>27432000</v>
      </c>
      <c r="I32" s="17">
        <v>0.98852778764151439</v>
      </c>
      <c r="J32" s="18" t="s">
        <v>42</v>
      </c>
      <c r="K32" s="18" t="s">
        <v>38</v>
      </c>
      <c r="L32" s="18">
        <v>1</v>
      </c>
      <c r="M32" s="13" t="s">
        <v>21</v>
      </c>
      <c r="N32" s="14"/>
      <c r="O32" s="1"/>
      <c r="P32" s="1"/>
      <c r="Q32" s="1"/>
    </row>
    <row r="33" spans="1:17" ht="96.75" customHeight="1" x14ac:dyDescent="0.15">
      <c r="A33" s="7" t="s">
        <v>118</v>
      </c>
      <c r="B33" s="7" t="s">
        <v>119</v>
      </c>
      <c r="C33" s="7" t="s">
        <v>120</v>
      </c>
      <c r="D33" s="9">
        <v>41883</v>
      </c>
      <c r="E33" s="7" t="s">
        <v>121</v>
      </c>
      <c r="F33" s="15" t="s">
        <v>36</v>
      </c>
      <c r="G33" s="16">
        <v>13757263</v>
      </c>
      <c r="H33" s="16">
        <v>13500000</v>
      </c>
      <c r="I33" s="22">
        <v>0.98129984140013893</v>
      </c>
      <c r="J33" s="18" t="s">
        <v>30</v>
      </c>
      <c r="K33" s="18" t="s">
        <v>31</v>
      </c>
      <c r="L33" s="18">
        <v>1</v>
      </c>
      <c r="M33" s="13" t="s">
        <v>21</v>
      </c>
      <c r="N33" s="14"/>
      <c r="O33" s="1"/>
      <c r="P33" s="1"/>
      <c r="Q33" s="1"/>
    </row>
    <row r="34" spans="1:17" ht="101.25" customHeight="1" x14ac:dyDescent="0.15">
      <c r="A34" s="7" t="s">
        <v>118</v>
      </c>
      <c r="B34" s="7" t="s">
        <v>122</v>
      </c>
      <c r="C34" s="7" t="s">
        <v>120</v>
      </c>
      <c r="D34" s="9">
        <v>42081</v>
      </c>
      <c r="E34" s="7" t="s">
        <v>123</v>
      </c>
      <c r="F34" s="15" t="s">
        <v>36</v>
      </c>
      <c r="G34" s="16">
        <v>64405789</v>
      </c>
      <c r="H34" s="16">
        <v>62640000</v>
      </c>
      <c r="I34" s="22">
        <v>0.97258338066474115</v>
      </c>
      <c r="J34" s="18" t="s">
        <v>30</v>
      </c>
      <c r="K34" s="18" t="s">
        <v>31</v>
      </c>
      <c r="L34" s="18">
        <v>1</v>
      </c>
      <c r="M34" s="13" t="s">
        <v>21</v>
      </c>
      <c r="N34" s="14"/>
      <c r="O34" s="1"/>
      <c r="P34" s="1"/>
      <c r="Q34" s="1"/>
    </row>
    <row r="35" spans="1:17" ht="12" customHeight="1" x14ac:dyDescent="0.15">
      <c r="A35" s="1" t="s">
        <v>124</v>
      </c>
      <c r="B35" s="1"/>
      <c r="C35" s="1"/>
      <c r="D35" s="1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1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</sheetData>
  <mergeCells count="1">
    <mergeCell ref="A1:M1"/>
  </mergeCells>
  <phoneticPr fontId="3"/>
  <pageMargins left="0.70866141732283472" right="0.70866141732283472" top="0.74803149606299213" bottom="0.74803149606299213" header="0.31496062992125984" footer="0.31496062992125984"/>
  <pageSetup paperSize="9" scale="75" fitToHeight="0" orientation="landscape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様式2-1</vt:lpstr>
      <vt:lpstr>'様式2-1'!Print_Titles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2015-12-21T15:29:47Z</cp:lastPrinted>
  <dcterms:created xsi:type="dcterms:W3CDTF">2015-12-21T15:23:52Z</dcterms:created>
  <dcterms:modified xsi:type="dcterms:W3CDTF">2015-12-22T12:24:11Z</dcterms:modified>
</cp:coreProperties>
</file>