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trevorincerti/Box/Projects/active/amakudari_book/data/npo/public_works/"/>
    </mc:Choice>
  </mc:AlternateContent>
  <xr:revisionPtr revIDLastSave="0" documentId="13_ncr:1_{91E47A78-1E62-C744-B8AE-6FCF64FE40C6}" xr6:coauthVersionLast="47" xr6:coauthVersionMax="47" xr10:uidLastSave="{00000000-0000-0000-0000-000000000000}"/>
  <bookViews>
    <workbookView xWindow="-29340" yWindow="-9460" windowWidth="26300" windowHeight="15720" xr2:uid="{00000000-000D-0000-FFFF-FFFF00000000}"/>
  </bookViews>
  <sheets>
    <sheet name="様式3-1" sheetId="1" r:id="rId1"/>
  </sheets>
  <definedNames>
    <definedName name="_xlnm._FilterDatabase" localSheetId="0" hidden="1">'様式3-1'!$A$4:$P$4</definedName>
    <definedName name="_xlnm.Print_Area" localSheetId="0">'様式3-1'!$A$1:$P$9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7" i="1" l="1"/>
  <c r="L6" i="1"/>
  <c r="L5" i="1"/>
</calcChain>
</file>

<file path=xl/sharedStrings.xml><?xml version="1.0" encoding="utf-8"?>
<sst xmlns="http://schemas.openxmlformats.org/spreadsheetml/2006/main" count="43" uniqueCount="40">
  <si>
    <t>契約を締結した日</t>
    <rPh sb="0" eb="2">
      <t>ケイヤク</t>
    </rPh>
    <rPh sb="3" eb="5">
      <t>テイケツ</t>
    </rPh>
    <rPh sb="7" eb="8">
      <t>ヒ</t>
    </rPh>
    <phoneticPr fontId="1"/>
  </si>
  <si>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1"/>
  </si>
  <si>
    <t>予定価格</t>
    <rPh sb="0" eb="2">
      <t>ヨテイ</t>
    </rPh>
    <rPh sb="2" eb="4">
      <t>カカク</t>
    </rPh>
    <phoneticPr fontId="1"/>
  </si>
  <si>
    <t>契約金額</t>
    <rPh sb="0" eb="2">
      <t>ケイヤク</t>
    </rPh>
    <rPh sb="2" eb="4">
      <t>キンガク</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</si>
  <si>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</si>
  <si>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</si>
  <si>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</si>
  <si>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公財</t>
    <rPh sb="0" eb="1">
      <t>コウ</t>
    </rPh>
    <rPh sb="1" eb="2">
      <t>ザイ</t>
    </rPh>
    <phoneticPr fontId="1"/>
  </si>
  <si>
    <t>公社</t>
    <rPh sb="0" eb="2">
      <t>コウシャ</t>
    </rPh>
    <phoneticPr fontId="1"/>
  </si>
  <si>
    <t>公共工事の名称、場所、期間及び種別</t>
    <rPh sb="0" eb="2">
      <t>コウキョウ</t>
    </rPh>
    <rPh sb="2" eb="4">
      <t>コウジ</t>
    </rPh>
    <rPh sb="5" eb="7">
      <t>メイショウ</t>
    </rPh>
    <rPh sb="8" eb="10">
      <t>バショ</t>
    </rPh>
    <rPh sb="11" eb="13">
      <t>キカン</t>
    </rPh>
    <rPh sb="13" eb="14">
      <t>オヨ</t>
    </rPh>
    <rPh sb="15" eb="17">
      <t>シュベツ</t>
    </rPh>
    <phoneticPr fontId="1"/>
  </si>
  <si>
    <t>応札・応募者数</t>
    <phoneticPr fontId="1"/>
  </si>
  <si>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
  </si>
  <si>
    <t>※公益法人の区分において、「公財」は、「公益財団法人」、「公社」は「公益社団法人」、「特財」は、「特例財団法人」、「特社」は「特例社団法人」をいう。</t>
    <phoneticPr fontId="1"/>
  </si>
  <si>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1"/>
  </si>
  <si>
    <t>独立行政法人から公益法人への支出に関する競争入札に係る情報の公開（公共工事）
及び公益法人に対する支出の公表・点検の方針について（平成24年６月１日行政改革実行本部決定）に基づく情報の公開</t>
    <rPh sb="0" eb="2">
      <t>ドクリツ</t>
    </rPh>
    <rPh sb="2" eb="4">
      <t>ギョウセイ</t>
    </rPh>
    <rPh sb="4" eb="6">
      <t>ホウジン</t>
    </rPh>
    <rPh sb="8" eb="10">
      <t>コウエキ</t>
    </rPh>
    <rPh sb="10" eb="12">
      <t>ホウジン</t>
    </rPh>
    <rPh sb="14" eb="16">
      <t>シシュツ</t>
    </rPh>
    <rPh sb="17" eb="18">
      <t>カン</t>
    </rPh>
    <rPh sb="20" eb="22">
      <t>キョウソウ</t>
    </rPh>
    <rPh sb="22" eb="24">
      <t>ニュウサツ</t>
    </rPh>
    <rPh sb="25" eb="26">
      <t>カカ</t>
    </rPh>
    <rPh sb="27" eb="29">
      <t>ジョウホウ</t>
    </rPh>
    <rPh sb="30" eb="32">
      <t>コウカイ</t>
    </rPh>
    <rPh sb="33" eb="35">
      <t>コウキョウ</t>
    </rPh>
    <rPh sb="35" eb="37">
      <t>コウジ</t>
    </rPh>
    <rPh sb="58" eb="60">
      <t>ホウシン</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</si>
  <si>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</si>
  <si>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国認定、都道府県認定の区分</t>
    <rPh sb="1" eb="3">
      <t>ニンテイ</t>
    </rPh>
    <rPh sb="8" eb="10">
      <t>ニンテイ</t>
    </rPh>
    <phoneticPr fontId="1"/>
  </si>
  <si>
    <t>国認定</t>
    <rPh sb="0" eb="1">
      <t>クニ</t>
    </rPh>
    <rPh sb="1" eb="3">
      <t>ニンテイ</t>
    </rPh>
    <phoneticPr fontId="1"/>
  </si>
  <si>
    <t>所管府省</t>
    <rPh sb="0" eb="2">
      <t>ショカン</t>
    </rPh>
    <rPh sb="2" eb="4">
      <t>フショウ</t>
    </rPh>
    <phoneticPr fontId="1"/>
  </si>
  <si>
    <t>支出元独立行政法人の名称</t>
    <phoneticPr fontId="1"/>
  </si>
  <si>
    <t>支出元独立行政法人の法人番号</t>
    <rPh sb="10" eb="12">
      <t>ホウジン</t>
    </rPh>
    <rPh sb="12" eb="14">
      <t>バンゴウ</t>
    </rPh>
    <phoneticPr fontId="1"/>
  </si>
  <si>
    <t>契約の相手方の法人番号</t>
    <rPh sb="0" eb="2">
      <t>ケイヤク</t>
    </rPh>
    <rPh sb="3" eb="6">
      <t>アイテガタ</t>
    </rPh>
    <rPh sb="7" eb="9">
      <t>ホウジン</t>
    </rPh>
    <rPh sb="9" eb="11">
      <t>バンゴウ</t>
    </rPh>
    <phoneticPr fontId="1"/>
  </si>
  <si>
    <t>国土交通省</t>
    <rPh sb="0" eb="2">
      <t>コクド</t>
    </rPh>
    <rPh sb="2" eb="5">
      <t>コウツウショウ</t>
    </rPh>
    <phoneticPr fontId="1"/>
  </si>
  <si>
    <t>独立行政法人
都市再生機構</t>
    <rPh sb="0" eb="2">
      <t>ドクリツ</t>
    </rPh>
    <rPh sb="2" eb="4">
      <t>ギョウセイ</t>
    </rPh>
    <rPh sb="4" eb="6">
      <t>ホウジン</t>
    </rPh>
    <rPh sb="7" eb="9">
      <t>トシ</t>
    </rPh>
    <rPh sb="9" eb="11">
      <t>サイセイ</t>
    </rPh>
    <rPh sb="11" eb="13">
      <t>キコウ</t>
    </rPh>
    <phoneticPr fontId="1"/>
  </si>
  <si>
    <t>都心部におけるグリーンインフラの推進に係る検討業務</t>
    <phoneticPr fontId="1"/>
  </si>
  <si>
    <t>独立行政法人都市再生機構
分任契約担当役
本社
総務部長　関口　律
神奈川県横浜市中区本町６－５０－１</t>
    <rPh sb="0" eb="2">
      <t>ドクリツ</t>
    </rPh>
    <rPh sb="2" eb="4">
      <t>ギョウセイ</t>
    </rPh>
    <rPh sb="4" eb="6">
      <t>ホウジン</t>
    </rPh>
    <rPh sb="6" eb="8">
      <t>トシ</t>
    </rPh>
    <rPh sb="8" eb="10">
      <t>サイセイ</t>
    </rPh>
    <rPh sb="10" eb="12">
      <t>キコウ</t>
    </rPh>
    <phoneticPr fontId="1"/>
  </si>
  <si>
    <t>公益財団法人都市緑化機構
東京都千代田区神田神保町３－２－４</t>
    <rPh sb="0" eb="2">
      <t>コウエキ</t>
    </rPh>
    <rPh sb="2" eb="4">
      <t>ザイダン</t>
    </rPh>
    <rPh sb="4" eb="6">
      <t>ホウジン</t>
    </rPh>
    <phoneticPr fontId="1"/>
  </si>
  <si>
    <t>一般競争入札
（総合評価方式）</t>
    <phoneticPr fontId="1"/>
  </si>
  <si>
    <t>国土交通省</t>
    <phoneticPr fontId="1"/>
  </si>
  <si>
    <t>独立行政法人
都市再生機構</t>
    <phoneticPr fontId="1"/>
  </si>
  <si>
    <t>平成２９年度公共測量作業に関する調査検討業務</t>
    <phoneticPr fontId="1"/>
  </si>
  <si>
    <t>独立行政法人都市再生機構
分任契約担当役
本社
総務部長　関口　律
神奈川県横浜市中区本町６－５０－１</t>
    <phoneticPr fontId="1"/>
  </si>
  <si>
    <t>公益社団法人日本測量協会
東京都文京区白山１－３３－１８</t>
    <rPh sb="0" eb="2">
      <t>コウエキ</t>
    </rPh>
    <rPh sb="2" eb="4">
      <t>シャダン</t>
    </rPh>
    <rPh sb="4" eb="6">
      <t>ホウジン</t>
    </rPh>
    <phoneticPr fontId="1"/>
  </si>
  <si>
    <t>一般競争入札
（総合評価方式）</t>
    <phoneticPr fontId="1"/>
  </si>
  <si>
    <t>国土交通省</t>
    <phoneticPr fontId="1"/>
  </si>
  <si>
    <t>独立行政法人
都市再生機構</t>
    <phoneticPr fontId="1"/>
  </si>
  <si>
    <t>Ｈ２９グリーンタウン美住一番街他２団地環境整備（造園）樹木調査業務</t>
    <phoneticPr fontId="1"/>
  </si>
  <si>
    <t>独立行政法人都市再生機構
分任契約担当役
東日本賃貸住宅本部
総務部長　桶田　寿
東京都新宿区西新宿６－５－１</t>
    <phoneticPr fontId="1"/>
  </si>
  <si>
    <t>公益財団法人日本花の会
東京都港区赤坂２－３－６コマツビル</t>
    <rPh sb="0" eb="2">
      <t>コウエキ</t>
    </rPh>
    <rPh sb="2" eb="4">
      <t>ザイダン</t>
    </rPh>
    <rPh sb="4" eb="6">
      <t>ホウジン</t>
    </rPh>
    <phoneticPr fontId="1"/>
  </si>
  <si>
    <t>一般競争入札
（総合評価方式）</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</si>
</sst>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Red]&quot;¥&quot;\-#,##0"/>
    <numFmt numFmtId="165" formatCode="[$-411]ggge&quot;年&quot;m&quot;月&quot;d&quot;日&quot;;@"/>
    <numFmt numFmtId="166" formatCode="#,##0_ "/>
    <numFmt numFmtId="167" formatCode="0_);[Red]\(0\)"/>
    <numFmt numFmtId="168" formatCode="0.0%"/>
  </numFmts>
  <fonts count="8">
    <font>
      <sz val="11"/>
      <color theme="1"/>
      <name val="Calibri"/>
      <family val="2"/>
      <charset val="128"/>
      <scheme val="minor"/>
    </font>
    <font>
      <sz val="6"/>
      <name val="Calibri"/>
      <family val="2"/>
      <charset val="128"/>
      <scheme val="minor"/>
    </font>
    <font>
      <sz val="9"/>
      <color theme="1"/>
      <name val="Calibri"/>
      <family val="2"/>
      <charset val="128"/>
      <scheme val="minor"/>
    </font>
    <font>
      <sz val="9"/>
      <color theme="1"/>
      <name val="Calibri"/>
      <family val="3"/>
      <charset val="128"/>
      <scheme val="minor"/>
    </font>
    <font>
      <sz val="9"/>
      <name val="Calibri"/>
      <family val="2"/>
      <charset val="128"/>
      <scheme val="minor"/>
    </font>
    <font>
      <sz val="9"/>
      <name val="Calibri"/>
      <family val="3"/>
      <charset val="128"/>
      <scheme val="minor"/>
    </font>
    <font>
      <sz val="11"/>
      <color theme="1"/>
      <name val="Calibri"/>
      <family val="2"/>
      <charset val="128"/>
      <scheme val="minor"/>
    </font>
    <font>
      <sz val="11"/>
      <name val="ＭＳ Ｐゴシック"/>
      <family val="3"/>
      <charset val="128"/>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6">
    <xf numFmtId="0" fontId="0" fillId="0" borderId="0">
      <alignment vertical="center"/>
    </xf>
    <xf numFmtId="0" fontId="7" fillId="0" borderId="0">
      <alignment vertical="center"/>
    </xf>
    <xf numFmtId="0" fontId="7" fillId="0" borderId="0">
      <alignment vertical="center"/>
    </xf>
    <xf numFmtId="38" fontId="7" fillId="0" borderId="0" applyFont="0" applyFill="0" applyBorder="0" applyAlignment="0" applyProtection="0">
      <alignment vertical="center"/>
    </xf>
    <xf numFmtId="164" fontId="6" fillId="0" borderId="0" applyFont="0" applyFill="0" applyBorder="0" applyAlignment="0" applyProtection="0">
      <alignment vertical="center"/>
    </xf>
    <xf numFmtId="164" fontId="6" fillId="0" borderId="0" applyFont="0" applyFill="0" applyBorder="0" applyAlignment="0" applyProtection="0">
      <alignment vertical="center"/>
    </xf>
  </cellStyleXfs>
  <cellXfs count="40">
    <xf numFmtId="0" fontId="0" fillId="0" borderId="0" xfId="0">
      <alignment vertical="center"/>
    </xf>
    <xf numFmtId="0" fontId="0" fillId="0" borderId="0" xfId="0" applyBorder="1">
      <alignment vertical="center"/>
    </xf>
    <xf numFmtId="0" fontId="2" fillId="0" borderId="0" xfId="0" applyFont="1" applyBorder="1">
      <alignment vertical="center"/>
    </xf>
    <xf numFmtId="0" fontId="0" fillId="0" borderId="0" xfId="0" applyAlignment="1">
      <alignment horizontal="center" vertical="center"/>
    </xf>
    <xf numFmtId="0" fontId="3" fillId="0" borderId="1" xfId="0" applyFont="1" applyFill="1" applyBorder="1" applyAlignment="1">
      <alignment vertical="top" wrapText="1"/>
    </xf>
    <xf numFmtId="0" fontId="3" fillId="0" borderId="2" xfId="0" applyFont="1" applyFill="1" applyBorder="1" applyAlignment="1">
      <alignment horizontal="center" vertical="top"/>
    </xf>
    <xf numFmtId="167" fontId="3" fillId="0" borderId="1" xfId="0" applyNumberFormat="1" applyFont="1" applyFill="1" applyBorder="1" applyAlignment="1">
      <alignment horizontal="right" vertical="top"/>
    </xf>
    <xf numFmtId="167" fontId="3" fillId="0" borderId="1" xfId="0" applyNumberFormat="1" applyFont="1" applyFill="1" applyBorder="1" applyAlignment="1">
      <alignment horizontal="right" vertical="top" wrapText="1"/>
    </xf>
    <xf numFmtId="165" fontId="3" fillId="0" borderId="1" xfId="0" applyNumberFormat="1" applyFont="1" applyFill="1" applyBorder="1" applyAlignment="1">
      <alignment horizontal="right" vertical="top" wrapText="1"/>
    </xf>
    <xf numFmtId="0" fontId="3" fillId="0" borderId="1" xfId="0" applyFont="1" applyFill="1" applyBorder="1" applyAlignment="1">
      <alignment horizontal="center" vertical="top" wrapText="1"/>
    </xf>
    <xf numFmtId="0" fontId="3" fillId="0" borderId="5" xfId="0" applyFont="1" applyFill="1" applyBorder="1" applyAlignment="1">
      <alignment vertical="top" wrapText="1"/>
    </xf>
    <xf numFmtId="166" fontId="3" fillId="0" borderId="1" xfId="0" applyNumberFormat="1" applyFont="1" applyFill="1" applyBorder="1" applyAlignment="1">
      <alignment vertical="top" wrapText="1"/>
    </xf>
    <xf numFmtId="168" fontId="3" fillId="0" borderId="1" xfId="0" applyNumberFormat="1" applyFont="1" applyFill="1" applyBorder="1" applyAlignment="1">
      <alignment vertical="top" wrapText="1"/>
    </xf>
    <xf numFmtId="0" fontId="3" fillId="0" borderId="3" xfId="0" applyFont="1" applyFill="1" applyBorder="1" applyAlignment="1">
      <alignment horizontal="center" vertical="top"/>
    </xf>
    <xf numFmtId="0" fontId="3" fillId="0" borderId="4" xfId="0" applyFont="1" applyFill="1" applyBorder="1" applyAlignment="1">
      <alignment vertical="top" wrapText="1"/>
    </xf>
    <xf numFmtId="167" fontId="3" fillId="0" borderId="4" xfId="0" applyNumberFormat="1" applyFont="1" applyFill="1" applyBorder="1" applyAlignment="1">
      <alignment horizontal="right" vertical="top"/>
    </xf>
    <xf numFmtId="165" fontId="3" fillId="0" borderId="4" xfId="0" applyNumberFormat="1" applyFont="1" applyFill="1" applyBorder="1" applyAlignment="1">
      <alignment horizontal="right" vertical="top" wrapText="1"/>
    </xf>
    <xf numFmtId="167" fontId="3" fillId="0" borderId="4" xfId="0" applyNumberFormat="1" applyFont="1" applyFill="1" applyBorder="1" applyAlignment="1">
      <alignment horizontal="right" vertical="top" wrapText="1"/>
    </xf>
    <xf numFmtId="0" fontId="3" fillId="0" borderId="4" xfId="0" applyFont="1" applyFill="1" applyBorder="1" applyAlignment="1">
      <alignment horizontal="center" vertical="top" wrapText="1"/>
    </xf>
    <xf numFmtId="166" fontId="3" fillId="0" borderId="4" xfId="0" applyNumberFormat="1" applyFont="1" applyFill="1" applyBorder="1" applyAlignment="1">
      <alignment vertical="top" wrapText="1"/>
    </xf>
    <xf numFmtId="168" fontId="3" fillId="0" borderId="4" xfId="0" applyNumberFormat="1" applyFont="1" applyFill="1" applyBorder="1" applyAlignment="1">
      <alignment vertical="top" wrapText="1"/>
    </xf>
    <xf numFmtId="0" fontId="3" fillId="0" borderId="6" xfId="0" applyFont="1" applyFill="1" applyBorder="1" applyAlignment="1">
      <alignment vertical="top" wrapText="1"/>
    </xf>
    <xf numFmtId="0" fontId="2" fillId="0" borderId="10" xfId="0" applyFont="1" applyFill="1" applyBorder="1" applyAlignment="1">
      <alignment horizontal="center" vertical="top"/>
    </xf>
    <xf numFmtId="0" fontId="3" fillId="0" borderId="11" xfId="0" applyFont="1" applyFill="1" applyBorder="1" applyAlignment="1">
      <alignment vertical="top" wrapText="1"/>
    </xf>
    <xf numFmtId="167" fontId="3" fillId="0" borderId="11" xfId="0" applyNumberFormat="1" applyFont="1" applyFill="1" applyBorder="1" applyAlignment="1">
      <alignment horizontal="right" vertical="top"/>
    </xf>
    <xf numFmtId="165" fontId="3" fillId="0" borderId="11" xfId="0" applyNumberFormat="1" applyFont="1" applyFill="1" applyBorder="1" applyAlignment="1">
      <alignment horizontal="right" vertical="top" wrapText="1"/>
    </xf>
    <xf numFmtId="167" fontId="3" fillId="0" borderId="11" xfId="0" applyNumberFormat="1" applyFont="1" applyFill="1" applyBorder="1" applyAlignment="1">
      <alignment horizontal="right" vertical="top" wrapText="1"/>
    </xf>
    <xf numFmtId="0" fontId="3" fillId="0" borderId="11" xfId="0" applyFont="1" applyFill="1" applyBorder="1" applyAlignment="1">
      <alignment horizontal="center" vertical="top" wrapText="1"/>
    </xf>
    <xf numFmtId="166" fontId="3" fillId="0" borderId="11" xfId="0" applyNumberFormat="1" applyFont="1" applyFill="1" applyBorder="1" applyAlignment="1">
      <alignment vertical="top" wrapText="1"/>
    </xf>
    <xf numFmtId="168" fontId="3" fillId="0" borderId="11" xfId="0" applyNumberFormat="1" applyFont="1" applyFill="1" applyBorder="1" applyAlignment="1">
      <alignment vertical="top" wrapText="1"/>
    </xf>
    <xf numFmtId="0" fontId="3" fillId="0" borderId="12" xfId="0" applyFont="1" applyFill="1" applyBorder="1" applyAlignment="1">
      <alignment vertical="top" wrapText="1"/>
    </xf>
    <xf numFmtId="0" fontId="4" fillId="0" borderId="7" xfId="0" applyFont="1" applyFill="1" applyBorder="1" applyAlignment="1">
      <alignment horizontal="center" vertical="center"/>
    </xf>
    <xf numFmtId="0" fontId="5" fillId="0" borderId="3" xfId="0" applyFont="1" applyFill="1" applyBorder="1" applyAlignment="1">
      <alignment horizontal="center" vertical="center"/>
    </xf>
    <xf numFmtId="0" fontId="0" fillId="0" borderId="0" xfId="0" applyAlignment="1">
      <alignment horizontal="center" vertical="center" wrapText="1"/>
    </xf>
    <xf numFmtId="0" fontId="5" fillId="0" borderId="8"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0" fillId="0" borderId="14" xfId="0" applyBorder="1" applyAlignment="1">
      <alignment vertical="center" wrapText="1"/>
    </xf>
  </cellXfs>
  <cellStyles count="6">
    <cellStyle name="Normal" xfId="0" builtinId="0"/>
    <cellStyle name="桁区切り 2" xfId="3" xr:uid="{00000000-0005-0000-0000-000000000000}"/>
    <cellStyle name="標準 2" xfId="1" xr:uid="{00000000-0005-0000-0000-000004000000}"/>
    <cellStyle name="標準 3" xfId="2" xr:uid="{00000000-0005-0000-0000-000005000000}"/>
    <cellStyle name="通貨 2" xfId="4" xr:uid="{00000000-0005-0000-0000-000001000000}"/>
    <cellStyle name="通貨 3" xfId="5"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14</xdr:col>
      <xdr:colOff>592733</xdr:colOff>
      <xdr:row>0</xdr:row>
      <xdr:rowOff>79514</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0589691" y="245769"/>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様式３－１</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3"/>
  <sheetViews>
    <sheetView tabSelected="1" view="pageBreakPreview" zoomScale="110" zoomScaleNormal="100" zoomScaleSheetLayoutView="110" workbookViewId="0">
      <selection activeCell="A3" sqref="A3:A4"/>
    </sheetView>
  </sheetViews>
  <sheetFormatPr baseColWidth="10" defaultColWidth="8.83203125" defaultRowHeight="15"/>
  <cols>
    <col min="1" max="1" width="12" style="3" customWidth="1"/>
    <col min="2" max="2" width="12" customWidth="1"/>
    <col min="3" max="3" width="14.33203125" customWidth="1"/>
    <col min="4" max="5" width="14" customWidth="1"/>
    <col min="6" max="6" width="16.1640625" customWidth="1"/>
    <col min="7" max="7" width="16.5" customWidth="1"/>
    <col min="8" max="8" width="13.83203125" customWidth="1"/>
    <col min="9" max="9" width="16.6640625" customWidth="1"/>
    <col min="10" max="11" width="14" customWidth="1"/>
    <col min="12" max="12" width="7.5" customWidth="1"/>
    <col min="13" max="13" width="11.5" customWidth="1"/>
    <col min="14" max="15" width="10.83203125" customWidth="1"/>
    <col min="16" max="16" width="8.83203125" customWidth="1"/>
  </cols>
  <sheetData>
    <row r="1" spans="1:16" ht="32" customHeight="1">
      <c r="A1" s="33" t="s">
        <v>14</v>
      </c>
      <c r="B1" s="33"/>
      <c r="C1" s="33"/>
      <c r="D1" s="33"/>
      <c r="E1" s="33"/>
      <c r="F1" s="33"/>
      <c r="G1" s="33"/>
      <c r="H1" s="33"/>
      <c r="I1" s="33"/>
      <c r="J1" s="33"/>
      <c r="K1" s="33"/>
      <c r="L1" s="33"/>
      <c r="M1" s="33"/>
      <c r="N1" s="33"/>
      <c r="O1" s="33"/>
      <c r="P1" s="33"/>
    </row>
    <row r="2" spans="1:16" ht="16" thickBot="1">
      <c r="B2" s="1"/>
      <c r="C2" s="1"/>
    </row>
    <row r="3" spans="1:16" ht="40" customHeight="1">
      <c r="A3" s="31" t="s">
        <v>18</v>
      </c>
      <c r="B3" s="34" t="s">
        <v>19</v>
      </c>
      <c r="C3" s="34" t="s">
        <v>20</v>
      </c>
      <c r="D3" s="34" t="s">
        <v>9</v>
      </c>
      <c r="E3" s="34" t="s">
        <v>13</v>
      </c>
      <c r="F3" s="34" t="s">
        <v>0</v>
      </c>
      <c r="G3" s="34" t="s">
        <v>15</v>
      </c>
      <c r="H3" s="34" t="s">
        <v>21</v>
      </c>
      <c r="I3" s="34" t="s">
        <v>1</v>
      </c>
      <c r="J3" s="34" t="s">
        <v>2</v>
      </c>
      <c r="K3" s="34" t="s">
        <v>3</v>
      </c>
      <c r="L3" s="34" t="s">
        <v>4</v>
      </c>
      <c r="M3" s="38" t="s">
        <v>6</v>
      </c>
      <c r="N3" s="38" t="s">
        <v>16</v>
      </c>
      <c r="O3" s="38" t="s">
        <v>10</v>
      </c>
      <c r="P3" s="36" t="s">
        <v>5</v>
      </c>
    </row>
    <row r="4" spans="1:16" ht="32" customHeight="1" thickBot="1">
      <c r="A4" s="32"/>
      <c r="B4" s="35"/>
      <c r="C4" s="35"/>
      <c r="D4" s="35"/>
      <c r="E4" s="35"/>
      <c r="F4" s="35"/>
      <c r="G4" s="35"/>
      <c r="H4" s="35"/>
      <c r="I4" s="35"/>
      <c r="J4" s="35"/>
      <c r="K4" s="35"/>
      <c r="L4" s="35"/>
      <c r="M4" s="39"/>
      <c r="N4" s="39"/>
      <c r="O4" s="39"/>
      <c r="P4" s="37"/>
    </row>
    <row r="5" spans="1:16" ht="114" customHeight="1">
      <c r="A5" s="22" t="s">
        <v>22</v>
      </c>
      <c r="B5" s="23" t="s">
        <v>23</v>
      </c>
      <c r="C5" s="24">
        <v>1020005005090</v>
      </c>
      <c r="D5" s="23" t="s">
        <v>24</v>
      </c>
      <c r="E5" s="23" t="s">
        <v>25</v>
      </c>
      <c r="F5" s="25">
        <v>42878</v>
      </c>
      <c r="G5" s="23" t="s">
        <v>26</v>
      </c>
      <c r="H5" s="26">
        <v>9010005011405</v>
      </c>
      <c r="I5" s="27" t="s">
        <v>27</v>
      </c>
      <c r="J5" s="28">
        <v>6912000</v>
      </c>
      <c r="K5" s="28">
        <v>5940000</v>
      </c>
      <c r="L5" s="29">
        <f>K5/J5</f>
        <v>0.859375</v>
      </c>
      <c r="M5" s="27" t="s">
        <v>7</v>
      </c>
      <c r="N5" s="27" t="s">
        <v>17</v>
      </c>
      <c r="O5" s="26">
        <v>3</v>
      </c>
      <c r="P5" s="30"/>
    </row>
    <row r="6" spans="1:16" ht="114" customHeight="1">
      <c r="A6" s="5" t="s">
        <v>28</v>
      </c>
      <c r="B6" s="4" t="s">
        <v>29</v>
      </c>
      <c r="C6" s="6">
        <v>1020005005090</v>
      </c>
      <c r="D6" s="4" t="s">
        <v>30</v>
      </c>
      <c r="E6" s="4" t="s">
        <v>31</v>
      </c>
      <c r="F6" s="8">
        <v>43033</v>
      </c>
      <c r="G6" s="4" t="s">
        <v>32</v>
      </c>
      <c r="H6" s="7">
        <v>1010005004291</v>
      </c>
      <c r="I6" s="9" t="s">
        <v>33</v>
      </c>
      <c r="J6" s="11">
        <v>4965840</v>
      </c>
      <c r="K6" s="11">
        <v>4752000</v>
      </c>
      <c r="L6" s="12">
        <f t="shared" ref="L6:L7" si="0">K6/J6</f>
        <v>0.9569377990430622</v>
      </c>
      <c r="M6" s="9" t="s">
        <v>8</v>
      </c>
      <c r="N6" s="9" t="s">
        <v>17</v>
      </c>
      <c r="O6" s="7">
        <v>2</v>
      </c>
      <c r="P6" s="10"/>
    </row>
    <row r="7" spans="1:16" ht="114" customHeight="1" thickBot="1">
      <c r="A7" s="13" t="s">
        <v>34</v>
      </c>
      <c r="B7" s="14" t="s">
        <v>35</v>
      </c>
      <c r="C7" s="15">
        <v>1020005005090</v>
      </c>
      <c r="D7" s="14" t="s">
        <v>36</v>
      </c>
      <c r="E7" s="14" t="s">
        <v>37</v>
      </c>
      <c r="F7" s="16">
        <v>43074</v>
      </c>
      <c r="G7" s="14" t="s">
        <v>38</v>
      </c>
      <c r="H7" s="17">
        <v>4010405008410</v>
      </c>
      <c r="I7" s="18" t="s">
        <v>39</v>
      </c>
      <c r="J7" s="19">
        <v>9602280</v>
      </c>
      <c r="K7" s="19">
        <v>7796422</v>
      </c>
      <c r="L7" s="20">
        <f t="shared" si="0"/>
        <v>0.81193445723307378</v>
      </c>
      <c r="M7" s="18" t="s">
        <v>7</v>
      </c>
      <c r="N7" s="18" t="s">
        <v>17</v>
      </c>
      <c r="O7" s="17">
        <v>2</v>
      </c>
      <c r="P7" s="21"/>
    </row>
    <row r="8" spans="1:16">
      <c r="B8" s="1"/>
      <c r="C8" s="1"/>
      <c r="D8" s="2" t="s">
        <v>12</v>
      </c>
      <c r="E8" s="1"/>
      <c r="F8" s="1"/>
      <c r="G8" s="1"/>
      <c r="H8" s="1"/>
      <c r="I8" s="1"/>
      <c r="J8" s="1"/>
      <c r="K8" s="1"/>
      <c r="L8" s="1"/>
      <c r="M8" s="1"/>
      <c r="N8" s="1"/>
      <c r="O8" s="1"/>
      <c r="P8" s="1"/>
    </row>
    <row r="9" spans="1:16">
      <c r="D9" s="2" t="s">
        <v>11</v>
      </c>
      <c r="E9" s="1"/>
      <c r="F9" s="1"/>
      <c r="G9" s="1"/>
      <c r="H9" s="1"/>
      <c r="I9" s="1"/>
      <c r="J9" s="1"/>
      <c r="K9" s="1"/>
      <c r="L9" s="1"/>
      <c r="M9" s="1"/>
      <c r="N9" s="1"/>
      <c r="O9" s="1"/>
      <c r="P9" s="1"/>
    </row>
    <row r="10" spans="1:16">
      <c r="D10" s="1"/>
      <c r="E10" s="1"/>
      <c r="F10" s="1"/>
      <c r="G10" s="1"/>
      <c r="H10" s="1"/>
      <c r="I10" s="1"/>
      <c r="J10" s="1"/>
      <c r="K10" s="1"/>
      <c r="L10" s="1"/>
      <c r="M10" s="1"/>
      <c r="N10" s="1"/>
      <c r="O10" s="1"/>
      <c r="P10" s="1"/>
    </row>
    <row r="11" spans="1:16">
      <c r="D11" s="1"/>
      <c r="E11" s="1"/>
      <c r="F11" s="1"/>
      <c r="G11" s="1"/>
      <c r="H11" s="1"/>
      <c r="I11" s="1"/>
      <c r="J11" s="1"/>
      <c r="K11" s="1"/>
      <c r="L11" s="1"/>
      <c r="M11" s="1"/>
      <c r="N11" s="1"/>
      <c r="O11" s="1"/>
      <c r="P11" s="1"/>
    </row>
    <row r="12" spans="1:16">
      <c r="D12" s="1"/>
      <c r="E12" s="1"/>
      <c r="F12" s="1"/>
      <c r="G12" s="1"/>
      <c r="H12" s="1"/>
      <c r="I12" s="1"/>
      <c r="J12" s="1"/>
      <c r="K12" s="1"/>
      <c r="L12" s="1"/>
      <c r="P12" s="1"/>
    </row>
    <row r="13" spans="1:16">
      <c r="D13" s="1"/>
      <c r="E13" s="1"/>
      <c r="F13" s="1"/>
      <c r="G13" s="1"/>
      <c r="H13" s="1"/>
      <c r="I13" s="1"/>
      <c r="J13" s="1"/>
      <c r="K13" s="1"/>
      <c r="L13" s="1"/>
      <c r="P13" s="1"/>
    </row>
  </sheetData>
  <mergeCells count="17">
    <mergeCell ref="N3:N4"/>
    <mergeCell ref="O3:O4"/>
    <mergeCell ref="A3:A4"/>
    <mergeCell ref="A1:P1"/>
    <mergeCell ref="B3:B4"/>
    <mergeCell ref="D3:D4"/>
    <mergeCell ref="E3:E4"/>
    <mergeCell ref="F3:F4"/>
    <mergeCell ref="I3:I4"/>
    <mergeCell ref="J3:J4"/>
    <mergeCell ref="K3:K4"/>
    <mergeCell ref="L3:L4"/>
    <mergeCell ref="P3:P4"/>
    <mergeCell ref="G3:G4"/>
    <mergeCell ref="H3:H4"/>
    <mergeCell ref="C3:C4"/>
    <mergeCell ref="M3:M4"/>
  </mergeCells>
  <phoneticPr fontId="1"/>
  <pageMargins left="0.70866141732283472" right="0.70866141732283472" top="0.74803149606299213" bottom="0.74803149606299213" header="0.31496062992125984" footer="0.31496062992125984"/>
  <pageSetup paperSize="9" scale="5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様式3-1</vt:lpstr>
      <vt:lpstr>'様式3-1'!Print_Area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Trevor Incerti</cp:lastModifiedBy>
  <cp:lastPrinted>2018-12-18T01:51:25Z</cp:lastPrinted>
  <dcterms:created xsi:type="dcterms:W3CDTF">2010-08-24T08:00:05Z</dcterms:created>
  <dcterms:modified xsi:type="dcterms:W3CDTF">2022-04-16T18:37:02Z</dcterms:modified>
</cp:coreProperties>
</file>