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Users/trevorincerti/Documents/GitHub/jNPO/data/public_works/"/>
    </mc:Choice>
  </mc:AlternateContent>
  <xr:revisionPtr revIDLastSave="0" documentId="13_ncr:1_{B023A330-6DC4-BB4A-A0BF-AEEF6103179A}" xr6:coauthVersionLast="47" xr6:coauthVersionMax="47" xr10:uidLastSave="{00000000-0000-0000-0000-000000000000}"/>
  <bookViews>
    <workbookView xWindow="-37880" yWindow="-13380" windowWidth="23720" windowHeight="13980" xr2:uid="{00000000-000D-0000-FFFF-FFFF00000000}"/>
  </bookViews>
  <sheets>
    <sheet name="様式3-2" sheetId="7" r:id="rId1"/>
  </sheets>
  <definedNames>
    <definedName name="_xlnm._FilterDatabase" localSheetId="0" hidden="1">'様式3-2'!$A$4:$Q$4</definedName>
    <definedName name="_xlnm.Print_Area" localSheetId="0">'様式3-2'!$A$1:$Q$8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6" i="7" l="1"/>
  <c r="L5" i="7"/>
</calcChain>
</file>

<file path=xl/sharedStrings.xml><?xml version="1.0" encoding="utf-8"?>
<sst xmlns="http://schemas.openxmlformats.org/spreadsheetml/2006/main" count="38" uniqueCount="36">
  <si>
    <t>契約を締結した日</t>
    <rPh sb="0" eb="2">
      <t>ケイヤク</t>
    </rPh>
    <rPh sb="3" eb="5">
      <t>テイケツ</t>
    </rPh>
    <rPh sb="7" eb="8">
      <t>ヒ</t>
    </rPh>
    <phoneticPr fontId="1"/>
  </si>
  <si>
    <t>予定価格</t>
    <rPh sb="0" eb="2">
      <t>ヨテイ</t>
    </rPh>
    <rPh sb="2" eb="4">
      <t>カカク</t>
    </rPh>
    <phoneticPr fontId="1"/>
  </si>
  <si>
    <t>契約金額</t>
    <rPh sb="0" eb="2">
      <t>ケイヤク</t>
    </rPh>
    <rPh sb="2" eb="4">
      <t>キンガク</t>
    </rPh>
    <phoneticPr fontId="1"/>
  </si>
  <si>
    <t>落札率</t>
    <rPh sb="0" eb="2">
      <t>ラクサツ</t>
    </rPh>
    <rPh sb="2" eb="3">
      <t>リツ</t>
    </rPh>
    <phoneticPr fontId="1"/>
  </si>
  <si>
    <t>備考</t>
    <rPh sb="0" eb="2">
      <t>ビコウ</t>
    </rPh>
    <phoneticPr fontId="1"/>
  </si>
  <si>
    <t>公益法人の区分</t>
    <rPh sb="0" eb="2">
      <t>コウエキ</t>
    </rPh>
    <rPh sb="2" eb="4">
      <t>ホウジン</t>
    </rPh>
    <rPh sb="5" eb="7">
      <t>クブン</t>
    </rPh>
    <phoneticPr fontId="1"/>
  </si>
  <si>
    <t>公財</t>
    <rPh sb="0" eb="1">
      <t>コウ</t>
    </rPh>
    <rPh sb="1" eb="2">
      <t>ザイ</t>
    </rPh>
    <phoneticPr fontId="1"/>
  </si>
  <si>
    <t>公社</t>
    <rPh sb="0" eb="2">
      <t>コウシャ</t>
    </rPh>
    <phoneticPr fontId="1"/>
  </si>
  <si>
    <t>随意契約によることとした業務方法書又は会計規定等の根拠規定及び理由</t>
    <rPh sb="0" eb="2">
      <t>ズイイ</t>
    </rPh>
    <rPh sb="2" eb="4">
      <t>ケイヤク</t>
    </rPh>
    <rPh sb="12" eb="14">
      <t>ギョウム</t>
    </rPh>
    <rPh sb="14" eb="16">
      <t>ホウホウ</t>
    </rPh>
    <rPh sb="16" eb="17">
      <t>ショ</t>
    </rPh>
    <rPh sb="17" eb="18">
      <t>マタ</t>
    </rPh>
    <rPh sb="19" eb="21">
      <t>カイケイ</t>
    </rPh>
    <rPh sb="21" eb="23">
      <t>キテイ</t>
    </rPh>
    <rPh sb="23" eb="24">
      <t>トウ</t>
    </rPh>
    <rPh sb="25" eb="27">
      <t>コンキョ</t>
    </rPh>
    <rPh sb="27" eb="29">
      <t>キテイ</t>
    </rPh>
    <rPh sb="29" eb="30">
      <t>オヨ</t>
    </rPh>
    <rPh sb="31" eb="33">
      <t>リユウ</t>
    </rPh>
    <phoneticPr fontId="1"/>
  </si>
  <si>
    <t>公共工事の名称、場所、期間及び種別</t>
    <rPh sb="0" eb="2">
      <t>コウキョウ</t>
    </rPh>
    <rPh sb="2" eb="4">
      <t>コウジ</t>
    </rPh>
    <rPh sb="5" eb="7">
      <t>メイショウ</t>
    </rPh>
    <rPh sb="8" eb="10">
      <t>バショ</t>
    </rPh>
    <rPh sb="11" eb="13">
      <t>キカン</t>
    </rPh>
    <rPh sb="13" eb="14">
      <t>オヨ</t>
    </rPh>
    <rPh sb="15" eb="17">
      <t>シュベツ</t>
    </rPh>
    <phoneticPr fontId="1"/>
  </si>
  <si>
    <t>再就職の役員の数</t>
    <phoneticPr fontId="1"/>
  </si>
  <si>
    <t>※公益法人の区分において、「公財」は、「公益財団法人」、「公社」は「公益社団法人」、「特財」は、「特例財団法人」、「特社」は「特例社団法人」をいう。</t>
  </si>
  <si>
    <t>応札・応募者数</t>
    <phoneticPr fontId="1"/>
  </si>
  <si>
    <t>（注）必要があるときは、各欄の配置を著しく変更することなく所要の変更を加えることその他所要の調整を加えることができる。</t>
    <rPh sb="1" eb="2">
      <t>チュウ</t>
    </rPh>
    <rPh sb="3" eb="5">
      <t>ヒツヨウ</t>
    </rPh>
    <rPh sb="12" eb="13">
      <t>カク</t>
    </rPh>
    <rPh sb="13" eb="14">
      <t>ラン</t>
    </rPh>
    <rPh sb="15" eb="17">
      <t>ハイチ</t>
    </rPh>
    <rPh sb="18" eb="19">
      <t>イチジル</t>
    </rPh>
    <rPh sb="21" eb="23">
      <t>ヘンコウ</t>
    </rPh>
    <rPh sb="29" eb="31">
      <t>ショヨウ</t>
    </rPh>
    <rPh sb="32" eb="34">
      <t>ヘンコウ</t>
    </rPh>
    <rPh sb="35" eb="36">
      <t>クワ</t>
    </rPh>
    <rPh sb="42" eb="43">
      <t>タ</t>
    </rPh>
    <rPh sb="43" eb="45">
      <t>ショヨウ</t>
    </rPh>
    <rPh sb="46" eb="48">
      <t>チョウセイ</t>
    </rPh>
    <rPh sb="49" eb="50">
      <t>クワ</t>
    </rPh>
    <phoneticPr fontId="1"/>
  </si>
  <si>
    <t>契約担当者等の氏名並びにその所属する部局の名称及び所在地</t>
    <rPh sb="0" eb="2">
      <t>ケイヤク</t>
    </rPh>
    <rPh sb="2" eb="4">
      <t>タントウ</t>
    </rPh>
    <rPh sb="4" eb="5">
      <t>シャ</t>
    </rPh>
    <rPh sb="5" eb="6">
      <t>トウ</t>
    </rPh>
    <rPh sb="7" eb="9">
      <t>シメイ</t>
    </rPh>
    <rPh sb="9" eb="10">
      <t>ナラ</t>
    </rPh>
    <rPh sb="14" eb="16">
      <t>ショゾク</t>
    </rPh>
    <rPh sb="18" eb="20">
      <t>ブキョク</t>
    </rPh>
    <rPh sb="21" eb="23">
      <t>メイショウ</t>
    </rPh>
    <rPh sb="23" eb="24">
      <t>オヨ</t>
    </rPh>
    <rPh sb="25" eb="28">
      <t>ショザイチ</t>
    </rPh>
    <phoneticPr fontId="1"/>
  </si>
  <si>
    <r>
      <t>独立行政法人から公益法人への支出に関する随意契約に係る情報の</t>
    </r>
    <r>
      <rPr>
        <sz val="11"/>
        <rFont val="Calibri"/>
        <family val="3"/>
        <charset val="128"/>
        <scheme val="minor"/>
      </rPr>
      <t>公開（公共工事）
及び公益法人に対する支出の公表・点検の方針について（平成24年６月１日行政改革実行本部決定）に基づく情報の公開</t>
    </r>
    <rPh sb="20" eb="22">
      <t>ズイイ</t>
    </rPh>
    <rPh sb="22" eb="24">
      <t>ケイヤク</t>
    </rPh>
    <rPh sb="30" eb="32">
      <t>コウカイ</t>
    </rPh>
    <rPh sb="58" eb="60">
      <t>ホウシン</t>
    </rPh>
    <phoneticPr fontId="1"/>
  </si>
  <si>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
  </si>
  <si>
    <t>国認定</t>
    <rPh sb="0" eb="1">
      <t>クニ</t>
    </rPh>
    <rPh sb="1" eb="3">
      <t>ニンテイ</t>
    </rPh>
    <phoneticPr fontId="1"/>
  </si>
  <si>
    <t>国認定、都道府県認定の区分</t>
    <rPh sb="1" eb="3">
      <t>ニンテイ</t>
    </rPh>
    <rPh sb="4" eb="8">
      <t>トドウフケン</t>
    </rPh>
    <rPh sb="8" eb="10">
      <t>ニンテイ</t>
    </rPh>
    <phoneticPr fontId="1"/>
  </si>
  <si>
    <t>所管府省</t>
    <rPh sb="0" eb="2">
      <t>ショカン</t>
    </rPh>
    <rPh sb="2" eb="4">
      <t>フショウ</t>
    </rPh>
    <phoneticPr fontId="1"/>
  </si>
  <si>
    <t>支出元独立行政法人の名称</t>
    <phoneticPr fontId="1"/>
  </si>
  <si>
    <t>支出元独立行政法人の法人番号</t>
    <rPh sb="10" eb="12">
      <t>ホウジン</t>
    </rPh>
    <rPh sb="12" eb="14">
      <t>バンゴウ</t>
    </rPh>
    <phoneticPr fontId="1"/>
  </si>
  <si>
    <t>契約の相手方の法人番号</t>
    <rPh sb="0" eb="2">
      <t>ケイヤク</t>
    </rPh>
    <rPh sb="3" eb="6">
      <t>アイテガタ</t>
    </rPh>
    <rPh sb="7" eb="9">
      <t>ホウジン</t>
    </rPh>
    <rPh sb="9" eb="11">
      <t>バンゴウ</t>
    </rPh>
    <phoneticPr fontId="1"/>
  </si>
  <si>
    <t>-</t>
    <phoneticPr fontId="1"/>
  </si>
  <si>
    <t>国土交通省</t>
    <rPh sb="0" eb="2">
      <t>コクド</t>
    </rPh>
    <rPh sb="2" eb="5">
      <t>コウツウショウ</t>
    </rPh>
    <phoneticPr fontId="1"/>
  </si>
  <si>
    <t>独立行政法人
都市再生機構</t>
    <rPh sb="0" eb="2">
      <t>ドクリツ</t>
    </rPh>
    <rPh sb="2" eb="4">
      <t>ギョウセイ</t>
    </rPh>
    <rPh sb="4" eb="6">
      <t>ホウジン</t>
    </rPh>
    <rPh sb="7" eb="9">
      <t>トシ</t>
    </rPh>
    <rPh sb="9" eb="11">
      <t>サイセイ</t>
    </rPh>
    <rPh sb="11" eb="13">
      <t>キコウ</t>
    </rPh>
    <phoneticPr fontId="1"/>
  </si>
  <si>
    <t>独立行政法人水資源機構</t>
    <rPh sb="0" eb="2">
      <t>ドクリツ</t>
    </rPh>
    <rPh sb="2" eb="4">
      <t>ギョウセイ</t>
    </rPh>
    <rPh sb="4" eb="6">
      <t>ホウジン</t>
    </rPh>
    <rPh sb="6" eb="9">
      <t>ミズシゲン</t>
    </rPh>
    <rPh sb="9" eb="11">
      <t>キコウ</t>
    </rPh>
    <phoneticPr fontId="1"/>
  </si>
  <si>
    <t>大規模地震対策利根大堰水鳥影響調査業務
（埼玉県行田市大字須加地先及び群馬県邑楽郡千代田町上中森地先外）
平成29年09月15日～平成30年07月31日
環境調査</t>
    <phoneticPr fontId="1"/>
  </si>
  <si>
    <t>分任契約職　利根導水総合事業所長　細山田真
埼玉県行田市大字須加字船川4369</t>
    <rPh sb="32" eb="33">
      <t>アザ</t>
    </rPh>
    <rPh sb="33" eb="35">
      <t>フナカワ</t>
    </rPh>
    <phoneticPr fontId="1"/>
  </si>
  <si>
    <t>公益財団法人日本生態系協会
東京都豊島区西池袋2-30-20</t>
    <rPh sb="0" eb="2">
      <t>コウエキ</t>
    </rPh>
    <rPh sb="2" eb="4">
      <t>ザイダン</t>
    </rPh>
    <rPh sb="4" eb="6">
      <t>ホウジン</t>
    </rPh>
    <phoneticPr fontId="1"/>
  </si>
  <si>
    <t>契約の性質又は目的が競争を許さないとき（工事請負契約の事務処理要領第５条第４項第一号）。</t>
    <rPh sb="0" eb="2">
      <t>ケイヤク</t>
    </rPh>
    <rPh sb="3" eb="5">
      <t>セイシツ</t>
    </rPh>
    <rPh sb="5" eb="6">
      <t>マタ</t>
    </rPh>
    <rPh sb="7" eb="9">
      <t>モクテキ</t>
    </rPh>
    <rPh sb="10" eb="12">
      <t>キョウソウ</t>
    </rPh>
    <rPh sb="13" eb="14">
      <t>ユル</t>
    </rPh>
    <phoneticPr fontId="1"/>
  </si>
  <si>
    <t>大熊町交通まちづくり推進方策検討調査業務</t>
    <phoneticPr fontId="1"/>
  </si>
  <si>
    <t>独立行政法人都市再生機構
分任契約担当役
宮城・福島震災復興支援本部
総務企画部長　小澤　宗弘
宮城県仙台市宮城野区榴岡４－６－１</t>
    <rPh sb="0" eb="2">
      <t>ドクリツ</t>
    </rPh>
    <rPh sb="2" eb="4">
      <t>ギョウセイ</t>
    </rPh>
    <rPh sb="4" eb="6">
      <t>ホウジン</t>
    </rPh>
    <rPh sb="6" eb="8">
      <t>トシ</t>
    </rPh>
    <rPh sb="8" eb="10">
      <t>サイセイ</t>
    </rPh>
    <rPh sb="10" eb="12">
      <t>キコウ</t>
    </rPh>
    <phoneticPr fontId="1"/>
  </si>
  <si>
    <t>本業務は、大熊町の交通まちづくり推進方策の検討業務である。
本業務の実施にあたっては、求められるモビリティーニーズを把握、分析し、今後のまちづくりに必要な新しい交通システム導入モデルの整理と具現化に向けた課題整理を行う必要があり、高度な知見と提案力が必要な業務であるため、簡易公募型プロポーザル方式に準じた手続きにより契約相手先の選定を行った。
　当該法人は、技術提案書において最も高い評価の提案を行ったことから、会計規程第51条第３項第１号に基づき当該法人と随意契約を行ったものである。</t>
    <phoneticPr fontId="1"/>
  </si>
  <si>
    <t>-</t>
    <phoneticPr fontId="1"/>
  </si>
  <si>
    <t>公益社団法人日本交通計画協会
東京都文京区本郷３丁目２３番１号</t>
    <rPh sb="0" eb="2">
      <t>コウエキ</t>
    </rPh>
    <rPh sb="2" eb="4">
      <t>シャダン</t>
    </rPh>
    <rPh sb="4" eb="6">
      <t>ホウジン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</si>
</sst>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Red]&quot;¥&quot;\-#,##0"/>
    <numFmt numFmtId="165" formatCode="[$-411]ggge&quot;年&quot;m&quot;月&quot;d&quot;日&quot;;@"/>
    <numFmt numFmtId="166" formatCode="#,##0_ "/>
    <numFmt numFmtId="167" formatCode="0_);[Red]\(0\)"/>
    <numFmt numFmtId="168" formatCode="0.0%"/>
  </numFmts>
  <fonts count="11">
    <font>
      <sz val="11"/>
      <color theme="1"/>
      <name val="Calibri"/>
      <family val="2"/>
      <charset val="128"/>
      <scheme val="minor"/>
    </font>
    <font>
      <sz val="6"/>
      <name val="Calibri"/>
      <family val="2"/>
      <charset val="128"/>
      <scheme val="minor"/>
    </font>
    <font>
      <sz val="9"/>
      <color theme="1"/>
      <name val="Calibri"/>
      <family val="2"/>
      <charset val="128"/>
      <scheme val="minor"/>
    </font>
    <font>
      <sz val="9"/>
      <color theme="1"/>
      <name val="Calibri"/>
      <family val="3"/>
      <charset val="128"/>
      <scheme val="minor"/>
    </font>
    <font>
      <sz val="11"/>
      <name val="Calibri"/>
      <family val="2"/>
      <charset val="128"/>
      <scheme val="minor"/>
    </font>
    <font>
      <sz val="11"/>
      <name val="Calibri"/>
      <family val="3"/>
      <charset val="128"/>
      <scheme val="minor"/>
    </font>
    <font>
      <sz val="9"/>
      <name val="Calibri"/>
      <family val="2"/>
      <charset val="128"/>
      <scheme val="minor"/>
    </font>
    <font>
      <sz val="9"/>
      <name val="Calibri"/>
      <family val="3"/>
      <charset val="128"/>
      <scheme val="minor"/>
    </font>
    <font>
      <sz val="11"/>
      <color theme="1"/>
      <name val="Calibri"/>
      <family val="2"/>
      <charset val="128"/>
      <scheme val="minor"/>
    </font>
    <font>
      <sz val="11"/>
      <color theme="1"/>
      <name val="Calibri"/>
      <family val="3"/>
      <charset val="128"/>
      <scheme val="minor"/>
    </font>
    <font>
      <sz val="11"/>
      <name val="ＭＳ Ｐゴシック"/>
      <family val="3"/>
      <charset val="128"/>
    </font>
  </fonts>
  <fills count="2">
    <fill>
      <patternFill patternType="none"/>
    </fill>
    <fill>
      <patternFill patternType="gray125"/>
    </fill>
  </fills>
  <borders count="12">
    <border>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s>
  <cellStyleXfs count="7">
    <xf numFmtId="0" fontId="0" fillId="0" borderId="0">
      <alignment vertical="center"/>
    </xf>
    <xf numFmtId="38" fontId="8" fillId="0" borderId="0" applyFont="0" applyFill="0" applyBorder="0" applyAlignment="0" applyProtection="0">
      <alignment vertical="center"/>
    </xf>
    <xf numFmtId="0" fontId="10" fillId="0" borderId="0">
      <alignment vertical="center"/>
    </xf>
    <xf numFmtId="0" fontId="10" fillId="0" borderId="0">
      <alignment vertical="center"/>
    </xf>
    <xf numFmtId="38" fontId="10" fillId="0" borderId="0" applyFont="0" applyFill="0" applyBorder="0" applyAlignment="0" applyProtection="0">
      <alignment vertical="center"/>
    </xf>
    <xf numFmtId="164" fontId="8" fillId="0" borderId="0" applyFont="0" applyFill="0" applyBorder="0" applyAlignment="0" applyProtection="0">
      <alignment vertical="center"/>
    </xf>
    <xf numFmtId="164" fontId="8" fillId="0" borderId="0" applyFont="0" applyFill="0" applyBorder="0" applyAlignment="0" applyProtection="0">
      <alignment vertical="center"/>
    </xf>
  </cellStyleXfs>
  <cellXfs count="38">
    <xf numFmtId="0" fontId="0" fillId="0" borderId="0" xfId="0">
      <alignment vertical="center"/>
    </xf>
    <xf numFmtId="0" fontId="0" fillId="0" borderId="0" xfId="0" applyBorder="1">
      <alignment vertical="center"/>
    </xf>
    <xf numFmtId="0" fontId="2" fillId="0" borderId="0" xfId="0" applyFont="1" applyBorder="1">
      <alignment vertical="center"/>
    </xf>
    <xf numFmtId="0" fontId="9" fillId="0" borderId="0" xfId="0" applyFont="1">
      <alignment vertical="center"/>
    </xf>
    <xf numFmtId="0" fontId="7" fillId="0" borderId="2" xfId="0" applyFont="1" applyFill="1" applyBorder="1" applyAlignment="1">
      <alignment vertical="top" wrapText="1"/>
    </xf>
    <xf numFmtId="0" fontId="3" fillId="0" borderId="1" xfId="0" applyFont="1" applyBorder="1" applyAlignment="1">
      <alignment horizontal="center" vertical="top"/>
    </xf>
    <xf numFmtId="0" fontId="3" fillId="0" borderId="2" xfId="0" applyFont="1" applyBorder="1" applyAlignment="1">
      <alignment vertical="top" wrapText="1"/>
    </xf>
    <xf numFmtId="167" fontId="3" fillId="0" borderId="2" xfId="0" applyNumberFormat="1" applyFont="1" applyBorder="1" applyAlignment="1">
      <alignment horizontal="right" vertical="top"/>
    </xf>
    <xf numFmtId="165" fontId="3" fillId="0" borderId="2" xfId="0" applyNumberFormat="1" applyFont="1" applyBorder="1" applyAlignment="1">
      <alignment vertical="top" wrapText="1"/>
    </xf>
    <xf numFmtId="167" fontId="3" fillId="0" borderId="2" xfId="0" applyNumberFormat="1" applyFont="1" applyBorder="1" applyAlignment="1">
      <alignment horizontal="right" vertical="top" wrapText="1"/>
    </xf>
    <xf numFmtId="166" fontId="3" fillId="0" borderId="2" xfId="0" applyNumberFormat="1" applyFont="1" applyBorder="1" applyAlignment="1">
      <alignment horizontal="right" vertical="top"/>
    </xf>
    <xf numFmtId="168" fontId="3" fillId="0" borderId="2" xfId="0" applyNumberFormat="1" applyFont="1" applyFill="1" applyBorder="1" applyAlignment="1">
      <alignment vertical="top"/>
    </xf>
    <xf numFmtId="0" fontId="3" fillId="0" borderId="2" xfId="0" applyFont="1" applyFill="1" applyBorder="1" applyAlignment="1">
      <alignment horizontal="right" vertical="top"/>
    </xf>
    <xf numFmtId="0" fontId="3" fillId="0" borderId="2" xfId="0" applyFont="1" applyFill="1" applyBorder="1" applyAlignment="1">
      <alignment horizontal="center" vertical="top"/>
    </xf>
    <xf numFmtId="0" fontId="3" fillId="0" borderId="3" xfId="0" applyFont="1" applyBorder="1" applyAlignment="1">
      <alignment vertical="top" wrapText="1"/>
    </xf>
    <xf numFmtId="0" fontId="2" fillId="0" borderId="7" xfId="0" applyFont="1" applyBorder="1" applyAlignment="1">
      <alignment horizontal="center" vertical="top"/>
    </xf>
    <xf numFmtId="0" fontId="3" fillId="0" borderId="8" xfId="0" applyFont="1" applyBorder="1" applyAlignment="1">
      <alignment vertical="top" wrapText="1"/>
    </xf>
    <xf numFmtId="167" fontId="3" fillId="0" borderId="8" xfId="0" applyNumberFormat="1" applyFont="1" applyBorder="1" applyAlignment="1">
      <alignment horizontal="right" vertical="top" shrinkToFit="1"/>
    </xf>
    <xf numFmtId="165" fontId="3" fillId="0" borderId="8" xfId="0" applyNumberFormat="1" applyFont="1" applyBorder="1" applyAlignment="1">
      <alignment vertical="top"/>
    </xf>
    <xf numFmtId="38" fontId="3" fillId="0" borderId="8" xfId="1" applyFont="1" applyBorder="1" applyAlignment="1">
      <alignment vertical="top"/>
    </xf>
    <xf numFmtId="168" fontId="3" fillId="0" borderId="8" xfId="0" applyNumberFormat="1" applyFont="1" applyFill="1" applyBorder="1" applyAlignment="1">
      <alignment vertical="top"/>
    </xf>
    <xf numFmtId="0" fontId="3" fillId="0" borderId="8" xfId="0" applyFont="1" applyFill="1" applyBorder="1" applyAlignment="1">
      <alignment horizontal="right" vertical="top"/>
    </xf>
    <xf numFmtId="0" fontId="3" fillId="0" borderId="8" xfId="0" applyFont="1" applyFill="1" applyBorder="1" applyAlignment="1">
      <alignment horizontal="center" vertical="top"/>
    </xf>
    <xf numFmtId="0" fontId="3" fillId="0" borderId="8" xfId="0" applyFont="1" applyFill="1" applyBorder="1" applyAlignment="1">
      <alignment vertical="top"/>
    </xf>
    <xf numFmtId="0" fontId="3" fillId="0" borderId="9" xfId="0" applyFont="1" applyBorder="1" applyAlignment="1">
      <alignment vertical="top"/>
    </xf>
    <xf numFmtId="0" fontId="4" fillId="0" borderId="0" xfId="0" applyFont="1" applyAlignment="1">
      <alignment horizontal="center" vertical="center" wrapText="1"/>
    </xf>
    <xf numFmtId="0" fontId="6" fillId="0" borderId="4"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5"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3" xfId="0" applyFont="1" applyBorder="1" applyAlignment="1">
      <alignment horizontal="center" vertical="center" wrapText="1"/>
    </xf>
    <xf numFmtId="0" fontId="3" fillId="0" borderId="5"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5" xfId="0" applyFont="1" applyBorder="1" applyAlignment="1">
      <alignment horizontal="center" vertical="center" wrapText="1"/>
    </xf>
    <xf numFmtId="0" fontId="3" fillId="0" borderId="2" xfId="0" applyFont="1" applyBorder="1" applyAlignment="1">
      <alignment horizontal="center" vertical="center" wrapText="1"/>
    </xf>
    <xf numFmtId="0" fontId="3" fillId="0" borderId="10" xfId="0" applyFont="1" applyFill="1" applyBorder="1" applyAlignment="1">
      <alignment horizontal="center" vertical="center" wrapText="1"/>
    </xf>
    <xf numFmtId="0" fontId="0" fillId="0" borderId="11" xfId="0" applyBorder="1" applyAlignment="1">
      <alignment vertical="center" wrapText="1"/>
    </xf>
  </cellXfs>
  <cellStyles count="7">
    <cellStyle name="Comma [0]" xfId="1" builtinId="6"/>
    <cellStyle name="Normal" xfId="0" builtinId="0"/>
    <cellStyle name="桁区切り 2" xfId="4" xr:uid="{00000000-0005-0000-0000-000001000000}"/>
    <cellStyle name="標準 2" xfId="2" xr:uid="{00000000-0005-0000-0000-000005000000}"/>
    <cellStyle name="標準 3" xfId="3" xr:uid="{00000000-0005-0000-0000-000006000000}"/>
    <cellStyle name="通貨 2" xfId="5" xr:uid="{00000000-0005-0000-0000-000002000000}"/>
    <cellStyle name="通貨 3" xfId="6"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15</xdr:col>
      <xdr:colOff>624553</xdr:colOff>
      <xdr:row>0</xdr:row>
      <xdr:rowOff>80240</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1774406" y="80240"/>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様式３－２</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12"/>
  <sheetViews>
    <sheetView tabSelected="1" view="pageBreakPreview" zoomScale="70" zoomScaleNormal="100" zoomScaleSheetLayoutView="70" workbookViewId="0">
      <selection activeCell="P3" sqref="P3:P4"/>
    </sheetView>
  </sheetViews>
  <sheetFormatPr baseColWidth="10" defaultColWidth="8.83203125" defaultRowHeight="15"/>
  <cols>
    <col min="1" max="2" width="12" customWidth="1"/>
    <col min="3" max="3" width="14.33203125" customWidth="1"/>
    <col min="4" max="5" width="14" customWidth="1"/>
    <col min="6" max="6" width="16.1640625" customWidth="1"/>
    <col min="7" max="7" width="16.5" customWidth="1"/>
    <col min="8" max="8" width="14.33203125" customWidth="1"/>
    <col min="9" max="9" width="27" customWidth="1"/>
    <col min="10" max="11" width="14" customWidth="1"/>
    <col min="12" max="13" width="7.5" customWidth="1"/>
    <col min="14" max="14" width="11.33203125" customWidth="1"/>
    <col min="15" max="16" width="10.83203125" customWidth="1"/>
    <col min="17" max="17" width="8.83203125" customWidth="1"/>
  </cols>
  <sheetData>
    <row r="1" spans="1:17" ht="32" customHeight="1">
      <c r="A1" s="25" t="s">
        <v>15</v>
      </c>
      <c r="B1" s="25"/>
      <c r="C1" s="25"/>
      <c r="D1" s="25"/>
      <c r="E1" s="25"/>
      <c r="F1" s="25"/>
      <c r="G1" s="25"/>
      <c r="H1" s="25"/>
      <c r="I1" s="25"/>
      <c r="J1" s="25"/>
      <c r="K1" s="25"/>
      <c r="L1" s="25"/>
      <c r="M1" s="25"/>
      <c r="N1" s="25"/>
      <c r="O1" s="25"/>
      <c r="P1" s="25"/>
      <c r="Q1" s="25"/>
    </row>
    <row r="2" spans="1:17" ht="16" thickBot="1">
      <c r="B2" s="1"/>
      <c r="C2" s="1"/>
    </row>
    <row r="3" spans="1:17" ht="40" customHeight="1">
      <c r="A3" s="26" t="s">
        <v>19</v>
      </c>
      <c r="B3" s="28" t="s">
        <v>20</v>
      </c>
      <c r="C3" s="28" t="s">
        <v>21</v>
      </c>
      <c r="D3" s="28" t="s">
        <v>9</v>
      </c>
      <c r="E3" s="28" t="s">
        <v>14</v>
      </c>
      <c r="F3" s="28" t="s">
        <v>0</v>
      </c>
      <c r="G3" s="28" t="s">
        <v>16</v>
      </c>
      <c r="H3" s="28" t="s">
        <v>22</v>
      </c>
      <c r="I3" s="28" t="s">
        <v>8</v>
      </c>
      <c r="J3" s="28" t="s">
        <v>1</v>
      </c>
      <c r="K3" s="28" t="s">
        <v>2</v>
      </c>
      <c r="L3" s="34" t="s">
        <v>3</v>
      </c>
      <c r="M3" s="32" t="s">
        <v>10</v>
      </c>
      <c r="N3" s="36" t="s">
        <v>5</v>
      </c>
      <c r="O3" s="36" t="s">
        <v>18</v>
      </c>
      <c r="P3" s="36" t="s">
        <v>12</v>
      </c>
      <c r="Q3" s="30" t="s">
        <v>4</v>
      </c>
    </row>
    <row r="4" spans="1:17" ht="32" customHeight="1" thickBot="1">
      <c r="A4" s="27"/>
      <c r="B4" s="29"/>
      <c r="C4" s="29"/>
      <c r="D4" s="29"/>
      <c r="E4" s="29"/>
      <c r="F4" s="29"/>
      <c r="G4" s="29"/>
      <c r="H4" s="29"/>
      <c r="I4" s="29"/>
      <c r="J4" s="29"/>
      <c r="K4" s="29"/>
      <c r="L4" s="35"/>
      <c r="M4" s="33"/>
      <c r="N4" s="37"/>
      <c r="O4" s="37"/>
      <c r="P4" s="37"/>
      <c r="Q4" s="31"/>
    </row>
    <row r="5" spans="1:17" s="3" customFormat="1" ht="192.75" customHeight="1">
      <c r="A5" s="15" t="s">
        <v>24</v>
      </c>
      <c r="B5" s="16" t="s">
        <v>26</v>
      </c>
      <c r="C5" s="17">
        <v>6030005001745</v>
      </c>
      <c r="D5" s="16" t="s">
        <v>27</v>
      </c>
      <c r="E5" s="16" t="s">
        <v>28</v>
      </c>
      <c r="F5" s="18">
        <v>42992</v>
      </c>
      <c r="G5" s="16" t="s">
        <v>29</v>
      </c>
      <c r="H5" s="17">
        <v>6013305001887</v>
      </c>
      <c r="I5" s="16" t="s">
        <v>30</v>
      </c>
      <c r="J5" s="19">
        <v>9018000</v>
      </c>
      <c r="K5" s="19">
        <v>7452000</v>
      </c>
      <c r="L5" s="20">
        <f>K5/J5</f>
        <v>0.82634730538922152</v>
      </c>
      <c r="M5" s="21" t="s">
        <v>23</v>
      </c>
      <c r="N5" s="22" t="s">
        <v>6</v>
      </c>
      <c r="O5" s="22" t="s">
        <v>17</v>
      </c>
      <c r="P5" s="23">
        <v>1</v>
      </c>
      <c r="Q5" s="24"/>
    </row>
    <row r="6" spans="1:17" ht="189.5" customHeight="1" thickBot="1">
      <c r="A6" s="5" t="s">
        <v>24</v>
      </c>
      <c r="B6" s="6" t="s">
        <v>25</v>
      </c>
      <c r="C6" s="7">
        <v>1020005005090</v>
      </c>
      <c r="D6" s="6" t="s">
        <v>31</v>
      </c>
      <c r="E6" s="6" t="s">
        <v>32</v>
      </c>
      <c r="F6" s="8">
        <v>43045</v>
      </c>
      <c r="G6" s="4" t="s">
        <v>35</v>
      </c>
      <c r="H6" s="9">
        <v>8010005003758</v>
      </c>
      <c r="I6" s="6" t="s">
        <v>33</v>
      </c>
      <c r="J6" s="10">
        <v>9915480</v>
      </c>
      <c r="K6" s="10">
        <v>9741600</v>
      </c>
      <c r="L6" s="11">
        <f>K6/J6</f>
        <v>0.98246378390153577</v>
      </c>
      <c r="M6" s="12" t="s">
        <v>34</v>
      </c>
      <c r="N6" s="13" t="s">
        <v>7</v>
      </c>
      <c r="O6" s="13" t="s">
        <v>17</v>
      </c>
      <c r="P6" s="12">
        <v>2</v>
      </c>
      <c r="Q6" s="14"/>
    </row>
    <row r="7" spans="1:17">
      <c r="B7" s="1"/>
      <c r="C7" s="1"/>
      <c r="D7" s="2" t="s">
        <v>11</v>
      </c>
      <c r="E7" s="1"/>
      <c r="F7" s="1"/>
      <c r="G7" s="1"/>
      <c r="H7" s="1"/>
      <c r="I7" s="1"/>
      <c r="J7" s="1"/>
      <c r="K7" s="1"/>
      <c r="L7" s="1"/>
      <c r="M7" s="1"/>
      <c r="N7" s="1"/>
      <c r="O7" s="1"/>
      <c r="P7" s="1"/>
      <c r="Q7" s="1"/>
    </row>
    <row r="8" spans="1:17">
      <c r="D8" s="2" t="s">
        <v>13</v>
      </c>
      <c r="E8" s="1"/>
      <c r="F8" s="1"/>
      <c r="G8" s="1"/>
      <c r="H8" s="1"/>
      <c r="I8" s="1"/>
      <c r="J8" s="1"/>
      <c r="K8" s="1"/>
      <c r="L8" s="1"/>
      <c r="M8" s="1"/>
      <c r="N8" s="1"/>
      <c r="O8" s="1"/>
      <c r="P8" s="1"/>
      <c r="Q8" s="1"/>
    </row>
    <row r="9" spans="1:17">
      <c r="D9" s="1"/>
      <c r="E9" s="1"/>
      <c r="F9" s="1"/>
      <c r="G9" s="1"/>
      <c r="H9" s="1"/>
      <c r="I9" s="1"/>
      <c r="J9" s="1"/>
      <c r="K9" s="1"/>
      <c r="L9" s="1"/>
      <c r="M9" s="1"/>
      <c r="N9" s="1"/>
      <c r="O9" s="1"/>
      <c r="P9" s="1"/>
      <c r="Q9" s="1"/>
    </row>
    <row r="10" spans="1:17">
      <c r="D10" s="1"/>
      <c r="E10" s="1"/>
      <c r="F10" s="1"/>
      <c r="G10" s="1"/>
      <c r="H10" s="1"/>
      <c r="I10" s="1"/>
      <c r="J10" s="1"/>
      <c r="K10" s="1"/>
      <c r="L10" s="1"/>
      <c r="M10" s="1"/>
      <c r="N10" s="1"/>
      <c r="O10" s="1"/>
      <c r="P10" s="1"/>
      <c r="Q10" s="1"/>
    </row>
    <row r="11" spans="1:17">
      <c r="D11" s="1"/>
      <c r="E11" s="1"/>
      <c r="F11" s="1"/>
      <c r="G11" s="1"/>
      <c r="H11" s="1"/>
      <c r="I11" s="1"/>
      <c r="J11" s="1"/>
      <c r="K11" s="1"/>
      <c r="L11" s="1"/>
      <c r="M11" s="1"/>
      <c r="Q11" s="1"/>
    </row>
    <row r="12" spans="1:17">
      <c r="D12" s="1"/>
      <c r="E12" s="1"/>
      <c r="F12" s="1"/>
      <c r="G12" s="1"/>
      <c r="H12" s="1"/>
      <c r="I12" s="1"/>
      <c r="J12" s="1"/>
      <c r="K12" s="1"/>
      <c r="L12" s="1"/>
      <c r="M12" s="1"/>
      <c r="Q12" s="1"/>
    </row>
  </sheetData>
  <mergeCells count="18">
    <mergeCell ref="N3:N4"/>
    <mergeCell ref="O3:O4"/>
    <mergeCell ref="P3:P4"/>
    <mergeCell ref="A1:Q1"/>
    <mergeCell ref="A3:A4"/>
    <mergeCell ref="C3:C4"/>
    <mergeCell ref="Q3:Q4"/>
    <mergeCell ref="M3:M4"/>
    <mergeCell ref="D3:D4"/>
    <mergeCell ref="E3:E4"/>
    <mergeCell ref="F3:F4"/>
    <mergeCell ref="I3:I4"/>
    <mergeCell ref="J3:J4"/>
    <mergeCell ref="K3:K4"/>
    <mergeCell ref="L3:L4"/>
    <mergeCell ref="G3:G4"/>
    <mergeCell ref="H3:H4"/>
    <mergeCell ref="B3:B4"/>
  </mergeCells>
  <phoneticPr fontId="1"/>
  <pageMargins left="0.70866141732283472" right="0.70866141732283472" top="0.74803149606299213" bottom="0.74803149606299213" header="0.31496062992125984" footer="0.31496062992125984"/>
  <pageSetup paperSize="9" scale="54"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様式3-2</vt:lpstr>
      <vt:lpstr>'様式3-2'!Print_Area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Trevor Incerti</cp:lastModifiedBy>
  <cp:lastPrinted>2018-12-18T01:51:25Z</cp:lastPrinted>
  <dcterms:created xsi:type="dcterms:W3CDTF">2010-08-24T08:00:05Z</dcterms:created>
  <dcterms:modified xsi:type="dcterms:W3CDTF">2022-04-25T18:19:35Z</dcterms:modified>
</cp:coreProperties>
</file>