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trevorincerti/Documents/GitHub/jNPO/data/public_works/"/>
    </mc:Choice>
  </mc:AlternateContent>
  <xr:revisionPtr revIDLastSave="0" documentId="13_ncr:1_{0776451C-7B0F-2346-9584-AD55BEBE099C}" xr6:coauthVersionLast="47" xr6:coauthVersionMax="47" xr10:uidLastSave="{00000000-0000-0000-0000-000000000000}"/>
  <bookViews>
    <workbookView xWindow="-37880" yWindow="-13680" windowWidth="33460" windowHeight="18280" xr2:uid="{00000000-000D-0000-FFFF-FFFF00000000}"/>
  </bookViews>
  <sheets>
    <sheet name="様式2-2" sheetId="1" r:id="rId1"/>
  </sheets>
  <definedNames>
    <definedName name="_xlnm._FilterDatabase" localSheetId="0" hidden="1">'様式2-2'!$A$4:$O$4</definedName>
    <definedName name="_xlnm.Print_Area" localSheetId="0">'様式2-2'!$A$1:$O$89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5" i="1" l="1"/>
  <c r="J67" i="1"/>
  <c r="J72" i="1"/>
</calcChain>
</file>

<file path=xl/sharedStrings.xml><?xml version="1.0" encoding="utf-8"?>
<sst xmlns="http://schemas.openxmlformats.org/spreadsheetml/2006/main" count="686" uniqueCount="310">
  <si>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7"/>
  </si>
  <si>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7"/>
  </si>
  <si>
    <t>国認定</t>
    <rPh sb="0" eb="1">
      <t>クニ</t>
    </rPh>
    <rPh sb="1" eb="3">
      <t>ニンテイ</t>
    </rPh>
    <phoneticPr fontId="9"/>
  </si>
  <si>
    <t>公財</t>
    <rPh sb="0" eb="1">
      <t>コウ</t>
    </rPh>
    <rPh sb="1" eb="2">
      <t>ザイ</t>
    </rPh>
    <phoneticPr fontId="9"/>
  </si>
  <si>
    <t>-</t>
  </si>
  <si>
    <t>会計法第２９条の３第４項
　予算決算及び会計令第１０２条の４第３号
　本業務は、河川の維持管理を適切かつ適正に遂行することを目的として、堤防等河川管理施設や河道の点検結果等の状態把握結果をもとに変状等を評価し、変状等が進行する可能性や河川管理に与える影響について検討し、河川が有すべき治水上の機能確保に必要な修繕等を効率的・効果的に実施するための修繕計画等の作成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</si>
  <si>
    <t>設計共同体
公益財団法人河川財団　他１者
東京都中央区日本橋小伝馬町11-9</t>
    <rPh sb="0" eb="2">
      <t>セッケイ</t>
    </rPh>
    <rPh sb="2" eb="5">
      <t>キョウドウタイ</t>
    </rPh>
    <rPh sb="12" eb="14">
      <t>カセン</t>
    </rPh>
    <rPh sb="14" eb="16">
      <t>ザイダン</t>
    </rPh>
    <rPh sb="17" eb="18">
      <t>ホカ</t>
    </rPh>
    <rPh sb="19" eb="20">
      <t>シャ</t>
    </rPh>
    <rPh sb="21" eb="24">
      <t>トウキョウト</t>
    </rPh>
    <rPh sb="24" eb="27">
      <t>チュウオウク</t>
    </rPh>
    <rPh sb="27" eb="34">
      <t>ニホンバシコデンマチョウ</t>
    </rPh>
    <phoneticPr fontId="9"/>
  </si>
  <si>
    <t>分任支出負担行為担当官
近畿地方整備局　豊岡河川国道事務所長
中川 圭正
兵庫県豊岡市幸町10-3</t>
  </si>
  <si>
    <t>円山川水系河川管理施設監理検討業務
兵庫県豊岡市幸町地先他（豊岡河川国道事務所管内）
R3.4.1～R4.3.15
土木関係建設コンサルタント業務</t>
    <rPh sb="18" eb="21">
      <t>ヒョウゴケン</t>
    </rPh>
    <rPh sb="21" eb="24">
      <t>トヨオカシ</t>
    </rPh>
    <rPh sb="24" eb="25">
      <t>サチ</t>
    </rPh>
    <rPh sb="25" eb="26">
      <t>マチ</t>
    </rPh>
    <rPh sb="26" eb="28">
      <t>チサキ</t>
    </rPh>
    <rPh sb="28" eb="29">
      <t>ホカ</t>
    </rPh>
    <rPh sb="30" eb="32">
      <t>トヨオカ</t>
    </rPh>
    <rPh sb="32" eb="34">
      <t>カセン</t>
    </rPh>
    <rPh sb="34" eb="36">
      <t>コクドウ</t>
    </rPh>
    <rPh sb="36" eb="39">
      <t>ジムショ</t>
    </rPh>
    <rPh sb="39" eb="41">
      <t>カンナイ</t>
    </rPh>
    <rPh sb="58" eb="64">
      <t>ドボクカンケイケンセツ</t>
    </rPh>
    <rPh sb="71" eb="73">
      <t>ギョウム</t>
    </rPh>
    <phoneticPr fontId="9"/>
  </si>
  <si>
    <t>国土交通省</t>
    <rPh sb="0" eb="2">
      <t>コクド</t>
    </rPh>
    <rPh sb="2" eb="5">
      <t>コウツウショウ</t>
    </rPh>
    <phoneticPr fontId="7"/>
  </si>
  <si>
    <t>分任支出負担行為担当官
近畿地方整備局　琵琶湖河川事務所長
堀田 伸之
滋賀県大津市黒津4-5-1</t>
  </si>
  <si>
    <r>
      <t>琵琶湖管内河川管理施設監理検討業務
滋賀県大津市黒津4丁目5番1号地先（琵琶湖</t>
    </r>
    <r>
      <rPr>
        <sz val="11"/>
        <rFont val="ＭＳ Ｐゴシック"/>
        <family val="3"/>
        <charset val="128"/>
      </rPr>
      <t>河川国道事務所管内）
R3.3.25～R4.2.28
土木関係建設コンサルタント業務</t>
    </r>
    <rPh sb="18" eb="21">
      <t>シガケン</t>
    </rPh>
    <rPh sb="21" eb="24">
      <t>オオツシ</t>
    </rPh>
    <rPh sb="24" eb="26">
      <t>クロツ</t>
    </rPh>
    <rPh sb="27" eb="29">
      <t>チョウメ</t>
    </rPh>
    <rPh sb="30" eb="31">
      <t>バン</t>
    </rPh>
    <rPh sb="32" eb="33">
      <t>ゴウ</t>
    </rPh>
    <rPh sb="33" eb="35">
      <t>チサキ</t>
    </rPh>
    <rPh sb="36" eb="39">
      <t>ビワコ</t>
    </rPh>
    <rPh sb="39" eb="41">
      <t>カセン</t>
    </rPh>
    <rPh sb="41" eb="43">
      <t>コクドウ</t>
    </rPh>
    <rPh sb="43" eb="46">
      <t>ジムショ</t>
    </rPh>
    <rPh sb="46" eb="48">
      <t>カンナイ</t>
    </rPh>
    <rPh sb="66" eb="68">
      <t>ドボク</t>
    </rPh>
    <rPh sb="68" eb="70">
      <t>カンケイ</t>
    </rPh>
    <rPh sb="70" eb="72">
      <t>ケンセツ</t>
    </rPh>
    <rPh sb="79" eb="81">
      <t>ギョウム</t>
    </rPh>
    <phoneticPr fontId="9"/>
  </si>
  <si>
    <t xml:space="preserve">会計法第２９条の３第４項
　予算決算及び会計令第１０２条の４第３号
本本業務は、柿田川で実施した河道整備や自然再生等事業等に対して、モニタリングによる効果検証を実施するとともに、その結果に応じた対応策の検討するものである。
　左記業者は企画提案書の提出があった唯一の者であり、企画提案書の内容、企業及び予定担当者の業務実績について、総合的に評価を行った結果、求める業務内容等に合致し優れていることから、左記相手方と契約を行うものである。
</t>
    <rPh sb="113" eb="114">
      <t>ヒダリ</t>
    </rPh>
    <phoneticPr fontId="9"/>
  </si>
  <si>
    <t>設計共同体
公益財団法人リバーフロント研究所　他１者
東京都中央区新川1-17-24</t>
    <rPh sb="0" eb="2">
      <t>セッケイ</t>
    </rPh>
    <rPh sb="2" eb="5">
      <t>キョウドウタイ</t>
    </rPh>
    <rPh sb="19" eb="22">
      <t>ケンキュウジョ</t>
    </rPh>
    <rPh sb="23" eb="24">
      <t>ホカ</t>
    </rPh>
    <rPh sb="25" eb="26">
      <t>シャ</t>
    </rPh>
    <phoneticPr fontId="9"/>
  </si>
  <si>
    <r>
      <t xml:space="preserve">分任支出負担行為担当官
</t>
    </r>
    <r>
      <rPr>
        <sz val="11"/>
        <rFont val="ＭＳ Ｐゴシック"/>
        <family val="3"/>
        <charset val="128"/>
      </rPr>
      <t>中部地方整備局　沼津河川国道事務所長
長谷部 智久
静岡県沼津市下香貫外原3244-2</t>
    </r>
    <rPh sb="0" eb="2">
      <t>ブンニン</t>
    </rPh>
    <rPh sb="20" eb="22">
      <t>ヌマヅ</t>
    </rPh>
    <rPh sb="22" eb="24">
      <t>カセン</t>
    </rPh>
    <rPh sb="24" eb="26">
      <t>コクドウ</t>
    </rPh>
    <rPh sb="26" eb="28">
      <t>ジム</t>
    </rPh>
    <rPh sb="28" eb="30">
      <t>ショチョウ</t>
    </rPh>
    <rPh sb="31" eb="34">
      <t>ハセベ</t>
    </rPh>
    <rPh sb="35" eb="37">
      <t>トモヒサ</t>
    </rPh>
    <phoneticPr fontId="9"/>
  </si>
  <si>
    <t>令和2年度　柿田川自然再生事業検討業務
R3.3.25～R4.2.28
土木関係建設コンサルタント業務</t>
  </si>
  <si>
    <t>公社</t>
    <rPh sb="0" eb="2">
      <t>コウシャ</t>
    </rPh>
    <phoneticPr fontId="9"/>
  </si>
  <si>
    <t>会計法第２９条の３第４項
　予決令第１０２条の４第３号
本業務は四日市港霞ヶ浦地区の岸壁整備に係る作業船と周辺航行船舶との安全性について、委員会を設置し検討するものである。本業務の手続きとしては、「プロポーザル方式」を採用することとし、公募により参加表明があった者で資格を満たした者から技術提案書を求め、「担当技術者の経験能力」「業務の実施方針・業務フロー・工程計画等」及び「特定テーマに対する技術提案」について、提出された技術提案書の記載内容により評価を行った。審査の結果、公益社団法人伊勢湾海難防止協会を契約の相手方として特定した。</t>
    <rPh sb="0" eb="3">
      <t>カイケイホウ</t>
    </rPh>
    <rPh sb="3" eb="4">
      <t>ダイ</t>
    </rPh>
    <rPh sb="6" eb="7">
      <t>ジョウ</t>
    </rPh>
    <rPh sb="9" eb="10">
      <t>ダイ</t>
    </rPh>
    <rPh sb="11" eb="12">
      <t>コウ</t>
    </rPh>
    <rPh sb="14" eb="16">
      <t>ヨケツ</t>
    </rPh>
    <rPh sb="16" eb="17">
      <t>レイ</t>
    </rPh>
    <rPh sb="17" eb="18">
      <t>ダイ</t>
    </rPh>
    <rPh sb="21" eb="22">
      <t>ジョウ</t>
    </rPh>
    <rPh sb="24" eb="25">
      <t>ダイ</t>
    </rPh>
    <rPh sb="26" eb="27">
      <t>ゴウ</t>
    </rPh>
    <rPh sb="28" eb="29">
      <t>ホン</t>
    </rPh>
    <rPh sb="29" eb="31">
      <t>ギョウム</t>
    </rPh>
    <rPh sb="32" eb="35">
      <t>ヨッカイチ</t>
    </rPh>
    <rPh sb="35" eb="36">
      <t>コウ</t>
    </rPh>
    <rPh sb="36" eb="39">
      <t>カスミガウラ</t>
    </rPh>
    <rPh sb="39" eb="41">
      <t>チク</t>
    </rPh>
    <rPh sb="42" eb="44">
      <t>ガンペキ</t>
    </rPh>
    <rPh sb="44" eb="46">
      <t>セイビ</t>
    </rPh>
    <rPh sb="47" eb="48">
      <t>カカワ</t>
    </rPh>
    <rPh sb="49" eb="51">
      <t>サギョウ</t>
    </rPh>
    <rPh sb="51" eb="52">
      <t>セン</t>
    </rPh>
    <rPh sb="53" eb="55">
      <t>シュウヘン</t>
    </rPh>
    <rPh sb="55" eb="57">
      <t>コウコウ</t>
    </rPh>
    <rPh sb="57" eb="59">
      <t>センパク</t>
    </rPh>
    <rPh sb="61" eb="64">
      <t>アンゼンセイ</t>
    </rPh>
    <rPh sb="69" eb="72">
      <t>イインカイ</t>
    </rPh>
    <rPh sb="73" eb="75">
      <t>セッチ</t>
    </rPh>
    <rPh sb="76" eb="78">
      <t>ケントウ</t>
    </rPh>
    <phoneticPr fontId="9"/>
  </si>
  <si>
    <t>公益社団法人伊勢湾海難防止協会
愛知県名古屋市港区西倉町1-54</t>
    <rPh sb="6" eb="9">
      <t>イセワン</t>
    </rPh>
    <rPh sb="9" eb="11">
      <t>カイナン</t>
    </rPh>
    <rPh sb="11" eb="13">
      <t>ボウシ</t>
    </rPh>
    <rPh sb="13" eb="15">
      <t>キョウカイ</t>
    </rPh>
    <phoneticPr fontId="9"/>
  </si>
  <si>
    <r>
      <t xml:space="preserve">分任支出負担行為担当官
</t>
    </r>
    <r>
      <rPr>
        <sz val="11"/>
        <rFont val="ＭＳ Ｐゴシック"/>
        <family val="3"/>
        <charset val="128"/>
      </rPr>
      <t>中部地方整備局　四日市港湾事務所長
浅見 靖伸
三重県四日市市新正三丁目７番27号</t>
    </r>
    <rPh sb="0" eb="2">
      <t>ブンニン</t>
    </rPh>
    <rPh sb="2" eb="4">
      <t>シシュツ</t>
    </rPh>
    <rPh sb="4" eb="6">
      <t>フタン</t>
    </rPh>
    <rPh sb="6" eb="8">
      <t>コウイ</t>
    </rPh>
    <rPh sb="8" eb="11">
      <t>タントウカン</t>
    </rPh>
    <rPh sb="12" eb="14">
      <t>チュウブ</t>
    </rPh>
    <rPh sb="14" eb="16">
      <t>チホウ</t>
    </rPh>
    <rPh sb="16" eb="19">
      <t>セイビキョク</t>
    </rPh>
    <rPh sb="20" eb="23">
      <t>ヨッカイチ</t>
    </rPh>
    <rPh sb="23" eb="25">
      <t>コウワン</t>
    </rPh>
    <rPh sb="25" eb="27">
      <t>ジム</t>
    </rPh>
    <rPh sb="28" eb="29">
      <t>チョウ</t>
    </rPh>
    <rPh sb="30" eb="32">
      <t>アサミ</t>
    </rPh>
    <rPh sb="33" eb="34">
      <t>ヤスシ</t>
    </rPh>
    <rPh sb="34" eb="35">
      <t>シン</t>
    </rPh>
    <rPh sb="36" eb="39">
      <t>ミエケン</t>
    </rPh>
    <rPh sb="39" eb="43">
      <t>ヨッカイチシ</t>
    </rPh>
    <rPh sb="43" eb="45">
      <t>アラマサ</t>
    </rPh>
    <rPh sb="45" eb="46">
      <t>ミ</t>
    </rPh>
    <rPh sb="46" eb="48">
      <t>チョウメ</t>
    </rPh>
    <rPh sb="49" eb="50">
      <t>バン</t>
    </rPh>
    <rPh sb="52" eb="53">
      <t>ゴウ</t>
    </rPh>
    <phoneticPr fontId="9"/>
  </si>
  <si>
    <r>
      <t xml:space="preserve">令和2年度　四日市港霞ヶ浦地区航行安全検討業務 </t>
    </r>
    <r>
      <rPr>
        <sz val="11"/>
        <rFont val="ＭＳ Ｐゴシック"/>
        <family val="3"/>
        <charset val="128"/>
      </rPr>
      <t xml:space="preserve">
三重県  四日市市
R3.3.8～R3.10.29
建設コンサルタント等</t>
    </r>
    <rPh sb="25" eb="28">
      <t>ミエケン</t>
    </rPh>
    <rPh sb="30" eb="33">
      <t>ヨッカイチ</t>
    </rPh>
    <rPh sb="33" eb="34">
      <t>シ</t>
    </rPh>
    <rPh sb="51" eb="53">
      <t>ケンセツ</t>
    </rPh>
    <rPh sb="60" eb="61">
      <t>トウ</t>
    </rPh>
    <phoneticPr fontId="9"/>
  </si>
  <si>
    <t>-</t>
    <phoneticPr fontId="7"/>
  </si>
  <si>
    <t>会計法第２９条の３第４項
　予決令第１０２条の４第３号
 本業務を遂行するためには、高度な技術力や経験を必要とすることから、業務経験、知識、専門技術力などを含めた技術提案を求め、公平性、透明性及び客観性が確保される簡易公募型プロポーザル方式（拡大型）により選定を行った。
　Ｒ１久慈川・那珂川改修・環境整備方針検討業務リバーフロント研究所・日本工営設計共同体は、技術提案書において総合的に優れ提案を行ったものであり、当該業務を実施するのに適切と認められたため、左記業者と随意契約を行うものである。</t>
    <rPh sb="29" eb="30">
      <t>ホン</t>
    </rPh>
    <rPh sb="30" eb="32">
      <t>ギョウム</t>
    </rPh>
    <rPh sb="33" eb="35">
      <t>スイコウ</t>
    </rPh>
    <rPh sb="47" eb="48">
      <t>リョク</t>
    </rPh>
    <rPh sb="49" eb="51">
      <t>ケイケン</t>
    </rPh>
    <rPh sb="52" eb="54">
      <t>ヒツヨウ</t>
    </rPh>
    <rPh sb="62" eb="64">
      <t>ギョウム</t>
    </rPh>
    <rPh sb="64" eb="66">
      <t>ケイケン</t>
    </rPh>
    <rPh sb="67" eb="69">
      <t>チシキ</t>
    </rPh>
    <rPh sb="70" eb="72">
      <t>センモン</t>
    </rPh>
    <rPh sb="72" eb="75">
      <t>ギジュツリョク</t>
    </rPh>
    <rPh sb="78" eb="79">
      <t>フク</t>
    </rPh>
    <rPh sb="81" eb="83">
      <t>ギジュツ</t>
    </rPh>
    <rPh sb="83" eb="85">
      <t>テイアン</t>
    </rPh>
    <rPh sb="86" eb="87">
      <t>モト</t>
    </rPh>
    <rPh sb="89" eb="92">
      <t>コウヘイセイ</t>
    </rPh>
    <rPh sb="93" eb="96">
      <t>トウメイセイ</t>
    </rPh>
    <rPh sb="96" eb="97">
      <t>オヨ</t>
    </rPh>
    <rPh sb="98" eb="101">
      <t>キャッカンセイ</t>
    </rPh>
    <rPh sb="102" eb="104">
      <t>カクホ</t>
    </rPh>
    <rPh sb="121" eb="124">
      <t>カクダイガタ</t>
    </rPh>
    <rPh sb="170" eb="172">
      <t>ニホン</t>
    </rPh>
    <rPh sb="172" eb="174">
      <t>コウエイ</t>
    </rPh>
    <rPh sb="174" eb="176">
      <t>セッケイ</t>
    </rPh>
    <rPh sb="176" eb="179">
      <t>キョウドウタイ</t>
    </rPh>
    <rPh sb="190" eb="193">
      <t>ソウゴウテキ</t>
    </rPh>
    <rPh sb="194" eb="195">
      <t>スグ</t>
    </rPh>
    <rPh sb="196" eb="198">
      <t>テイアン</t>
    </rPh>
    <rPh sb="199" eb="200">
      <t>オコナ</t>
    </rPh>
    <rPh sb="219" eb="221">
      <t>テキセツ</t>
    </rPh>
    <rPh sb="230" eb="232">
      <t>サキ</t>
    </rPh>
    <rPh sb="235" eb="237">
      <t>ズイイ</t>
    </rPh>
    <phoneticPr fontId="9"/>
  </si>
  <si>
    <t>設計共同体
公益財団法人リバーフロント研究所 他1社
東京都中央区新川1-17-24</t>
    <rPh sb="23" eb="24">
      <t>ホカ</t>
    </rPh>
    <rPh sb="25" eb="26">
      <t>シャ</t>
    </rPh>
    <rPh sb="27" eb="30">
      <t>トウキョウト</t>
    </rPh>
    <rPh sb="30" eb="33">
      <t>チュウオウク</t>
    </rPh>
    <rPh sb="33" eb="35">
      <t>シンカワ</t>
    </rPh>
    <phoneticPr fontId="9"/>
  </si>
  <si>
    <t>分任支出負担行為担当官　
関東地方整備局 常陸河川国道事務所長
原田 昌直
茨城県水戸市千波町1962-2</t>
    <rPh sb="21" eb="23">
      <t>ヒタチ</t>
    </rPh>
    <rPh sb="25" eb="27">
      <t>コクドウ</t>
    </rPh>
    <rPh sb="32" eb="34">
      <t>ハラダ</t>
    </rPh>
    <rPh sb="35" eb="37">
      <t>マサナオ</t>
    </rPh>
    <rPh sb="38" eb="40">
      <t>イバラキ</t>
    </rPh>
    <rPh sb="41" eb="43">
      <t>ミト</t>
    </rPh>
    <rPh sb="44" eb="46">
      <t>センナミ</t>
    </rPh>
    <rPh sb="46" eb="47">
      <t>マチ</t>
    </rPh>
    <phoneticPr fontId="3"/>
  </si>
  <si>
    <t>Ｒ１久慈川・那珂川改修・環境整備方針検討業務
常陸河川国道事務所管内
R2.4.16～R3.3.26
土木関係建設コンサルタント業務</t>
    <rPh sb="23" eb="25">
      <t>ヒタチ</t>
    </rPh>
    <rPh sb="25" eb="27">
      <t>カセン</t>
    </rPh>
    <rPh sb="27" eb="29">
      <t>コクドウ</t>
    </rPh>
    <rPh sb="29" eb="32">
      <t>ジムショ</t>
    </rPh>
    <rPh sb="32" eb="34">
      <t>カンナイ</t>
    </rPh>
    <rPh sb="51" eb="53">
      <t>ドボク</t>
    </rPh>
    <rPh sb="53" eb="55">
      <t>カンケイ</t>
    </rPh>
    <rPh sb="55" eb="57">
      <t>ケンセツ</t>
    </rPh>
    <rPh sb="64" eb="66">
      <t>ギョウム</t>
    </rPh>
    <phoneticPr fontId="9"/>
  </si>
  <si>
    <t>会計法第２９条の３第４項
　予決令第１０２条の４第３号
本業務は、国際幹線航路である備讃瀬戸航路において、開発保全航路の管理者として航路保全業務の運用及び災害発生時の状況把握を含めた航路の管理を行うためにみなとカメラの設置位置、通信方法、設備等について設計を行うものである。簡易公募型プロポーザル方式を採用し、提出された技術提案書を総合的に評価した結果、最も優れていると評価された者を契約の相手方として特定したため、左記業者と随意契約を行うものである。
（簡易公募型プロポーザル）</t>
    <rPh sb="208" eb="210">
      <t>サキ</t>
    </rPh>
    <rPh sb="210" eb="212">
      <t>ギョウシャ</t>
    </rPh>
    <rPh sb="213" eb="215">
      <t>ズイイ</t>
    </rPh>
    <rPh sb="215" eb="217">
      <t>ケイヤク</t>
    </rPh>
    <rPh sb="218" eb="219">
      <t>オコナ</t>
    </rPh>
    <phoneticPr fontId="9"/>
  </si>
  <si>
    <t>7010405000967</t>
  </si>
  <si>
    <t>公益社団法人日本港湾協会
東京都港区赤坂3-3-5</t>
  </si>
  <si>
    <t>分任支出負担行為担当官
四国地方整備局 高松港湾・空港整備事務所長
池町　円
香川県高松市浜ノ町72-9</t>
    <rPh sb="20" eb="22">
      <t>タカマツ</t>
    </rPh>
    <rPh sb="34" eb="35">
      <t>イケ</t>
    </rPh>
    <rPh sb="35" eb="36">
      <t>マチ</t>
    </rPh>
    <rPh sb="37" eb="38">
      <t>マドカ</t>
    </rPh>
    <rPh sb="39" eb="42">
      <t>カガワケン</t>
    </rPh>
    <rPh sb="42" eb="45">
      <t>タカマツシ</t>
    </rPh>
    <rPh sb="45" eb="46">
      <t>ハマ</t>
    </rPh>
    <rPh sb="47" eb="48">
      <t>チョウ</t>
    </rPh>
    <phoneticPr fontId="9"/>
  </si>
  <si>
    <t>みなとカメラ整備検討業務
－
R2.10.30～R3.3.15
建設コンサルタント等</t>
    <rPh sb="6" eb="8">
      <t>セイビ</t>
    </rPh>
    <rPh sb="8" eb="10">
      <t>ケントウ</t>
    </rPh>
    <rPh sb="10" eb="12">
      <t>ギョウム</t>
    </rPh>
    <phoneticPr fontId="9"/>
  </si>
  <si>
    <t>会計法第２９条の３第４項
　予決令第１０２条の４第３号
本業務の実施においては、地域関係者と連携して生態系ネットワークを構築・推進していくための高度な知識や経験を必要とすることから、技術提案を求める評価テーマを設定し、簡易公募型プロポーザル方式を採用し、配置予定技術者の経験及び能力、実施方針・実施フロー・工程計画・その他、評価テーマに関する技術提案について総合的に評価を行った結果、本業務を適切に遂行できると判断し、契約の相手方とした。</t>
    <rPh sb="28" eb="29">
      <t>ホン</t>
    </rPh>
    <rPh sb="29" eb="31">
      <t>ギョウム</t>
    </rPh>
    <rPh sb="32" eb="34">
      <t>ジッシ</t>
    </rPh>
    <rPh sb="40" eb="42">
      <t>チイキ</t>
    </rPh>
    <rPh sb="42" eb="45">
      <t>カンケイシャ</t>
    </rPh>
    <rPh sb="46" eb="48">
      <t>レンケイ</t>
    </rPh>
    <rPh sb="50" eb="53">
      <t>セイタイケイ</t>
    </rPh>
    <rPh sb="60" eb="62">
      <t>コウチク</t>
    </rPh>
    <rPh sb="63" eb="65">
      <t>スイシン</t>
    </rPh>
    <rPh sb="72" eb="74">
      <t>コウド</t>
    </rPh>
    <rPh sb="75" eb="77">
      <t>チシキ</t>
    </rPh>
    <rPh sb="78" eb="80">
      <t>ケイケン</t>
    </rPh>
    <rPh sb="81" eb="83">
      <t>ヒツヨウ</t>
    </rPh>
    <rPh sb="91" eb="93">
      <t>ギジュツ</t>
    </rPh>
    <rPh sb="93" eb="95">
      <t>テイアン</t>
    </rPh>
    <rPh sb="96" eb="97">
      <t>モト</t>
    </rPh>
    <rPh sb="99" eb="101">
      <t>ヒョウカ</t>
    </rPh>
    <rPh sb="105" eb="107">
      <t>セッテイ</t>
    </rPh>
    <rPh sb="109" eb="111">
      <t>カンイ</t>
    </rPh>
    <rPh sb="111" eb="114">
      <t>コウボガタ</t>
    </rPh>
    <rPh sb="120" eb="122">
      <t>ホウシキ</t>
    </rPh>
    <rPh sb="123" eb="125">
      <t>サイヨウ</t>
    </rPh>
    <rPh sb="127" eb="129">
      <t>ハイチ</t>
    </rPh>
    <rPh sb="129" eb="131">
      <t>ヨテイ</t>
    </rPh>
    <rPh sb="131" eb="134">
      <t>ギジュツシャ</t>
    </rPh>
    <rPh sb="135" eb="137">
      <t>ケイケン</t>
    </rPh>
    <rPh sb="137" eb="138">
      <t>オヨ</t>
    </rPh>
    <rPh sb="139" eb="141">
      <t>ノウリョク</t>
    </rPh>
    <rPh sb="142" eb="144">
      <t>ジッシ</t>
    </rPh>
    <rPh sb="144" eb="146">
      <t>ホウシン</t>
    </rPh>
    <rPh sb="147" eb="149">
      <t>ジッシ</t>
    </rPh>
    <rPh sb="153" eb="155">
      <t>コウテイ</t>
    </rPh>
    <rPh sb="155" eb="157">
      <t>ケイカク</t>
    </rPh>
    <rPh sb="160" eb="161">
      <t>タ</t>
    </rPh>
    <rPh sb="162" eb="164">
      <t>ヒョウカ</t>
    </rPh>
    <rPh sb="168" eb="169">
      <t>カン</t>
    </rPh>
    <rPh sb="171" eb="173">
      <t>ギジュツ</t>
    </rPh>
    <rPh sb="173" eb="175">
      <t>テイアン</t>
    </rPh>
    <rPh sb="179" eb="182">
      <t>ソウゴウテキ</t>
    </rPh>
    <rPh sb="183" eb="185">
      <t>ヒョウカ</t>
    </rPh>
    <rPh sb="186" eb="187">
      <t>オコナ</t>
    </rPh>
    <rPh sb="189" eb="191">
      <t>ケッカ</t>
    </rPh>
    <rPh sb="192" eb="193">
      <t>ホン</t>
    </rPh>
    <rPh sb="193" eb="195">
      <t>ギョウム</t>
    </rPh>
    <rPh sb="196" eb="198">
      <t>テキセツ</t>
    </rPh>
    <rPh sb="199" eb="201">
      <t>スイコウ</t>
    </rPh>
    <rPh sb="205" eb="207">
      <t>ハンダン</t>
    </rPh>
    <rPh sb="209" eb="211">
      <t>ケイヤク</t>
    </rPh>
    <rPh sb="212" eb="215">
      <t>アイテガタ</t>
    </rPh>
    <phoneticPr fontId="9"/>
  </si>
  <si>
    <t>公益財団法人日本生態系協会
東京都豊島区西池袋2-30-20</t>
  </si>
  <si>
    <t>分任支出負担行為担当官
中国地方整備局
出雲河川事務所長　武内　慶了
島根県出雲市塩冶有原町5-１</t>
    <rPh sb="0" eb="2">
      <t>ブンニン</t>
    </rPh>
    <rPh sb="12" eb="19">
      <t>チュウゴクチホウセイビキョク</t>
    </rPh>
    <rPh sb="20" eb="22">
      <t>イズモ</t>
    </rPh>
    <rPh sb="22" eb="24">
      <t>カセン</t>
    </rPh>
    <rPh sb="24" eb="27">
      <t>ジムショ</t>
    </rPh>
    <rPh sb="27" eb="28">
      <t>チョウ</t>
    </rPh>
    <rPh sb="29" eb="31">
      <t>タケウチ</t>
    </rPh>
    <rPh sb="32" eb="34">
      <t>ケイリョウ</t>
    </rPh>
    <rPh sb="35" eb="37">
      <t>シマネ</t>
    </rPh>
    <rPh sb="38" eb="40">
      <t>イズモ</t>
    </rPh>
    <rPh sb="41" eb="43">
      <t>エンヤ</t>
    </rPh>
    <rPh sb="43" eb="45">
      <t>アリハラ</t>
    </rPh>
    <phoneticPr fontId="9"/>
  </si>
  <si>
    <t>令和２年度斐伊川水系生態系ネットワーク検討業務
出雲河川事務所管内
履行期限　令和3年2月26日
土木関係建設コンサルタント業務</t>
    <rPh sb="24" eb="26">
      <t>イズモ</t>
    </rPh>
    <rPh sb="26" eb="28">
      <t>カセン</t>
    </rPh>
    <rPh sb="28" eb="31">
      <t>ジムショ</t>
    </rPh>
    <rPh sb="31" eb="33">
      <t>カンナイ</t>
    </rPh>
    <rPh sb="34" eb="36">
      <t>リコウ</t>
    </rPh>
    <rPh sb="36" eb="38">
      <t>キゲン</t>
    </rPh>
    <rPh sb="39" eb="41">
      <t>レイワ</t>
    </rPh>
    <rPh sb="42" eb="43">
      <t>ネン</t>
    </rPh>
    <rPh sb="44" eb="45">
      <t>ガツ</t>
    </rPh>
    <rPh sb="47" eb="48">
      <t>ニチ</t>
    </rPh>
    <rPh sb="49" eb="51">
      <t>ドボク</t>
    </rPh>
    <rPh sb="51" eb="53">
      <t>カンケイ</t>
    </rPh>
    <rPh sb="53" eb="55">
      <t>ケンセツ</t>
    </rPh>
    <rPh sb="62" eb="64">
      <t>ギョウム</t>
    </rPh>
    <phoneticPr fontId="9"/>
  </si>
  <si>
    <t>会計法第２９条の３第４項
　予決令第１０２条の４第３号
　本業務は、平城宮跡歴史公園内において整備中の第一次大極殿院南門及び東楼・西楼等順次完成予定の復原建造物の既検討済みの防火設計について、首里城火災を端緒とした防火対策の拡充検討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29" eb="30">
      <t>ホン</t>
    </rPh>
    <rPh sb="30" eb="32">
      <t>ギョウム</t>
    </rPh>
    <rPh sb="34" eb="36">
      <t>ヘイジョウ</t>
    </rPh>
    <rPh sb="36" eb="37">
      <t>グウ</t>
    </rPh>
    <rPh sb="37" eb="38">
      <t>アト</t>
    </rPh>
    <rPh sb="38" eb="40">
      <t>レキシ</t>
    </rPh>
    <rPh sb="40" eb="43">
      <t>コウエンナイ</t>
    </rPh>
    <rPh sb="47" eb="50">
      <t>セイビチュウ</t>
    </rPh>
    <rPh sb="51" eb="54">
      <t>ダイイチジ</t>
    </rPh>
    <rPh sb="54" eb="55">
      <t>ダイ</t>
    </rPh>
    <rPh sb="55" eb="56">
      <t>キョク</t>
    </rPh>
    <rPh sb="56" eb="57">
      <t>デン</t>
    </rPh>
    <rPh sb="57" eb="58">
      <t>イン</t>
    </rPh>
    <rPh sb="58" eb="60">
      <t>ミナミモン</t>
    </rPh>
    <rPh sb="60" eb="61">
      <t>オヨ</t>
    </rPh>
    <rPh sb="62" eb="63">
      <t>ヒガシ</t>
    </rPh>
    <phoneticPr fontId="9"/>
  </si>
  <si>
    <t>公益財団法人文化財建造物保存技術協会
東京都荒川区西日暮里2-32-15</t>
    <rPh sb="6" eb="9">
      <t>ブンカザイ</t>
    </rPh>
    <rPh sb="9" eb="12">
      <t>ケンゾウブツ</t>
    </rPh>
    <rPh sb="12" eb="14">
      <t>ホゾン</t>
    </rPh>
    <rPh sb="14" eb="16">
      <t>ギジュツ</t>
    </rPh>
    <rPh sb="16" eb="18">
      <t>キョウカイ</t>
    </rPh>
    <rPh sb="19" eb="22">
      <t>トウキョウト</t>
    </rPh>
    <rPh sb="22" eb="25">
      <t>アラカワク</t>
    </rPh>
    <rPh sb="25" eb="26">
      <t>ニシ</t>
    </rPh>
    <rPh sb="26" eb="29">
      <t>ニッポリ</t>
    </rPh>
    <phoneticPr fontId="9"/>
  </si>
  <si>
    <t>分任支出負担行為担当官
近畿地方整備局　国営飛鳥歴史公園事務所長
中村　孝
奈良県高市郡明日香村大字平田538</t>
    <rPh sb="0" eb="2">
      <t>ブンニン</t>
    </rPh>
    <rPh sb="2" eb="4">
      <t>シシュツ</t>
    </rPh>
    <rPh sb="4" eb="6">
      <t>フタン</t>
    </rPh>
    <rPh sb="6" eb="8">
      <t>コウイ</t>
    </rPh>
    <rPh sb="8" eb="11">
      <t>タントウカン</t>
    </rPh>
    <rPh sb="12" eb="14">
      <t>キンキ</t>
    </rPh>
    <rPh sb="14" eb="16">
      <t>チホウ</t>
    </rPh>
    <rPh sb="16" eb="19">
      <t>セイビキョク</t>
    </rPh>
    <rPh sb="20" eb="22">
      <t>コクエイ</t>
    </rPh>
    <rPh sb="22" eb="24">
      <t>アスカ</t>
    </rPh>
    <rPh sb="24" eb="26">
      <t>レキシ</t>
    </rPh>
    <rPh sb="26" eb="28">
      <t>コウエン</t>
    </rPh>
    <rPh sb="28" eb="32">
      <t>ジムショチョウ</t>
    </rPh>
    <rPh sb="33" eb="35">
      <t>ナカムラ</t>
    </rPh>
    <rPh sb="36" eb="37">
      <t>タカ</t>
    </rPh>
    <rPh sb="38" eb="41">
      <t>ナラケン</t>
    </rPh>
    <rPh sb="41" eb="44">
      <t>タカイチグン</t>
    </rPh>
    <rPh sb="44" eb="48">
      <t>アスカムラ</t>
    </rPh>
    <rPh sb="48" eb="50">
      <t>オオアザ</t>
    </rPh>
    <rPh sb="50" eb="52">
      <t>ヒラタ</t>
    </rPh>
    <phoneticPr fontId="9"/>
  </si>
  <si>
    <t>第一次大極殿院復原建造物防火対策検討業務
奈良県奈良市二条大路南3-5-1
R2.10.23～R3.3.22
建築関係建設コンサルタント業務</t>
    <rPh sb="0" eb="1">
      <t>ダイ</t>
    </rPh>
    <rPh sb="1" eb="3">
      <t>イチジ</t>
    </rPh>
    <rPh sb="3" eb="6">
      <t>ダイゴクデン</t>
    </rPh>
    <rPh sb="6" eb="7">
      <t>イン</t>
    </rPh>
    <rPh sb="7" eb="9">
      <t>フクゲン</t>
    </rPh>
    <rPh sb="9" eb="12">
      <t>ケンゾウブツ</t>
    </rPh>
    <rPh sb="12" eb="14">
      <t>ボウカ</t>
    </rPh>
    <rPh sb="14" eb="16">
      <t>タイサク</t>
    </rPh>
    <rPh sb="16" eb="18">
      <t>ケントウ</t>
    </rPh>
    <rPh sb="18" eb="20">
      <t>ギョウム</t>
    </rPh>
    <rPh sb="21" eb="24">
      <t>ナラケン</t>
    </rPh>
    <rPh sb="24" eb="27">
      <t>ナラシ</t>
    </rPh>
    <rPh sb="27" eb="29">
      <t>ニジョウ</t>
    </rPh>
    <rPh sb="29" eb="31">
      <t>オオジ</t>
    </rPh>
    <rPh sb="31" eb="32">
      <t>ミナミ</t>
    </rPh>
    <rPh sb="55" eb="57">
      <t>ケンチク</t>
    </rPh>
    <rPh sb="57" eb="59">
      <t>カンケイ</t>
    </rPh>
    <rPh sb="59" eb="61">
      <t>ケンセツ</t>
    </rPh>
    <rPh sb="68" eb="70">
      <t>ギョウム</t>
    </rPh>
    <phoneticPr fontId="9"/>
  </si>
  <si>
    <t>会計法第２９条の３第４項
　予決令第１０２条の４第３号
本業務を遂行するにあたっては、阿武隈川らしい環境要素の抽出・整理、既往事業の河川環境に関する取組の評価、令和元年東日本台風出水による河川環境への影響評価、阿武隈川の再生に向けた河川環境マネジメントを検討する上で、高い知見と高度の技術力を備えた者が業務を実施する必要があることから、技術提案を求める評価テーマを設定し、簡易公募型プロポーザル方式により評価を行い、本業務を履行するに十分な技術力と能力が認められた者と契約を締結した。</t>
    <rPh sb="28" eb="29">
      <t>ホン</t>
    </rPh>
    <rPh sb="29" eb="31">
      <t>ギョウム</t>
    </rPh>
    <rPh sb="32" eb="34">
      <t>スイコウ</t>
    </rPh>
    <rPh sb="134" eb="135">
      <t>タカ</t>
    </rPh>
    <rPh sb="136" eb="138">
      <t>チケン</t>
    </rPh>
    <rPh sb="139" eb="141">
      <t>コウド</t>
    </rPh>
    <rPh sb="142" eb="145">
      <t>ギジュツリョク</t>
    </rPh>
    <rPh sb="146" eb="147">
      <t>ソナ</t>
    </rPh>
    <rPh sb="149" eb="150">
      <t>モノ</t>
    </rPh>
    <rPh sb="151" eb="153">
      <t>ギョウム</t>
    </rPh>
    <rPh sb="154" eb="156">
      <t>ジッシ</t>
    </rPh>
    <rPh sb="158" eb="160">
      <t>ヒツヨウ</t>
    </rPh>
    <phoneticPr fontId="9"/>
  </si>
  <si>
    <t>設計共同体
公益財団法人リバーフロント研究所　他１者
東京都中央区新川1-17-24</t>
    <rPh sb="0" eb="2">
      <t>セッケイ</t>
    </rPh>
    <rPh sb="2" eb="5">
      <t>キョウドウタイ</t>
    </rPh>
    <rPh sb="19" eb="22">
      <t>ケンキュウショ</t>
    </rPh>
    <rPh sb="23" eb="24">
      <t>ホカ</t>
    </rPh>
    <rPh sb="25" eb="26">
      <t>シャ</t>
    </rPh>
    <rPh sb="27" eb="30">
      <t>トウキョウト</t>
    </rPh>
    <rPh sb="30" eb="33">
      <t>チュウオウク</t>
    </rPh>
    <rPh sb="33" eb="35">
      <t>シンカワ</t>
    </rPh>
    <phoneticPr fontId="9"/>
  </si>
  <si>
    <t>分任支出負担行為担当官
東北地方整備局　福島河川国道事務所長
福島　陽介
福島県福島市黒岩字榎平36</t>
    <rPh sb="0" eb="2">
      <t>ブンニン</t>
    </rPh>
    <rPh sb="2" eb="4">
      <t>シシュツ</t>
    </rPh>
    <rPh sb="4" eb="6">
      <t>フタン</t>
    </rPh>
    <rPh sb="6" eb="8">
      <t>コウイ</t>
    </rPh>
    <rPh sb="8" eb="11">
      <t>タントウカン</t>
    </rPh>
    <rPh sb="12" eb="14">
      <t>トウホク</t>
    </rPh>
    <rPh sb="14" eb="16">
      <t>チホウ</t>
    </rPh>
    <rPh sb="16" eb="18">
      <t>セイビ</t>
    </rPh>
    <rPh sb="18" eb="19">
      <t>キョク</t>
    </rPh>
    <rPh sb="20" eb="22">
      <t>フクシマ</t>
    </rPh>
    <rPh sb="22" eb="24">
      <t>カセン</t>
    </rPh>
    <rPh sb="24" eb="26">
      <t>コクドウ</t>
    </rPh>
    <rPh sb="26" eb="29">
      <t>ジムショ</t>
    </rPh>
    <rPh sb="29" eb="30">
      <t>チョウ</t>
    </rPh>
    <rPh sb="31" eb="33">
      <t>フクシマ</t>
    </rPh>
    <rPh sb="34" eb="36">
      <t>ヨウスケ</t>
    </rPh>
    <rPh sb="37" eb="40">
      <t>フクシマケン</t>
    </rPh>
    <rPh sb="40" eb="43">
      <t>フクシマシ</t>
    </rPh>
    <rPh sb="43" eb="45">
      <t>クロイワ</t>
    </rPh>
    <rPh sb="45" eb="46">
      <t>ジ</t>
    </rPh>
    <rPh sb="46" eb="47">
      <t>エノキ</t>
    </rPh>
    <rPh sb="47" eb="48">
      <t>タイラ</t>
    </rPh>
    <phoneticPr fontId="9"/>
  </si>
  <si>
    <t>阿武隈川上流環境調査検討業務
福島河川国道事務所
R2.10.21～R3.3.15
土木関係建設コンサルタント業務</t>
    <rPh sb="15" eb="24">
      <t>@フ</t>
    </rPh>
    <phoneticPr fontId="9"/>
  </si>
  <si>
    <t>会計法第２９条の３第４項
本業務は、京浜港の国際競争力強化を図るため、コンテナ船の大型化を踏まえ、横浜港南本牧ふ頭への入出港時に必要な船舶航行にかかる安全対策等について検討を行うものである。
本業務の遂行にあたっては、港湾施設の規模や周辺海域の状況を把握するとともに、コンテナ船など船舶の操船や航行特性に関する知識を有し、かつ海上交通の法規に関して最新の知見を有していることが必要である。
これらから、本業務の実施にあたり、大型コンテナ船の入出港における操船シミュレータ実験及び航行安全検討を行う上での留意点について、簡易公募型プロポーザル方式により技術提案を求めた。
その結果、公益社団法人東京湾海難防止協会が本業務を円滑かつ適切に実施できるものと判断し、契約先に特定した。
よって、会計法第２９条の３第４項に基づき、公益社団法人東京湾海難防止協会と随意契約するものである。</t>
  </si>
  <si>
    <t>公益社団法人東京湾海難防止協会
神奈川県横浜市中区住吉町４－４５－１－２０２</t>
  </si>
  <si>
    <t>支出負担行為担当官
関東地方整備局副局長
石橋　洋信
横浜市中区北仲通５－５７</t>
  </si>
  <si>
    <t>横浜港南本牧ふ頭地区における船舶航行安全検討業務
－
R2.10.16～R3.3.31
建設コンサルタント等</t>
    <rPh sb="44" eb="46">
      <t>ケンセツ</t>
    </rPh>
    <rPh sb="53" eb="54">
      <t>ナド</t>
    </rPh>
    <phoneticPr fontId="9"/>
  </si>
  <si>
    <t>会計法第２９条の３第４項
　予算決算及び会計令第１０２条の４第３号
　本業務は、維持管理情報を起点としたマネジメントサイクルの確立に向け、下水道管路施設における点検・調査技術及び修繕・改築工法の選定に関する留意事項を整理するとともに、これらを基にケーススタディを実施し、地方公共団体職員から意見聴取等を行うものである。
　本業務の実施にあたっては、管きょの点検・調査に係るコスト試算についての検討を実施できる能力等が必要であり、これらが業務の成果に密接に関係することから、簡易公募型（拡大型）プロポーザル方式により公募を行った。
　その結果、左記相手方は、入札説明書を交付した１４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以上の理由から左記相手方を選定し、随意契約するものである。</t>
    <rPh sb="271" eb="272">
      <t>ヒダリ</t>
    </rPh>
    <rPh sb="425" eb="426">
      <t>ヒダリ</t>
    </rPh>
    <phoneticPr fontId="9"/>
  </si>
  <si>
    <t>設計共同体
公益財団法人日本下水道新技術機構　他1者
東京都新宿区水道町3-1</t>
  </si>
  <si>
    <t>支出負担行為担当官
国土技術政策総合研究所長
天野　邦彦
茨城県つくば市旭１番地</t>
    <rPh sb="23" eb="25">
      <t>アマノ</t>
    </rPh>
    <rPh sb="26" eb="28">
      <t>クニヒコ</t>
    </rPh>
    <phoneticPr fontId="9"/>
  </si>
  <si>
    <t>下水道管路の点検・調査及び修繕・改築技術の選定に関する調査業務
随意
R2.10.13～R3.2.26
土木関係建設コンサルタント業務</t>
  </si>
  <si>
    <t>会計法第29条の3第4項
本業務は、本業務は、南海トラフ巨大地震等が発生した場合の被害想定を整理し、中国管内の各港湾で定めている港湾ＢＣＰ及び広島湾連携ＢＣＰ等の課題の抽出、企業活動を継続させるため港湾機能の早期回復を図る方法や緊急物資輸送、広域的な代替輸送の方法など国民生活や社会経済への影響を最小限に留めるための港湾連携のあり方について検討を行うものであるが、専門的な技術が要求される業務であるため、提出された技術提案に基づいて仕様を作成する方が優れた成果を期待できることから簡易公募型プロポーザル方式を採用し、提出された技術提案書を総合的に評価した結果、最も優れていると評価された者を契約の相手方として特定した。
(簡易公募型プロポーザル)</t>
  </si>
  <si>
    <t>公益社団法人日本港湾協会
東京都港区赤坂３-３-５</t>
  </si>
  <si>
    <r>
      <t xml:space="preserve">支出負担行為担当官
中国地方整備局副局長　中島　靖
</t>
    </r>
    <r>
      <rPr>
        <sz val="9"/>
        <rFont val="ＭＳ Ｐゴシック"/>
        <family val="3"/>
        <charset val="128"/>
      </rPr>
      <t>広島県広島市中区東白島町14-15</t>
    </r>
    <rPh sb="21" eb="23">
      <t>ナカシマ</t>
    </rPh>
    <rPh sb="24" eb="25">
      <t>ヤスシ</t>
    </rPh>
    <rPh sb="26" eb="29">
      <t>ヒロシマケン</t>
    </rPh>
    <rPh sb="29" eb="31">
      <t>ヒロシマ</t>
    </rPh>
    <phoneticPr fontId="9"/>
  </si>
  <si>
    <t>中国管内の港湾における広域連携BCP検討業務
－
R2.10.5～R3.3.25
建設コンサルタント等業務</t>
    <rPh sb="0" eb="2">
      <t>チュウゴク</t>
    </rPh>
    <rPh sb="50" eb="51">
      <t>トウ</t>
    </rPh>
    <phoneticPr fontId="9"/>
  </si>
  <si>
    <t>会計法第２９条の３第４項
　予算決算及び会計令第１０２条の４第３号
　本業務の実施にあたっては、まちと交通機関とをつなぐ重要な空間である交通結節点に求められる多様な役割を勘案し、周辺市街地との関係性を考慮した交通結節点や特に環境空間（交通結節点の中の歩行空間や緑化空間等）の高度化・多機能化を図るための検討ができる能力等が必要であり、これらが業務の成果に密接に関係することから、簡易公募型（簡易型）プロポーザル方式により公募を行った。
  その結果、入札説明書を交付した２０者のうち２者から技術提案があり、それらについて業務実績、技術提案書の内容等を総合的に評価した結果、左記相手方が最も優れていることが確認されたことから、本業務を遂行するのに最もふさわしい相手方であると判断された。
  以上の理由から左記相手方を選定し、随意契約するものである。</t>
    <rPh sb="286" eb="287">
      <t>ヒダリ</t>
    </rPh>
    <rPh sb="352" eb="353">
      <t>ヒダリ</t>
    </rPh>
    <phoneticPr fontId="9"/>
  </si>
  <si>
    <t>設計共同体
公益社団法人日本交通計画協会　他1者
東京都文京区本郷三丁目23番1号</t>
  </si>
  <si>
    <t>交通結節点における環境空間の計画手法に関する調査業務
随意
R2.10.3～R3.2.26
土木関係建設コンサルタント業務</t>
    <rPh sb="27" eb="29">
      <t>ズイイ</t>
    </rPh>
    <phoneticPr fontId="9"/>
  </si>
  <si>
    <t>会計法第２９条の３第４項
本業務は、東京港中央防波堤外側地区国際海上コンテナターミナル整備事業（Y3）の施工に伴い、周辺海域を航行する船舶に及ぼす影響及び船舶航行の安全確保に必要な対策について、学識経験者、海事関係者並びに関係官公庁等で構成する委員会を設置し、検討するものである。
本業務の遂行にあたっては、海難防止に関する専門的な知見並びに東京港における船舶の航行管制及び航行実態に精通し、海上工事に伴う一般船舶の航行安全や海難防止等に関する総合的かつ最新の知見を有していることが必要である。
 よって、海難防止に関する専門的な知見及び航行安全等に関する高度な技術力を有する者から広く知見を求め、業務内容に反映することにより、幅広く高度な検討を行うことが期待できる。そのため、簡易公募型プロポーザル方式により、以下の特定テーマについて技術提案を求めた。
「航路近傍及び供用中の岸壁近傍で実施する場合の工事における、航行安全上の着眼点について」本業務実施に係るプロポーザル方式により提案された技術提案書を建設コンサルタント等選定委員会において評価選定した結果、「航行安全管理体制および警戒業務管理体制の確立」「工事安全協議会における航行安全対策業務実施体制の確立」等、優れた技術提案を行った公益社団法人東京湾海難防止協会を特定した。本業務の実施方針及び、特定テーマに対する技術提案について審査を行い総合的に判断した結果、幅広く高度な知識を有し本業務を実施することが適当であるとされたものである。
 よって、会計法第 29 条の３第４項により、公益社団法人東京湾海難防止協会と随意契約をするものである。</t>
  </si>
  <si>
    <r>
      <t xml:space="preserve">分任支出負担行為担当官
</t>
    </r>
    <r>
      <rPr>
        <sz val="11"/>
        <rFont val="ＭＳ Ｐゴシック"/>
        <family val="3"/>
        <charset val="128"/>
      </rPr>
      <t>関東地方整備局　東京港湾事務所長
川﨑　俊正
東京都江東区新木場１－６－２６</t>
    </r>
    <rPh sb="12" eb="14">
      <t>カントウ</t>
    </rPh>
    <rPh sb="14" eb="16">
      <t>チホウ</t>
    </rPh>
    <rPh sb="16" eb="19">
      <t>セイビキョク</t>
    </rPh>
    <rPh sb="29" eb="31">
      <t>カワサキ</t>
    </rPh>
    <rPh sb="32" eb="34">
      <t>トシマサ</t>
    </rPh>
    <phoneticPr fontId="9"/>
  </si>
  <si>
    <t>東京港中央防波堤外側地区国際海上コンテナターミナル船舶航行安全対策検討業務
-
R2.10.1～R3.3.26
建設コンサルタント等</t>
    <rPh sb="56" eb="58">
      <t>ケンセツ</t>
    </rPh>
    <rPh sb="65" eb="66">
      <t>ナド</t>
    </rPh>
    <phoneticPr fontId="9"/>
  </si>
  <si>
    <t>会計法第２９条の３第４項
　予決令第１０２条の４第３号
本業務は、フェリー・ＲＯＲＯ船舶大型化に伴う貨物量増加に対応するため、情報通信技術の活用と自動化技術等を実装した「次世代高規格ユニットロードターミナル」の実現等に向け、四国の港湾の内貿ユニットロード輸送への各種情報通信技術の導入方策、課題、効果等の基本構想等の検討に加え、交通事業者のモビリティサービスとの連携に向けたバースウィンドウの情報管理の検討を行うものである。簡易公募型プロポーザル方式を採用し、提出された技術提案書を総合的に評価した結果、最も優れていると評価された者を契約の相手方として特定したため、左記業者と随意契約を行うものである。
（簡易公募型プロポーザル）</t>
    <rPh sb="283" eb="285">
      <t>サキ</t>
    </rPh>
    <rPh sb="285" eb="287">
      <t>ギョウシャ</t>
    </rPh>
    <rPh sb="288" eb="290">
      <t>ズイイ</t>
    </rPh>
    <rPh sb="290" eb="292">
      <t>ケイヤク</t>
    </rPh>
    <rPh sb="293" eb="294">
      <t>オコナ</t>
    </rPh>
    <phoneticPr fontId="9"/>
  </si>
  <si>
    <t>支出負担行為担当官代理
四国地方整備局 総務部総括調整官
兼井 政勝
香川県高松市サンポート3-33</t>
    <rPh sb="9" eb="11">
      <t>ダイリ</t>
    </rPh>
    <rPh sb="20" eb="23">
      <t>ソウムブ</t>
    </rPh>
    <rPh sb="23" eb="25">
      <t>ソウカツ</t>
    </rPh>
    <rPh sb="25" eb="28">
      <t>チョウセイカン</t>
    </rPh>
    <rPh sb="29" eb="31">
      <t>カネイ</t>
    </rPh>
    <rPh sb="32" eb="34">
      <t>マサカツ</t>
    </rPh>
    <phoneticPr fontId="9"/>
  </si>
  <si>
    <t>四国における次世代高規格ユニットロードターミナルの基本構想等検討業務
－
R2.9.29～R3.4.20
建設コンサルタント等</t>
    <phoneticPr fontId="7"/>
  </si>
  <si>
    <t xml:space="preserve">会計法第29条の３第４項及び会計令第102条の４第３号　　　　　
本業務は、国際標準化機構の地理情報に関する専門委員会等に関する動向調査を行ったうえで、関連するISO規格の国内適用のための規程・規格類の実装案の検討を行うとともに　測量、設計、施工、維持管理の建設生産プロセスで活用できる三次元ベクトルデータとしての数値地形図を取得するための標準的な作業工程をまとめた作業マニュアル素案を作成し、それらの検討過程及び結果を報告書として取りまとめることを目的とする。
　本業務の目的を遂行するためには、測量に関し、高度で専門的な知識・技術が要求されることから、公正性・透明性及び客観性が確保される簡易公募型プロポーザル方式に準じた方式により選定を行った。
　公募により技術提案書の提出を求め評価したところ、本発注とは別に実施する三次元データの試験的取得業務で取りまとめる、作業工程や取得に用いた機材・方法など具体的な工程素案の検討に資する成果の分析・検討の方法と、設計・施工・維持管理分野でも幅広く利用可能な三次元データを作成するための作業マニュアル素案を取りまとめるための調査・検討の方法についての技術的提案が求める業務内容等に合致し、優れた提案と認められたため特定し随意契約を締結した。
</t>
    <rPh sb="0" eb="3">
      <t>カイケイホウ</t>
    </rPh>
    <rPh sb="3" eb="4">
      <t>ダイ</t>
    </rPh>
    <rPh sb="6" eb="7">
      <t>ジョウ</t>
    </rPh>
    <rPh sb="9" eb="10">
      <t>ダイ</t>
    </rPh>
    <rPh sb="11" eb="12">
      <t>コウ</t>
    </rPh>
    <rPh sb="12" eb="13">
      <t>オヨ</t>
    </rPh>
    <rPh sb="14" eb="16">
      <t>カイケイ</t>
    </rPh>
    <rPh sb="16" eb="17">
      <t>レイ</t>
    </rPh>
    <rPh sb="17" eb="18">
      <t>ダイ</t>
    </rPh>
    <rPh sb="21" eb="22">
      <t>ジョウ</t>
    </rPh>
    <rPh sb="24" eb="25">
      <t>ダイ</t>
    </rPh>
    <rPh sb="26" eb="27">
      <t>ゴウ</t>
    </rPh>
    <rPh sb="533" eb="535">
      <t>ズイイ</t>
    </rPh>
    <rPh sb="535" eb="537">
      <t>ケイヤク</t>
    </rPh>
    <rPh sb="538" eb="540">
      <t>テイケツ</t>
    </rPh>
    <phoneticPr fontId="9"/>
  </si>
  <si>
    <t>公益財団法人日本測量調査技術協会　　　　　　　　　　　　　　東京都新宿区高田馬場４－４０－１１</t>
    <phoneticPr fontId="9"/>
  </si>
  <si>
    <t>支出負担行為担当官
国土地理院長　野　田　　勝
茨城県つくば市北郷１</t>
    <rPh sb="0" eb="2">
      <t>シシュツ</t>
    </rPh>
    <rPh sb="2" eb="4">
      <t>フタン</t>
    </rPh>
    <rPh sb="4" eb="6">
      <t>コウイ</t>
    </rPh>
    <rPh sb="6" eb="9">
      <t>タントウカン</t>
    </rPh>
    <rPh sb="10" eb="12">
      <t>コクド</t>
    </rPh>
    <rPh sb="12" eb="15">
      <t>チリイン</t>
    </rPh>
    <rPh sb="15" eb="16">
      <t>チョウ</t>
    </rPh>
    <rPh sb="17" eb="18">
      <t>ノ</t>
    </rPh>
    <rPh sb="19" eb="20">
      <t>タ</t>
    </rPh>
    <rPh sb="22" eb="23">
      <t>マサル</t>
    </rPh>
    <rPh sb="24" eb="27">
      <t>イバラキケン</t>
    </rPh>
    <rPh sb="30" eb="31">
      <t>シ</t>
    </rPh>
    <rPh sb="31" eb="33">
      <t>キタザト</t>
    </rPh>
    <phoneticPr fontId="9"/>
  </si>
  <si>
    <t>令和２年度三次元地理空間情報の活用推進のための調査検討業務
R2.9.18～R3.3.5
測量</t>
    <rPh sb="0" eb="2">
      <t>レイワ</t>
    </rPh>
    <rPh sb="3" eb="5">
      <t>ネンド</t>
    </rPh>
    <rPh sb="5" eb="8">
      <t>サンジゲン</t>
    </rPh>
    <rPh sb="8" eb="10">
      <t>チリ</t>
    </rPh>
    <rPh sb="10" eb="12">
      <t>クウカン</t>
    </rPh>
    <rPh sb="12" eb="14">
      <t>ジョウホウ</t>
    </rPh>
    <rPh sb="15" eb="17">
      <t>カツヨウ</t>
    </rPh>
    <rPh sb="17" eb="19">
      <t>スイシン</t>
    </rPh>
    <rPh sb="23" eb="25">
      <t>チョウサ</t>
    </rPh>
    <rPh sb="25" eb="27">
      <t>ケントウ</t>
    </rPh>
    <rPh sb="27" eb="29">
      <t>ギョウム</t>
    </rPh>
    <rPh sb="45" eb="47">
      <t>ソクリョウ</t>
    </rPh>
    <phoneticPr fontId="9"/>
  </si>
  <si>
    <t>会計法第２９条の３第４項
　本業務は、神戸港の海上工事及び現地調査において周辺航行船舶の航行安全対策をとりまとめるものである。学識経験者・海事関係者等からなる委員会を設置し、調査等における船舶航行への影響を検証して航行安全対策を検討する。
　本業務は、専門的な技術が要求される業務であり、提出された技術提案に基づいて仕様を作成する方が優れた成果を期待できる業務であるため、簡易公募型プロポーザル方式により技術提案の公募を行い、提案のあった技術内容を総合的に評価し、契約相手方を特定するものである。
　参加可能業者が33者あることを確認の上、技術提案書の提出を公募し、申請期間内に16 者から問い合わせがあり、１者から参加表明があった。参加資格要件を満たしている１者に技術提案書の提出を求めたところ、１者から技術提案書の提出があった。
　技術提案書を審査した結果、公益社団法人神戸海難防止研究会の提案は、当局の要求する要件を満たしていることから公益社団法人神戸海難防止研究会と契約を行うものである。</t>
  </si>
  <si>
    <t>公益社団法人神戸海難防止研究会
兵庫県神戸市中央区海岸通5</t>
    <rPh sb="16" eb="19">
      <t>ヒョウゴケン</t>
    </rPh>
    <phoneticPr fontId="9"/>
  </si>
  <si>
    <t>分任支出負担行為担当官
近畿地方整備局 神戸港湾事務所長
松本　英雄
兵庫県神戸市中央区小野浜町7-30</t>
    <rPh sb="35" eb="38">
      <t>ヒョウゴケン</t>
    </rPh>
    <phoneticPr fontId="9"/>
  </si>
  <si>
    <t>神戸港海上工事に伴う船舶航行安全対策検
討業務
－
R2.9.16～R3.3.19
建設コンサルタント等</t>
  </si>
  <si>
    <t>会計法第２９条の３第４項
東京湾ＢＣＰ及び港湾ＢＣＰについては、策定された計画の実効性を不断に検証し見直しを行うとともに、台風や高潮等、港湾機能に重大な支障を及ぼす恐れのあるその他の自然災害についても対応していく必要がある。本業務は、横浜港事業継続計画に基づき訓練を実施し、実効性の検証を行うとともに、東京湾ＢＣＰ（地震・津波編）の改訂版及び同ＢＣＰの風水害編を新たに作成し、「東京湾航行支援協議会」の運営支援を行うものである。また、広域防災協議会において、行政機関の連携を図るための検討を行い、協議会の運営支援を行うものである。
本業務の遂行にあたっては、港湾の事業継続計画に関する幅広い知見を有するとともに、広域連携を主観とした災害対応に関する総合的な知見を有していることが必要となることから、業務実施における着目点について、簡易公募型プロポーザル方式により技術提案を求めた。
その結果、優れた技術提案を行った公益社団法人日本港湾協会が本業務を円滑かつ適切に実施できるものと判断し、契約先に特定した。
これらのことから、会計法第２９条の３第４項に基づき、公益社団法人日本港湾協会と随意契約するものである。</t>
  </si>
  <si>
    <t xml:space="preserve">7010405000967
</t>
  </si>
  <si>
    <t xml:space="preserve">公益社団法人日本港湾協会
東京都港区赤坂3-3-5
</t>
  </si>
  <si>
    <r>
      <t xml:space="preserve">支出負担行為担当官
関東地方整備局副局長
石橋　洋信
</t>
    </r>
    <r>
      <rPr>
        <sz val="11"/>
        <rFont val="ＭＳ Ｐゴシック"/>
        <family val="3"/>
        <charset val="128"/>
      </rPr>
      <t>神奈川県横浜市中区北仲通5-57</t>
    </r>
    <rPh sb="0" eb="2">
      <t>シシュツ</t>
    </rPh>
    <rPh sb="2" eb="4">
      <t>フタン</t>
    </rPh>
    <rPh sb="4" eb="6">
      <t>コウイ</t>
    </rPh>
    <rPh sb="6" eb="9">
      <t>タントウカン</t>
    </rPh>
    <rPh sb="21" eb="23">
      <t>イシバシ</t>
    </rPh>
    <rPh sb="24" eb="25">
      <t>ヨウ</t>
    </rPh>
    <rPh sb="25" eb="26">
      <t>ノブ</t>
    </rPh>
    <rPh sb="27" eb="31">
      <t>カナガワケン</t>
    </rPh>
    <phoneticPr fontId="9"/>
  </si>
  <si>
    <t>関東管内の港湾における事業継続計画検討業務
-
R2.9.11～R3.3.12
建設コンサルタント等</t>
    <rPh sb="40" eb="42">
      <t>ケンセツ</t>
    </rPh>
    <rPh sb="49" eb="50">
      <t>ナド</t>
    </rPh>
    <phoneticPr fontId="9"/>
  </si>
  <si>
    <t>会計法第２９条の３第４項
本業務は、川崎港臨港道路東扇島水江町線の橋梁工事における、近傍運河を航行する船舶に及ぼす影響および船舶航行の安全確保のために必要な対策について検討するものである。
本業務を適切に実施するためには、川崎港京浜運河周辺における船舶交通の特性に精通していることが必要であり、総合的な航行安全対策の検討を念頭においたとりまとめが要求される。また、これらの調査・検討にあたっては専門業者のノウハウを基に行うことで、より効果的な成果を得ることができると考え、簡易公募型プロポーザル方式によって発注することとした。
公益社団法人 東京湾海難防止協会は、本業務実施に係る総合評価型プロポーザル方式により提出された技術提案書を建設コンサルタント等選定委員会において評価検討した結果、予定管理技術者の経験及び能力、実施方針及び特定テーマに対する技術提案等の項目において優れた技術提案を行った業者である。
よって、会計法第２９条の３第４項の規定により、 公益社団法人 東京湾海難防止協会 と随意契約するものである。</t>
  </si>
  <si>
    <t>公益社団法人東京湾海難防止協会
神奈川県横浜市中区住吉町4-45-1</t>
    <rPh sb="6" eb="9">
      <t>トウキョウワン</t>
    </rPh>
    <rPh sb="9" eb="11">
      <t>カイナン</t>
    </rPh>
    <rPh sb="11" eb="13">
      <t xml:space="preserve">ボウ </t>
    </rPh>
    <rPh sb="13" eb="15">
      <t xml:space="preserve">     </t>
    </rPh>
    <rPh sb="16" eb="20">
      <t xml:space="preserve">      </t>
    </rPh>
    <rPh sb="20" eb="23">
      <t xml:space="preserve">     </t>
    </rPh>
    <rPh sb="23" eb="25">
      <t xml:space="preserve">   </t>
    </rPh>
    <rPh sb="25" eb="28">
      <t/>
    </rPh>
    <phoneticPr fontId="9"/>
  </si>
  <si>
    <r>
      <t xml:space="preserve">分任支出負担行為担当官
</t>
    </r>
    <r>
      <rPr>
        <sz val="11"/>
        <rFont val="ＭＳ Ｐゴシック"/>
        <family val="3"/>
        <charset val="128"/>
      </rPr>
      <t>関東地方整備局　京浜港湾事務所長
和田　匡央
神奈川県横浜市西区みなとみらい6-3-7</t>
    </r>
    <rPh sb="0" eb="2">
      <t>ブンニン</t>
    </rPh>
    <rPh sb="2" eb="4">
      <t>シシュツ</t>
    </rPh>
    <rPh sb="4" eb="6">
      <t>フタン</t>
    </rPh>
    <rPh sb="6" eb="8">
      <t>コウイ</t>
    </rPh>
    <rPh sb="8" eb="11">
      <t>タントウカン</t>
    </rPh>
    <rPh sb="20" eb="22">
      <t>ケイヒン</t>
    </rPh>
    <rPh sb="22" eb="24">
      <t>コウワン</t>
    </rPh>
    <rPh sb="24" eb="26">
      <t>ジム</t>
    </rPh>
    <rPh sb="26" eb="28">
      <t>ショチョウ</t>
    </rPh>
    <rPh sb="29" eb="31">
      <t>ワダ</t>
    </rPh>
    <rPh sb="32" eb="33">
      <t>クニ</t>
    </rPh>
    <rPh sb="33" eb="34">
      <t>オウ</t>
    </rPh>
    <rPh sb="35" eb="39">
      <t>カナガワケン</t>
    </rPh>
    <rPh sb="39" eb="41">
      <t>ヨコハマ</t>
    </rPh>
    <rPh sb="41" eb="42">
      <t>シ</t>
    </rPh>
    <rPh sb="42" eb="43">
      <t>ニシ</t>
    </rPh>
    <rPh sb="43" eb="44">
      <t>ク</t>
    </rPh>
    <phoneticPr fontId="9"/>
  </si>
  <si>
    <t>川崎港臨港道路東扇島水江町線航行安全検討業務
-
R2.9.9～R3.2.26
建設コンサルタント等</t>
    <rPh sb="40" eb="42">
      <t>ケンセツ</t>
    </rPh>
    <rPh sb="49" eb="50">
      <t>ナド</t>
    </rPh>
    <phoneticPr fontId="9"/>
  </si>
  <si>
    <t>会計法第２９条の３第４項
　予決令第１０２条の４第３号
本業務は、須崎港における直轄港湾の施工管理、国有財産の管理及び災害・事故時等の状況把握等を含めた施設管理に活用することを目的として、みなとカメラの設置場所、通信方法、設備等について設計を行うものである。簡易公募型プロポーザル方式を採用し、提出された技術提案書を総合的に評価した結果、最も優れていると評価された者を契約の相手方として特定したため、左記業者と随意契約を行うものである。
（簡易公募型プロポーザル）</t>
    <rPh sb="200" eb="202">
      <t>サキ</t>
    </rPh>
    <rPh sb="202" eb="204">
      <t>ギョウシャ</t>
    </rPh>
    <rPh sb="205" eb="207">
      <t>ズイイ</t>
    </rPh>
    <rPh sb="207" eb="209">
      <t>ケイヤク</t>
    </rPh>
    <rPh sb="210" eb="211">
      <t>オコナ</t>
    </rPh>
    <phoneticPr fontId="9"/>
  </si>
  <si>
    <t>分任支出負担行為担当官
四国地方整備局 高知港湾・空港整備事務所長
相澤 幹男
高知県高知市種崎874</t>
  </si>
  <si>
    <t>須崎港みなとカメラシステム設計業務
－
R2.9.4～R3.2.26
建設コンサルタント等</t>
  </si>
  <si>
    <t>会計法第29条の3第4項
本業務においては、港湾物流機能の再編のあり方とそれに向けた各港湾物流機能を維持・確保できる段階的な施設整備の方向性をとりまとめるため、港湾に関する豊富な知識のみならず、高度な専門性と技術を要することから、受注
業者に対しては、１．配置予定技術者の経験及び能力（技術者資格等、業務執行技術力）、２．実施方針（業務理解度、実施手順）、３．特定テーマ（専門的な技術力を活用し、本業務を的確に実施するための提案について）等の観点からプロポーザル（簡易公募型）の提出を求めたものである。
建設コンサルタント等の特定手続きに基づく審議の結果、公益社団法人日本港湾協会が今回の業務内容を委託するにあたり最適業者であると判断されることから上記業者と会計法第２９条の３第４項に基づき随意契約を行い業務の円滑な遂行を図るものとする。</t>
    <phoneticPr fontId="7"/>
  </si>
  <si>
    <t>公益社団法人日本港湾協会 
東京都港区赤坂3-3-5</t>
  </si>
  <si>
    <t>分任支出負担行為担当官
九州地方整備局 博多港湾・空港整備事務所長
濵口　信彦
福岡県福岡市中央区大手門2-5-33</t>
    <rPh sb="0" eb="2">
      <t>ブンニン</t>
    </rPh>
    <rPh sb="12" eb="19">
      <t>キュウシュウチホウセイビキョク</t>
    </rPh>
    <rPh sb="20" eb="22">
      <t>ハカタ</t>
    </rPh>
    <rPh sb="22" eb="24">
      <t>コウワン</t>
    </rPh>
    <rPh sb="25" eb="27">
      <t>クウコウ</t>
    </rPh>
    <rPh sb="27" eb="29">
      <t>セイビ</t>
    </rPh>
    <rPh sb="29" eb="31">
      <t>ジム</t>
    </rPh>
    <rPh sb="31" eb="33">
      <t>ショチョウ</t>
    </rPh>
    <rPh sb="34" eb="36">
      <t>ハマグチ</t>
    </rPh>
    <rPh sb="37" eb="39">
      <t>ノブヒコ</t>
    </rPh>
    <rPh sb="40" eb="43">
      <t>フクオカケン</t>
    </rPh>
    <rPh sb="43" eb="46">
      <t>フクオカシ</t>
    </rPh>
    <rPh sb="46" eb="49">
      <t>チュウオウク</t>
    </rPh>
    <rPh sb="49" eb="52">
      <t>オオテモン</t>
    </rPh>
    <phoneticPr fontId="9"/>
  </si>
  <si>
    <t>令和2年度博多港港湾機能の方向性に関する検討業務
－
R2.9.2～R3.3.15
建設コンサルタント等</t>
  </si>
  <si>
    <t>会計法第２９条の３第４項
　予決令第１０２条の４第３号
本業務は、伊勢湾における大規模災害時の緊急物資輸送や物流機能の早期回復を目的に、緊急確保航路及び各港の航路啓開の実効性を高めるため、課題を抽出するための訓練メニューの立案、訓練の実施及び導き出された課題への対応を検討する。本業務の契約手続きとしては、「プロポーザル方式」を採用することとし、公募により参加表明があった者で資格を満たした者から技術提案書を求め、「配置予定管理技術者の経験能力」、「業務の実施方針・実施フロー・工程等」及び「特定テーマに対する技術提案」について、提出された技術提案書の記載内容と担当者へのヒアリングにより評価を行なった。審査の結果、公益社団法人日本港湾協会を契約の相手方として特定した。</t>
  </si>
  <si>
    <t>公益社団法人日本港湾協会
東京都港区赤坂3-3-5</t>
    <rPh sb="6" eb="8">
      <t>ニホン</t>
    </rPh>
    <rPh sb="8" eb="10">
      <t>コウワン</t>
    </rPh>
    <rPh sb="10" eb="12">
      <t>キョウカイ</t>
    </rPh>
    <rPh sb="13" eb="16">
      <t>トウキョウト</t>
    </rPh>
    <rPh sb="16" eb="18">
      <t>ミナトク</t>
    </rPh>
    <rPh sb="18" eb="20">
      <t>アカサカ</t>
    </rPh>
    <phoneticPr fontId="9"/>
  </si>
  <si>
    <t>支出負担行為担当官
中部地方整備局副局長
加藤恒太郎
愛知県名古屋市中区丸の内2-1-36</t>
    <rPh sb="0" eb="2">
      <t>シシュツ</t>
    </rPh>
    <rPh sb="2" eb="4">
      <t>フタン</t>
    </rPh>
    <rPh sb="4" eb="6">
      <t>コウイ</t>
    </rPh>
    <rPh sb="6" eb="9">
      <t>タントウカン</t>
    </rPh>
    <rPh sb="10" eb="12">
      <t>チュウブ</t>
    </rPh>
    <rPh sb="12" eb="14">
      <t>チホウ</t>
    </rPh>
    <rPh sb="14" eb="17">
      <t>セイビキョク</t>
    </rPh>
    <rPh sb="17" eb="20">
      <t>フクキョクチョウ</t>
    </rPh>
    <rPh sb="21" eb="23">
      <t>カトウ</t>
    </rPh>
    <rPh sb="23" eb="26">
      <t>コウタロウ</t>
    </rPh>
    <rPh sb="27" eb="30">
      <t>アイチケン</t>
    </rPh>
    <rPh sb="30" eb="34">
      <t>ナゴヤシ</t>
    </rPh>
    <rPh sb="34" eb="36">
      <t>ナカク</t>
    </rPh>
    <rPh sb="36" eb="37">
      <t>マル</t>
    </rPh>
    <rPh sb="38" eb="39">
      <t>ウチ</t>
    </rPh>
    <phoneticPr fontId="9"/>
  </si>
  <si>
    <t>令和2年度　大規模災害時における航路啓開の実効性向上検討業務
愛知県名古屋市
R2.9.2～R3.3.15
建設コンサルタント等</t>
    <rPh sb="31" eb="34">
      <t>アイチケン</t>
    </rPh>
    <rPh sb="34" eb="38">
      <t>ナゴヤシ</t>
    </rPh>
    <rPh sb="54" eb="56">
      <t>ケンセツ</t>
    </rPh>
    <rPh sb="63" eb="64">
      <t>トウ</t>
    </rPh>
    <phoneticPr fontId="9"/>
  </si>
  <si>
    <t>会計法第２９条の３第４項
　予決令第１０２条の４第３号
　本業務では、自然や人と川との関係などに配慮した良好な川の環境の整備や保全である「多自然川づくり」を効果的・効率的に進めるため、河川管理の現場において、新技術を活用した河川環境の整備や保全手法に関する調査検討を行うものであり、幅広い知識や経験が必要不可欠であることから、簡易公募型プロポーザル方式を採用し、配置予定技術者の経験及び能力、実施方針・実施フロー・工程計画・その他、評価テーマに関する技術提案について総合的に評価を行った結果、本業務を適切に遂行できると判断し、契約の相手方とした。</t>
    <rPh sb="141" eb="143">
      <t>ハバヒロ</t>
    </rPh>
    <rPh sb="144" eb="146">
      <t>チシキ</t>
    </rPh>
    <rPh sb="147" eb="149">
      <t>ケイケン</t>
    </rPh>
    <rPh sb="150" eb="152">
      <t>ヒツヨウ</t>
    </rPh>
    <rPh sb="152" eb="155">
      <t>フカケツ</t>
    </rPh>
    <rPh sb="163" eb="165">
      <t>カンイ</t>
    </rPh>
    <rPh sb="165" eb="168">
      <t>コウボガタ</t>
    </rPh>
    <rPh sb="174" eb="176">
      <t>ホウシキ</t>
    </rPh>
    <rPh sb="177" eb="179">
      <t>サイヨウ</t>
    </rPh>
    <rPh sb="181" eb="183">
      <t>ハイチ</t>
    </rPh>
    <rPh sb="183" eb="185">
      <t>ヨテイ</t>
    </rPh>
    <rPh sb="185" eb="188">
      <t>ギジュツシャ</t>
    </rPh>
    <rPh sb="189" eb="191">
      <t>ケイケン</t>
    </rPh>
    <rPh sb="191" eb="192">
      <t>オヨ</t>
    </rPh>
    <rPh sb="193" eb="195">
      <t>ノウリョク</t>
    </rPh>
    <rPh sb="196" eb="198">
      <t>ジッシ</t>
    </rPh>
    <rPh sb="198" eb="200">
      <t>ホウシン</t>
    </rPh>
    <rPh sb="201" eb="203">
      <t>ジッシ</t>
    </rPh>
    <rPh sb="207" eb="209">
      <t>コウテイ</t>
    </rPh>
    <rPh sb="209" eb="211">
      <t>ケイカク</t>
    </rPh>
    <rPh sb="214" eb="215">
      <t>タ</t>
    </rPh>
    <rPh sb="216" eb="218">
      <t>ヒョウカ</t>
    </rPh>
    <rPh sb="222" eb="223">
      <t>カン</t>
    </rPh>
    <rPh sb="225" eb="227">
      <t>ギジュツ</t>
    </rPh>
    <rPh sb="227" eb="229">
      <t>テイアン</t>
    </rPh>
    <phoneticPr fontId="9"/>
  </si>
  <si>
    <t>公益財団法人リバーフロント研究所
東京都中央区新川1-17-24</t>
    <rPh sb="17" eb="20">
      <t>トウキョウト</t>
    </rPh>
    <rPh sb="20" eb="23">
      <t>チュウオウク</t>
    </rPh>
    <rPh sb="23" eb="25">
      <t>シンカワ</t>
    </rPh>
    <phoneticPr fontId="9"/>
  </si>
  <si>
    <r>
      <t>支出負担行為担当官
中国地方整備局長　小平　卓
広島県広島市中区上八丁堀</t>
    </r>
    <r>
      <rPr>
        <sz val="9"/>
        <rFont val="ＭＳ Ｐゴシック"/>
        <family val="3"/>
        <charset val="128"/>
      </rPr>
      <t>6-30</t>
    </r>
    <rPh sb="0" eb="4">
      <t>シシュツフタン</t>
    </rPh>
    <rPh sb="4" eb="6">
      <t>コウイ</t>
    </rPh>
    <rPh sb="6" eb="9">
      <t>タントウカン</t>
    </rPh>
    <rPh sb="10" eb="18">
      <t>チュウゴクチホウセイビキョクチョウ</t>
    </rPh>
    <rPh sb="19" eb="21">
      <t>コダイラ</t>
    </rPh>
    <rPh sb="22" eb="23">
      <t>タク</t>
    </rPh>
    <rPh sb="24" eb="27">
      <t>ヒロシマケン</t>
    </rPh>
    <rPh sb="27" eb="30">
      <t>ヒロシマシ</t>
    </rPh>
    <rPh sb="30" eb="32">
      <t>ナカク</t>
    </rPh>
    <rPh sb="32" eb="36">
      <t>カミハッチョウボリ</t>
    </rPh>
    <phoneticPr fontId="9"/>
  </si>
  <si>
    <r>
      <t xml:space="preserve">令和２年度河川環境の保全に関する新技術活用検討業務
広島県広島市中区上八丁堀6番30号
</t>
    </r>
    <r>
      <rPr>
        <sz val="11"/>
        <rFont val="ＭＳ Ｐゴシック"/>
        <family val="3"/>
        <charset val="128"/>
      </rPr>
      <t>R2.8.31～R3.2.26
土木関係建設コンサルタント業務</t>
    </r>
    <rPh sb="26" eb="29">
      <t>ヒロシマケン</t>
    </rPh>
    <rPh sb="29" eb="32">
      <t>ヒロシマシ</t>
    </rPh>
    <rPh sb="32" eb="34">
      <t>ナカク</t>
    </rPh>
    <rPh sb="34" eb="38">
      <t>カミハッチョウボリ</t>
    </rPh>
    <rPh sb="39" eb="40">
      <t>バン</t>
    </rPh>
    <rPh sb="42" eb="43">
      <t>ゴウ</t>
    </rPh>
    <rPh sb="60" eb="62">
      <t>ドボク</t>
    </rPh>
    <rPh sb="62" eb="64">
      <t>カンケイ</t>
    </rPh>
    <rPh sb="64" eb="66">
      <t>ケンセツ</t>
    </rPh>
    <rPh sb="73" eb="75">
      <t>ギョウム</t>
    </rPh>
    <phoneticPr fontId="9"/>
  </si>
  <si>
    <t>公財</t>
    <rPh sb="0" eb="2">
      <t>コウザイ</t>
    </rPh>
    <phoneticPr fontId="9"/>
  </si>
  <si>
    <t>会計法第２９条の３第４項
　予決令第１０２条の４第３号
　本業務は、全国の一級河川の水質データの収集・分析・評価を行うともに、良好な河川環境の維持及び河川環境の改善に向けた今後の施策のあり方や今後の河川水質調査方法等について検討するものである。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29" eb="30">
      <t>ホン</t>
    </rPh>
    <rPh sb="30" eb="32">
      <t>ギョウム</t>
    </rPh>
    <rPh sb="83" eb="84">
      <t>ム</t>
    </rPh>
    <phoneticPr fontId="9"/>
  </si>
  <si>
    <t>支出負担行為担当官
近畿地方整備局長
溝口　宏樹
大阪府大阪市中央区大手前1-5-44</t>
    <rPh sb="0" eb="2">
      <t>シシュツ</t>
    </rPh>
    <rPh sb="2" eb="4">
      <t>フタン</t>
    </rPh>
    <rPh sb="4" eb="6">
      <t>コウイ</t>
    </rPh>
    <rPh sb="6" eb="9">
      <t>タントウカン</t>
    </rPh>
    <rPh sb="10" eb="12">
      <t>キンキ</t>
    </rPh>
    <rPh sb="12" eb="14">
      <t>チホウ</t>
    </rPh>
    <rPh sb="14" eb="17">
      <t>セイビキョク</t>
    </rPh>
    <rPh sb="17" eb="18">
      <t>チョウ</t>
    </rPh>
    <rPh sb="19" eb="21">
      <t>ミゾグチ</t>
    </rPh>
    <rPh sb="22" eb="24">
      <t>ヒロキ</t>
    </rPh>
    <rPh sb="25" eb="28">
      <t>オオサカフ</t>
    </rPh>
    <rPh sb="28" eb="31">
      <t>オオサカシ</t>
    </rPh>
    <rPh sb="31" eb="34">
      <t>チュウオウク</t>
    </rPh>
    <rPh sb="34" eb="37">
      <t>オオテマエ</t>
    </rPh>
    <phoneticPr fontId="9"/>
  </si>
  <si>
    <t>全国水質現況評価検討業務
大阪府大阪市中央区大手前1-5-44
R2.9.1～R3.3.19
土木関係建設コンサルタント業務</t>
    <rPh sb="0" eb="2">
      <t>ゼンコク</t>
    </rPh>
    <rPh sb="2" eb="4">
      <t>スイシツ</t>
    </rPh>
    <rPh sb="4" eb="6">
      <t>ゲンキョウ</t>
    </rPh>
    <rPh sb="6" eb="8">
      <t>ヒョウカ</t>
    </rPh>
    <rPh sb="8" eb="10">
      <t>ケントウ</t>
    </rPh>
    <rPh sb="10" eb="12">
      <t>ギョウム</t>
    </rPh>
    <rPh sb="13" eb="16">
      <t>オオサカフ</t>
    </rPh>
    <rPh sb="16" eb="19">
      <t>オオサカシ</t>
    </rPh>
    <rPh sb="19" eb="25">
      <t>チュウオウクオオテマエ</t>
    </rPh>
    <rPh sb="47" eb="49">
      <t>ドボク</t>
    </rPh>
    <rPh sb="49" eb="51">
      <t>カンケイ</t>
    </rPh>
    <rPh sb="51" eb="53">
      <t>ケンセツ</t>
    </rPh>
    <rPh sb="60" eb="62">
      <t>ギョウム</t>
    </rPh>
    <phoneticPr fontId="9"/>
  </si>
  <si>
    <t>会計法第２９条の３第４項
本業務は、水島港における浚渫工事等に関わる航行安全対策について、学識経験者・海事関係者等からなる委員会を設置し、検討するものである。
簡易公募型（選定段階省略型）プロポーザル方式により手続き開始の公示を行ったところ、１社から参加表明書及び技術提案書が提出された。
提出された参加表明書等について、宇野港湾事務所建設コンサルタント等選定委員会により資格要件及び専門技術力等から総合的に評価した結果、公益社団法人瀬戸内海海上安全協会を本業務の契約相手方として特定したものである。
(簡易公募型プロポーザル)</t>
  </si>
  <si>
    <t xml:space="preserve">公益社団法人瀬戸内海海上安全協会
広島県広島市南区的場町1-3-6 </t>
  </si>
  <si>
    <r>
      <t xml:space="preserve">分任支出負担行為担当官
中国地方整備局宇野港湾事務所長
阿式 邦弘
</t>
    </r>
    <r>
      <rPr>
        <sz val="11"/>
        <rFont val="ＭＳ Ｐゴシック"/>
        <family val="3"/>
        <charset val="128"/>
      </rPr>
      <t>岡山県玉野市築港1-1-3</t>
    </r>
    <rPh sb="34" eb="37">
      <t>オカヤマケン</t>
    </rPh>
    <phoneticPr fontId="9"/>
  </si>
  <si>
    <t>水島港航行安全検討業務
－
R2.8.20～R3.3.19
建設コンサルタント等業務</t>
    <rPh sb="0" eb="2">
      <t>ミズシマ</t>
    </rPh>
    <rPh sb="39" eb="40">
      <t>トウ</t>
    </rPh>
    <phoneticPr fontId="9"/>
  </si>
  <si>
    <t>会計法第29条の3第4項
本業務は、長崎港の長崎港航路(-12m)拡幅工事及び岸壁築造工事にあたって、一般航行船舶及び工事作業船相互の安全確保と作業の円滑な遂行を図るべく、学識経験者及び海事関係者等で構成する委員会等を設置し、工事に伴う航行安全対策の検討を行うものある。
業務遂行に際しては、船舶航行実態（船舶の航行経路、操船方法、海域特性等）及び浚渫工事、岸壁築造工事の整備工程・施工方法等を踏まえた総合的な分析、評価、検討能力に関する技術的知見が必要であり、高度な知識と豊富な業務実績を有していることが不可欠である。このことから、参加表明業者に対しては、配置予定技術者の経験及び能力、実施方針に対する技術提案等の観点から、公募によりプロポーザルの提出を求めたものである。
建設コンサルタント等の特定手続きに基づく審査の結果、公益社団法人西部海難防止協会が最も適した者であると判断されることから、会計法第 29 条の 3 第 4 項に基づき随意契約を行い、業務の円滑な遂行を図るものとする。</t>
    <phoneticPr fontId="7"/>
  </si>
  <si>
    <t>公益社団法人西部海難防止協会
福岡県北九州市門司区港町7-8</t>
    <rPh sb="6" eb="8">
      <t>セイブ</t>
    </rPh>
    <rPh sb="8" eb="10">
      <t>カイナン</t>
    </rPh>
    <rPh sb="10" eb="12">
      <t>ボウシ</t>
    </rPh>
    <rPh sb="12" eb="14">
      <t>キョウカイ</t>
    </rPh>
    <rPh sb="15" eb="18">
      <t>フクオカケン</t>
    </rPh>
    <rPh sb="18" eb="22">
      <t>キタキュウシュウシ</t>
    </rPh>
    <rPh sb="22" eb="25">
      <t>モジク</t>
    </rPh>
    <rPh sb="25" eb="27">
      <t>ミナトマチ</t>
    </rPh>
    <phoneticPr fontId="9"/>
  </si>
  <si>
    <t>分任支出負担行為担当官
九州地方整備局 長崎港湾・空港整備事務所長
熊野　哲也
長崎県長崎市小ヶ倉町3-76-72</t>
    <rPh sb="0" eb="2">
      <t>ブンニン</t>
    </rPh>
    <rPh sb="12" eb="19">
      <t>キュウシュウチホウセイビキョク</t>
    </rPh>
    <rPh sb="20" eb="22">
      <t>ナガサキ</t>
    </rPh>
    <rPh sb="22" eb="24">
      <t>コウワン</t>
    </rPh>
    <rPh sb="25" eb="27">
      <t>クウコウ</t>
    </rPh>
    <rPh sb="27" eb="29">
      <t>セイビ</t>
    </rPh>
    <rPh sb="29" eb="31">
      <t>ジム</t>
    </rPh>
    <rPh sb="31" eb="33">
      <t>ショチョウ</t>
    </rPh>
    <rPh sb="40" eb="43">
      <t>ナガサキケン</t>
    </rPh>
    <phoneticPr fontId="9"/>
  </si>
  <si>
    <t>令和2年度長崎港船舶航行安全対策検討業務
－
R2.8.19～R3.3.26
建設コンサルタント等</t>
  </si>
  <si>
    <t xml:space="preserve">会計法第２９条の３第４項及び会計令第１０２条の４第３号　　　　　　　　　　　　　　　　　　　　　　　　　　　　　　　　　　　本業務は、公共測量の円滑な実施に向けて検討が必要な技術的課題等について、その解決方法を得るための調査検討を行うものである。令和２年度は、電子基準点のみを既知点とした基準点測量の適用範囲及びGNSS 測量機による水準測量の適用範囲を拡大するための技術的課題について調査検討を行う。また、作業規程の準則付録５に永久標識の埋設方法の追加のための仕様の調査及び素案を作成することを目的とする。　
　本業務の目的を遂行するためには、測量に関し、高度で専門的な知識・技術が要求されることから、公平性・透明性及び客観性が確保される簡易公募型プロポーザル方式に準じた方式により選定を行った。
公募により技術提案書の提出を求め評価したところ、上記の技術的課題について想定される課題とその解決のために必要な調査及び検討方法並びに考えられる対応方法の具体的な技術的提案が、求める業務内容等に合致し、優れた提案と認められたため特定し随意契約を締結した。
</t>
    <rPh sb="12" eb="13">
      <t>オヨ</t>
    </rPh>
    <rPh sb="466" eb="468">
      <t>ズイイ</t>
    </rPh>
    <rPh sb="468" eb="470">
      <t>ケイヤク</t>
    </rPh>
    <rPh sb="471" eb="473">
      <t>テイケツ</t>
    </rPh>
    <phoneticPr fontId="9"/>
  </si>
  <si>
    <t>公益社団法人日本測量協会
東京都文京区白山1-３３-１８</t>
    <rPh sb="6" eb="8">
      <t>ニホン</t>
    </rPh>
    <rPh sb="8" eb="10">
      <t>ソクリョウ</t>
    </rPh>
    <rPh sb="10" eb="12">
      <t>キョウカイ</t>
    </rPh>
    <rPh sb="13" eb="16">
      <t>トウキョウト</t>
    </rPh>
    <rPh sb="16" eb="19">
      <t>ブンキョウク</t>
    </rPh>
    <rPh sb="19" eb="21">
      <t>ハクサン</t>
    </rPh>
    <phoneticPr fontId="9"/>
  </si>
  <si>
    <t>令和２年度公共測量に関する課題の調査検討業務
R2.8.18～R3.3.36
測量</t>
    <rPh sb="0" eb="2">
      <t>レイワ</t>
    </rPh>
    <rPh sb="3" eb="5">
      <t>ネンド</t>
    </rPh>
    <rPh sb="5" eb="7">
      <t>コウキョウ</t>
    </rPh>
    <rPh sb="7" eb="9">
      <t>ソクリョウ</t>
    </rPh>
    <rPh sb="10" eb="11">
      <t>カン</t>
    </rPh>
    <rPh sb="13" eb="15">
      <t>カダイ</t>
    </rPh>
    <rPh sb="16" eb="18">
      <t>チョウサ</t>
    </rPh>
    <rPh sb="18" eb="20">
      <t>ケントウ</t>
    </rPh>
    <rPh sb="20" eb="22">
      <t>ギョウム</t>
    </rPh>
    <rPh sb="39" eb="41">
      <t>ソクリョウ</t>
    </rPh>
    <phoneticPr fontId="9"/>
  </si>
  <si>
    <t>会計法第29条の3第4項
予算決算及び会計令第102条の4第3号
　本業務は、これまでに各河川のフィールドで実施された河川生態の研究成果について、最新の知見を考慮した上で、生態学の観点から調査・計画・設計・施工・維持管理などの河川管理への適用に資する項目を抽出・整理し、（全国）他河川への適用について検討するものである。
左記業者は企画提案書の提出があった２者のうち特定テーマに対する提案について、総合的に評価を行った結果、求める業務内容等に合致し、最も優れていることから特定したものである。</t>
    <rPh sb="161" eb="162">
      <t>ヒダリ</t>
    </rPh>
    <phoneticPr fontId="9"/>
  </si>
  <si>
    <t xml:space="preserve">  公益財団法人リバーフロント研究所
東京都中央区新川1-17-24     </t>
  </si>
  <si>
    <r>
      <t xml:space="preserve">支出負担行為担当官
中部地方整備局長
堀田　治
</t>
    </r>
    <r>
      <rPr>
        <sz val="11"/>
        <rFont val="ＭＳ Ｐゴシック"/>
        <family val="3"/>
        <charset val="128"/>
      </rPr>
      <t>愛知県名古屋市中区三の丸2丁目5-1名古屋合同庁舎第2号館</t>
    </r>
    <rPh sb="24" eb="27">
      <t>アイチケン</t>
    </rPh>
    <phoneticPr fontId="9"/>
  </si>
  <si>
    <t>令和２年度　河川生態を応用した河川管理に関する調査検討業務
R2.8.18～R3.3.26
土木関係建設コンサルタント業務</t>
  </si>
  <si>
    <t xml:space="preserve">
会計法第２９条の３第４項
　本業務は、管内の大規模災害発生時において、北陸地域港湾が連携し継続的な物流機能を確保するために策定した「北陸地域港湾の事業継続計画」について、実効性を高めるための検討を行うものである。また、本業務の検討結果について議論する協議会を開催し、その運営、説明資料の作成、議事録や結果の対応に関する取りまとめを行うものである。
　本業務の実施にあたっては、｢北陸地域港湾の事業継続計画｣の実効性を高めるために実施する情報伝達訓練について、訓練目的及び訓練内容を検討し訓練実施計画を作成するといった専門的な知識を有すること、また、訓練実施計画に基づき訓練を行い、訓練結果から事業継続計画の実効性向上に向けた課題を整理し対応策を検討、さらに行動手順の改善箇所を整理し行動手順書（案）の活動内容を、より詳細化して更新するなど、高度な技術を要することから、簡易公募型プロポーザル方式による選定を行った。
  公益社団法人日本港湾協会は、技術提案書及びヒアリングによる総合評価を行った結果、本業務に対する最も優れた提案を行った者として特定された者である。
　よって、会計法第２９条の３第４項の規定により、公益社団法人日本港湾協会と随意契約するものである。
</t>
  </si>
  <si>
    <r>
      <t xml:space="preserve">支出負担行為担当官
北陸地方整備局次長
岸　弘之
</t>
    </r>
    <r>
      <rPr>
        <sz val="11"/>
        <rFont val="ＭＳ Ｐゴシック"/>
        <family val="3"/>
        <charset val="128"/>
      </rPr>
      <t>新潟県新潟市中央区美咲町1-1-1</t>
    </r>
    <rPh sb="20" eb="21">
      <t>キシ</t>
    </rPh>
    <rPh sb="22" eb="24">
      <t>ヒロユキ</t>
    </rPh>
    <rPh sb="25" eb="28">
      <t>ニイガタケン</t>
    </rPh>
    <phoneticPr fontId="9"/>
  </si>
  <si>
    <t>北陸地域港湾の事業継続計画における実効性向上検討業務
令和2年8月7日～令和3年2月26日
建設コンサルタント等</t>
    <rPh sb="0" eb="2">
      <t>ホクリク</t>
    </rPh>
    <rPh sb="2" eb="4">
      <t>チイキ</t>
    </rPh>
    <rPh sb="4" eb="6">
      <t>コウワン</t>
    </rPh>
    <rPh sb="7" eb="9">
      <t>ジギョウ</t>
    </rPh>
    <rPh sb="9" eb="11">
      <t>ケイゾク</t>
    </rPh>
    <rPh sb="11" eb="13">
      <t>ケイカク</t>
    </rPh>
    <rPh sb="17" eb="20">
      <t>ジッコウセイ</t>
    </rPh>
    <rPh sb="20" eb="22">
      <t>コウジョウ</t>
    </rPh>
    <rPh sb="22" eb="24">
      <t>ケントウ</t>
    </rPh>
    <rPh sb="24" eb="26">
      <t>ギョウム</t>
    </rPh>
    <rPh sb="27" eb="29">
      <t>レイワ</t>
    </rPh>
    <rPh sb="30" eb="31">
      <t>ネン</t>
    </rPh>
    <rPh sb="32" eb="33">
      <t>ガツ</t>
    </rPh>
    <rPh sb="34" eb="35">
      <t>ニチ</t>
    </rPh>
    <rPh sb="36" eb="38">
      <t>レイワ</t>
    </rPh>
    <rPh sb="39" eb="40">
      <t>ネン</t>
    </rPh>
    <rPh sb="41" eb="42">
      <t>ガツ</t>
    </rPh>
    <rPh sb="44" eb="45">
      <t>ニチ</t>
    </rPh>
    <rPh sb="46" eb="48">
      <t>ケンセツ</t>
    </rPh>
    <rPh sb="55" eb="56">
      <t>トウ</t>
    </rPh>
    <phoneticPr fontId="9"/>
  </si>
  <si>
    <t xml:space="preserve">
会計法第２９条の３第４項
　本業務は、金沢港の利活用促進を図るため、近年の物流にかかる国内外の社会情勢の変化、金沢港背後地域における企業の物流動向及び金沢港の利用実態を踏まえ、今後、企業が金沢港を利用する上での課題を整理し、金沢港の利便性向上に資する利用促進方策および港湾施設の利活用方策を検討するものである。検討にあたっては、港湾関係者で構成され上記方策に対する議論を行う「検討会」を開催・運営するなど、高度な専門知識を必要とすることから、簡易公募型プロポーザル方式による選定を行った。 公益社団法人日本港湾協会は、技術提案書及びヒアリングによる総合評価を行った結果、当該業務について総合的に優れた提案を行った者として特定された者である。
　以上の理由により、会計法第29条の３第４項（契約の性質又は目的が競争を許さない場合）の規定により、公益社団法人日本港湾協会と随意契約をするものである。
</t>
  </si>
  <si>
    <t>分任支出負担行為担当官
金沢港湾・空港整備事務所長
高橋　伸一
北陸地方整備局　金沢港湾・空港整備事務所
石川県金沢市大野町４－２－１</t>
  </si>
  <si>
    <t>金沢港利活用検討業務
金沢市大野町４丁目２－１
令和2年8月6日～令和3年3月10日
建設コンサルタント等</t>
  </si>
  <si>
    <t>連名契約</t>
    <rPh sb="0" eb="2">
      <t>レンメイ</t>
    </rPh>
    <rPh sb="2" eb="4">
      <t>ケイヤク</t>
    </rPh>
    <phoneticPr fontId="9"/>
  </si>
  <si>
    <r>
      <t>会計法第２９条の３第４項
　予決令第１０２条の４第３号
　河川ごみは川への不法投棄のみならず、流域に散乱しているごみが河川に流入することもあることから、関係機関等と連携したより効果的な取組が求められるため、本業務において、河川ごみ削減に向けた課題の抽出を行い、関係機関等へのヒアリングや既往の河川ごみに関する取組を踏まえ、「河川ごみ」対策の手引き（仮称）の作成等を行うこととしている。
　</t>
    </r>
    <r>
      <rPr>
        <sz val="11"/>
        <rFont val="ＭＳ Ｐゴシック"/>
        <family val="3"/>
        <charset val="128"/>
      </rPr>
      <t>本業務の遂行には、企業や技術者に高度な知識や構想力、専門性等が求められるため、技術提案の内容と企業や技術者の能力を総合的に評価する簡易公募型プロポーザル方式を採用し選定を行った。
　その結果、参加表明書の提出は2者、技術提案書の提出は左記河川財団・日水コン設計共同体1者であった（1者は辞退）が、提出された技術提案書は総合的に優れた提案であり、本業務を実施するのに適切と認められたため、左記業者と契約を行うものである。
（公募）</t>
    </r>
    <rPh sb="194" eb="195">
      <t>ホン</t>
    </rPh>
    <rPh sb="195" eb="197">
      <t>ギョウム</t>
    </rPh>
    <rPh sb="198" eb="200">
      <t>スイコウ</t>
    </rPh>
    <rPh sb="203" eb="205">
      <t>キギョウ</t>
    </rPh>
    <rPh sb="206" eb="209">
      <t>ギジュツシャ</t>
    </rPh>
    <rPh sb="210" eb="212">
      <t>コウド</t>
    </rPh>
    <rPh sb="213" eb="215">
      <t>チシキ</t>
    </rPh>
    <rPh sb="216" eb="219">
      <t>コウソウリョク</t>
    </rPh>
    <rPh sb="220" eb="223">
      <t>センモンセイ</t>
    </rPh>
    <rPh sb="223" eb="224">
      <t>トウ</t>
    </rPh>
    <rPh sb="225" eb="226">
      <t>モト</t>
    </rPh>
    <rPh sb="233" eb="235">
      <t>ギジュツ</t>
    </rPh>
    <rPh sb="235" eb="237">
      <t>テイアン</t>
    </rPh>
    <rPh sb="238" eb="240">
      <t>ナイヨウ</t>
    </rPh>
    <rPh sb="241" eb="243">
      <t>キギョウ</t>
    </rPh>
    <rPh sb="244" eb="247">
      <t>ギジュツシャ</t>
    </rPh>
    <rPh sb="248" eb="250">
      <t>ノウリョク</t>
    </rPh>
    <rPh sb="251" eb="254">
      <t>ソウゴウテキ</t>
    </rPh>
    <rPh sb="255" eb="257">
      <t>ヒョウカ</t>
    </rPh>
    <rPh sb="259" eb="261">
      <t>カンイ</t>
    </rPh>
    <rPh sb="261" eb="264">
      <t>コウボガタ</t>
    </rPh>
    <rPh sb="270" eb="272">
      <t>ホウシキ</t>
    </rPh>
    <rPh sb="273" eb="275">
      <t>サイヨウ</t>
    </rPh>
    <rPh sb="276" eb="278">
      <t>センテイ</t>
    </rPh>
    <rPh sb="279" eb="280">
      <t>オコナ</t>
    </rPh>
    <rPh sb="287" eb="289">
      <t>ケッカ</t>
    </rPh>
    <rPh sb="290" eb="292">
      <t>サンカ</t>
    </rPh>
    <rPh sb="292" eb="294">
      <t>ヒョウメイ</t>
    </rPh>
    <rPh sb="294" eb="295">
      <t>ショ</t>
    </rPh>
    <rPh sb="296" eb="298">
      <t>テイシュツ</t>
    </rPh>
    <rPh sb="300" eb="301">
      <t>シャ</t>
    </rPh>
    <rPh sb="302" eb="304">
      <t>ギジュツ</t>
    </rPh>
    <rPh sb="304" eb="306">
      <t>テイアン</t>
    </rPh>
    <rPh sb="306" eb="307">
      <t>ショ</t>
    </rPh>
    <rPh sb="308" eb="310">
      <t>テイシュツ</t>
    </rPh>
    <rPh sb="311" eb="313">
      <t>サキ</t>
    </rPh>
    <rPh sb="313" eb="315">
      <t>カセン</t>
    </rPh>
    <rPh sb="315" eb="317">
      <t>ザイダン</t>
    </rPh>
    <rPh sb="318" eb="319">
      <t>ニチ</t>
    </rPh>
    <rPh sb="319" eb="320">
      <t>スイ</t>
    </rPh>
    <rPh sb="322" eb="324">
      <t>セッケイ</t>
    </rPh>
    <rPh sb="324" eb="327">
      <t>キョウドウタイ</t>
    </rPh>
    <rPh sb="328" eb="329">
      <t>シャ</t>
    </rPh>
    <rPh sb="342" eb="344">
      <t>テイシュツ</t>
    </rPh>
    <rPh sb="366" eb="367">
      <t>ホン</t>
    </rPh>
    <rPh sb="367" eb="369">
      <t>ギョウム</t>
    </rPh>
    <rPh sb="387" eb="389">
      <t>サキ</t>
    </rPh>
    <phoneticPr fontId="5"/>
  </si>
  <si>
    <t>設計共同体
公益財団法人河川財団　他1者
東京都中央区日本橋小伝馬町11-9</t>
    <rPh sb="12" eb="14">
      <t>カセン</t>
    </rPh>
    <rPh sb="14" eb="16">
      <t>ザイダン</t>
    </rPh>
    <rPh sb="17" eb="18">
      <t>ホカ</t>
    </rPh>
    <rPh sb="19" eb="20">
      <t>シャ</t>
    </rPh>
    <phoneticPr fontId="5"/>
  </si>
  <si>
    <t xml:space="preserve">支出負担行為担当官
北海道開発局 開発監理部長
松浦 明
北海道札幌市北区北8条西2
</t>
  </si>
  <si>
    <t>令和２年度　河川ごみ対策検討業務
北海道札幌市
R2.8.7～R3.3.19
土木関係建設コンサルタント業務</t>
    <rPh sb="17" eb="20">
      <t>ホッカイドウ</t>
    </rPh>
    <phoneticPr fontId="9"/>
  </si>
  <si>
    <t>会計法第29条の3第4項
本業務を実施するにあたり、港湾の防災業務における知識は基より、南海トラフ地震発生時における広域的支援体制の具体化方策を検討する必要があるため、受注業者に対しては、１．予定技術者の経験および能力（技術者資格、業務執行技術力等）、２．業務実施方針（業務理解度、業務実施手順等）、３．特定テーマに対する技術提案（的確性、実現性）等の観点からプロポーザルの提出を求めたものである。
　建設コンサルタント等の特定手続きに基づく審査の結果、公益社団法人日本港湾協会が最適であると判断されることから、上記業者と会計法第２９条の３第４項に基づき随意契約を行い業務の円滑な遂行を図るものとする。</t>
    <rPh sb="0" eb="3">
      <t>カイケイホウ</t>
    </rPh>
    <rPh sb="3" eb="4">
      <t>ダイ</t>
    </rPh>
    <rPh sb="6" eb="7">
      <t>ジョウ</t>
    </rPh>
    <rPh sb="9" eb="10">
      <t>ダイ</t>
    </rPh>
    <rPh sb="11" eb="12">
      <t>コウ</t>
    </rPh>
    <phoneticPr fontId="4"/>
  </si>
  <si>
    <t>支出負担行為担当官
九州地方整備局副局長
遠藤　仁彦
福岡県福岡市博多区博多駅東2-10-7</t>
  </si>
  <si>
    <t>令和2年度南海ﾄﾗﾌ地震を想定した包括的災害協定団体等との連携方策業務
－
R2.8.4～R3.2.26
建設コンサルタント等</t>
  </si>
  <si>
    <t>会計法第２９条の３第４項
　本業務は、大阪湾諸港等における港湾事業継続計画の実効性を向上させるため、広域的な緊急物資・幹線貨物輸送の検討、大阪湾海峡部封鎖・閉塞が及ぼす大阪湾諸港背後圏のサプライチェーン等に関する検討、航路啓開実務者による図上訓練及び航路啓開計画と道路啓開計画との整合性・災害時仮置き場の検討、並びに広域的な感染症の危機的事象が及ぼす港湾機能への影響に関する検討を実施するものである。            
   本業務は、内容が技術的に高度な業務であり、提出された技術提案に基づいて仕様を作成する方が優れた成果を期待できる業務であるため、簡易公募型プロポーザル方式により技術提案の公募を行い、提案のあった技術内容を総合的に評価し、契約相手方を特定するものである。
　参加可能業者が１５３者あることを確認の上、技術提案書の提出を公募し、申請期間内に３２者から問い合わせがあり、１者から参加表明があった。参加資格要件を満たしている１者に技術提案書の提出を求めたところ、１者から技術提案書の提出があった。
　技術提案書を審査した結果、公益社団法人日本港湾協会の提案は、当局の要求する要件を満たしていることから公益社団法人日本港湾協会と契約を行うものである。</t>
  </si>
  <si>
    <t>公益社団法人日本港湾協会
東京都港区赤坂3-3-5</t>
    <rPh sb="6" eb="8">
      <t>ニホン</t>
    </rPh>
    <phoneticPr fontId="5"/>
  </si>
  <si>
    <t>支出負担行為担当官
近畿地方整備局副局長
伊藤　博信
兵庫県神戸市中央区海岸通29</t>
    <rPh sb="10" eb="12">
      <t>キンキ</t>
    </rPh>
    <rPh sb="12" eb="14">
      <t>チホウ</t>
    </rPh>
    <rPh sb="14" eb="16">
      <t>セイビ</t>
    </rPh>
    <rPh sb="16" eb="17">
      <t>キョク</t>
    </rPh>
    <rPh sb="17" eb="20">
      <t>フクキョクチョウ</t>
    </rPh>
    <rPh sb="21" eb="23">
      <t>イトウ</t>
    </rPh>
    <rPh sb="24" eb="26">
      <t>ヒロノブ</t>
    </rPh>
    <rPh sb="27" eb="30">
      <t>ヒョウゴケン</t>
    </rPh>
    <rPh sb="30" eb="33">
      <t>コウベシ</t>
    </rPh>
    <rPh sb="33" eb="36">
      <t>チュウオウク</t>
    </rPh>
    <rPh sb="36" eb="39">
      <t>カイガンドオリ</t>
    </rPh>
    <phoneticPr fontId="9"/>
  </si>
  <si>
    <t>大阪湾諸港等の広域港湾事業継続計画に係る検討業務
-
R2.8.4～R3.3.24
建設コンサルタント等業務</t>
    <rPh sb="42" eb="44">
      <t>ケンセツ</t>
    </rPh>
    <rPh sb="51" eb="54">
      <t>トウギョウム</t>
    </rPh>
    <phoneticPr fontId="9"/>
  </si>
  <si>
    <t>連名契約
（関東幹事）</t>
    <rPh sb="0" eb="2">
      <t>レンメイ</t>
    </rPh>
    <rPh sb="2" eb="4">
      <t>ケイヤク</t>
    </rPh>
    <rPh sb="6" eb="8">
      <t>カントウ</t>
    </rPh>
    <rPh sb="8" eb="10">
      <t>カンジ</t>
    </rPh>
    <phoneticPr fontId="9"/>
  </si>
  <si>
    <r>
      <t>会計法第２９条の３第４項
　予決令第１０２条の４第３号
本業務を遂行するためには、高度な技術や経験を必要とするこ
とから、技術力、経験、業務に臨む体制などを含めた技術提案
を求め、公平性、透明性及び客観性が確保される簡易公募型プ
ロポーザル方式により選定を行った。
公益財団法人　リバーフロント研究所は、技術提案書をふまえ
当該業務を実施するのに適切と認められたため、</t>
    </r>
    <r>
      <rPr>
        <sz val="11"/>
        <rFont val="ＭＳ Ｐゴシック"/>
        <family val="3"/>
        <charset val="128"/>
      </rPr>
      <t>左記業者と随意契約を行うものである。</t>
    </r>
    <rPh sb="184" eb="185">
      <t>ヒダリ</t>
    </rPh>
    <rPh sb="189" eb="191">
      <t>ズイイ</t>
    </rPh>
    <phoneticPr fontId="9"/>
  </si>
  <si>
    <t>公益財団法人リバーフロント研究所
東京都中央区新川1-17-24</t>
  </si>
  <si>
    <t>支出負担行為担当官　
関東地方整備局長
土井　弘次
埼玉県さいたま市中央区新都心2-1</t>
    <rPh sb="17" eb="19">
      <t>キョクチョウ</t>
    </rPh>
    <rPh sb="20" eb="22">
      <t>ドイ</t>
    </rPh>
    <rPh sb="23" eb="25">
      <t>ヒロツグ</t>
    </rPh>
    <rPh sb="26" eb="29">
      <t>サイタマケン</t>
    </rPh>
    <rPh sb="33" eb="34">
      <t>シ</t>
    </rPh>
    <rPh sb="34" eb="37">
      <t>チュウオウク</t>
    </rPh>
    <rPh sb="37" eb="40">
      <t>シントシン</t>
    </rPh>
    <phoneticPr fontId="6"/>
  </si>
  <si>
    <t>Ｒ２実践的な多自然川づくりに関する検討業務
関東地方整備局
R2.8.5～R3.3.31
土木関係建設コンサルタント業務</t>
    <rPh sb="22" eb="24">
      <t>カントウ</t>
    </rPh>
    <rPh sb="24" eb="26">
      <t>チホウ</t>
    </rPh>
    <rPh sb="26" eb="29">
      <t>セイビキョク</t>
    </rPh>
    <rPh sb="45" eb="47">
      <t>ドボク</t>
    </rPh>
    <rPh sb="47" eb="49">
      <t>カンケイ</t>
    </rPh>
    <rPh sb="49" eb="51">
      <t>ケンセツ</t>
    </rPh>
    <rPh sb="58" eb="60">
      <t>ギョウム</t>
    </rPh>
    <phoneticPr fontId="9"/>
  </si>
  <si>
    <t>会計法第２９条の３第４項
　予決令第１０２条の４第３号
本業務は、衣浦港における港湾施設の利用状況や周辺の地域特性を考慮し、港湾施設の持つ機能について、地区や利用形態に応じた課題や改善点を抽出し、社会情勢や国の施策動向を踏まえ、より効率的な衣浦港港湾施設の機能強化に向けた中長期的な方策を検討するものである。本業務の契約手続きとしては、「プロポーザル方式」を採用することとし、公募により参加表明があった者で資格を満たした者から技術提案書を求め、「配置予定管理技術者の経験能力」、「業務の実施方針・実施フロー・工程等」及び「特定テーマに対する技術提案」について、提出された技術提案書の記載内容と担当者へのヒアリングにより評価を行なった。審査の結果、公益社団法人日本港湾協会を契約の相手方として特定した。</t>
  </si>
  <si>
    <r>
      <t xml:space="preserve">分任支出負担行為担当官
</t>
    </r>
    <r>
      <rPr>
        <sz val="11"/>
        <rFont val="ＭＳ Ｐゴシック"/>
        <family val="3"/>
        <charset val="128"/>
      </rPr>
      <t>中部地方整備局　三河港湾事務所長
山口隼人
愛知県豊橋市神野ふ頭町1-1</t>
    </r>
    <rPh sb="0" eb="2">
      <t>ブンニン</t>
    </rPh>
    <rPh sb="12" eb="14">
      <t>チュウブ</t>
    </rPh>
    <rPh sb="14" eb="16">
      <t>チホウ</t>
    </rPh>
    <rPh sb="16" eb="19">
      <t>セイビキョク</t>
    </rPh>
    <rPh sb="20" eb="27">
      <t>ミカワコウワンジムショ</t>
    </rPh>
    <rPh sb="27" eb="28">
      <t>チョウ</t>
    </rPh>
    <rPh sb="29" eb="31">
      <t>ヤマグチ</t>
    </rPh>
    <rPh sb="31" eb="33">
      <t>ハヤト</t>
    </rPh>
    <rPh sb="34" eb="37">
      <t>アイチケン</t>
    </rPh>
    <rPh sb="37" eb="40">
      <t>トヨハシシ</t>
    </rPh>
    <rPh sb="40" eb="42">
      <t>ジンノ</t>
    </rPh>
    <rPh sb="43" eb="44">
      <t>トウ</t>
    </rPh>
    <rPh sb="44" eb="45">
      <t>チョウ</t>
    </rPh>
    <phoneticPr fontId="9"/>
  </si>
  <si>
    <t>令和2年度　衣浦港港湾施設の機能強化方策検討業務
愛知県豊橋市
R2.8.3～R3.3.26
建設コンサルタント等</t>
    <rPh sb="25" eb="28">
      <t>アイチケン</t>
    </rPh>
    <rPh sb="28" eb="31">
      <t>トヨハシシ</t>
    </rPh>
    <rPh sb="47" eb="49">
      <t>ケンセツ</t>
    </rPh>
    <rPh sb="56" eb="57">
      <t>トウ</t>
    </rPh>
    <phoneticPr fontId="9"/>
  </si>
  <si>
    <t>会計法第２９条の３第４項
　　予決令第１０２条の４第３号
本業務は、令和元年東日本台風出水による被害を契機に千曲川にてこれから進められる「緊急治水対策プロジェクトによる事業や、従来より実施されている自然再生事業、水辺整備事業（かわまちづくり等）等において、千曲川らしい風景や景観、生態系、河川利用などの視点から、千曲川の総合的な河川環境管理をマネジメントしていく仕組みづくりを検討するとともに、現場において河川環境の保全・創出に関する事業展開を効果的・効率的に進めるための新技術の活用に関する調査検討を行うものである。　本業務を執行するためには、上記目的を理解したうえで、千曲川の総合的な河川環境管理をマネジメントしていくための効果的な仕組みづくりを検討する上では、千曲川特有の条件を加味しながらの対策計画等を作成することが必要であり、想像力、応用力、知識と共に高度な技術力が求められることから、簡易公募型プロポーザル方式による選定を行った。　その結果、上記業者は、特に配置予定技術者の経験及び能力、特定テーマに対する技術提案において、総合的に最適な提案を行った者と認められるので、特定したものである。　よって、会計法第２９条の３第４項及び予算決算及び会計令第１０２条の４第３号により、左記業者と随意契約を締結するものである。</t>
    <rPh sb="538" eb="539">
      <t>ゴウ</t>
    </rPh>
    <rPh sb="543" eb="544">
      <t>ヒダリ</t>
    </rPh>
    <phoneticPr fontId="9"/>
  </si>
  <si>
    <t>設計共同体
公益財団法人リバーフロント研究所　外１者
東京都中央区新川1-17-24</t>
    <rPh sb="23" eb="24">
      <t>ホカ</t>
    </rPh>
    <rPh sb="25" eb="26">
      <t>モノ</t>
    </rPh>
    <phoneticPr fontId="9"/>
  </si>
  <si>
    <t>分任支出負担行為担当官
北陸地方整備局千曲川河川事務所長
齋藤　充
長野県長野市鶴賀字峰村７４番地</t>
    <rPh sb="0" eb="2">
      <t>ブンニン</t>
    </rPh>
    <rPh sb="19" eb="22">
      <t>チクマガワ</t>
    </rPh>
    <rPh sb="22" eb="24">
      <t>カセン</t>
    </rPh>
    <rPh sb="24" eb="26">
      <t>ジム</t>
    </rPh>
    <rPh sb="26" eb="28">
      <t>ショチョウ</t>
    </rPh>
    <rPh sb="29" eb="31">
      <t>サイトウ</t>
    </rPh>
    <rPh sb="32" eb="33">
      <t>ミツル</t>
    </rPh>
    <rPh sb="34" eb="37">
      <t>ナガノケン</t>
    </rPh>
    <rPh sb="37" eb="40">
      <t>ナガノシ</t>
    </rPh>
    <rPh sb="40" eb="42">
      <t>ツルガ</t>
    </rPh>
    <rPh sb="42" eb="43">
      <t>ジ</t>
    </rPh>
    <rPh sb="43" eb="45">
      <t>ミネムラ</t>
    </rPh>
    <rPh sb="47" eb="49">
      <t>バンチ</t>
    </rPh>
    <phoneticPr fontId="9"/>
  </si>
  <si>
    <t xml:space="preserve">令和２年度千曲川改修・環境整備方針検討業務
北陸地方整備局千曲川河川事務所
R2.8.1～R3.3.15
土木関係建設コンサルタント業務
</t>
  </si>
  <si>
    <r>
      <t>会計法第２９条の３第４項
　　予決令第１０２条の４第３号
本業務は、令和元年度に全国１０９水系の直轄河川で実施された「河川水辺の国勢調査」の調査結果を収集整理し、最新の知見に基づくデータの精査・分析・取りまとめを行ってデータベースの更新を行うとともに、調査結果を用いて河川及び周辺環境の現状把握並びに河川の環境変化を分析するものである。　本業務の実施にあたっては、河川と環境に関する専門知識と高度な技術力と知識を必要とすることから、簡易公募型プロポーザル方式による選定を行った結果、</t>
    </r>
    <r>
      <rPr>
        <sz val="11"/>
        <rFont val="ＭＳ Ｐゴシック"/>
        <family val="3"/>
        <charset val="128"/>
      </rPr>
      <t>左記業者は、技術提案書の内容が総合的に適した者と認められるので、特定したものである。　よって、会計法第２９条の３第４項及び予算決算及び会計令第１０２条の４第３号の規定により、左記業者と随意契約を締結するものである。</t>
    </r>
    <rPh sb="241" eb="242">
      <t>ヒダリ</t>
    </rPh>
    <rPh sb="328" eb="329">
      <t>ヒダリ</t>
    </rPh>
    <phoneticPr fontId="9"/>
  </si>
  <si>
    <t>支出負担行為担当官
北陸地方整備局長
岡村　次郎
新潟県新潟市中央区美咲町1-1-1　新潟美咲合同庁舎1号館</t>
    <rPh sb="0" eb="2">
      <t>シシュツ</t>
    </rPh>
    <rPh sb="2" eb="4">
      <t>フタン</t>
    </rPh>
    <rPh sb="4" eb="6">
      <t>コウイ</t>
    </rPh>
    <rPh sb="6" eb="9">
      <t>タントウカン</t>
    </rPh>
    <phoneticPr fontId="9"/>
  </si>
  <si>
    <t xml:space="preserve">令和２年度　河川水辺の国勢調査（河川版）総括検討業務
北陸地方整備局河川部河川計画課
R2.8.1～R3.2.26
土木関係建設コンサルタント業務
</t>
  </si>
  <si>
    <r>
      <t>会計法第２９条の３第４項
　予決令第１０２条の４第３号
本業務は、河川を基軸とした越後平野における生態系ネットワークの形成とともに、魅力的で活力ある地域づくりの実現に向け、全体構想の策定に向けた検討を行うとともに、各地域の活性化を図るための効果的な取組内容等について検討を行うものである。　本業務の実施にあたっては、河川環境や河川の生態系における高度かつ広範囲な技術力と知識を必要とすることから、簡易公募プロポーザル方式による選定を行った結果、</t>
    </r>
    <r>
      <rPr>
        <sz val="11"/>
        <rFont val="ＭＳ Ｐゴシック"/>
        <family val="3"/>
        <charset val="128"/>
      </rPr>
      <t>左記業者は、技術提案書の内容が総合的に適した者と認められるので、特定したものである。　よって、会計法第２９条の３第４項及び予算決算及び会計令第１０２条の４第３号の規定により、左記業者と随意契約を締結するものである。</t>
    </r>
    <rPh sb="222" eb="223">
      <t>ヒダリ</t>
    </rPh>
    <rPh sb="309" eb="310">
      <t>ヒダリ</t>
    </rPh>
    <phoneticPr fontId="9"/>
  </si>
  <si>
    <t>令和２年度　越後平野における生態系ネットワーク形成の推進に関する検討業務
北陸地方整備局河川部河川計画課
R2.8.1～R3.3.19
土木関係建設コンサルタント業務</t>
  </si>
  <si>
    <t>会計法第29条の3第4項
本業務は、中国地方の港湾を取り巻く情勢変化や港湾における現状・課題を十分把握したうえで、目指すべき方向性を実現するための各港の役割分担や必要となる機能等の中国地方の港湾の果たすべき役割について、有識者の意見を反映しつつ、地域発展に有効な施策となる２０年３０年先を見据えた中長期構想としてとりまとめるものであるが、専門的な技術が要求される業務であるため、提出された技術提案に基づいて仕様を作成する方が優れた成果を期待できることから簡易公募型プロポーザル方式を採用し、提出された技術提案書を総合的に評価した結果、最も優れていると評価された者を契約の相手方として特定した。
(簡易公募型プロポーザル)</t>
  </si>
  <si>
    <r>
      <t xml:space="preserve">支出負担行為担当官
中国地方整備局副局長
富岡　誠司
</t>
    </r>
    <r>
      <rPr>
        <sz val="11"/>
        <rFont val="ＭＳ Ｐゴシック"/>
        <family val="3"/>
        <charset val="128"/>
      </rPr>
      <t>広島県広島市中区東白島町14-15</t>
    </r>
    <rPh sb="27" eb="30">
      <t>ヒロシマケン</t>
    </rPh>
    <phoneticPr fontId="9"/>
  </si>
  <si>
    <t>中国管内港湾における中長期構想検討業務
－
R2.7.29～R3.2.26
建設コンサルタント等業務</t>
    <rPh sb="0" eb="2">
      <t>チュウゴク</t>
    </rPh>
    <rPh sb="47" eb="48">
      <t>トウ</t>
    </rPh>
    <phoneticPr fontId="9"/>
  </si>
  <si>
    <t>会計法第２９条の３第４項
　予決令第１０２条の４第３号
　本業務をを遂行するためには、高度な技術や経験を必要とすることから、技術力、経験、業務に臨む体制などを含めた技術提案を求め、簡易公募型プロポーザル方式に準じた方式により選定を行った。
　R２高規格堤防と連携した高台まちづくり整備に関する検討業務リバーフロント研究所・八千代エンジニヤリング設計共同体は、技術提案書をふまえ当該業務を実施するのに適切と認められたため、左記業者と随意契約を行うものである。</t>
    <rPh sb="29" eb="30">
      <t>ホン</t>
    </rPh>
    <rPh sb="30" eb="32">
      <t>ギョウム</t>
    </rPh>
    <rPh sb="34" eb="36">
      <t>スイコウ</t>
    </rPh>
    <rPh sb="49" eb="51">
      <t>ケイケン</t>
    </rPh>
    <rPh sb="52" eb="54">
      <t>ヒツヨウ</t>
    </rPh>
    <rPh sb="62" eb="65">
      <t>ギジュツリョク</t>
    </rPh>
    <rPh sb="66" eb="68">
      <t>ケイケン</t>
    </rPh>
    <rPh sb="69" eb="71">
      <t>ギョウム</t>
    </rPh>
    <rPh sb="72" eb="73">
      <t>ノゾ</t>
    </rPh>
    <rPh sb="74" eb="76">
      <t>タイセイ</t>
    </rPh>
    <rPh sb="79" eb="80">
      <t>フク</t>
    </rPh>
    <rPh sb="82" eb="84">
      <t>ギジュツ</t>
    </rPh>
    <rPh sb="84" eb="86">
      <t>テイアン</t>
    </rPh>
    <rPh sb="87" eb="88">
      <t>モト</t>
    </rPh>
    <rPh sb="103" eb="104">
      <t>ジュン</t>
    </rPh>
    <rPh sb="106" eb="108">
      <t>ホウシキレイワ</t>
    </rPh>
    <rPh sb="196" eb="198">
      <t>テキセツ</t>
    </rPh>
    <rPh sb="207" eb="209">
      <t>サキ</t>
    </rPh>
    <rPh sb="214" eb="216">
      <t>ズイイ</t>
    </rPh>
    <phoneticPr fontId="9"/>
  </si>
  <si>
    <t>支出負担行為担当官　
関東地方整備局長
土井 弘次
埼玉県さいたま市中央区新都心2-1</t>
    <rPh sb="20" eb="22">
      <t>ドイ</t>
    </rPh>
    <rPh sb="23" eb="25">
      <t>ヒロツグ</t>
    </rPh>
    <rPh sb="26" eb="28">
      <t>サイタマ</t>
    </rPh>
    <rPh sb="28" eb="29">
      <t>ケン</t>
    </rPh>
    <rPh sb="33" eb="34">
      <t>シ</t>
    </rPh>
    <rPh sb="34" eb="36">
      <t>チュウオウ</t>
    </rPh>
    <rPh sb="36" eb="37">
      <t>ク</t>
    </rPh>
    <rPh sb="37" eb="38">
      <t>シン</t>
    </rPh>
    <rPh sb="38" eb="40">
      <t>トシン</t>
    </rPh>
    <phoneticPr fontId="3"/>
  </si>
  <si>
    <t>Ｒ２高規格堤防と連携した高台まちづくり整備に関する検討業務
関東地方整備局
R2.7.29～R3.3.26
土木関係建設コンサルタント業務</t>
    <rPh sb="54" eb="56">
      <t>ドボク</t>
    </rPh>
    <rPh sb="56" eb="58">
      <t>カンケイ</t>
    </rPh>
    <rPh sb="58" eb="60">
      <t>ケンセツ</t>
    </rPh>
    <rPh sb="67" eb="69">
      <t>ギョウム</t>
    </rPh>
    <phoneticPr fontId="9"/>
  </si>
  <si>
    <t xml:space="preserve">会計法第２９条の３第４項
　本業務は、大規模災害発生時において、管内の港湾が連携し断続的な港湾機能を確保するために策定した「東北広域港湾BCP」の実効性を高めるため、訓練実施計画の策定、訓練の実施、訓練結果（課題）を整理し、実効性向上の検討を行うものである。
　また、本業務の検討結果にについて議論する協議会を開催し、その運営、説明資料の作成、議事録や結果の対応に関するとりまとめを行うものである。
　本業務の契約手続きとしては、「プロポーザル方式」を採用することとし、公募により参加表明があった者で資格を満たした者から技術提案書を求め、「配置予定管理技術者の経験及び能力」「業務実施方針及び実施フロー等」及び「特定テーマに対する技術提案」について、提出された技術提案書の記載内容により評価を行った。
　審査の結果、公益社団法人日本港湾協会を契約の相手方として特定した。
　よって、会計法第２９条の３第４項に基づき、公益社団法人日本港湾協会と随意契約を行うものである。
</t>
    <rPh sb="14" eb="15">
      <t>ホン</t>
    </rPh>
    <rPh sb="15" eb="17">
      <t>ギョウム</t>
    </rPh>
    <rPh sb="19" eb="20">
      <t>オオ</t>
    </rPh>
    <rPh sb="20" eb="22">
      <t>キボ</t>
    </rPh>
    <rPh sb="22" eb="24">
      <t>サイガイ</t>
    </rPh>
    <rPh sb="24" eb="27">
      <t>ハッセイジ</t>
    </rPh>
    <rPh sb="32" eb="34">
      <t>カンナイ</t>
    </rPh>
    <rPh sb="35" eb="37">
      <t>コウワン</t>
    </rPh>
    <rPh sb="38" eb="40">
      <t>レンケイ</t>
    </rPh>
    <rPh sb="41" eb="44">
      <t>ダンゾクテキ</t>
    </rPh>
    <rPh sb="45" eb="47">
      <t>コウワン</t>
    </rPh>
    <rPh sb="47" eb="49">
      <t>キノウ</t>
    </rPh>
    <rPh sb="50" eb="52">
      <t>カクホ</t>
    </rPh>
    <rPh sb="57" eb="59">
      <t>サクテイ</t>
    </rPh>
    <rPh sb="62" eb="64">
      <t>トウホク</t>
    </rPh>
    <rPh sb="64" eb="66">
      <t>コウイキ</t>
    </rPh>
    <rPh sb="66" eb="68">
      <t>コウワン</t>
    </rPh>
    <rPh sb="73" eb="76">
      <t>ジッコウセイ</t>
    </rPh>
    <rPh sb="77" eb="78">
      <t>タカ</t>
    </rPh>
    <rPh sb="83" eb="85">
      <t>クンレン</t>
    </rPh>
    <rPh sb="85" eb="87">
      <t>ジッシ</t>
    </rPh>
    <rPh sb="87" eb="89">
      <t>ケイカク</t>
    </rPh>
    <rPh sb="90" eb="92">
      <t>サクテイ</t>
    </rPh>
    <rPh sb="93" eb="95">
      <t>クンレン</t>
    </rPh>
    <rPh sb="96" eb="98">
      <t>ジッシ</t>
    </rPh>
    <rPh sb="99" eb="101">
      <t>クンレン</t>
    </rPh>
    <rPh sb="101" eb="103">
      <t>ケッカ</t>
    </rPh>
    <rPh sb="104" eb="106">
      <t>カダイ</t>
    </rPh>
    <rPh sb="108" eb="110">
      <t>セイリ</t>
    </rPh>
    <rPh sb="112" eb="115">
      <t>ジッコウセイ</t>
    </rPh>
    <rPh sb="115" eb="117">
      <t>コウジョウ</t>
    </rPh>
    <rPh sb="118" eb="120">
      <t>ケントウ</t>
    </rPh>
    <rPh sb="121" eb="122">
      <t>オコナ</t>
    </rPh>
    <rPh sb="134" eb="135">
      <t>ホン</t>
    </rPh>
    <rPh sb="135" eb="137">
      <t>ギョウム</t>
    </rPh>
    <rPh sb="138" eb="140">
      <t>ケントウ</t>
    </rPh>
    <rPh sb="140" eb="142">
      <t>ケッカ</t>
    </rPh>
    <rPh sb="147" eb="149">
      <t>ギロン</t>
    </rPh>
    <rPh sb="151" eb="154">
      <t>キョウギカイ</t>
    </rPh>
    <rPh sb="155" eb="157">
      <t>カイサイ</t>
    </rPh>
    <rPh sb="161" eb="163">
      <t>ウンエイ</t>
    </rPh>
    <rPh sb="164" eb="166">
      <t>セツメイ</t>
    </rPh>
    <rPh sb="166" eb="168">
      <t>シリョウ</t>
    </rPh>
    <rPh sb="169" eb="171">
      <t>サクセイ</t>
    </rPh>
    <rPh sb="172" eb="175">
      <t>ギジロク</t>
    </rPh>
    <rPh sb="176" eb="178">
      <t>ケッカ</t>
    </rPh>
    <rPh sb="179" eb="181">
      <t>タイオウ</t>
    </rPh>
    <rPh sb="182" eb="183">
      <t>カン</t>
    </rPh>
    <rPh sb="191" eb="192">
      <t>オコナ</t>
    </rPh>
    <phoneticPr fontId="9"/>
  </si>
  <si>
    <t>支出負担行為担当官
東北地方整備局副局長
多田　智
宮城県仙台市青葉区本町3-3-1</t>
    <rPh sb="10" eb="12">
      <t>トウホク</t>
    </rPh>
    <rPh sb="12" eb="14">
      <t>チホウ</t>
    </rPh>
    <rPh sb="14" eb="17">
      <t>セイビキョク</t>
    </rPh>
    <rPh sb="17" eb="20">
      <t>フクキョクチョウ</t>
    </rPh>
    <rPh sb="21" eb="23">
      <t>タダ</t>
    </rPh>
    <rPh sb="24" eb="25">
      <t>サトシ</t>
    </rPh>
    <rPh sb="26" eb="29">
      <t>ミヤギケン</t>
    </rPh>
    <rPh sb="29" eb="32">
      <t>センダイシ</t>
    </rPh>
    <rPh sb="32" eb="35">
      <t>アオバク</t>
    </rPh>
    <rPh sb="35" eb="37">
      <t>ホンマチ</t>
    </rPh>
    <phoneticPr fontId="3"/>
  </si>
  <si>
    <t xml:space="preserve">港湾機能継続計画の実効性向上検討業務
－
R2.7.28～R3.3.19 
建設コンサルタント等
</t>
  </si>
  <si>
    <t>会計法第２９条の３第４項
　予決令第１０２条の４第３号
本業務は、「南海トラフ地震に対応した四国の広域的な海上輸送の継続計画」（以下、広域海上ＢＣＰという。）及び「緊急確保航路等航路啓開計画」の実効性を高めるため、課題や検討事項を取りまとめるとともに、訓練・検討会等を開催し、計画の更新及び今後の方策等の検討を行うものである。簡易公募型プロポーザル方式を採用し、提出された技術提案書を総合的に評価した結果、最も優れていると評価された者を契約の相手方として特定したため、左記業者と随意契約を行うものである。
（簡易公募型プロポーザル）</t>
    <rPh sb="234" eb="236">
      <t>サキ</t>
    </rPh>
    <rPh sb="236" eb="238">
      <t>ギョウシャ</t>
    </rPh>
    <rPh sb="239" eb="241">
      <t>ズイイ</t>
    </rPh>
    <rPh sb="241" eb="243">
      <t>ケイヤク</t>
    </rPh>
    <rPh sb="244" eb="245">
      <t>オコナ</t>
    </rPh>
    <phoneticPr fontId="9"/>
  </si>
  <si>
    <t>支出負担行為担当官
四国地方整備局次長
池田 直太
香川県高松市サンポート3-33</t>
  </si>
  <si>
    <t>四国の海上における南海トラフ地震対策検討業務
－
R2.7.27～R3.2.26
建設コンサルタント等</t>
  </si>
  <si>
    <t>会計法第２９条の３第４項
本業務は、横浜港新本牧ふ頭地区整備事業の施工に伴い、周辺海域を航行する船舶に及ぼす影響及び船舶航行の安全確保に必要な対策について、学識経験者、海事関係者並びに関係官公庁等で構成する委員会を設置し検討するものである。
本業務を適切に実施するためには、横浜港本牧ふ頭周辺における船舶交通の特性に精通していることが必要であり、総合的な航行安全対策の検討を念頭においたとりまとめが要求される。
また、これらの調査・検討にあたっては専門業者のノウハウを基に行うことで、より効果的な成果を得ることができる技術提案を求め、仕様書に提案を反映し、本業務を遂行することにより、最も優れた成果が期待出来る。
したがって、簡易公募型プロポーザル方式により、発注する事とした。
公益社団法人 東京湾海難防止協会は、本業務実施に係る総合評価型プロポーザル方式により提出された技術提案書及びヒアリング内容を建設コンサルタント等選定委員会において評価検討した結果、予定管理技術者の経験及び能力、実施方針及び特定テーマに対する技術提案等の項目において優れた技術提案を行った業者である。
よって、会計法第２９条の３第４項の規定により、 公益社団法人 東京湾海難防止協会 と随意契約するものである。</t>
  </si>
  <si>
    <r>
      <t xml:space="preserve">分任支出負担行為担当官
</t>
    </r>
    <r>
      <rPr>
        <sz val="11"/>
        <rFont val="ＭＳ Ｐゴシック"/>
        <family val="3"/>
        <charset val="128"/>
      </rPr>
      <t>関東地方整備局　京浜港湾事務所長
和田　匡央
横浜市西区みなとみらい6-3-7</t>
    </r>
    <rPh sb="0" eb="2">
      <t>ブンニン</t>
    </rPh>
    <rPh sb="2" eb="4">
      <t>シシュツ</t>
    </rPh>
    <rPh sb="4" eb="6">
      <t>フタン</t>
    </rPh>
    <rPh sb="6" eb="8">
      <t>コウイ</t>
    </rPh>
    <rPh sb="8" eb="11">
      <t>タントウカン</t>
    </rPh>
    <rPh sb="12" eb="14">
      <t>カントウ</t>
    </rPh>
    <rPh sb="14" eb="16">
      <t>チホウ</t>
    </rPh>
    <rPh sb="16" eb="19">
      <t>セイビキョク</t>
    </rPh>
    <rPh sb="20" eb="22">
      <t>ケイヒン</t>
    </rPh>
    <rPh sb="22" eb="24">
      <t>コウワン</t>
    </rPh>
    <rPh sb="24" eb="26">
      <t>ジム</t>
    </rPh>
    <rPh sb="26" eb="28">
      <t>ショチョウ</t>
    </rPh>
    <rPh sb="29" eb="31">
      <t>ワダ</t>
    </rPh>
    <rPh sb="32" eb="33">
      <t>クニ</t>
    </rPh>
    <rPh sb="33" eb="34">
      <t>オウ</t>
    </rPh>
    <rPh sb="35" eb="37">
      <t>ヨコハマ</t>
    </rPh>
    <rPh sb="37" eb="38">
      <t>シ</t>
    </rPh>
    <rPh sb="38" eb="39">
      <t>ニシ</t>
    </rPh>
    <rPh sb="39" eb="40">
      <t>ク</t>
    </rPh>
    <phoneticPr fontId="9"/>
  </si>
  <si>
    <t>横浜港新本牧地区船舶航行安全検討業務
-
R2.7.22～R3.2.19
建設コンサルタント等</t>
    <rPh sb="0" eb="2">
      <t>ヨコハマ</t>
    </rPh>
    <rPh sb="2" eb="3">
      <t>ミナト</t>
    </rPh>
    <rPh sb="3" eb="4">
      <t>シン</t>
    </rPh>
    <rPh sb="4" eb="6">
      <t>ホンモク</t>
    </rPh>
    <rPh sb="6" eb="8">
      <t>チク</t>
    </rPh>
    <rPh sb="8" eb="10">
      <t>センパク</t>
    </rPh>
    <rPh sb="10" eb="12">
      <t>コウコウ</t>
    </rPh>
    <rPh sb="12" eb="14">
      <t>アンゼン</t>
    </rPh>
    <rPh sb="14" eb="16">
      <t>ケントウ</t>
    </rPh>
    <rPh sb="16" eb="18">
      <t>ギョウム</t>
    </rPh>
    <rPh sb="37" eb="39">
      <t>ケンセツ</t>
    </rPh>
    <rPh sb="46" eb="47">
      <t>ナド</t>
    </rPh>
    <phoneticPr fontId="9"/>
  </si>
  <si>
    <t>会計法第29条の3第4項　
　予算決算及び会計令第102条の4第3号
　本業務は、木曽川上流管内に精通した河川維持管理技術者の養成に資する講習テキストの作成及び現場研修の実施に向けた基礎情報の収集と研修の実施方法について検討を行うものである。　
　左記業者は、企画提案書の提出があった２者のうち、企業及び配置予定技術者の実績・信頼度、業務の実施方針・実施体制、特定テーマに対する提案について、総合的に評価を行った結果、求める業務内容等に合致し最も優れていることから特定したものである。　</t>
    <rPh sb="124" eb="125">
      <t>ヒダリ</t>
    </rPh>
    <phoneticPr fontId="9"/>
  </si>
  <si>
    <t xml:space="preserve">設計共同体
公益財団法人河川財団　他1者 
東京都中央区日本橋小伝馬町11-9   </t>
    <rPh sb="17" eb="18">
      <t>ホカ</t>
    </rPh>
    <rPh sb="19" eb="20">
      <t>シャ</t>
    </rPh>
    <phoneticPr fontId="9"/>
  </si>
  <si>
    <t>分任支出負担行為担当官
中部地方整備局　木曽川上流河川事務所長
髙橋　裕輔
岐阜県岐阜市忠節町5-1</t>
    <rPh sb="23" eb="24">
      <t>ウエ</t>
    </rPh>
    <rPh sb="38" eb="41">
      <t>ギフケン</t>
    </rPh>
    <phoneticPr fontId="9"/>
  </si>
  <si>
    <t>令和２年度　木曽川上流河川維持管理技術資料検討業務
R2.7.21～R3.2.26
土木関係建設コンサルタント業務</t>
  </si>
  <si>
    <t>会計法第２９条の３第４項
　予決令第１０２条の４第３号
　本業務は、近畿地方整備局が管理する堤防の機能を効率的に維持するための方策について、堤防の低草丈草種への植生転換や河道内樹木の減勢試行の検証等を通じて、とりまとめることを目的とする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29" eb="30">
      <t>ホン</t>
    </rPh>
    <rPh sb="30" eb="32">
      <t>ギョウム</t>
    </rPh>
    <rPh sb="34" eb="36">
      <t>キンキ</t>
    </rPh>
    <rPh sb="36" eb="38">
      <t>チホウ</t>
    </rPh>
    <rPh sb="38" eb="41">
      <t>セイビキョク</t>
    </rPh>
    <rPh sb="42" eb="44">
      <t>カンリ</t>
    </rPh>
    <rPh sb="46" eb="48">
      <t>テイボウ</t>
    </rPh>
    <rPh sb="49" eb="51">
      <t>キノウ</t>
    </rPh>
    <rPh sb="52" eb="55">
      <t>コウリツテキ</t>
    </rPh>
    <rPh sb="56" eb="58">
      <t>イジ</t>
    </rPh>
    <rPh sb="63" eb="65">
      <t>ホウサク</t>
    </rPh>
    <rPh sb="70" eb="72">
      <t>テイボウ</t>
    </rPh>
    <rPh sb="73" eb="74">
      <t>ヒク</t>
    </rPh>
    <rPh sb="74" eb="75">
      <t>クサ</t>
    </rPh>
    <rPh sb="75" eb="76">
      <t>タケ</t>
    </rPh>
    <rPh sb="76" eb="77">
      <t>クサ</t>
    </rPh>
    <rPh sb="77" eb="78">
      <t>シュ</t>
    </rPh>
    <rPh sb="80" eb="82">
      <t>ショクセイ</t>
    </rPh>
    <rPh sb="82" eb="84">
      <t>テンカン</t>
    </rPh>
    <rPh sb="85" eb="87">
      <t>カドウ</t>
    </rPh>
    <rPh sb="87" eb="88">
      <t>ナイ</t>
    </rPh>
    <rPh sb="88" eb="90">
      <t>ジュモク</t>
    </rPh>
    <rPh sb="91" eb="93">
      <t>ゲンセイ</t>
    </rPh>
    <rPh sb="93" eb="95">
      <t>シコウ</t>
    </rPh>
    <rPh sb="96" eb="98">
      <t>ケンショウ</t>
    </rPh>
    <rPh sb="98" eb="99">
      <t>トウ</t>
    </rPh>
    <rPh sb="100" eb="101">
      <t>ツウ</t>
    </rPh>
    <rPh sb="113" eb="115">
      <t>モクテキ</t>
    </rPh>
    <phoneticPr fontId="9"/>
  </si>
  <si>
    <t>分任支出負担行為担当官
近畿地方整備局　近畿技術事務所長
達家　養浩
大阪府枚方市山田池北町11-1</t>
    <rPh sb="0" eb="2">
      <t>ブンニン</t>
    </rPh>
    <rPh sb="2" eb="4">
      <t>シシュツ</t>
    </rPh>
    <rPh sb="4" eb="6">
      <t>フタン</t>
    </rPh>
    <rPh sb="6" eb="8">
      <t>コウイ</t>
    </rPh>
    <rPh sb="8" eb="11">
      <t>タントウカン</t>
    </rPh>
    <rPh sb="12" eb="14">
      <t>キンキ</t>
    </rPh>
    <rPh sb="14" eb="16">
      <t>チホウ</t>
    </rPh>
    <rPh sb="16" eb="19">
      <t>セイビキョク</t>
    </rPh>
    <rPh sb="20" eb="22">
      <t>キンキ</t>
    </rPh>
    <rPh sb="22" eb="24">
      <t>ギジュツ</t>
    </rPh>
    <rPh sb="24" eb="28">
      <t>ジムショチョウ</t>
    </rPh>
    <rPh sb="29" eb="30">
      <t>タツ</t>
    </rPh>
    <rPh sb="30" eb="31">
      <t>ケ</t>
    </rPh>
    <rPh sb="32" eb="33">
      <t>ヨウ</t>
    </rPh>
    <rPh sb="33" eb="34">
      <t>ヒロシ</t>
    </rPh>
    <rPh sb="35" eb="38">
      <t>オオサカフ</t>
    </rPh>
    <rPh sb="38" eb="41">
      <t>ヒラカタシ</t>
    </rPh>
    <rPh sb="41" eb="46">
      <t>ヤマダイケキタマチ</t>
    </rPh>
    <phoneticPr fontId="9"/>
  </si>
  <si>
    <t>堤防植生等維持管理効率化対策効果検証業務
大阪府枚方市山田池北町11-1
R2.7.18～R3.2.26
土木関係建設コンサルタント業務</t>
    <rPh sb="0" eb="2">
      <t>テイボウ</t>
    </rPh>
    <rPh sb="2" eb="4">
      <t>ショクセイ</t>
    </rPh>
    <rPh sb="4" eb="5">
      <t>トウ</t>
    </rPh>
    <rPh sb="5" eb="7">
      <t>イジ</t>
    </rPh>
    <rPh sb="7" eb="9">
      <t>カンリ</t>
    </rPh>
    <rPh sb="9" eb="12">
      <t>コウリツカ</t>
    </rPh>
    <rPh sb="12" eb="16">
      <t>タイサクコウカ</t>
    </rPh>
    <rPh sb="16" eb="18">
      <t>ケンショウ</t>
    </rPh>
    <rPh sb="18" eb="20">
      <t>ギョウム</t>
    </rPh>
    <rPh sb="21" eb="24">
      <t>オオサカフ</t>
    </rPh>
    <rPh sb="24" eb="27">
      <t>ヒラカタシ</t>
    </rPh>
    <rPh sb="27" eb="30">
      <t>ヤマダイケ</t>
    </rPh>
    <rPh sb="30" eb="32">
      <t>キタマチ</t>
    </rPh>
    <rPh sb="53" eb="55">
      <t>ドボク</t>
    </rPh>
    <rPh sb="55" eb="57">
      <t>カンケイ</t>
    </rPh>
    <rPh sb="57" eb="59">
      <t>ケンセツ</t>
    </rPh>
    <rPh sb="66" eb="68">
      <t>ギョウム</t>
    </rPh>
    <phoneticPr fontId="9"/>
  </si>
  <si>
    <t>会計法第２９条の３第４項
　予決令第１０２条の４第３号
本業務の履行にあたっては、生態系ネットワーク形成に関して熟知しているとともに、高度な知識と豊かな経験が必要不可欠であることから、簡易公募型プロポーザル方式により技術提案書の提出を求めたところ、技術提案書の提出があった他者に比べて岩木川流域の特徴を具体的に示し、生態系と流域の関係・人々の取組と生態系の関係についての着眼点の有効性が非常に高く、実施方針並びに評価テーマにおいて適確な提案を行った左記の者を契約の相手方として特定した。</t>
    <rPh sb="32" eb="34">
      <t>リコウ</t>
    </rPh>
    <rPh sb="108" eb="110">
      <t>ギジュツ</t>
    </rPh>
    <rPh sb="110" eb="113">
      <t>テイアンショ</t>
    </rPh>
    <rPh sb="114" eb="116">
      <t>テイシュツ</t>
    </rPh>
    <rPh sb="117" eb="118">
      <t>モト</t>
    </rPh>
    <phoneticPr fontId="9"/>
  </si>
  <si>
    <t>公益財団法人日本生態系協会
東京都豊島区西池袋2-30-20</t>
    <rPh sb="6" eb="8">
      <t>ニホン</t>
    </rPh>
    <rPh sb="8" eb="11">
      <t>セイタイケイ</t>
    </rPh>
    <rPh sb="11" eb="13">
      <t>キョウカイ</t>
    </rPh>
    <rPh sb="14" eb="17">
      <t>トウキョウト</t>
    </rPh>
    <rPh sb="17" eb="20">
      <t>トシマク</t>
    </rPh>
    <rPh sb="20" eb="23">
      <t>ニシイケブクロ</t>
    </rPh>
    <phoneticPr fontId="9"/>
  </si>
  <si>
    <r>
      <t>分任支出負担行為担当官
東北地方整備局　青森河川国道事務所長
一戸　欣也　
青森県青森市中央</t>
    </r>
    <r>
      <rPr>
        <sz val="9"/>
        <rFont val="ＭＳ Ｐゴシック"/>
        <family val="3"/>
        <charset val="128"/>
      </rPr>
      <t>3-20-38</t>
    </r>
    <rPh sb="0" eb="2">
      <t>ブンニン</t>
    </rPh>
    <rPh sb="2" eb="4">
      <t>シシュツ</t>
    </rPh>
    <rPh sb="4" eb="6">
      <t>フタン</t>
    </rPh>
    <rPh sb="6" eb="8">
      <t>コウイ</t>
    </rPh>
    <rPh sb="8" eb="11">
      <t>タントウカン</t>
    </rPh>
    <rPh sb="12" eb="14">
      <t>トウホク</t>
    </rPh>
    <rPh sb="14" eb="16">
      <t>チホウ</t>
    </rPh>
    <rPh sb="16" eb="18">
      <t>セイビ</t>
    </rPh>
    <rPh sb="18" eb="19">
      <t>キョク</t>
    </rPh>
    <rPh sb="20" eb="22">
      <t>アオモリ</t>
    </rPh>
    <rPh sb="22" eb="24">
      <t>カセン</t>
    </rPh>
    <rPh sb="24" eb="26">
      <t>コクドウ</t>
    </rPh>
    <rPh sb="26" eb="29">
      <t>ジムショ</t>
    </rPh>
    <rPh sb="29" eb="30">
      <t>チョウ</t>
    </rPh>
    <rPh sb="31" eb="33">
      <t>イチノヘ</t>
    </rPh>
    <rPh sb="34" eb="36">
      <t>キンヤ</t>
    </rPh>
    <rPh sb="38" eb="41">
      <t>アオモリケン</t>
    </rPh>
    <rPh sb="41" eb="44">
      <t>アオモリシ</t>
    </rPh>
    <rPh sb="44" eb="46">
      <t>チュウオウ</t>
    </rPh>
    <phoneticPr fontId="9"/>
  </si>
  <si>
    <r>
      <t xml:space="preserve">岩木川生態系ネットワーク形成検討業務
青森河川国道事務所
</t>
    </r>
    <r>
      <rPr>
        <sz val="11"/>
        <rFont val="ＭＳ Ｐゴシック"/>
        <family val="3"/>
        <charset val="128"/>
      </rPr>
      <t>R2.7.14～R3.2.15
土木関係建設コンサルタント業務</t>
    </r>
    <rPh sb="0" eb="3">
      <t>イワキガワ</t>
    </rPh>
    <rPh sb="3" eb="6">
      <t>セイタイケイ</t>
    </rPh>
    <rPh sb="12" eb="14">
      <t>ケイセイ</t>
    </rPh>
    <rPh sb="14" eb="16">
      <t>ケントウ</t>
    </rPh>
    <rPh sb="16" eb="18">
      <t>ギョウム</t>
    </rPh>
    <rPh sb="19" eb="21">
      <t>アオモリ</t>
    </rPh>
    <rPh sb="21" eb="23">
      <t>カセン</t>
    </rPh>
    <rPh sb="23" eb="25">
      <t>コクドウ</t>
    </rPh>
    <rPh sb="25" eb="28">
      <t>ジムショ</t>
    </rPh>
    <rPh sb="45" eb="47">
      <t>ドボク</t>
    </rPh>
    <rPh sb="47" eb="49">
      <t>カンケイ</t>
    </rPh>
    <rPh sb="49" eb="51">
      <t>ケンセツ</t>
    </rPh>
    <rPh sb="58" eb="60">
      <t>ギョウム</t>
    </rPh>
    <phoneticPr fontId="9"/>
  </si>
  <si>
    <t xml:space="preserve">
会計法第２９条の３第４項
　本業務は、伏木富山港、金沢港及び輪島港のみなとカメラの更新を目的として、みなとカメラの配置、機器仕様、付帯設備等の検討を行うものである。また、新潟港のみなとカメラについて、既往の配置検討結果を基に資料作成(詳細設計)を行うものである。
　みなとカメラは、港湾等における直轄工事の施工管理は元より、国有財産の管理や利用状況の確認、災害時におけるリアルタイムな状況把握等に幅広く活用するものであり、みなとカメラの配置検討については、港湾特有の制約条件を勘案の上、事業計画及び港湾計画等を踏まえて視認対象施設、監視内容を設定し、将来に亘り効果的な運用が可能な配置を検討する必要があるなど、高度な知見を要する。また、機器仕様等の検討に当たっては、みなとカメラの設置目的に適った性能・機能並びに経済性、調達性及び耐久性等を総合的に勘案した検討を行うための専門的な知識を要することから、簡易公募型プロポーザル方式による選定を行った。
　公益社団法人日本港湾協会は、技術提案書及びヒアリングによる評価を行った結果、本業務に対する最も優れた提案を行った者として特定された者である。
　よって、会計法第２９条の３第４項の規定により、公益社団法人日本港湾協会と随意契約するものである。
</t>
  </si>
  <si>
    <r>
      <t xml:space="preserve">支出負担行為担当官
北陸地方整備局次長
伊藤　博信
</t>
    </r>
    <r>
      <rPr>
        <sz val="11"/>
        <rFont val="ＭＳ Ｐゴシック"/>
        <family val="3"/>
        <charset val="128"/>
      </rPr>
      <t>新潟県新潟市中央区美咲町1-1-1</t>
    </r>
    <rPh sb="26" eb="29">
      <t>ニイガタケン</t>
    </rPh>
    <phoneticPr fontId="9"/>
  </si>
  <si>
    <t>北陸管内みなとカメラ検討業務
令和2年7月10日～令和3年8月31日
建設ｺﾝｻﾙﾀﾝﾄ等</t>
    <phoneticPr fontId="7"/>
  </si>
  <si>
    <t>会計法第29条の3第4項
本業務を実施するにあたり、国内及び諸外国も含めた林産品の港湾物流における知識は基より、林産品を輸出する港湾の輸送効率化等に向けた高度化を検討することが必要なため、受注業者に対しては、１．予定技術者の経験および能力（技術者資格、業務執行技術力等）、２．業務実施方針（業務理解度、業務実施手順等）、３．特定テーマに対する技術提案（的確性、実現性）等の観点からプロポーザルの提出を求めたものである。
　建設コンサルタント等の特定手続きに基づく審査の結果、公益社団法人日本港湾協会が最適であると判断されることから、上記業者と会計法第２９条の３第４項に基づき随意契約を行い業務の円滑な遂行を図るものとする。</t>
    <rPh sb="0" eb="3">
      <t>カイケイホウ</t>
    </rPh>
    <rPh sb="3" eb="4">
      <t>ダイ</t>
    </rPh>
    <rPh sb="6" eb="7">
      <t>ジョウ</t>
    </rPh>
    <rPh sb="9" eb="10">
      <t>ダイ</t>
    </rPh>
    <rPh sb="11" eb="12">
      <t>コウ</t>
    </rPh>
    <phoneticPr fontId="4"/>
  </si>
  <si>
    <r>
      <t xml:space="preserve">支出負担行為担当官
九州地方整備局副局長
遠藤　仁彦
</t>
    </r>
    <r>
      <rPr>
        <sz val="11"/>
        <rFont val="ＭＳ Ｐゴシック"/>
        <family val="3"/>
        <charset val="128"/>
      </rPr>
      <t>福岡県福岡市博多区博多駅東2-10-7</t>
    </r>
    <rPh sb="27" eb="30">
      <t>フクオカケン</t>
    </rPh>
    <phoneticPr fontId="9"/>
  </si>
  <si>
    <t>令和2年度林産品輸出港湾の高度化検討業務
－
R2.7.9～R3.2.16
建設コンサルタント等</t>
  </si>
  <si>
    <t>会計法第２９条の３第４項
　予決令第１０２条の４第３号
 本業務をを遂行するにためには、高度な技術・経験を必要とすることから、技術力、経験、実施方針などを含めた技術提案を求め、簡易公募型プロポーザル方式により選定を行った。
　Ｒ２河川維持管理技術の高度化等検討業務河川財団・パスコ・八千代エンジニアリング設計共同体は、技術提案書をふまえ当該業務を実施するのに適切と認められたため、左記業者と随意契約を行うものである。</t>
    <rPh sb="29" eb="30">
      <t>ホン</t>
    </rPh>
    <rPh sb="30" eb="32">
      <t>ギョウム</t>
    </rPh>
    <rPh sb="34" eb="36">
      <t>スイコウ</t>
    </rPh>
    <rPh sb="50" eb="52">
      <t>ケイケン</t>
    </rPh>
    <rPh sb="53" eb="55">
      <t>ヒツヨウ</t>
    </rPh>
    <rPh sb="63" eb="66">
      <t>ギジュツリョク</t>
    </rPh>
    <rPh sb="67" eb="69">
      <t>ケイケン</t>
    </rPh>
    <rPh sb="70" eb="72">
      <t>ジッシ</t>
    </rPh>
    <rPh sb="72" eb="74">
      <t>ホウシン</t>
    </rPh>
    <rPh sb="77" eb="78">
      <t>フク</t>
    </rPh>
    <rPh sb="80" eb="82">
      <t>ギジュツ</t>
    </rPh>
    <rPh sb="82" eb="84">
      <t>テイアン</t>
    </rPh>
    <rPh sb="85" eb="86">
      <t>モト</t>
    </rPh>
    <rPh sb="133" eb="135">
      <t>ザイダン</t>
    </rPh>
    <rPh sb="153" eb="156">
      <t>キョウドウタイ</t>
    </rPh>
    <rPh sb="178" eb="180">
      <t>テキセツ</t>
    </rPh>
    <rPh sb="189" eb="191">
      <t>サキ</t>
    </rPh>
    <rPh sb="194" eb="196">
      <t>ズイイ</t>
    </rPh>
    <phoneticPr fontId="9"/>
  </si>
  <si>
    <t>設計共同体
公益財団法人河川財団 他2者
東京都中央区日本橋小伝馬11-9</t>
    <rPh sb="12" eb="16">
      <t>カセンザイダン</t>
    </rPh>
    <rPh sb="24" eb="26">
      <t>チュウオウ</t>
    </rPh>
    <rPh sb="27" eb="30">
      <t>ニホンバシ</t>
    </rPh>
    <rPh sb="30" eb="33">
      <t>コデンマ</t>
    </rPh>
    <phoneticPr fontId="9"/>
  </si>
  <si>
    <t>分任支出負担行為担当官　
関東地方整備局 関東技術事務所長
高津 知司
千葉県松戸市五香西6-12-1</t>
    <rPh sb="21" eb="23">
      <t>カントウ</t>
    </rPh>
    <rPh sb="23" eb="25">
      <t>ギジュツ</t>
    </rPh>
    <rPh sb="25" eb="27">
      <t>ジム</t>
    </rPh>
    <rPh sb="30" eb="32">
      <t>タカツ</t>
    </rPh>
    <rPh sb="33" eb="34">
      <t>シ</t>
    </rPh>
    <rPh sb="34" eb="35">
      <t>ツカサ</t>
    </rPh>
    <rPh sb="36" eb="38">
      <t>チバ</t>
    </rPh>
    <rPh sb="38" eb="39">
      <t>ケン</t>
    </rPh>
    <rPh sb="39" eb="41">
      <t>マツド</t>
    </rPh>
    <rPh sb="41" eb="42">
      <t>シ</t>
    </rPh>
    <rPh sb="42" eb="43">
      <t>ゴ</t>
    </rPh>
    <rPh sb="43" eb="44">
      <t>カオ</t>
    </rPh>
    <rPh sb="44" eb="45">
      <t>ニシ</t>
    </rPh>
    <phoneticPr fontId="3"/>
  </si>
  <si>
    <t>Ｒ２河川維持管理技術の高度化等検討業務
関東技術事務所
R2.6.27～R3.3.26
土木関係建設コンサルタント業務</t>
    <rPh sb="2" eb="4">
      <t>カセン</t>
    </rPh>
    <rPh sb="4" eb="6">
      <t>イジ</t>
    </rPh>
    <rPh sb="6" eb="8">
      <t>カンリ</t>
    </rPh>
    <rPh sb="8" eb="10">
      <t>ギジュツ</t>
    </rPh>
    <rPh sb="11" eb="13">
      <t>コウド</t>
    </rPh>
    <rPh sb="13" eb="14">
      <t>カ</t>
    </rPh>
    <rPh sb="14" eb="15">
      <t>トウ</t>
    </rPh>
    <rPh sb="15" eb="17">
      <t>ケントウ</t>
    </rPh>
    <rPh sb="17" eb="19">
      <t>ギョウム</t>
    </rPh>
    <rPh sb="20" eb="22">
      <t>カントウ</t>
    </rPh>
    <rPh sb="22" eb="24">
      <t>ギジュツ</t>
    </rPh>
    <rPh sb="24" eb="26">
      <t>ジム</t>
    </rPh>
    <rPh sb="26" eb="27">
      <t>ショ</t>
    </rPh>
    <rPh sb="37" eb="39">
      <t>ドボク</t>
    </rPh>
    <rPh sb="39" eb="41">
      <t>カンケイ</t>
    </rPh>
    <rPh sb="50" eb="52">
      <t>ギョウム</t>
    </rPh>
    <phoneticPr fontId="9"/>
  </si>
  <si>
    <t>会計法第２９条の３第４項
　予決令第１０２条の４第３号
本業務を遂行するにあたっては、全国各地で実施されているかわまちづくりの継続的な利活用を促進するために必要な支援方策等を検討する上で、幅広い知識や経験が必要不可欠であることから、技術提案を求める評価テーマを設定し、簡易公募型プロポーザル方式により評価を行い、本業務を履行するに十分な技術力と能力が認められた者と契約を締結した。</t>
    <rPh sb="28" eb="29">
      <t>ホン</t>
    </rPh>
    <rPh sb="29" eb="31">
      <t>ギョウム</t>
    </rPh>
    <rPh sb="32" eb="34">
      <t>スイコウ</t>
    </rPh>
    <rPh sb="43" eb="45">
      <t>ゼンコク</t>
    </rPh>
    <rPh sb="45" eb="47">
      <t>カクチ</t>
    </rPh>
    <rPh sb="48" eb="50">
      <t>ジッシ</t>
    </rPh>
    <rPh sb="63" eb="66">
      <t>ケイゾクテキ</t>
    </rPh>
    <rPh sb="67" eb="70">
      <t>リカツヨウ</t>
    </rPh>
    <rPh sb="71" eb="73">
      <t>ソクシン</t>
    </rPh>
    <rPh sb="78" eb="80">
      <t>ヒツヨウ</t>
    </rPh>
    <rPh sb="103" eb="105">
      <t>ヒツヨウ</t>
    </rPh>
    <phoneticPr fontId="9"/>
  </si>
  <si>
    <t>公益財団法人リバーフロント研究所
東京都中央区新川1-17-24</t>
    <rPh sb="13" eb="16">
      <t>ケンキュウショ</t>
    </rPh>
    <rPh sb="17" eb="20">
      <t>トウキョウト</t>
    </rPh>
    <rPh sb="20" eb="23">
      <t>チュウオウク</t>
    </rPh>
    <rPh sb="23" eb="25">
      <t>シンカワ</t>
    </rPh>
    <phoneticPr fontId="9"/>
  </si>
  <si>
    <t>支出負担行為担当官
東北地方整備局長
佐藤　克英
宮城県仙台市青葉区本町3-3-1</t>
    <rPh sb="0" eb="2">
      <t>シシュツ</t>
    </rPh>
    <rPh sb="2" eb="4">
      <t>フタン</t>
    </rPh>
    <rPh sb="4" eb="6">
      <t>コウイ</t>
    </rPh>
    <rPh sb="6" eb="9">
      <t>タントウカン</t>
    </rPh>
    <rPh sb="10" eb="12">
      <t>トウホク</t>
    </rPh>
    <rPh sb="12" eb="14">
      <t>チホウ</t>
    </rPh>
    <rPh sb="14" eb="16">
      <t>セイビ</t>
    </rPh>
    <rPh sb="16" eb="18">
      <t>キョクチョウ</t>
    </rPh>
    <rPh sb="19" eb="21">
      <t>サトウ</t>
    </rPh>
    <rPh sb="22" eb="24">
      <t>カツヒデ</t>
    </rPh>
    <rPh sb="25" eb="28">
      <t>ミヤギケン</t>
    </rPh>
    <rPh sb="28" eb="31">
      <t>センダイシ</t>
    </rPh>
    <rPh sb="31" eb="34">
      <t>アオバク</t>
    </rPh>
    <rPh sb="34" eb="36">
      <t>ホンチョウ</t>
    </rPh>
    <phoneticPr fontId="9"/>
  </si>
  <si>
    <t>河川空間の利活用促進に関する調査検討業務
東北地方整備局
R2.6.23～R3.2.26
土木関係建設コンサルタント業務</t>
    <rPh sb="21" eb="28">
      <t>トウホクチホウセイビキョク</t>
    </rPh>
    <rPh sb="45" eb="47">
      <t>ドボク</t>
    </rPh>
    <rPh sb="47" eb="49">
      <t>カンケイ</t>
    </rPh>
    <rPh sb="49" eb="51">
      <t>ケンセツ</t>
    </rPh>
    <rPh sb="58" eb="60">
      <t>ギョウム</t>
    </rPh>
    <phoneticPr fontId="9"/>
  </si>
  <si>
    <t>国認定</t>
    <rPh sb="0" eb="1">
      <t>クニ</t>
    </rPh>
    <rPh sb="1" eb="3">
      <t>ニンテイ</t>
    </rPh>
    <phoneticPr fontId="5"/>
  </si>
  <si>
    <t>公財</t>
    <rPh sb="0" eb="1">
      <t>コウ</t>
    </rPh>
    <rPh sb="1" eb="2">
      <t>ザイ</t>
    </rPh>
    <phoneticPr fontId="5"/>
  </si>
  <si>
    <t>　本業務は、水辺生態系の最上位に位置し、魅力的な地域づくりのシンボルとしてアピー_x000D_ル性の高いコウノトリ・ツル類等を広域指標とした四国圏域を対象とする生態系ネットワ_x000D_ークの形成を目指すにあたり、効果的な展開方策の検討を行うものである。
　本業務を遂行するためには、高度で専門的な技術が要求されることから公平性、透明性_x000D_及び客観性が確保される簡易公募型プロポーザル方式による選定を行うこととした。_x000D_
　公募により技術提案書の提出を求めたところ1 社から提案があり、総合的に評価した結_x000D_果、求める業務内容等に合致し、優れた提案を行ったと認められた左記業者を特定したものである。
　よって会計法２９条の３第４項及び、予算決算及び会計令第１０２条の４第３号により、随意契約を行うものである。</t>
    <rPh sb="270" eb="272">
      <t>サキ</t>
    </rPh>
    <phoneticPr fontId="9"/>
  </si>
  <si>
    <t>6013305001887</t>
  </si>
  <si>
    <t>公益財団法人日本生態系協会_x000D_
東京都豊島区西池袋2-30-20</t>
  </si>
  <si>
    <t>支出負担行為担当官
四国地方整備局長
小林　稔_x000D_
香川県高松市サンポート3-33</t>
  </si>
  <si>
    <t>令和２年度　四国圏域生態系ネットワーク検討業務_x000D_
河川部_x000D_
R2.6.19～R3.2.26_x000D_
土木関係建設コンサルタント業務</t>
  </si>
  <si>
    <t>会計法第２９条の３第４項
　予決令第１０２条の４第３号
本業務は、河川の維持管理を適切かつ適正に遂行することを目的として、堤防等河川管理施設や河道の点検結果等の状態把握結果をもとに変状等を評価し、変状等が進行する可能性や河川管理に与える影響について検討し、河川が有すべき治水上の機能確保に必要な修繕等を効率的・効果的に実施するための修繕計画等の検討を行うものである。また、巡視結果を収集・分析し、重要な事案を抽出しとりまとめ河川管理を実施するにあたってのモニタリング計画等の作成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28" eb="29">
      <t>ホン</t>
    </rPh>
    <rPh sb="29" eb="31">
      <t>ギョウム</t>
    </rPh>
    <rPh sb="33" eb="35">
      <t>カセン</t>
    </rPh>
    <rPh sb="36" eb="38">
      <t>イジ</t>
    </rPh>
    <rPh sb="38" eb="40">
      <t>カンリ</t>
    </rPh>
    <rPh sb="41" eb="43">
      <t>テキセツ</t>
    </rPh>
    <rPh sb="45" eb="47">
      <t>テキセイ</t>
    </rPh>
    <rPh sb="48" eb="50">
      <t>スイコウ</t>
    </rPh>
    <rPh sb="55" eb="57">
      <t>モクテキ</t>
    </rPh>
    <rPh sb="61" eb="63">
      <t>テイボウ</t>
    </rPh>
    <rPh sb="63" eb="64">
      <t>トウ</t>
    </rPh>
    <rPh sb="64" eb="66">
      <t>カセン</t>
    </rPh>
    <rPh sb="66" eb="68">
      <t>カンリ</t>
    </rPh>
    <rPh sb="68" eb="70">
      <t>シセツ</t>
    </rPh>
    <rPh sb="71" eb="73">
      <t>カドウ</t>
    </rPh>
    <rPh sb="74" eb="76">
      <t>テンケン</t>
    </rPh>
    <rPh sb="76" eb="78">
      <t>ケッカ</t>
    </rPh>
    <rPh sb="78" eb="79">
      <t>トウ</t>
    </rPh>
    <rPh sb="80" eb="82">
      <t>ジョウタイ</t>
    </rPh>
    <rPh sb="82" eb="84">
      <t>ハアク</t>
    </rPh>
    <rPh sb="84" eb="86">
      <t>ケッカ</t>
    </rPh>
    <rPh sb="90" eb="92">
      <t>ヘンジョウ</t>
    </rPh>
    <rPh sb="92" eb="93">
      <t>トウ</t>
    </rPh>
    <rPh sb="94" eb="96">
      <t>ヒョウカ</t>
    </rPh>
    <rPh sb="98" eb="100">
      <t>ヘンジョウ</t>
    </rPh>
    <rPh sb="100" eb="101">
      <t>トウ</t>
    </rPh>
    <rPh sb="102" eb="104">
      <t>シンコウ</t>
    </rPh>
    <rPh sb="106" eb="109">
      <t>カノウセイ</t>
    </rPh>
    <rPh sb="110" eb="112">
      <t>カセン</t>
    </rPh>
    <rPh sb="112" eb="114">
      <t>カンリ</t>
    </rPh>
    <rPh sb="115" eb="116">
      <t>アタ</t>
    </rPh>
    <rPh sb="118" eb="120">
      <t>エイキョウ</t>
    </rPh>
    <rPh sb="124" eb="126">
      <t>ケントウ</t>
    </rPh>
    <rPh sb="128" eb="130">
      <t>カセン</t>
    </rPh>
    <rPh sb="131" eb="132">
      <t>ユウ</t>
    </rPh>
    <rPh sb="135" eb="137">
      <t>チスイ</t>
    </rPh>
    <rPh sb="137" eb="138">
      <t>ジョウ</t>
    </rPh>
    <rPh sb="139" eb="141">
      <t>キノウ</t>
    </rPh>
    <rPh sb="141" eb="143">
      <t>カクホ</t>
    </rPh>
    <rPh sb="144" eb="146">
      <t>ヒツヨウ</t>
    </rPh>
    <rPh sb="147" eb="149">
      <t>シュウゼン</t>
    </rPh>
    <rPh sb="149" eb="150">
      <t>トウ</t>
    </rPh>
    <rPh sb="151" eb="154">
      <t>コウリツテキ</t>
    </rPh>
    <rPh sb="155" eb="158">
      <t>コウカテキ</t>
    </rPh>
    <rPh sb="159" eb="161">
      <t>ジッシ</t>
    </rPh>
    <rPh sb="166" eb="168">
      <t>シュウゼン</t>
    </rPh>
    <rPh sb="168" eb="170">
      <t>ケイカク</t>
    </rPh>
    <rPh sb="170" eb="171">
      <t>トウ</t>
    </rPh>
    <rPh sb="172" eb="174">
      <t>ケントウ</t>
    </rPh>
    <rPh sb="175" eb="176">
      <t>オコナ</t>
    </rPh>
    <rPh sb="186" eb="188">
      <t>ジュンシ</t>
    </rPh>
    <rPh sb="188" eb="190">
      <t>ケッカ</t>
    </rPh>
    <rPh sb="191" eb="193">
      <t>シュウシュウ</t>
    </rPh>
    <rPh sb="194" eb="196">
      <t>ブンセキ</t>
    </rPh>
    <rPh sb="198" eb="200">
      <t>ジュウヨウ</t>
    </rPh>
    <rPh sb="201" eb="203">
      <t>ジアン</t>
    </rPh>
    <rPh sb="204" eb="206">
      <t>チュウシュツ</t>
    </rPh>
    <rPh sb="212" eb="214">
      <t>カセン</t>
    </rPh>
    <rPh sb="214" eb="216">
      <t>カンリ</t>
    </rPh>
    <rPh sb="217" eb="219">
      <t>ジッシ</t>
    </rPh>
    <rPh sb="233" eb="235">
      <t>ケイカク</t>
    </rPh>
    <rPh sb="235" eb="236">
      <t>トウ</t>
    </rPh>
    <rPh sb="237" eb="239">
      <t>サクセイ</t>
    </rPh>
    <rPh sb="240" eb="241">
      <t>オコナ</t>
    </rPh>
    <rPh sb="250" eb="251">
      <t>ホン</t>
    </rPh>
    <rPh sb="251" eb="253">
      <t>ギョウム</t>
    </rPh>
    <rPh sb="254" eb="256">
      <t>スイコウ</t>
    </rPh>
    <rPh sb="263" eb="265">
      <t>コウド</t>
    </rPh>
    <rPh sb="266" eb="268">
      <t>ギジュツ</t>
    </rPh>
    <rPh sb="269" eb="271">
      <t>ケイケン</t>
    </rPh>
    <rPh sb="272" eb="274">
      <t>ヒツヨウ</t>
    </rPh>
    <rPh sb="282" eb="285">
      <t>ギジュツリョク</t>
    </rPh>
    <rPh sb="286" eb="288">
      <t>ケイケン</t>
    </rPh>
    <rPh sb="289" eb="291">
      <t>ギョウム</t>
    </rPh>
    <rPh sb="292" eb="293">
      <t>ノゾ</t>
    </rPh>
    <rPh sb="294" eb="296">
      <t>タイセイ</t>
    </rPh>
    <rPh sb="299" eb="300">
      <t>フク</t>
    </rPh>
    <rPh sb="302" eb="304">
      <t>ギジュツ</t>
    </rPh>
    <rPh sb="304" eb="306">
      <t>テイアン</t>
    </rPh>
    <rPh sb="307" eb="308">
      <t>モト</t>
    </rPh>
    <rPh sb="310" eb="313">
      <t>コウヘイセイ</t>
    </rPh>
    <rPh sb="314" eb="317">
      <t>トウメイセイ</t>
    </rPh>
    <rPh sb="317" eb="318">
      <t>オヨ</t>
    </rPh>
    <rPh sb="319" eb="322">
      <t>キャッカンセイ</t>
    </rPh>
    <rPh sb="323" eb="325">
      <t>カクホ</t>
    </rPh>
    <rPh sb="328" eb="330">
      <t>カンイ</t>
    </rPh>
    <rPh sb="330" eb="333">
      <t>コウボガタ</t>
    </rPh>
    <rPh sb="339" eb="341">
      <t>ホウシキ</t>
    </rPh>
    <rPh sb="344" eb="346">
      <t>センテイ</t>
    </rPh>
    <rPh sb="347" eb="348">
      <t>オコナ</t>
    </rPh>
    <rPh sb="353" eb="355">
      <t>サキ</t>
    </rPh>
    <rPh sb="355" eb="358">
      <t>アイテガタ</t>
    </rPh>
    <rPh sb="360" eb="362">
      <t>ギジュツ</t>
    </rPh>
    <rPh sb="362" eb="365">
      <t>テイアンショ</t>
    </rPh>
    <rPh sb="369" eb="372">
      <t>ソウゴウテキ</t>
    </rPh>
    <rPh sb="373" eb="374">
      <t>モット</t>
    </rPh>
    <rPh sb="375" eb="376">
      <t>スグ</t>
    </rPh>
    <rPh sb="378" eb="380">
      <t>テイアン</t>
    </rPh>
    <rPh sb="381" eb="382">
      <t>オコナ</t>
    </rPh>
    <rPh sb="384" eb="386">
      <t>ギョウシャ</t>
    </rPh>
    <rPh sb="390" eb="392">
      <t>トウガイ</t>
    </rPh>
    <rPh sb="392" eb="394">
      <t>ギョウム</t>
    </rPh>
    <rPh sb="395" eb="397">
      <t>ジッシ</t>
    </rPh>
    <rPh sb="401" eb="403">
      <t>テキセツ</t>
    </rPh>
    <rPh sb="404" eb="405">
      <t>ミト</t>
    </rPh>
    <rPh sb="412" eb="414">
      <t>サキ</t>
    </rPh>
    <rPh sb="414" eb="417">
      <t>アイテガタ</t>
    </rPh>
    <rPh sb="418" eb="420">
      <t>ケイヤク</t>
    </rPh>
    <rPh sb="421" eb="422">
      <t>オコナ</t>
    </rPh>
    <phoneticPr fontId="9"/>
  </si>
  <si>
    <t>設計共同体
公益財団法人河川財団　他1者
東京都中央区日本橋小伝馬町11-9</t>
    <rPh sb="0" eb="2">
      <t>セッケイ</t>
    </rPh>
    <rPh sb="2" eb="5">
      <t>キョウドウタイ</t>
    </rPh>
    <rPh sb="17" eb="18">
      <t>ホカ</t>
    </rPh>
    <rPh sb="19" eb="20">
      <t>シャ</t>
    </rPh>
    <phoneticPr fontId="9"/>
  </si>
  <si>
    <t>分任支出負担行為担当官
近畿地方整備局 豊岡河川国道事務所長
中川　圭正
兵庫県豊岡市幸町10-3</t>
  </si>
  <si>
    <t>円山川河川管理施設監理検討業務
豊岡河川国道事務所管内
R2.6.17～R3.2.26
土木関係建設コンサルタント業務</t>
    <rPh sb="16" eb="18">
      <t>トヨオカ</t>
    </rPh>
    <rPh sb="18" eb="20">
      <t>カセン</t>
    </rPh>
    <rPh sb="20" eb="22">
      <t>コクドウ</t>
    </rPh>
    <rPh sb="22" eb="25">
      <t>ジムショ</t>
    </rPh>
    <rPh sb="25" eb="27">
      <t>カンナイ</t>
    </rPh>
    <rPh sb="44" eb="50">
      <t>ドボクカンケイケンセツ</t>
    </rPh>
    <rPh sb="57" eb="59">
      <t>ギョウム</t>
    </rPh>
    <phoneticPr fontId="9"/>
  </si>
  <si>
    <r>
      <t>会計法第２９条の３第４項
　予算決算及び会計令第１０２条の４第３号
　本業務の実施にあたっては、先進的バス輸送システムに関する乗り継ぎ改善方策を整理（検討）できる能力等が必要であり、これらが業務の成果に密接に関係することから、簡易公募型（拡大型）プロポーザル方式により公募を行った。
　その結果、入札説明書を交付した１８者のうち５者から技術提案があり、それらについて業務実績、技術提案書の内容等を総合的に評価した結果、左記相手方が最も優れていることが確認されたことから、本業務を遂行するのに最もふさわしい相手方であると判断された。
　以上の理由から</t>
    </r>
    <r>
      <rPr>
        <sz val="11"/>
        <rFont val="ＭＳ Ｐゴシック"/>
        <family val="3"/>
        <charset val="128"/>
      </rPr>
      <t>左記相手方を選定し、随意契約するものである。</t>
    </r>
    <rPh sb="209" eb="210">
      <t>ヒダリ</t>
    </rPh>
    <rPh sb="274" eb="275">
      <t>ヒダリ</t>
    </rPh>
    <phoneticPr fontId="9"/>
  </si>
  <si>
    <t>設計共同体
公益社団法人日本交通計画協会　他1者
東京都文京区本郷3-23-1</t>
  </si>
  <si>
    <t>支出負担行為担当官
国土技術政策総合研究所長
伊藤　正秀
茨城県つくば市旭１番地</t>
  </si>
  <si>
    <t>情報通信技術等を活用した先進的バス輸送システムに関する調査業務
随意
R2.6.16～R3.2.26
土木関係建設コンサルタント業務</t>
  </si>
  <si>
    <t>会計法第２９条の３第４項
　予算決算及び会計令第１０２条の４第３号
　本業務の実施にあたっては、技術導入検討に関する支援ツールを検討できる能力等が必要であり、これらが業務の成果に密接に関係することから、簡易公募型（拡大型）プロポーザル方式により公募を行った。
　その結果、左記相手方は、入札説明書を交付した９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以上の理由から左記相手方を選定し、随意契約するものである。</t>
    <rPh sb="136" eb="137">
      <t>ヒダリ</t>
    </rPh>
    <rPh sb="289" eb="290">
      <t>ヒダリ</t>
    </rPh>
    <phoneticPr fontId="9"/>
  </si>
  <si>
    <t>公益財団法人日本下水道新技術機構
東京都新宿区水道町3-1</t>
  </si>
  <si>
    <t>下水道分野における技術導入支援方策検討業務
随意
R2.6.12～R3.2.26
土木関係建設コンサルタント業務</t>
    <rPh sb="22" eb="24">
      <t>ズイイ</t>
    </rPh>
    <phoneticPr fontId="9"/>
  </si>
  <si>
    <t>　本業務は、四万十川流域生態系ネットワークにおける全体構想、取組目標の整理・取りまとめを行い、具体的取組に向けた提案・活動補助及び協議会等の運営、資料作成を行うものである。
　業務を遂行するためには、四万十川流域における生態系ネットワークを基軸とした地域活性化について、高度で専門的な知識と技術が要求されることから、公平性、透明性及び客観性が確保される簡易公募型プロポーザル方式による選定を行うものとした。
　公募により技術提案書の提出を求めたところ２者からの提出があり、これを総合的に評価した結果、求める業務内容等に合致した優れた提案であると認められた左記業者を特定したものである。
　よって会計法２９条の３第４項及び、予算決算及び会計令第１０２条の４第３号により、随意契約を行うものである。</t>
    <rPh sb="195" eb="196">
      <t>オコナ</t>
    </rPh>
    <rPh sb="277" eb="279">
      <t>サキ</t>
    </rPh>
    <phoneticPr fontId="9"/>
  </si>
  <si>
    <t>分任支出負担行為担当官
四国地方整備局　中村河川国道事務所長
伊賀　達也_x000D_
高知県四万十市右山2033-14</t>
  </si>
  <si>
    <t>令和２年度　四万十川流域生態系ネットワーク検討業務_x000D_
中村河川国道事務所_x000D_
R2.6.9～R3.2.26_x000D_
土木関係建設コンサルタント業務</t>
  </si>
  <si>
    <t>会計法第２９条の３第４項
　予決令第１０２条の４第３号
 本業務を遂行するためには、高度な技術力や経験を必要とすることから、業務経験、知識、専門技術力などを含めた技術提案を求め、公平性、透明性及び客観性が確保される簡易公募型プロポーザル方式により選定を行った。
　Ｒ２久慈川・那珂川河川管理施設監理検討業務河川財団・エコー・日水コン設計共同体は、技術提案書において総合的に優れ提案を行ったものであり、当該業務を実施するのに適切と認められたため、左記業者と随意契約を行うものである。</t>
    <rPh sb="29" eb="30">
      <t>ホン</t>
    </rPh>
    <rPh sb="30" eb="32">
      <t>ギョウム</t>
    </rPh>
    <rPh sb="33" eb="35">
      <t>スイコウ</t>
    </rPh>
    <rPh sb="47" eb="48">
      <t>リョク</t>
    </rPh>
    <rPh sb="49" eb="51">
      <t>ケイケン</t>
    </rPh>
    <rPh sb="52" eb="54">
      <t>ヒツヨウ</t>
    </rPh>
    <rPh sb="62" eb="64">
      <t>ギョウム</t>
    </rPh>
    <rPh sb="64" eb="66">
      <t>ケイケン</t>
    </rPh>
    <rPh sb="67" eb="69">
      <t>チシキ</t>
    </rPh>
    <rPh sb="70" eb="72">
      <t>センモン</t>
    </rPh>
    <rPh sb="72" eb="75">
      <t>ギジュツリョク</t>
    </rPh>
    <rPh sb="78" eb="79">
      <t>フク</t>
    </rPh>
    <rPh sb="81" eb="83">
      <t>ギジュツ</t>
    </rPh>
    <rPh sb="83" eb="85">
      <t>テイアン</t>
    </rPh>
    <rPh sb="86" eb="87">
      <t>モト</t>
    </rPh>
    <rPh sb="89" eb="92">
      <t>コウヘイセイ</t>
    </rPh>
    <rPh sb="93" eb="96">
      <t>トウメイセイ</t>
    </rPh>
    <rPh sb="96" eb="97">
      <t>オヨ</t>
    </rPh>
    <rPh sb="98" eb="101">
      <t>キャッカンセイ</t>
    </rPh>
    <rPh sb="102" eb="104">
      <t>カクホ</t>
    </rPh>
    <rPh sb="141" eb="143">
      <t>カセン</t>
    </rPh>
    <rPh sb="143" eb="145">
      <t>カンリ</t>
    </rPh>
    <rPh sb="145" eb="147">
      <t>シセツ</t>
    </rPh>
    <rPh sb="151" eb="153">
      <t>ギョウム</t>
    </rPh>
    <rPh sb="153" eb="155">
      <t>カセン</t>
    </rPh>
    <rPh sb="155" eb="157">
      <t>ザイダン</t>
    </rPh>
    <rPh sb="162" eb="164">
      <t>ニッスイ</t>
    </rPh>
    <rPh sb="166" eb="169">
      <t>キョウドウタイ</t>
    </rPh>
    <rPh sb="180" eb="183">
      <t>ソウゴウテキ</t>
    </rPh>
    <rPh sb="184" eb="185">
      <t>スグ</t>
    </rPh>
    <rPh sb="186" eb="188">
      <t>テイアン</t>
    </rPh>
    <rPh sb="189" eb="190">
      <t>オコナ</t>
    </rPh>
    <rPh sb="209" eb="211">
      <t>テキセツ</t>
    </rPh>
    <rPh sb="220" eb="222">
      <t>サキ</t>
    </rPh>
    <rPh sb="227" eb="229">
      <t>ズイイ</t>
    </rPh>
    <phoneticPr fontId="9"/>
  </si>
  <si>
    <t>Ｒ２久慈川・那珂川河川管理施設監理検討業務
常陸河川国道事務所管内
R2.6.5～R3.3.29
土木関係建設コンサルタント業務</t>
    <rPh sb="22" eb="24">
      <t>ヒタチ</t>
    </rPh>
    <rPh sb="24" eb="26">
      <t>カセン</t>
    </rPh>
    <rPh sb="26" eb="28">
      <t>コクドウ</t>
    </rPh>
    <rPh sb="28" eb="31">
      <t>ジムショ</t>
    </rPh>
    <rPh sb="31" eb="33">
      <t>カンナイ</t>
    </rPh>
    <rPh sb="49" eb="51">
      <t>ドボク</t>
    </rPh>
    <rPh sb="51" eb="53">
      <t>カンケイ</t>
    </rPh>
    <rPh sb="53" eb="55">
      <t>ケンセツ</t>
    </rPh>
    <rPh sb="62" eb="64">
      <t>ギョウム</t>
    </rPh>
    <phoneticPr fontId="9"/>
  </si>
  <si>
    <t xml:space="preserve">会計法第２９条の３第４項
東北地方では、東日本大震災からの復旧・復興に向けて、令和２年度までの復興・創生期間において、港湾や道路等の復旧・復興事業に取り組んでいる。こうした取り組みもあり、東北地方の地域経済において、民間企業の新たな立地や港湾貨物量増加など一定の効果が現れている。さらに、クルーズ客船の寄港回数の増加による地域経済の活性化やみなとオアシスを中心とした地域の賑わいの形成といった新たな取り組みが進められている。
本業務は、復興・創生期間後の令和３年度以降を見据えて、平成27年３月に策定した「東北港湾ビジョン」に対する進捗・課題や最近の港湾情勢を把握し、さらに平成30年に公表された港湾の中長期政策「PORT2030」を参考に、各港の役割分担を踏まえた東北地方の港湾の将来像に関する検討を行うものである。
本業務の契約手続きとしては、「プロポーザル方式」を採用することとし、公募により参加表明があった者で資格を満たした者から技術提案書を求め、「配置予定管理技術者の経験及び能力」「業務実施方針及び実施フロー等」及び「特定テーマに対する技術提案」について、提出された技術提案書の記載内容により評価を行った。
審査の結果、公益社団法人日本港湾協会を契約の相手方として特定した。
よって、会計法第２９条の３第４項に基づき、公益社団法人日本港湾協会と随意契約を行うものである。
</t>
  </si>
  <si>
    <r>
      <t xml:space="preserve">支出負担行為担当官
東北地方整備局副局長
川上 泰司
</t>
    </r>
    <r>
      <rPr>
        <sz val="9"/>
        <rFont val="ＭＳ Ｐゴシック"/>
        <family val="3"/>
        <charset val="128"/>
      </rPr>
      <t>宮城県仙台市青葉区本町3-3-1</t>
    </r>
    <rPh sb="10" eb="12">
      <t>トウホク</t>
    </rPh>
    <rPh sb="12" eb="14">
      <t>チホウ</t>
    </rPh>
    <rPh sb="14" eb="17">
      <t>セイビキョク</t>
    </rPh>
    <rPh sb="17" eb="20">
      <t>フクキョクチョウ</t>
    </rPh>
    <rPh sb="21" eb="23">
      <t>カワカミ</t>
    </rPh>
    <rPh sb="24" eb="26">
      <t>タイジ</t>
    </rPh>
    <rPh sb="27" eb="30">
      <t>ミヤギケン</t>
    </rPh>
    <rPh sb="30" eb="33">
      <t>センダイシ</t>
    </rPh>
    <rPh sb="33" eb="36">
      <t>アオバク</t>
    </rPh>
    <rPh sb="36" eb="38">
      <t>ホンマチ</t>
    </rPh>
    <phoneticPr fontId="3"/>
  </si>
  <si>
    <t xml:space="preserve">復興・創生期間後の東北地方の港湾の将来像検討業務
－
R2.6.4～R3.3.25 
建設コンサルタント等
</t>
  </si>
  <si>
    <t>会計法第２９条の３第４項
　予決令第１０２条の４第３号
 本業務は、利根川下流部の維持管理を適切かつ適正に遂行することを目的として、堤防等河川管理施設の状態を目視を主体とした点検により把握後、得られた点検結果を基に変状等を評価するとともに、変状等が進行する可能性や河川管理に与える影響について検討し、河川管理施設が所要の機能を確保するために必要な修繕等を効率的・効果的に実施するための修繕計画等について取りまとめるものである。また、巡視結果等を収集・分析し、治水上支障があると考えられる重要な事案を抽出し取りまとめ、河川管理を実施するにあたってのモニタリング計画（案）の作成を行うものである。
　本業務を遂行するためには、高度な技術や経験を必要とすることから、技術力、経験、業務に臨む体制などを含めた技術提案を求め、簡易公募型プロポーザル方式（拡大型）により選定を行った。
　Ｒ２利根川下流管内河川管理施設監理検討業務河川財団・建設技術研究所設計共同体は、技術提案書をふまえ、当該業務を実施するのに適切と認められたため、左記業者と随意契約を行うものである。</t>
    <rPh sb="29" eb="30">
      <t>ホン</t>
    </rPh>
    <rPh sb="30" eb="32">
      <t>ギョウム</t>
    </rPh>
    <rPh sb="34" eb="37">
      <t>トネガワ</t>
    </rPh>
    <rPh sb="37" eb="40">
      <t>カリュウブ</t>
    </rPh>
    <rPh sb="41" eb="43">
      <t>イジ</t>
    </rPh>
    <rPh sb="43" eb="45">
      <t>カンリ</t>
    </rPh>
    <rPh sb="46" eb="48">
      <t>テキセツ</t>
    </rPh>
    <rPh sb="50" eb="52">
      <t>テキセイ</t>
    </rPh>
    <rPh sb="53" eb="55">
      <t>スイコウ</t>
    </rPh>
    <rPh sb="60" eb="62">
      <t>モクテキ</t>
    </rPh>
    <rPh sb="66" eb="68">
      <t>テイボウ</t>
    </rPh>
    <rPh sb="68" eb="69">
      <t>トウ</t>
    </rPh>
    <rPh sb="69" eb="71">
      <t>カセン</t>
    </rPh>
    <rPh sb="71" eb="73">
      <t>カンリ</t>
    </rPh>
    <rPh sb="73" eb="75">
      <t>シセツ</t>
    </rPh>
    <rPh sb="76" eb="78">
      <t>ジョウタイ</t>
    </rPh>
    <rPh sb="79" eb="81">
      <t>モクシ</t>
    </rPh>
    <rPh sb="82" eb="84">
      <t>シュタイ</t>
    </rPh>
    <rPh sb="87" eb="89">
      <t>テンケン</t>
    </rPh>
    <rPh sb="92" eb="94">
      <t>ハアク</t>
    </rPh>
    <rPh sb="94" eb="95">
      <t>ゴ</t>
    </rPh>
    <rPh sb="96" eb="97">
      <t>エ</t>
    </rPh>
    <rPh sb="100" eb="102">
      <t>テンケン</t>
    </rPh>
    <rPh sb="102" eb="104">
      <t>ケッカ</t>
    </rPh>
    <rPh sb="105" eb="106">
      <t>モト</t>
    </rPh>
    <rPh sb="107" eb="110">
      <t>ヘンジョウトウ</t>
    </rPh>
    <rPh sb="111" eb="113">
      <t>ヒョウカ</t>
    </rPh>
    <rPh sb="120" eb="123">
      <t>ヘンジョウトウ</t>
    </rPh>
    <rPh sb="124" eb="126">
      <t>シンコウ</t>
    </rPh>
    <rPh sb="128" eb="131">
      <t>カノウセイ</t>
    </rPh>
    <rPh sb="132" eb="134">
      <t>カセン</t>
    </rPh>
    <rPh sb="134" eb="136">
      <t>カンリ</t>
    </rPh>
    <rPh sb="137" eb="138">
      <t>アタ</t>
    </rPh>
    <rPh sb="140" eb="142">
      <t>エイキョウ</t>
    </rPh>
    <rPh sb="146" eb="148">
      <t>ケントウ</t>
    </rPh>
    <rPh sb="150" eb="152">
      <t>カセン</t>
    </rPh>
    <rPh sb="152" eb="154">
      <t>カンリ</t>
    </rPh>
    <rPh sb="154" eb="156">
      <t>シセツ</t>
    </rPh>
    <rPh sb="157" eb="159">
      <t>ショヨウ</t>
    </rPh>
    <rPh sb="160" eb="162">
      <t>キノウ</t>
    </rPh>
    <rPh sb="163" eb="165">
      <t>カクホ</t>
    </rPh>
    <rPh sb="170" eb="172">
      <t>ヒツヨウ</t>
    </rPh>
    <rPh sb="173" eb="175">
      <t>シュウゼン</t>
    </rPh>
    <rPh sb="175" eb="176">
      <t>トウ</t>
    </rPh>
    <rPh sb="177" eb="180">
      <t>コウリツテキ</t>
    </rPh>
    <rPh sb="181" eb="184">
      <t>コウカテキ</t>
    </rPh>
    <rPh sb="185" eb="187">
      <t>ジッシ</t>
    </rPh>
    <rPh sb="192" eb="194">
      <t>シュウゼン</t>
    </rPh>
    <rPh sb="194" eb="196">
      <t>ケイカク</t>
    </rPh>
    <rPh sb="196" eb="197">
      <t>トウ</t>
    </rPh>
    <rPh sb="201" eb="202">
      <t>ト</t>
    </rPh>
    <rPh sb="216" eb="218">
      <t>ジュンシ</t>
    </rPh>
    <rPh sb="218" eb="220">
      <t>ケッカ</t>
    </rPh>
    <rPh sb="220" eb="221">
      <t>トウ</t>
    </rPh>
    <rPh sb="222" eb="224">
      <t>シュウシュウ</t>
    </rPh>
    <rPh sb="225" eb="227">
      <t>ブンセキ</t>
    </rPh>
    <rPh sb="229" eb="231">
      <t>チスイ</t>
    </rPh>
    <rPh sb="231" eb="232">
      <t>ジョウ</t>
    </rPh>
    <rPh sb="232" eb="234">
      <t>シショウ</t>
    </rPh>
    <rPh sb="238" eb="239">
      <t>カンガ</t>
    </rPh>
    <rPh sb="243" eb="245">
      <t>ジュウヨウ</t>
    </rPh>
    <rPh sb="246" eb="248">
      <t>ジアン</t>
    </rPh>
    <rPh sb="249" eb="251">
      <t>チュウシュツ</t>
    </rPh>
    <rPh sb="252" eb="253">
      <t>ト</t>
    </rPh>
    <rPh sb="258" eb="260">
      <t>カセン</t>
    </rPh>
    <rPh sb="260" eb="262">
      <t>カンリ</t>
    </rPh>
    <rPh sb="263" eb="265">
      <t>ジッシ</t>
    </rPh>
    <rPh sb="279" eb="281">
      <t>ケイカク</t>
    </rPh>
    <rPh sb="282" eb="283">
      <t>アン</t>
    </rPh>
    <rPh sb="285" eb="287">
      <t>サクセイ</t>
    </rPh>
    <rPh sb="288" eb="289">
      <t>オコナ</t>
    </rPh>
    <rPh sb="302" eb="304">
      <t>スイコウ</t>
    </rPh>
    <rPh sb="317" eb="319">
      <t>ケイケン</t>
    </rPh>
    <rPh sb="320" eb="322">
      <t>ヒツヨウ</t>
    </rPh>
    <rPh sb="330" eb="333">
      <t>ギジュツリョク</t>
    </rPh>
    <rPh sb="334" eb="336">
      <t>ケイケン</t>
    </rPh>
    <rPh sb="337" eb="339">
      <t>ギョウム</t>
    </rPh>
    <rPh sb="340" eb="341">
      <t>ノゾ</t>
    </rPh>
    <rPh sb="342" eb="344">
      <t>タイセイ</t>
    </rPh>
    <rPh sb="347" eb="348">
      <t>フク</t>
    </rPh>
    <rPh sb="350" eb="352">
      <t>ギジュツ</t>
    </rPh>
    <rPh sb="352" eb="354">
      <t>テイアン</t>
    </rPh>
    <rPh sb="355" eb="356">
      <t>モト</t>
    </rPh>
    <rPh sb="372" eb="375">
      <t>カクダイガタ</t>
    </rPh>
    <rPh sb="395" eb="397">
      <t>カンナイ</t>
    </rPh>
    <rPh sb="397" eb="399">
      <t>カセン</t>
    </rPh>
    <rPh sb="399" eb="401">
      <t>カンリ</t>
    </rPh>
    <rPh sb="401" eb="403">
      <t>シセツ</t>
    </rPh>
    <rPh sb="403" eb="405">
      <t>カンリ</t>
    </rPh>
    <rPh sb="405" eb="407">
      <t>ケントウ</t>
    </rPh>
    <rPh sb="409" eb="411">
      <t>カセン</t>
    </rPh>
    <rPh sb="411" eb="413">
      <t>ザイダン</t>
    </rPh>
    <rPh sb="414" eb="416">
      <t>ケンセツ</t>
    </rPh>
    <rPh sb="416" eb="418">
      <t>ギジュツ</t>
    </rPh>
    <rPh sb="418" eb="421">
      <t>ケンキュウジョ</t>
    </rPh>
    <rPh sb="421" eb="423">
      <t>セッケイ</t>
    </rPh>
    <rPh sb="423" eb="426">
      <t>キョウドウタイ</t>
    </rPh>
    <rPh sb="449" eb="451">
      <t>テキセツ</t>
    </rPh>
    <rPh sb="460" eb="462">
      <t>サキ</t>
    </rPh>
    <rPh sb="465" eb="467">
      <t>ズイイ</t>
    </rPh>
    <phoneticPr fontId="9"/>
  </si>
  <si>
    <t>設計共同体
公益財団法人河川財団 他1者
東京都中央区日本橋小伝馬11-9</t>
    <rPh sb="12" eb="16">
      <t>カセンザイダン</t>
    </rPh>
    <rPh sb="24" eb="26">
      <t>チュウオウ</t>
    </rPh>
    <rPh sb="27" eb="30">
      <t>ニホンバシ</t>
    </rPh>
    <rPh sb="30" eb="33">
      <t>コデンマ</t>
    </rPh>
    <phoneticPr fontId="9"/>
  </si>
  <si>
    <t xml:space="preserve">分任支出負担行為担当官
関東地方整備局 利根川下流河川事務所長
大谷 悟
千葉県香取市佐原イ4149
</t>
    <rPh sb="20" eb="25">
      <t>トネガワカリュウ</t>
    </rPh>
    <rPh sb="25" eb="27">
      <t>カセン</t>
    </rPh>
    <rPh sb="32" eb="34">
      <t>オオタニ</t>
    </rPh>
    <rPh sb="35" eb="36">
      <t>サトル</t>
    </rPh>
    <rPh sb="37" eb="39">
      <t>チバ</t>
    </rPh>
    <rPh sb="39" eb="40">
      <t>ケン</t>
    </rPh>
    <rPh sb="40" eb="42">
      <t>カトリ</t>
    </rPh>
    <rPh sb="42" eb="43">
      <t>シ</t>
    </rPh>
    <rPh sb="43" eb="45">
      <t>サワラ</t>
    </rPh>
    <phoneticPr fontId="9"/>
  </si>
  <si>
    <t>Ｒ２利根川下流管内河川管理施設監理検討業務
利根川下流河川事務所管内
R2.5.28～R3.3.20
土木関係建設コンサルタント業務</t>
    <rPh sb="22" eb="25">
      <t>トネガワ</t>
    </rPh>
    <rPh sb="25" eb="27">
      <t>カリュウ</t>
    </rPh>
    <rPh sb="27" eb="29">
      <t>カセン</t>
    </rPh>
    <phoneticPr fontId="9"/>
  </si>
  <si>
    <r>
      <t>会計法第２９条の３第４項
　予決令第１０２条の４第３号
荒川下流沿川において、施設の能力を大幅に上回る極めて大規模な洪水が発生した場合であっても堤防決壊による壊滅的な被害の防止及び浸水発生時の被害軽減を行うことが重要である。
本業務は、都市部における浸水被害軽減方策検討を行うとともに高規格堤防整備における更なる民間事業者との連携方策検討を行うものである。　
本業務を遂行するためには、高度な技術や経験を必要とすることから「同種又は類似業務の実績」、「配置予定管理技術者の資格、経歴、優良業務、手持ち業務の状況」、「当該業務の実施体制（再委託又は技術協力の予定も含む）」、「業務の実施方針及び手法」、「特定テーマ」などを含めた技術提案を求め、簡易公募型プロポーザル方式により選定を行った。　
（公益社団法人）リバーフロント研究所は、技術提案書をふまえ当該業務を実施するのに適切とみとめられたため、左記業者と</t>
    </r>
    <r>
      <rPr>
        <sz val="11"/>
        <rFont val="ＭＳ Ｐゴシック"/>
        <family val="3"/>
        <charset val="128"/>
      </rPr>
      <t>随意契約を行うものである。</t>
    </r>
    <rPh sb="398" eb="399">
      <t>ヒダリ</t>
    </rPh>
    <rPh sb="403" eb="405">
      <t>ズイイ</t>
    </rPh>
    <phoneticPr fontId="9"/>
  </si>
  <si>
    <t>分任支出負担行為担当官
関東地方整備局 荒川下流河川事務所長
荒川　泰二
東京都北区志茂5-41-1</t>
  </si>
  <si>
    <r>
      <t>Ｒ1荒川下流沿川整備推進方策検討業務
荒川下流河川事務所管内
R2.5.27～</t>
    </r>
    <r>
      <rPr>
        <sz val="11"/>
        <rFont val="ＭＳ Ｐゴシック"/>
        <family val="3"/>
        <charset val="128"/>
      </rPr>
      <t>R3.3.31
土木関係建設コンサルタント業務</t>
    </r>
    <rPh sb="47" eb="49">
      <t>ドボク</t>
    </rPh>
    <rPh sb="49" eb="51">
      <t>カンケイ</t>
    </rPh>
    <rPh sb="51" eb="53">
      <t>ケンセツ</t>
    </rPh>
    <rPh sb="60" eb="62">
      <t>ギョウム</t>
    </rPh>
    <phoneticPr fontId="9"/>
  </si>
  <si>
    <t>会計法第２９条の３第４項
　予決令第１０２条の４第３号
本業務は、河川の維持管理を適切かつ適正に遂行することを目的として、堤防等河川管理施設や河道の点検結果等の状態把握結果をもとに変状等を評価し、変状等が進行する可能性や河川管理に与える影響について検討し、河川が有すべき治水上の機能確保に必要な修繕等を効率的・効果的に実施するための修繕計画等の作成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28" eb="29">
      <t>ホン</t>
    </rPh>
    <rPh sb="29" eb="31">
      <t>ギョウム</t>
    </rPh>
    <rPh sb="172" eb="174">
      <t>サクセイ</t>
    </rPh>
    <rPh sb="185" eb="186">
      <t>ホン</t>
    </rPh>
    <rPh sb="186" eb="188">
      <t>ギョウム</t>
    </rPh>
    <rPh sb="189" eb="191">
      <t>スイコウ</t>
    </rPh>
    <rPh sb="198" eb="200">
      <t>コウド</t>
    </rPh>
    <rPh sb="201" eb="203">
      <t>ギジュツ</t>
    </rPh>
    <rPh sb="204" eb="206">
      <t>ケイケン</t>
    </rPh>
    <rPh sb="207" eb="209">
      <t>ヒツヨウ</t>
    </rPh>
    <rPh sb="217" eb="220">
      <t>ギジュツリョク</t>
    </rPh>
    <rPh sb="221" eb="223">
      <t>ケイケン</t>
    </rPh>
    <rPh sb="224" eb="226">
      <t>ギョウム</t>
    </rPh>
    <rPh sb="227" eb="228">
      <t>ノゾ</t>
    </rPh>
    <rPh sb="229" eb="231">
      <t>タイセイ</t>
    </rPh>
    <rPh sb="234" eb="235">
      <t>フク</t>
    </rPh>
    <rPh sb="237" eb="239">
      <t>ギジュツ</t>
    </rPh>
    <rPh sb="239" eb="241">
      <t>テイアン</t>
    </rPh>
    <rPh sb="242" eb="243">
      <t>モト</t>
    </rPh>
    <rPh sb="245" eb="248">
      <t>コウヘイセイ</t>
    </rPh>
    <rPh sb="249" eb="252">
      <t>トウメイセイ</t>
    </rPh>
    <rPh sb="252" eb="253">
      <t>オヨ</t>
    </rPh>
    <rPh sb="254" eb="257">
      <t>キャッカンセイ</t>
    </rPh>
    <rPh sb="258" eb="260">
      <t>カクホ</t>
    </rPh>
    <rPh sb="263" eb="265">
      <t>カンイ</t>
    </rPh>
    <rPh sb="265" eb="268">
      <t>コウボガタ</t>
    </rPh>
    <rPh sb="274" eb="276">
      <t>ホウシキ</t>
    </rPh>
    <rPh sb="279" eb="281">
      <t>センテイ</t>
    </rPh>
    <rPh sb="282" eb="283">
      <t>オコナ</t>
    </rPh>
    <rPh sb="288" eb="290">
      <t>サキ</t>
    </rPh>
    <rPh sb="290" eb="293">
      <t>アイテガタ</t>
    </rPh>
    <rPh sb="295" eb="297">
      <t>ギジュツ</t>
    </rPh>
    <rPh sb="297" eb="300">
      <t>テイアンショ</t>
    </rPh>
    <rPh sb="304" eb="307">
      <t>ソウゴウテキ</t>
    </rPh>
    <rPh sb="308" eb="309">
      <t>モット</t>
    </rPh>
    <rPh sb="310" eb="311">
      <t>スグ</t>
    </rPh>
    <rPh sb="313" eb="315">
      <t>テイアン</t>
    </rPh>
    <rPh sb="316" eb="317">
      <t>オコナ</t>
    </rPh>
    <rPh sb="319" eb="321">
      <t>ギョウシャ</t>
    </rPh>
    <rPh sb="325" eb="327">
      <t>トウガイ</t>
    </rPh>
    <rPh sb="327" eb="329">
      <t>ギョウム</t>
    </rPh>
    <rPh sb="330" eb="332">
      <t>ジッシ</t>
    </rPh>
    <rPh sb="336" eb="338">
      <t>テキセツ</t>
    </rPh>
    <rPh sb="339" eb="340">
      <t>ミト</t>
    </rPh>
    <rPh sb="347" eb="349">
      <t>サキ</t>
    </rPh>
    <rPh sb="349" eb="352">
      <t>アイテガタ</t>
    </rPh>
    <rPh sb="353" eb="355">
      <t>ケイヤク</t>
    </rPh>
    <rPh sb="356" eb="357">
      <t>オコナ</t>
    </rPh>
    <phoneticPr fontId="9"/>
  </si>
  <si>
    <t>分任支出負担行為担当官
近畿地方整備局 琵琶湖河川事務所長
堀田　伸之
滋賀県大津市黒津4-5-1</t>
  </si>
  <si>
    <t>琵琶湖河川事務所管内河川管理施設監理検討業務
滋賀県大津市黒津4-5-1
R2.5.20～R3.2.25
土木関係建設コンサルタント業務</t>
  </si>
  <si>
    <t>会計法第２９条の３第４項
　予決令第１０２条の４第３号
かわまちづくり支援制度を創設後、約１０年が経過し全国各地で進めているところである。本業務は、まち空間と河川の公共空間を活用したエリアマネジメントを行い、効果をさらに高めるかわまちづくりを推進するため、既存制度の課題を試行調査等の結果を踏まえ検討し、課題解決に向けた検討を行うものである。
　本業務を遂行するためには、高度で専門的な技術が要求されることから公平性、透明性及び客観性が確保される簡易公募型プロポーザル方式を採用し選定を行った結果、左記リバーフロント研究所が技術提案書において総合的に最も優れた提案を行った業者であり、当該業務を実施するのに適切と認められたため、左記業者と契約を行うものである。
（公募）</t>
    <rPh sb="258" eb="261">
      <t>ケンキュウショ</t>
    </rPh>
    <phoneticPr fontId="9"/>
  </si>
  <si>
    <t>1010005018655</t>
  </si>
  <si>
    <t>まちづくりと連携した川づくりの推進に関する調査検討業務
北海道札幌市
R2.5.16～R3.2.26
土木関係建設コンサルタント業務</t>
    <rPh sb="28" eb="31">
      <t>ホッカイドウ</t>
    </rPh>
    <rPh sb="51" eb="53">
      <t>ドボク</t>
    </rPh>
    <rPh sb="53" eb="55">
      <t>カンケイ</t>
    </rPh>
    <rPh sb="55" eb="57">
      <t>ケンセツ</t>
    </rPh>
    <rPh sb="64" eb="66">
      <t>ギョウム</t>
    </rPh>
    <phoneticPr fontId="9"/>
  </si>
  <si>
    <t>会計法第２９条の３第４項
　予決令第１０２条の４第３号
 本業務は、鬼怒川緊急対策プロジェクト区間を含む鬼怒川及び小貝川の河川整備状況を整理し、河川整備計画に位置づけられた事業の整備手法等における検討を行い、事業監理の基礎資料とするものである。　
　本業務を遂行するためには、高度な技術力や経験を必要とすることから、業務経験、知識、専門技術力などを含めた技術提案を求め、公平性、透明性及び客観性が確保される簡易公募型プロポーザル方式により選定を行った。
　Ｒ２鬼怒川・小貝川事業計画検討業務河川財団・パシフィックコンサルタンツ設計共同体は、技術提案書をふまえ、当該業務を実施するのに適切と認められたため、左記業者と随意契約を行うものである。</t>
    <rPh sb="29" eb="30">
      <t>ホン</t>
    </rPh>
    <rPh sb="30" eb="32">
      <t>ギョウム</t>
    </rPh>
    <rPh sb="129" eb="131">
      <t>スイコウ</t>
    </rPh>
    <rPh sb="141" eb="144">
      <t>ギジュツリョク</t>
    </rPh>
    <rPh sb="145" eb="147">
      <t>ケイケン</t>
    </rPh>
    <rPh sb="148" eb="150">
      <t>ヒツヨウ</t>
    </rPh>
    <rPh sb="158" eb="160">
      <t>ギョウム</t>
    </rPh>
    <rPh sb="160" eb="162">
      <t>ケイケン</t>
    </rPh>
    <rPh sb="163" eb="165">
      <t>チシキ</t>
    </rPh>
    <rPh sb="166" eb="168">
      <t>センモン</t>
    </rPh>
    <rPh sb="168" eb="171">
      <t>ギジュツリョク</t>
    </rPh>
    <rPh sb="174" eb="175">
      <t>フク</t>
    </rPh>
    <rPh sb="177" eb="179">
      <t>ギジュツ</t>
    </rPh>
    <rPh sb="179" eb="181">
      <t>テイアン</t>
    </rPh>
    <rPh sb="182" eb="183">
      <t>モト</t>
    </rPh>
    <rPh sb="185" eb="188">
      <t>コウヘイセイ</t>
    </rPh>
    <rPh sb="189" eb="192">
      <t>トウメイセイ</t>
    </rPh>
    <rPh sb="192" eb="193">
      <t>オヨ</t>
    </rPh>
    <rPh sb="194" eb="197">
      <t>キャッカンセイ</t>
    </rPh>
    <rPh sb="198" eb="200">
      <t>カクホ</t>
    </rPh>
    <rPh sb="230" eb="233">
      <t>キヌガワ</t>
    </rPh>
    <rPh sb="234" eb="237">
      <t>コカイガワ</t>
    </rPh>
    <rPh sb="241" eb="243">
      <t>ケントウ</t>
    </rPh>
    <rPh sb="243" eb="245">
      <t>ギョウム</t>
    </rPh>
    <rPh sb="245" eb="247">
      <t>カセン</t>
    </rPh>
    <rPh sb="247" eb="249">
      <t>ザイダン</t>
    </rPh>
    <rPh sb="263" eb="265">
      <t>セッケイ</t>
    </rPh>
    <rPh sb="265" eb="268">
      <t>キョウドウタイ</t>
    </rPh>
    <rPh sb="291" eb="293">
      <t>テキセツ</t>
    </rPh>
    <rPh sb="302" eb="304">
      <t>サキ</t>
    </rPh>
    <rPh sb="307" eb="309">
      <t>ズイイ</t>
    </rPh>
    <phoneticPr fontId="9"/>
  </si>
  <si>
    <t>分任支出負担行為担当官
関東地方整備局 下館河川事務所長
工藤 美紀男
茨城県筑西市二木成1753</t>
    <rPh sb="20" eb="22">
      <t>シモダテ</t>
    </rPh>
    <rPh sb="29" eb="31">
      <t>クドウ</t>
    </rPh>
    <rPh sb="32" eb="34">
      <t>ミキ</t>
    </rPh>
    <rPh sb="34" eb="35">
      <t>オ</t>
    </rPh>
    <rPh sb="36" eb="38">
      <t>イバラキ</t>
    </rPh>
    <rPh sb="39" eb="41">
      <t>チクセイ</t>
    </rPh>
    <rPh sb="42" eb="44">
      <t>フタキ</t>
    </rPh>
    <rPh sb="44" eb="45">
      <t>シゲル</t>
    </rPh>
    <phoneticPr fontId="9"/>
  </si>
  <si>
    <t>Ｒ２鬼怒川・小貝川事業計画検討業務
下館河川事務所管内
R2.5.12～R3.3.26
土木関係建設コンサルタント業務</t>
    <rPh sb="18" eb="20">
      <t>シモダテ</t>
    </rPh>
    <phoneticPr fontId="9"/>
  </si>
  <si>
    <r>
      <t xml:space="preserve">会計法第２９条の３第４項
　予決令第１０２条の４第３号
</t>
    </r>
    <r>
      <rPr>
        <sz val="11"/>
        <rFont val="ＭＳ Ｐゴシック"/>
        <family val="3"/>
        <charset val="128"/>
      </rPr>
      <t xml:space="preserve">本業務は、金城ふ頭地区の岸壁整備工事における施工方法に係る周辺航行船舶等に対する航行安全対策について、学識経験者・海事関係者等からなる委員会を設置し、検討するものである。
　本業務の手続きとしては、「プロポーザル方式」を採用することとし、公募により参加表明があった者で資格を満たした者から技術提案書を求め、「担当技術者の経験能力」「業務の実施方針・業務フロー・工程計画等」及び「特定テーマに対する技術提案」について、提出された技術提案書の記載内容と担当技術者へのヒアリングにより評価を行なった。
審査の結果、「公益社団法人伊勢湾海難防止協会」を契約の相手方として特定した。
</t>
    </r>
    <rPh sb="0" eb="3">
      <t>カイケイホウ</t>
    </rPh>
    <rPh sb="3" eb="4">
      <t>ダイ</t>
    </rPh>
    <rPh sb="6" eb="7">
      <t>ジョウ</t>
    </rPh>
    <rPh sb="9" eb="10">
      <t>ダイ</t>
    </rPh>
    <rPh sb="11" eb="12">
      <t>コウ</t>
    </rPh>
    <rPh sb="14" eb="16">
      <t>ヨケツ</t>
    </rPh>
    <rPh sb="16" eb="17">
      <t>レイ</t>
    </rPh>
    <rPh sb="17" eb="18">
      <t>ダイ</t>
    </rPh>
    <rPh sb="21" eb="22">
      <t>ジョウ</t>
    </rPh>
    <rPh sb="24" eb="25">
      <t>ダイ</t>
    </rPh>
    <rPh sb="26" eb="27">
      <t>ゴウ</t>
    </rPh>
    <phoneticPr fontId="9"/>
  </si>
  <si>
    <r>
      <t xml:space="preserve">分任支出負担行為担当官
</t>
    </r>
    <r>
      <rPr>
        <sz val="11"/>
        <rFont val="ＭＳ Ｐゴシック"/>
        <family val="3"/>
        <charset val="128"/>
      </rPr>
      <t>中部地方整備局　名古屋港湾事務所長
藤田亨
愛知県名古屋市港区築地町2</t>
    </r>
    <rPh sb="0" eb="2">
      <t>ブンニン</t>
    </rPh>
    <rPh sb="2" eb="4">
      <t>シシュツ</t>
    </rPh>
    <rPh sb="4" eb="6">
      <t>フタン</t>
    </rPh>
    <rPh sb="6" eb="8">
      <t>コウイ</t>
    </rPh>
    <rPh sb="8" eb="11">
      <t>タントウカン</t>
    </rPh>
    <rPh sb="12" eb="14">
      <t>チュウブ</t>
    </rPh>
    <rPh sb="14" eb="16">
      <t>チホウ</t>
    </rPh>
    <rPh sb="16" eb="19">
      <t>セイビキョク</t>
    </rPh>
    <rPh sb="20" eb="28">
      <t>ナゴヤコウワンジムショ</t>
    </rPh>
    <rPh sb="28" eb="29">
      <t>チョウ</t>
    </rPh>
    <rPh sb="30" eb="32">
      <t>フジタ</t>
    </rPh>
    <rPh sb="32" eb="33">
      <t>トオル</t>
    </rPh>
    <rPh sb="34" eb="37">
      <t>アイチケン</t>
    </rPh>
    <rPh sb="37" eb="41">
      <t>ナゴヤシ</t>
    </rPh>
    <rPh sb="41" eb="43">
      <t>ミナトク</t>
    </rPh>
    <rPh sb="43" eb="46">
      <t>ツキジチョウ</t>
    </rPh>
    <phoneticPr fontId="9"/>
  </si>
  <si>
    <t>令和2年度　名古屋港船舶航行安全対策検討業務
愛知県名古屋市
R2.4.30～R3.3.26
建設コンサルタント等</t>
    <rPh sb="23" eb="26">
      <t>アイチケン</t>
    </rPh>
    <rPh sb="26" eb="30">
      <t>ナゴヤシ</t>
    </rPh>
    <rPh sb="47" eb="49">
      <t>ケンセツ</t>
    </rPh>
    <rPh sb="56" eb="57">
      <t>トウ</t>
    </rPh>
    <phoneticPr fontId="9"/>
  </si>
  <si>
    <t>会計法第２９条の３第４項
　予決令第１０２条の４第３号
 本業務は、河川の維持管理を適切かつ適正に遂行することを目的とし、堤防等河川管理施設や河道の点検結果等の状態把握結果を基に変状等を評価し、変状等が遂行する可能性や河川管理に与える影響を検討し、河川が有すべき機能確保に必要な修繕を効率的・効果的に実施する修繕計画等の基礎資料の取りまとめを行うものである。　
　本業務を遂行するためには、高度な技術や経験を必要とすることから、「こまめ除草における堤防植生調査、モニタリング調査に関する検討方法について」などを含めた技術提案を求め、簡易公募型（拡大型）プロポーザル方式（総合評価型）により選定を行った。
　Ｒ２江戸川管内河川管理施設監理検討業務河川財団・キタック・日本工営設計共同体は、技術提案書をふまえ当該業務を実施するのに適切と認められたため、左記業者と随意契約を行うものである。</t>
    <rPh sb="29" eb="30">
      <t>ホン</t>
    </rPh>
    <rPh sb="30" eb="32">
      <t>ギョウム</t>
    </rPh>
    <rPh sb="34" eb="36">
      <t>カセン</t>
    </rPh>
    <rPh sb="37" eb="39">
      <t>イジ</t>
    </rPh>
    <rPh sb="39" eb="41">
      <t>カンリ</t>
    </rPh>
    <rPh sb="42" eb="44">
      <t>テキセツ</t>
    </rPh>
    <rPh sb="46" eb="48">
      <t>テキセイ</t>
    </rPh>
    <rPh sb="49" eb="51">
      <t>スイコウ</t>
    </rPh>
    <rPh sb="56" eb="58">
      <t>モクテキ</t>
    </rPh>
    <rPh sb="61" eb="63">
      <t>テイボウ</t>
    </rPh>
    <rPh sb="63" eb="64">
      <t>トウ</t>
    </rPh>
    <rPh sb="64" eb="66">
      <t>カセン</t>
    </rPh>
    <rPh sb="66" eb="68">
      <t>カンリ</t>
    </rPh>
    <rPh sb="68" eb="70">
      <t>シセツ</t>
    </rPh>
    <rPh sb="71" eb="73">
      <t>カドウ</t>
    </rPh>
    <rPh sb="74" eb="76">
      <t>テンケン</t>
    </rPh>
    <rPh sb="76" eb="78">
      <t>ケッカ</t>
    </rPh>
    <rPh sb="78" eb="79">
      <t>トウ</t>
    </rPh>
    <rPh sb="80" eb="82">
      <t>ジョウタイ</t>
    </rPh>
    <rPh sb="82" eb="84">
      <t>ハアク</t>
    </rPh>
    <rPh sb="84" eb="86">
      <t>ケッカ</t>
    </rPh>
    <rPh sb="87" eb="88">
      <t>モト</t>
    </rPh>
    <rPh sb="89" eb="92">
      <t>ヘンジョウトウ</t>
    </rPh>
    <rPh sb="93" eb="95">
      <t>ヒョウカ</t>
    </rPh>
    <rPh sb="97" eb="100">
      <t>ヘンジョウトウ</t>
    </rPh>
    <rPh sb="101" eb="103">
      <t>スイコウ</t>
    </rPh>
    <rPh sb="105" eb="108">
      <t>カノウセイ</t>
    </rPh>
    <rPh sb="109" eb="111">
      <t>カセン</t>
    </rPh>
    <rPh sb="111" eb="113">
      <t>カンリ</t>
    </rPh>
    <rPh sb="114" eb="115">
      <t>アタ</t>
    </rPh>
    <rPh sb="117" eb="119">
      <t>エイキョウ</t>
    </rPh>
    <rPh sb="120" eb="122">
      <t>ケントウ</t>
    </rPh>
    <rPh sb="124" eb="126">
      <t>カセン</t>
    </rPh>
    <rPh sb="127" eb="128">
      <t>ユウ</t>
    </rPh>
    <rPh sb="131" eb="133">
      <t>キノウ</t>
    </rPh>
    <rPh sb="133" eb="135">
      <t>カクホ</t>
    </rPh>
    <rPh sb="136" eb="138">
      <t>ヒツヨウ</t>
    </rPh>
    <rPh sb="139" eb="141">
      <t>シュウゼン</t>
    </rPh>
    <rPh sb="142" eb="145">
      <t>コウリツテキ</t>
    </rPh>
    <rPh sb="146" eb="149">
      <t>コウカテキ</t>
    </rPh>
    <rPh sb="150" eb="152">
      <t>ジッシ</t>
    </rPh>
    <rPh sb="154" eb="156">
      <t>シュウゼン</t>
    </rPh>
    <rPh sb="156" eb="158">
      <t>ケイカク</t>
    </rPh>
    <rPh sb="158" eb="159">
      <t>トウ</t>
    </rPh>
    <rPh sb="160" eb="162">
      <t>キソ</t>
    </rPh>
    <rPh sb="162" eb="164">
      <t>シリョウ</t>
    </rPh>
    <rPh sb="165" eb="166">
      <t>ト</t>
    </rPh>
    <rPh sb="171" eb="172">
      <t>オコナ</t>
    </rPh>
    <rPh sb="186" eb="188">
      <t>スイコウ</t>
    </rPh>
    <rPh sb="201" eb="203">
      <t>ケイケン</t>
    </rPh>
    <rPh sb="204" eb="206">
      <t>ヒツヨウ</t>
    </rPh>
    <rPh sb="218" eb="220">
      <t>ジョソウ</t>
    </rPh>
    <rPh sb="224" eb="226">
      <t>テイボウ</t>
    </rPh>
    <rPh sb="226" eb="228">
      <t>ショクセイ</t>
    </rPh>
    <rPh sb="228" eb="230">
      <t>チョウサ</t>
    </rPh>
    <rPh sb="237" eb="239">
      <t>チョウサ</t>
    </rPh>
    <rPh sb="240" eb="241">
      <t>カン</t>
    </rPh>
    <rPh sb="243" eb="245">
      <t>ケントウ</t>
    </rPh>
    <rPh sb="245" eb="247">
      <t>ホウホウ</t>
    </rPh>
    <rPh sb="255" eb="256">
      <t>フク</t>
    </rPh>
    <rPh sb="258" eb="260">
      <t>ギジュツ</t>
    </rPh>
    <rPh sb="260" eb="262">
      <t>テイアン</t>
    </rPh>
    <rPh sb="263" eb="264">
      <t>モト</t>
    </rPh>
    <rPh sb="272" eb="275">
      <t>カクダイガタ</t>
    </rPh>
    <rPh sb="285" eb="287">
      <t>ソウゴウ</t>
    </rPh>
    <rPh sb="287" eb="289">
      <t>ヒョウカ</t>
    </rPh>
    <rPh sb="289" eb="290">
      <t>ガタ</t>
    </rPh>
    <rPh sb="312" eb="314">
      <t>カンリ</t>
    </rPh>
    <rPh sb="314" eb="316">
      <t>シセツ</t>
    </rPh>
    <rPh sb="316" eb="318">
      <t>カンリ</t>
    </rPh>
    <rPh sb="318" eb="320">
      <t>ケントウ</t>
    </rPh>
    <rPh sb="320" eb="322">
      <t>ギョウム</t>
    </rPh>
    <rPh sb="322" eb="324">
      <t>カセン</t>
    </rPh>
    <rPh sb="324" eb="326">
      <t>ザイダン</t>
    </rPh>
    <rPh sb="332" eb="334">
      <t>ニホン</t>
    </rPh>
    <rPh sb="334" eb="336">
      <t>コウエイ</t>
    </rPh>
    <rPh sb="336" eb="338">
      <t>セッケイ</t>
    </rPh>
    <rPh sb="338" eb="341">
      <t>キョウドウタイ</t>
    </rPh>
    <rPh sb="363" eb="365">
      <t>テキセツ</t>
    </rPh>
    <rPh sb="374" eb="376">
      <t>サキ</t>
    </rPh>
    <rPh sb="379" eb="381">
      <t>ズイイ</t>
    </rPh>
    <phoneticPr fontId="9"/>
  </si>
  <si>
    <t xml:space="preserve">分任支出負担行為担当官
関東地方整備局 江戸川河川事務所長
岩見 洋一
千葉県野田市宮崎134
</t>
    <rPh sb="20" eb="23">
      <t>エドガワ</t>
    </rPh>
    <rPh sb="23" eb="25">
      <t>カセン</t>
    </rPh>
    <rPh sb="30" eb="32">
      <t>イワミ</t>
    </rPh>
    <rPh sb="33" eb="35">
      <t>ヨウイチ</t>
    </rPh>
    <rPh sb="36" eb="38">
      <t>チバ</t>
    </rPh>
    <rPh sb="38" eb="39">
      <t>ケン</t>
    </rPh>
    <rPh sb="39" eb="41">
      <t>ノダ</t>
    </rPh>
    <rPh sb="41" eb="42">
      <t>シ</t>
    </rPh>
    <rPh sb="42" eb="44">
      <t>ミヤザキ</t>
    </rPh>
    <phoneticPr fontId="9"/>
  </si>
  <si>
    <t>Ｒ２江戸川管内河川管理施設監理検討業務
江戸川河川事務所管内
R2.4.24～R3.3.30
土木関係建設コンサルタント業務</t>
    <rPh sb="20" eb="23">
      <t>エドガワ</t>
    </rPh>
    <rPh sb="23" eb="25">
      <t>カセン</t>
    </rPh>
    <phoneticPr fontId="9"/>
  </si>
  <si>
    <t>会計法第２９条の３第４項
　予決令第１０２条の４第３号
 本業務は、高度な技術や経験を必要とすることから、技術力、経験、業務に臨む体制などを含めた技術提案を求め、簡易公募型プロポーザル方式により選定を行った。
　Ｒ２霞ヶ浦水環境対策検討業務河川財団・日水コン設計共同体は、技術提案書をふまえ当該業務を実施するのに適切と認められたため、左記業者と随意契約を行うものである。</t>
    <rPh sb="29" eb="30">
      <t>ホン</t>
    </rPh>
    <rPh sb="30" eb="32">
      <t>ギョウム</t>
    </rPh>
    <rPh sb="40" eb="42">
      <t>ケイケン</t>
    </rPh>
    <rPh sb="43" eb="45">
      <t>ヒツヨウ</t>
    </rPh>
    <rPh sb="53" eb="56">
      <t>ギジュツリョク</t>
    </rPh>
    <rPh sb="57" eb="59">
      <t>ケイケン</t>
    </rPh>
    <rPh sb="60" eb="62">
      <t>ギョウム</t>
    </rPh>
    <rPh sb="63" eb="64">
      <t>ノゾ</t>
    </rPh>
    <rPh sb="65" eb="67">
      <t>タイセイ</t>
    </rPh>
    <rPh sb="70" eb="71">
      <t>フク</t>
    </rPh>
    <rPh sb="73" eb="75">
      <t>ギジュツ</t>
    </rPh>
    <rPh sb="75" eb="77">
      <t>テイアン</t>
    </rPh>
    <rPh sb="78" eb="79">
      <t>モト</t>
    </rPh>
    <rPh sb="108" eb="111">
      <t>カスミガウラ</t>
    </rPh>
    <rPh sb="111" eb="112">
      <t>ミズ</t>
    </rPh>
    <rPh sb="112" eb="114">
      <t>カンキョウ</t>
    </rPh>
    <rPh sb="114" eb="116">
      <t>タイサク</t>
    </rPh>
    <rPh sb="116" eb="118">
      <t>ケントウ</t>
    </rPh>
    <rPh sb="118" eb="120">
      <t>ギョウム</t>
    </rPh>
    <rPh sb="120" eb="122">
      <t>カセン</t>
    </rPh>
    <rPh sb="122" eb="124">
      <t>ザイダン</t>
    </rPh>
    <rPh sb="129" eb="131">
      <t>セッケイ</t>
    </rPh>
    <rPh sb="131" eb="134">
      <t>キョウドウタイ</t>
    </rPh>
    <rPh sb="156" eb="158">
      <t>テキセツ</t>
    </rPh>
    <rPh sb="167" eb="169">
      <t>サキ</t>
    </rPh>
    <rPh sb="172" eb="174">
      <t>ズイイ</t>
    </rPh>
    <phoneticPr fontId="9"/>
  </si>
  <si>
    <t xml:space="preserve">分任支出負担行為担当官
関東地方整備局 霞ヶ浦河川事務所長
須藤 純一
茨城県潮来市潮来3510
</t>
    <rPh sb="20" eb="23">
      <t>カスミガウラ</t>
    </rPh>
    <rPh sb="23" eb="25">
      <t>カセン</t>
    </rPh>
    <rPh sb="30" eb="32">
      <t>ストウ</t>
    </rPh>
    <rPh sb="33" eb="35">
      <t>ジュンイチ</t>
    </rPh>
    <rPh sb="36" eb="38">
      <t>イバラキ</t>
    </rPh>
    <rPh sb="38" eb="39">
      <t>ケン</t>
    </rPh>
    <rPh sb="39" eb="41">
      <t>イタコ</t>
    </rPh>
    <rPh sb="41" eb="42">
      <t>シ</t>
    </rPh>
    <rPh sb="42" eb="44">
      <t>イタコ</t>
    </rPh>
    <phoneticPr fontId="9"/>
  </si>
  <si>
    <t>Ｒ２霞ヶ浦水環境対策検討業務
霞ヶ浦河川事務所管内
R2.4.23～R3.3.25
土木関係建設コンサルタント業務</t>
    <rPh sb="15" eb="18">
      <t>カスミガウラ</t>
    </rPh>
    <rPh sb="18" eb="20">
      <t>カセン</t>
    </rPh>
    <phoneticPr fontId="9"/>
  </si>
  <si>
    <t>会計法第２９条の３第４項
　予決令第１０２条の４第３号
 本業務は、河川の維持管理を適切かつ適正に遂行するため、既往の堤防点検評価、巡視結果などを踏まえ、今年度の堤防点検評価の検討及び効率的かつ効果的な修繕を実施するため対策工法について検討を行うものである。
　本業務を遂行するためには、高度な技術や経験を必要とすることから、実施方針、実施フロー、工程計画、その他、特定テーマに関する提案などを含めた技術提案を求め、簡易公募型に準じたプロポーザル方式（拡大型）より選定が行われた。
　Ｒ２荒川上流管内河川管理施設監理検討業務河川財団・東京建設コンサルタント・関東建設設計共同体は、技術提案書において総合的に優れた提案を行った業者であり、当該業務を実施するのに適切であると認められたため、左記業者と随意契約を行うものである。</t>
    <rPh sb="29" eb="30">
      <t>ホン</t>
    </rPh>
    <rPh sb="30" eb="32">
      <t>ギョウム</t>
    </rPh>
    <rPh sb="34" eb="36">
      <t>カセン</t>
    </rPh>
    <rPh sb="37" eb="39">
      <t>イジ</t>
    </rPh>
    <rPh sb="39" eb="41">
      <t>カンリ</t>
    </rPh>
    <rPh sb="42" eb="44">
      <t>テキセツ</t>
    </rPh>
    <rPh sb="46" eb="48">
      <t>テキセイ</t>
    </rPh>
    <rPh sb="49" eb="51">
      <t>スイコウ</t>
    </rPh>
    <rPh sb="56" eb="58">
      <t>キオウ</t>
    </rPh>
    <rPh sb="59" eb="61">
      <t>テイボウ</t>
    </rPh>
    <rPh sb="163" eb="165">
      <t>ジッシ</t>
    </rPh>
    <rPh sb="165" eb="167">
      <t>ホウシン</t>
    </rPh>
    <rPh sb="168" eb="170">
      <t>ジッシ</t>
    </rPh>
    <rPh sb="174" eb="176">
      <t>コウテイ</t>
    </rPh>
    <rPh sb="176" eb="178">
      <t>ケイカク</t>
    </rPh>
    <rPh sb="181" eb="182">
      <t>ホカ</t>
    </rPh>
    <rPh sb="183" eb="185">
      <t>トクテイ</t>
    </rPh>
    <rPh sb="189" eb="190">
      <t>カン</t>
    </rPh>
    <rPh sb="192" eb="194">
      <t>テイアン</t>
    </rPh>
    <rPh sb="197" eb="198">
      <t>フク</t>
    </rPh>
    <rPh sb="200" eb="202">
      <t>ギジュツ</t>
    </rPh>
    <rPh sb="202" eb="204">
      <t>テイアン</t>
    </rPh>
    <rPh sb="205" eb="206">
      <t>モト</t>
    </rPh>
    <rPh sb="214" eb="215">
      <t>ジュン</t>
    </rPh>
    <rPh sb="226" eb="229">
      <t>カクダイガタ</t>
    </rPh>
    <rPh sb="235" eb="236">
      <t>オコナ</t>
    </rPh>
    <rPh sb="244" eb="246">
      <t>アラカワ</t>
    </rPh>
    <rPh sb="246" eb="248">
      <t>ジョウリュウ</t>
    </rPh>
    <rPh sb="248" eb="250">
      <t>カンナイ</t>
    </rPh>
    <rPh sb="250" eb="252">
      <t>カセン</t>
    </rPh>
    <rPh sb="252" eb="254">
      <t>カンリ</t>
    </rPh>
    <rPh sb="254" eb="256">
      <t>シセツ</t>
    </rPh>
    <rPh sb="256" eb="258">
      <t>カンリ</t>
    </rPh>
    <rPh sb="258" eb="260">
      <t>ケントウ</t>
    </rPh>
    <rPh sb="260" eb="262">
      <t>ギョウム</t>
    </rPh>
    <rPh sb="262" eb="264">
      <t>カセン</t>
    </rPh>
    <rPh sb="264" eb="266">
      <t>ザイダン</t>
    </rPh>
    <rPh sb="267" eb="269">
      <t>トウキョウ</t>
    </rPh>
    <rPh sb="269" eb="271">
      <t>ケンセツ</t>
    </rPh>
    <rPh sb="279" eb="281">
      <t>カントウ</t>
    </rPh>
    <rPh sb="281" eb="283">
      <t>ケンセツ</t>
    </rPh>
    <rPh sb="283" eb="285">
      <t>セッケイ</t>
    </rPh>
    <rPh sb="285" eb="288">
      <t>キョウドウタイ</t>
    </rPh>
    <rPh sb="299" eb="302">
      <t>ソウゴウテキ</t>
    </rPh>
    <rPh sb="303" eb="304">
      <t>スグ</t>
    </rPh>
    <rPh sb="306" eb="308">
      <t>テイアン</t>
    </rPh>
    <rPh sb="309" eb="310">
      <t>オコナ</t>
    </rPh>
    <rPh sb="312" eb="314">
      <t>ギョウシャ</t>
    </rPh>
    <rPh sb="343" eb="345">
      <t>サキ</t>
    </rPh>
    <rPh sb="348" eb="350">
      <t>ズイイ</t>
    </rPh>
    <phoneticPr fontId="9"/>
  </si>
  <si>
    <t>分任支出負担行為担当官
関東地方整備局 荒川上流河川事務所長
藤本 雄介
埼玉県川越市新宿町3-12</t>
  </si>
  <si>
    <t>Ｒ２荒川上流管内河川管理施設監理検討業務
荒川上流河川事務所管内
R2.4.23～R3.3.31
土木関係建設コンサルタント業務</t>
  </si>
  <si>
    <t>会計法第２９条の３第４項
　予決令第１０２条の４第３号
本業務は、渡良瀬遊水地エリアエコロジカル・ネットワークの推進に向けた取組の実施、従前より開催している渡良瀬遊水地保全・利活用協議会及び２つの合同部会の目的達成に必要な資料を作成し、湿地保全や地域振興に向けた検討を行うものである。
また利根大堰周辺地区において動植物の生息状況から治水と環境について検討するものである。
本業務を遂行するためには、高度な知識や経験を必要とすることから、渡良瀬遊水地エリアエコロジカル・ネットワーク推進に向けた検討手法について技術提案を求め、公平性、透明性及び客観性が確保される簡易型プロポーザル方式により選定を行った。
公益財団法人日本生態系協会は、技術提案書をふまえ当該業務を実施するのにふさわしい業者であり、左記業者と契約を行うものである。</t>
    <rPh sb="349" eb="350">
      <t>ヒダリ</t>
    </rPh>
    <phoneticPr fontId="9"/>
  </si>
  <si>
    <t>分任支出負担行為担当官　
関東地方整備局 利根川上流河川事務所長
三橋　さゆり
埼玉県久喜市栗橋北2-19-1</t>
    <rPh sb="33" eb="35">
      <t>ミツハシ</t>
    </rPh>
    <phoneticPr fontId="3"/>
  </si>
  <si>
    <t>Ｒ2渡良瀬遊水地周辺利活用等検討業務
利根川上流河川事務所管内
R2.4.23～R3.2.26
土木関係建設コンサルタント業務</t>
    <rPh sb="19" eb="22">
      <t>トネガワ</t>
    </rPh>
    <rPh sb="22" eb="24">
      <t>ジョウリュウ</t>
    </rPh>
    <rPh sb="24" eb="26">
      <t>カセン</t>
    </rPh>
    <rPh sb="26" eb="29">
      <t>ジムショ</t>
    </rPh>
    <rPh sb="29" eb="31">
      <t>カンナイ</t>
    </rPh>
    <rPh sb="48" eb="50">
      <t>ドボク</t>
    </rPh>
    <rPh sb="50" eb="52">
      <t>カンケイ</t>
    </rPh>
    <rPh sb="52" eb="54">
      <t>ケンセツ</t>
    </rPh>
    <rPh sb="61" eb="63">
      <t>ギョウム</t>
    </rPh>
    <phoneticPr fontId="9"/>
  </si>
  <si>
    <t>会計法第２９条の３第４項
　予決令第１０２条の４第３号
 本業務は、河川の維持管理を適切かつ適正に遂行することを目的として、堤防等河川管理施設や河道の点検結果等の状態把握結果を基に変状等を評価し、変状等が遂行する可能性や河川管理に与える影響について検討し、河川が有すべき機能確保に必要な修繕等を効率的・効果的に実施するための修繕計画等の基礎資料について取りまとめ等を行うものである。
　本業務をを遂行するにあたっては、高度な技術や経験を必要とすることから、業務の実施方針及び特定テーマに関する提案などを含めた技術提案を求め、公平性、透明性及び客観性が確保される簡易公募型（拡大型）プロポーザル方式（総合評価型）により選定を行った。
　Ｒ２渡良瀬河川管理施設監理検討業務河川財団・東京建設コンサルタント設計共同体は、技術提案書をふまえ当該業務を実施するのに適切と認められたため、左記業者と随意契約を行うものである。</t>
    <rPh sb="29" eb="30">
      <t>ホン</t>
    </rPh>
    <rPh sb="30" eb="32">
      <t>ギョウム</t>
    </rPh>
    <rPh sb="34" eb="36">
      <t>カセン</t>
    </rPh>
    <rPh sb="37" eb="39">
      <t>イジ</t>
    </rPh>
    <rPh sb="39" eb="41">
      <t>カンリ</t>
    </rPh>
    <rPh sb="42" eb="44">
      <t>テキセツ</t>
    </rPh>
    <rPh sb="46" eb="48">
      <t>テキセイ</t>
    </rPh>
    <rPh sb="49" eb="51">
      <t>スイコウ</t>
    </rPh>
    <rPh sb="56" eb="58">
      <t>モクテキ</t>
    </rPh>
    <rPh sb="62" eb="64">
      <t>テイボウ</t>
    </rPh>
    <rPh sb="64" eb="65">
      <t>トウ</t>
    </rPh>
    <rPh sb="65" eb="67">
      <t>カセン</t>
    </rPh>
    <rPh sb="67" eb="69">
      <t>カンリ</t>
    </rPh>
    <rPh sb="69" eb="71">
      <t>シセツ</t>
    </rPh>
    <rPh sb="72" eb="74">
      <t>カドウ</t>
    </rPh>
    <rPh sb="75" eb="77">
      <t>テンケン</t>
    </rPh>
    <rPh sb="77" eb="79">
      <t>ケッカ</t>
    </rPh>
    <rPh sb="79" eb="80">
      <t>トウ</t>
    </rPh>
    <rPh sb="81" eb="83">
      <t>ジョウタイ</t>
    </rPh>
    <rPh sb="83" eb="85">
      <t>ハアク</t>
    </rPh>
    <rPh sb="85" eb="87">
      <t>ケッカ</t>
    </rPh>
    <rPh sb="88" eb="89">
      <t>モト</t>
    </rPh>
    <rPh sb="90" eb="93">
      <t>ヘンジョウトウ</t>
    </rPh>
    <rPh sb="94" eb="96">
      <t>ヒョウカ</t>
    </rPh>
    <rPh sb="98" eb="101">
      <t>ヘンジョウトウ</t>
    </rPh>
    <rPh sb="102" eb="104">
      <t>スイコウ</t>
    </rPh>
    <rPh sb="106" eb="109">
      <t>カノウセイ</t>
    </rPh>
    <rPh sb="110" eb="112">
      <t>カセン</t>
    </rPh>
    <rPh sb="112" eb="114">
      <t>カンリ</t>
    </rPh>
    <rPh sb="115" eb="116">
      <t>アタ</t>
    </rPh>
    <rPh sb="118" eb="120">
      <t>エイキョウ</t>
    </rPh>
    <rPh sb="124" eb="126">
      <t>ケントウ</t>
    </rPh>
    <rPh sb="128" eb="130">
      <t>カセン</t>
    </rPh>
    <rPh sb="131" eb="132">
      <t>ユウ</t>
    </rPh>
    <rPh sb="135" eb="137">
      <t>キノウ</t>
    </rPh>
    <rPh sb="137" eb="139">
      <t>カクホ</t>
    </rPh>
    <rPh sb="140" eb="142">
      <t>ヒツヨウ</t>
    </rPh>
    <rPh sb="143" eb="145">
      <t>シュウゼン</t>
    </rPh>
    <rPh sb="145" eb="146">
      <t>トウ</t>
    </rPh>
    <rPh sb="147" eb="150">
      <t>コウリツテキ</t>
    </rPh>
    <rPh sb="151" eb="154">
      <t>コウカテキ</t>
    </rPh>
    <rPh sb="155" eb="157">
      <t>ジッシ</t>
    </rPh>
    <rPh sb="162" eb="164">
      <t>シュウゼン</t>
    </rPh>
    <rPh sb="164" eb="166">
      <t>ケイカク</t>
    </rPh>
    <rPh sb="166" eb="167">
      <t>トウ</t>
    </rPh>
    <rPh sb="168" eb="170">
      <t>キソ</t>
    </rPh>
    <rPh sb="170" eb="172">
      <t>シリョウ</t>
    </rPh>
    <rPh sb="176" eb="177">
      <t>ト</t>
    </rPh>
    <rPh sb="181" eb="182">
      <t>トウ</t>
    </rPh>
    <rPh sb="183" eb="184">
      <t>オコナ</t>
    </rPh>
    <rPh sb="193" eb="194">
      <t>ホン</t>
    </rPh>
    <rPh sb="194" eb="196">
      <t>ギョウム</t>
    </rPh>
    <rPh sb="198" eb="200">
      <t>スイコウ</t>
    </rPh>
    <rPh sb="215" eb="217">
      <t>ケイケン</t>
    </rPh>
    <rPh sb="218" eb="220">
      <t>ヒツヨウ</t>
    </rPh>
    <rPh sb="228" eb="230">
      <t>ギョウム</t>
    </rPh>
    <rPh sb="231" eb="233">
      <t>ジッシ</t>
    </rPh>
    <rPh sb="233" eb="235">
      <t>ホウシン</t>
    </rPh>
    <rPh sb="235" eb="236">
      <t>オヨ</t>
    </rPh>
    <rPh sb="237" eb="239">
      <t>トクテイ</t>
    </rPh>
    <rPh sb="243" eb="244">
      <t>カン</t>
    </rPh>
    <rPh sb="246" eb="248">
      <t>テイアン</t>
    </rPh>
    <rPh sb="251" eb="252">
      <t>フク</t>
    </rPh>
    <rPh sb="254" eb="256">
      <t>ギジュツ</t>
    </rPh>
    <rPh sb="256" eb="258">
      <t>テイアン</t>
    </rPh>
    <rPh sb="259" eb="260">
      <t>モト</t>
    </rPh>
    <rPh sb="262" eb="265">
      <t>コウヘイセイ</t>
    </rPh>
    <rPh sb="266" eb="269">
      <t>トウメイセイ</t>
    </rPh>
    <rPh sb="269" eb="270">
      <t>オヨ</t>
    </rPh>
    <rPh sb="271" eb="274">
      <t>キャッカンセイ</t>
    </rPh>
    <rPh sb="275" eb="277">
      <t>カクホ</t>
    </rPh>
    <rPh sb="286" eb="289">
      <t>カクダイガタ</t>
    </rPh>
    <rPh sb="299" eb="301">
      <t>ソウゴウ</t>
    </rPh>
    <rPh sb="301" eb="303">
      <t>ヒョウカ</t>
    </rPh>
    <rPh sb="303" eb="304">
      <t>ガタ</t>
    </rPh>
    <rPh sb="319" eb="322">
      <t>ワタラセ</t>
    </rPh>
    <rPh sb="322" eb="324">
      <t>カセン</t>
    </rPh>
    <rPh sb="324" eb="326">
      <t>カンリ</t>
    </rPh>
    <rPh sb="326" eb="328">
      <t>シセツ</t>
    </rPh>
    <rPh sb="328" eb="330">
      <t>カンリ</t>
    </rPh>
    <rPh sb="330" eb="332">
      <t>ケントウ</t>
    </rPh>
    <rPh sb="334" eb="336">
      <t>カセン</t>
    </rPh>
    <rPh sb="336" eb="338">
      <t>ザイダン</t>
    </rPh>
    <rPh sb="350" eb="352">
      <t>セッケイ</t>
    </rPh>
    <rPh sb="352" eb="355">
      <t>キョウドウタイ</t>
    </rPh>
    <rPh sb="377" eb="379">
      <t>テキセツ</t>
    </rPh>
    <rPh sb="388" eb="390">
      <t>サキ</t>
    </rPh>
    <rPh sb="393" eb="395">
      <t>ズイイ</t>
    </rPh>
    <phoneticPr fontId="9"/>
  </si>
  <si>
    <t>分任支出負担行為担当官　
関東地方整備局 渡良瀬川河川事務所長
塚本 一三
栃木県足利市田中町661-3</t>
    <rPh sb="21" eb="25">
      <t>ワタラセガワ</t>
    </rPh>
    <rPh sb="25" eb="27">
      <t>カセン</t>
    </rPh>
    <rPh sb="27" eb="29">
      <t>ジム</t>
    </rPh>
    <rPh sb="32" eb="34">
      <t>ツカモト</t>
    </rPh>
    <rPh sb="35" eb="37">
      <t>イチゾウ</t>
    </rPh>
    <rPh sb="38" eb="40">
      <t>トチギ</t>
    </rPh>
    <rPh sb="40" eb="41">
      <t>ケン</t>
    </rPh>
    <rPh sb="41" eb="43">
      <t>アシカガ</t>
    </rPh>
    <rPh sb="43" eb="44">
      <t>シ</t>
    </rPh>
    <rPh sb="44" eb="46">
      <t>タナカ</t>
    </rPh>
    <rPh sb="46" eb="47">
      <t>マチ</t>
    </rPh>
    <phoneticPr fontId="3"/>
  </si>
  <si>
    <t>Ｒ２渡良瀬川河川管理施設監理検討業務
渡良瀬川河川事務所
R2.4.22～R3.3.31
土木関係建設コンサルタント業務</t>
    <rPh sb="14" eb="16">
      <t>ケントウ</t>
    </rPh>
    <rPh sb="16" eb="18">
      <t>ギョウム</t>
    </rPh>
    <rPh sb="19" eb="22">
      <t>ワタラセ</t>
    </rPh>
    <rPh sb="22" eb="23">
      <t>ガワ</t>
    </rPh>
    <rPh sb="23" eb="25">
      <t>カセン</t>
    </rPh>
    <rPh sb="25" eb="27">
      <t>ジム</t>
    </rPh>
    <rPh sb="27" eb="28">
      <t>ショ</t>
    </rPh>
    <rPh sb="38" eb="40">
      <t>ドボク</t>
    </rPh>
    <rPh sb="40" eb="42">
      <t>カンケイ</t>
    </rPh>
    <rPh sb="51" eb="53">
      <t>ギョウム</t>
    </rPh>
    <phoneticPr fontId="9"/>
  </si>
  <si>
    <t>会計法第２９条の３第４項
　予決令第１０２条の４第３号
 本業務は、利根川下流部自然再生計画（平成２５年３月）等に基づき、利根川下流部において多様な生物の生息・生育が可能な河川環境を保全・再生するために、自然再生整備の調査・検討を行うものである。また、「佐原広域交流拠点ＰＦＩ事業」により湿地ゾーンとして整備した箇所のモニタリング調査を行うものである。
　本業務を遂行するためには、高度な技術や経験を必要とすることから、技術力、経験、業務に臨む体制などを含めた技術提案を求め、簡易公募型プロポーザル方式により選定を行った。
　Ｒ２利根川下流部自然再生検討業務エコー・河川財団・日水コン設計共同体は、技術提案書をふまえ、当該業務を実施するのに適切と認められたため、左記業者と随意契約を行うものである。</t>
    <rPh sb="29" eb="30">
      <t>ホン</t>
    </rPh>
    <rPh sb="30" eb="32">
      <t>ギョウム</t>
    </rPh>
    <rPh sb="182" eb="184">
      <t>スイコウ</t>
    </rPh>
    <rPh sb="197" eb="199">
      <t>ケイケン</t>
    </rPh>
    <rPh sb="200" eb="202">
      <t>ヒツヨウ</t>
    </rPh>
    <rPh sb="210" eb="213">
      <t>ギジュツリョク</t>
    </rPh>
    <rPh sb="214" eb="216">
      <t>ケイケン</t>
    </rPh>
    <rPh sb="217" eb="219">
      <t>ギョウム</t>
    </rPh>
    <rPh sb="220" eb="221">
      <t>ノゾ</t>
    </rPh>
    <rPh sb="222" eb="224">
      <t>タイセイ</t>
    </rPh>
    <rPh sb="227" eb="228">
      <t>フク</t>
    </rPh>
    <rPh sb="230" eb="232">
      <t>ギジュツ</t>
    </rPh>
    <rPh sb="232" eb="234">
      <t>テイアン</t>
    </rPh>
    <rPh sb="235" eb="236">
      <t>モト</t>
    </rPh>
    <rPh sb="283" eb="285">
      <t>カセン</t>
    </rPh>
    <rPh sb="285" eb="287">
      <t>ザイダン</t>
    </rPh>
    <rPh sb="292" eb="294">
      <t>セッケイ</t>
    </rPh>
    <rPh sb="294" eb="297">
      <t>キョウドウタイ</t>
    </rPh>
    <rPh sb="320" eb="322">
      <t>テキセツ</t>
    </rPh>
    <rPh sb="331" eb="333">
      <t>サキ</t>
    </rPh>
    <rPh sb="336" eb="338">
      <t>ズイイ</t>
    </rPh>
    <phoneticPr fontId="9"/>
  </si>
  <si>
    <t>Ｒ２利根川下流部自然再生検討業務
利根川下流河川事務所管内
R2.4.22～R3.3.19
土木関係建設コンサルタント業務</t>
    <rPh sb="17" eb="20">
      <t>トネガワ</t>
    </rPh>
    <rPh sb="20" eb="22">
      <t>カリュウ</t>
    </rPh>
    <rPh sb="22" eb="24">
      <t>カセン</t>
    </rPh>
    <phoneticPr fontId="9"/>
  </si>
  <si>
    <t>会計法第２９条の３第４項
　予決令第１０２条の４第３号
 本業務は、荒川上流河川事務所管内における治水事業に係る関係機関及び関係者等との調整を円滑に進めるため、事業展開の検討等を行うものである。また、荒川水系河川整備計画の変更等における資料作成及び会議の補助を行うものである。
　本業務の履行にあたっては、荒川上流河川事務所管内の治水事業の事業展開を検討するにあたり、多岐にわたる検討項目及び調整事項があるため、高度な知識や専門的な技術、経験が要求されることから、提出された技術提案に基づき仕様を作成することで最も優れた成果を期待できる簡易公募型プロポーザル方式により契約手続きを実施したものである。
　Ｒ２荒川上流事業調整検討業務河川財団・パシフィックコンサルタンツ設計共同体は、技術提案書を踏まえ当該業務を実施するのに適切であると認められたため、左記業者と随意契約を行うものである。</t>
    <rPh sb="29" eb="30">
      <t>ホン</t>
    </rPh>
    <rPh sb="30" eb="32">
      <t>ギョウム</t>
    </rPh>
    <rPh sb="100" eb="102">
      <t>アラカワ</t>
    </rPh>
    <rPh sb="102" eb="104">
      <t>スイケイ</t>
    </rPh>
    <rPh sb="104" eb="106">
      <t>カセン</t>
    </rPh>
    <rPh sb="106" eb="108">
      <t>セイビ</t>
    </rPh>
    <rPh sb="108" eb="110">
      <t>ケイカク</t>
    </rPh>
    <rPh sb="111" eb="113">
      <t>ヘンコウ</t>
    </rPh>
    <rPh sb="113" eb="114">
      <t>トウ</t>
    </rPh>
    <rPh sb="118" eb="120">
      <t>シリョウ</t>
    </rPh>
    <rPh sb="120" eb="122">
      <t>サクセイ</t>
    </rPh>
    <rPh sb="122" eb="123">
      <t>オヨ</t>
    </rPh>
    <rPh sb="124" eb="126">
      <t>カイギ</t>
    </rPh>
    <rPh sb="127" eb="129">
      <t>ホジョ</t>
    </rPh>
    <rPh sb="130" eb="131">
      <t>オコナ</t>
    </rPh>
    <rPh sb="144" eb="146">
      <t>リコウ</t>
    </rPh>
    <rPh sb="153" eb="155">
      <t>アラカワ</t>
    </rPh>
    <rPh sb="155" eb="157">
      <t>ジョウリュウ</t>
    </rPh>
    <rPh sb="157" eb="159">
      <t>カセン</t>
    </rPh>
    <rPh sb="159" eb="162">
      <t>ジムショ</t>
    </rPh>
    <rPh sb="162" eb="164">
      <t>カンナイ</t>
    </rPh>
    <rPh sb="165" eb="167">
      <t>チスイ</t>
    </rPh>
    <rPh sb="167" eb="169">
      <t>ジギョウ</t>
    </rPh>
    <rPh sb="170" eb="172">
      <t>ジギョウ</t>
    </rPh>
    <rPh sb="172" eb="174">
      <t>テンカイ</t>
    </rPh>
    <rPh sb="175" eb="177">
      <t>ケントウ</t>
    </rPh>
    <rPh sb="184" eb="186">
      <t>タキ</t>
    </rPh>
    <rPh sb="190" eb="192">
      <t>ケントウ</t>
    </rPh>
    <rPh sb="192" eb="194">
      <t>コウモク</t>
    </rPh>
    <rPh sb="194" eb="195">
      <t>オヨ</t>
    </rPh>
    <rPh sb="196" eb="198">
      <t>チョウセイ</t>
    </rPh>
    <rPh sb="198" eb="200">
      <t>ジコウ</t>
    </rPh>
    <rPh sb="209" eb="211">
      <t>チシキ</t>
    </rPh>
    <rPh sb="212" eb="215">
      <t>センモンテキ</t>
    </rPh>
    <rPh sb="222" eb="224">
      <t>ヨウキュウ</t>
    </rPh>
    <rPh sb="232" eb="234">
      <t>テイシュツ</t>
    </rPh>
    <rPh sb="237" eb="239">
      <t>ギジュツ</t>
    </rPh>
    <rPh sb="239" eb="241">
      <t>テイアン</t>
    </rPh>
    <rPh sb="242" eb="243">
      <t>モト</t>
    </rPh>
    <rPh sb="245" eb="247">
      <t>シヨウ</t>
    </rPh>
    <rPh sb="248" eb="250">
      <t>サクセイ</t>
    </rPh>
    <rPh sb="255" eb="256">
      <t>モット</t>
    </rPh>
    <rPh sb="257" eb="258">
      <t>スグ</t>
    </rPh>
    <rPh sb="260" eb="262">
      <t>セイカ</t>
    </rPh>
    <rPh sb="263" eb="265">
      <t>キタイ</t>
    </rPh>
    <rPh sb="284" eb="286">
      <t>ケイヤク</t>
    </rPh>
    <rPh sb="286" eb="288">
      <t>テツヅ</t>
    </rPh>
    <rPh sb="290" eb="292">
      <t>ジッシ</t>
    </rPh>
    <rPh sb="304" eb="306">
      <t>アラカワ</t>
    </rPh>
    <rPh sb="306" eb="308">
      <t>ジョウリュウ</t>
    </rPh>
    <rPh sb="312" eb="314">
      <t>ケントウ</t>
    </rPh>
    <rPh sb="314" eb="316">
      <t>ギョウム</t>
    </rPh>
    <rPh sb="316" eb="318">
      <t>カセン</t>
    </rPh>
    <rPh sb="318" eb="320">
      <t>ザイダン</t>
    </rPh>
    <rPh sb="334" eb="336">
      <t>セッケイ</t>
    </rPh>
    <rPh sb="336" eb="339">
      <t>キョウドウタイ</t>
    </rPh>
    <rPh sb="347" eb="348">
      <t>フ</t>
    </rPh>
    <rPh sb="350" eb="352">
      <t>トウガイ</t>
    </rPh>
    <rPh sb="352" eb="354">
      <t>ギョウム</t>
    </rPh>
    <rPh sb="355" eb="357">
      <t>ジッシ</t>
    </rPh>
    <rPh sb="361" eb="363">
      <t>テキセツ</t>
    </rPh>
    <rPh sb="375" eb="377">
      <t>サキ</t>
    </rPh>
    <rPh sb="380" eb="382">
      <t>ズイイ</t>
    </rPh>
    <phoneticPr fontId="9"/>
  </si>
  <si>
    <t>Ｒ２荒川上流事業調整検討業務
荒川上流河川事務所管内
R2.4.22～R3.3.26
土木関係建設コンサルタント業務</t>
  </si>
  <si>
    <t>会計法第２９条の３第４項
　予決令第１０２条の４第３項
本業務は企業や技術者に高度な知識と構想力、応用力が求められる検討業務であるため、技術提案の内容と企業や技術者の能力を総合的に評価する総合評価型プロポーザル方式により、技術提案を求めたテーマ「石狩川流域を対象とした生態系ネットワーク形成の検討を進める上で考慮すべき事項について」に対して総合的に高い評価を得た者を特定した。
（公募）</t>
  </si>
  <si>
    <t>支出負担行為担当官
北海道開発局 札幌開発建設部長
鈴木 亘
北海道札幌市中央区北2条西19</t>
    <rPh sb="0" eb="2">
      <t>シシュツ</t>
    </rPh>
    <rPh sb="2" eb="4">
      <t>フタン</t>
    </rPh>
    <rPh sb="4" eb="6">
      <t>コウイ</t>
    </rPh>
    <rPh sb="6" eb="9">
      <t>タントウカン</t>
    </rPh>
    <rPh sb="10" eb="13">
      <t>ホッカイドウ</t>
    </rPh>
    <rPh sb="13" eb="16">
      <t>カイハツキョク</t>
    </rPh>
    <rPh sb="17" eb="19">
      <t>サッポロ</t>
    </rPh>
    <rPh sb="19" eb="21">
      <t>カイハツ</t>
    </rPh>
    <rPh sb="21" eb="23">
      <t>ケンセツ</t>
    </rPh>
    <rPh sb="23" eb="25">
      <t>ブチョウ</t>
    </rPh>
    <rPh sb="31" eb="34">
      <t>ホッカイドウ</t>
    </rPh>
    <phoneticPr fontId="9"/>
  </si>
  <si>
    <t>千歳川流域生態系ネットワーク推進方策検討業務
北海道夕張郡長沼町ほか
R2.4.18～R3.3.19
土木関係建設コンサルタント業務</t>
  </si>
  <si>
    <t>会計法第２９条の３第４項
　予決令第１０２条の４第３号
 本業務は、河川の維持管理を適切かつ適正に遂行することを目的として、堤防等河川監理施設や河道の点検結果等の状態把握結果を基に変状等を評価し、変状等が進行する可能性や河川管理に与える影響について検討し、河川が有すべき機能確保に必要な修繕等を効率的・効果的に実施するための修繕計画等の基礎資料について取りまとめを行うものである。また、近年求められているコスト縮減や省力化に配慮した鬼怒川及び小貝川の適切な河川管理に資するため、堤防の除草及び養生手法等の検討や河道内の樹木管理計画の検討等を行い、今後の下館河川事務所管内における河川の維持管理体系の構築のためのとりまとめを目的とするものである。
　本業務を遂行するためには、高度な技術力や経験を必要とすることから、業務経験、知識、専門技術力などを含めた技術提案を求め、簡易公募型プロポーザル方式により選定を行った。
　Ｒ２鬼怒川・小貝川河川管理施設監理検討業務河川財団・エコー・建設技術研究所設計共同体は、技術提案書において総合的に最も優れた提案を行った業者であり、当該業務を実施するのに適切と認められたため、左記業者と随意契約を行うものである。</t>
    <rPh sb="29" eb="30">
      <t>ホン</t>
    </rPh>
    <rPh sb="30" eb="32">
      <t>ギョウム</t>
    </rPh>
    <rPh sb="34" eb="36">
      <t>カセン</t>
    </rPh>
    <rPh sb="37" eb="39">
      <t>イジ</t>
    </rPh>
    <rPh sb="39" eb="41">
      <t>カンリ</t>
    </rPh>
    <rPh sb="42" eb="44">
      <t>テキセツ</t>
    </rPh>
    <rPh sb="46" eb="48">
      <t>テキセイ</t>
    </rPh>
    <rPh sb="49" eb="51">
      <t>スイコウ</t>
    </rPh>
    <rPh sb="56" eb="58">
      <t>モクテキ</t>
    </rPh>
    <rPh sb="62" eb="64">
      <t>テイボウ</t>
    </rPh>
    <rPh sb="64" eb="65">
      <t>トウ</t>
    </rPh>
    <rPh sb="65" eb="67">
      <t>カセン</t>
    </rPh>
    <rPh sb="67" eb="69">
      <t>カンリ</t>
    </rPh>
    <rPh sb="69" eb="71">
      <t>シセツ</t>
    </rPh>
    <rPh sb="72" eb="74">
      <t>カドウ</t>
    </rPh>
    <rPh sb="75" eb="77">
      <t>テンケン</t>
    </rPh>
    <rPh sb="77" eb="79">
      <t>ケッカ</t>
    </rPh>
    <rPh sb="79" eb="80">
      <t>トウ</t>
    </rPh>
    <rPh sb="81" eb="83">
      <t>ジョウタイ</t>
    </rPh>
    <rPh sb="83" eb="85">
      <t>ハアク</t>
    </rPh>
    <rPh sb="85" eb="87">
      <t>ケッカ</t>
    </rPh>
    <rPh sb="88" eb="89">
      <t>モト</t>
    </rPh>
    <rPh sb="90" eb="91">
      <t>ヘン</t>
    </rPh>
    <rPh sb="91" eb="92">
      <t>ジョウ</t>
    </rPh>
    <rPh sb="92" eb="93">
      <t>トウ</t>
    </rPh>
    <rPh sb="94" eb="96">
      <t>ヒョウカ</t>
    </rPh>
    <rPh sb="98" eb="101">
      <t>ヘンジョウトウ</t>
    </rPh>
    <rPh sb="102" eb="104">
      <t>シンコウ</t>
    </rPh>
    <rPh sb="106" eb="109">
      <t>カノウセイ</t>
    </rPh>
    <rPh sb="110" eb="112">
      <t>カセン</t>
    </rPh>
    <rPh sb="112" eb="114">
      <t>カンリ</t>
    </rPh>
    <rPh sb="115" eb="116">
      <t>アタ</t>
    </rPh>
    <rPh sb="118" eb="120">
      <t>エイキョウ</t>
    </rPh>
    <rPh sb="124" eb="126">
      <t>ケントウ</t>
    </rPh>
    <rPh sb="128" eb="130">
      <t>カセン</t>
    </rPh>
    <rPh sb="131" eb="132">
      <t>ユウ</t>
    </rPh>
    <rPh sb="135" eb="137">
      <t>キノウ</t>
    </rPh>
    <rPh sb="137" eb="139">
      <t>カクホ</t>
    </rPh>
    <rPh sb="140" eb="142">
      <t>ヒツヨウ</t>
    </rPh>
    <rPh sb="143" eb="145">
      <t>シュウゼン</t>
    </rPh>
    <rPh sb="145" eb="146">
      <t>トウ</t>
    </rPh>
    <rPh sb="147" eb="150">
      <t>コウリツテキ</t>
    </rPh>
    <rPh sb="151" eb="154">
      <t>コウカテキ</t>
    </rPh>
    <rPh sb="155" eb="157">
      <t>ジッシ</t>
    </rPh>
    <rPh sb="162" eb="164">
      <t>シュウゼン</t>
    </rPh>
    <rPh sb="164" eb="166">
      <t>ケイカク</t>
    </rPh>
    <rPh sb="166" eb="167">
      <t>トウ</t>
    </rPh>
    <rPh sb="168" eb="170">
      <t>キソ</t>
    </rPh>
    <rPh sb="170" eb="172">
      <t>シリョウ</t>
    </rPh>
    <rPh sb="176" eb="177">
      <t>ト</t>
    </rPh>
    <rPh sb="182" eb="183">
      <t>オコナ</t>
    </rPh>
    <rPh sb="193" eb="195">
      <t>キンネン</t>
    </rPh>
    <rPh sb="195" eb="196">
      <t>モト</t>
    </rPh>
    <rPh sb="205" eb="207">
      <t>シュクゲン</t>
    </rPh>
    <rPh sb="208" eb="211">
      <t>ショウリョクカ</t>
    </rPh>
    <rPh sb="212" eb="214">
      <t>ハイリョ</t>
    </rPh>
    <rPh sb="216" eb="219">
      <t>キヌガワ</t>
    </rPh>
    <rPh sb="219" eb="220">
      <t>オヨ</t>
    </rPh>
    <rPh sb="221" eb="224">
      <t>コカイガワ</t>
    </rPh>
    <rPh sb="225" eb="227">
      <t>テキセツ</t>
    </rPh>
    <rPh sb="228" eb="230">
      <t>カセン</t>
    </rPh>
    <rPh sb="230" eb="232">
      <t>カンリ</t>
    </rPh>
    <rPh sb="328" eb="330">
      <t>スイコウ</t>
    </rPh>
    <rPh sb="340" eb="343">
      <t>ギジュツリョク</t>
    </rPh>
    <rPh sb="344" eb="346">
      <t>ケイケン</t>
    </rPh>
    <rPh sb="347" eb="349">
      <t>ヒツヨウ</t>
    </rPh>
    <rPh sb="357" eb="359">
      <t>ギョウム</t>
    </rPh>
    <rPh sb="359" eb="361">
      <t>ケイケン</t>
    </rPh>
    <rPh sb="362" eb="364">
      <t>チシキ</t>
    </rPh>
    <rPh sb="365" eb="367">
      <t>センモン</t>
    </rPh>
    <rPh sb="367" eb="370">
      <t>ギジュツリョク</t>
    </rPh>
    <rPh sb="373" eb="374">
      <t>フク</t>
    </rPh>
    <rPh sb="376" eb="378">
      <t>ギジュツ</t>
    </rPh>
    <rPh sb="378" eb="380">
      <t>テイアン</t>
    </rPh>
    <rPh sb="381" eb="382">
      <t>モト</t>
    </rPh>
    <rPh sb="411" eb="414">
      <t>キヌガワ</t>
    </rPh>
    <rPh sb="415" eb="418">
      <t>コカイガワ</t>
    </rPh>
    <rPh sb="418" eb="420">
      <t>カセン</t>
    </rPh>
    <rPh sb="420" eb="422">
      <t>カンリ</t>
    </rPh>
    <rPh sb="422" eb="424">
      <t>シセツ</t>
    </rPh>
    <rPh sb="424" eb="426">
      <t>カンリ</t>
    </rPh>
    <rPh sb="426" eb="428">
      <t>ケントウ</t>
    </rPh>
    <rPh sb="428" eb="430">
      <t>ギョウム</t>
    </rPh>
    <rPh sb="430" eb="432">
      <t>カセン</t>
    </rPh>
    <rPh sb="432" eb="434">
      <t>ザイダン</t>
    </rPh>
    <rPh sb="439" eb="441">
      <t>ケンセツ</t>
    </rPh>
    <rPh sb="441" eb="443">
      <t>ギジュツ</t>
    </rPh>
    <rPh sb="443" eb="446">
      <t>ケンキュウジョ</t>
    </rPh>
    <rPh sb="446" eb="448">
      <t>セッケイ</t>
    </rPh>
    <rPh sb="448" eb="451">
      <t>キョウドウタイ</t>
    </rPh>
    <rPh sb="462" eb="465">
      <t>ソウゴウテキ</t>
    </rPh>
    <rPh sb="466" eb="467">
      <t>モット</t>
    </rPh>
    <rPh sb="468" eb="469">
      <t>スグ</t>
    </rPh>
    <rPh sb="471" eb="473">
      <t>テイアン</t>
    </rPh>
    <rPh sb="474" eb="475">
      <t>オコナ</t>
    </rPh>
    <rPh sb="477" eb="479">
      <t>ギョウシャ</t>
    </rPh>
    <rPh sb="494" eb="496">
      <t>テキセツ</t>
    </rPh>
    <rPh sb="505" eb="507">
      <t>サキ</t>
    </rPh>
    <rPh sb="510" eb="512">
      <t>ズイイ</t>
    </rPh>
    <phoneticPr fontId="9"/>
  </si>
  <si>
    <t>Ｒ２鬼怒川・小貝川河川管理施設監理検討業務
下館河川事務所管内
R2.4.17～R3.2.28
土木関係建設コンサルタント業務</t>
    <rPh sb="22" eb="24">
      <t>シモダテ</t>
    </rPh>
    <phoneticPr fontId="9"/>
  </si>
  <si>
    <t>会計法第２９条の３第４項
　予決令第１０２条の４第３号
 本業務は、京浜河川事務所において管理する河川について、令和元年台風第19号出水後の河川維持管理対応状況、堤防点検や河川巡視業務の効率化などを踏まえ、適切かつ適正に河川維持管理業務を遂行することを目的とし、堤防等の河川管理施設点検評価や河川巡視結果などを分析するとともに、補修が必要な箇所の対策工法について検討するものである。
　本業務をを遂行するためには、高度な技術や経験を必要とすることから、技術者の経験及び能力、実施方針、実施フロー、特定テーマなどを含めた技術提案を求め、公平性、透明性及び客観性が確保される簡易公募型（拡大型）プロポーザル方式に準じた方式（総合評価型）により選定を行った。
　令和2年度京浜管内河川管理施設監理検討業務河川財団・オリエンタルコンサルタンツ設計共同体は、技術提案書をふまえ当該業務を実施するのに適切と認められたため、左記業者と随意契約を行うものである。</t>
    <rPh sb="29" eb="30">
      <t>ホン</t>
    </rPh>
    <rPh sb="30" eb="32">
      <t>ギョウム</t>
    </rPh>
    <rPh sb="34" eb="36">
      <t>ケイヒン</t>
    </rPh>
    <rPh sb="36" eb="38">
      <t>カセン</t>
    </rPh>
    <rPh sb="38" eb="41">
      <t>ジムショ</t>
    </rPh>
    <rPh sb="45" eb="47">
      <t>カンリ</t>
    </rPh>
    <rPh sb="49" eb="51">
      <t>カセン</t>
    </rPh>
    <rPh sb="56" eb="58">
      <t>レイワ</t>
    </rPh>
    <rPh sb="58" eb="60">
      <t>ガンネン</t>
    </rPh>
    <rPh sb="60" eb="62">
      <t>タイフウ</t>
    </rPh>
    <rPh sb="62" eb="63">
      <t>ダイ</t>
    </rPh>
    <rPh sb="65" eb="66">
      <t>ゴウ</t>
    </rPh>
    <rPh sb="66" eb="68">
      <t>シュッスイ</t>
    </rPh>
    <rPh sb="68" eb="69">
      <t>ゴ</t>
    </rPh>
    <rPh sb="70" eb="72">
      <t>カセン</t>
    </rPh>
    <rPh sb="72" eb="74">
      <t>イジ</t>
    </rPh>
    <rPh sb="74" eb="76">
      <t>カンリ</t>
    </rPh>
    <rPh sb="76" eb="78">
      <t>タイオウ</t>
    </rPh>
    <rPh sb="78" eb="80">
      <t>ジョウキョウ</t>
    </rPh>
    <rPh sb="81" eb="83">
      <t>テイボウ</t>
    </rPh>
    <rPh sb="83" eb="85">
      <t>テンケン</t>
    </rPh>
    <rPh sb="86" eb="88">
      <t>カセン</t>
    </rPh>
    <rPh sb="88" eb="90">
      <t>ジュンシ</t>
    </rPh>
    <rPh sb="90" eb="92">
      <t>ギョウム</t>
    </rPh>
    <rPh sb="93" eb="96">
      <t>コウリツカ</t>
    </rPh>
    <rPh sb="99" eb="100">
      <t>フ</t>
    </rPh>
    <rPh sb="103" eb="105">
      <t>テキセツ</t>
    </rPh>
    <rPh sb="107" eb="109">
      <t>テキセイ</t>
    </rPh>
    <rPh sb="110" eb="112">
      <t>カセン</t>
    </rPh>
    <rPh sb="112" eb="114">
      <t>イジ</t>
    </rPh>
    <rPh sb="114" eb="116">
      <t>カンリ</t>
    </rPh>
    <rPh sb="116" eb="118">
      <t>ギョウム</t>
    </rPh>
    <rPh sb="119" eb="121">
      <t>スイコウ</t>
    </rPh>
    <rPh sb="126" eb="128">
      <t>モクテキ</t>
    </rPh>
    <rPh sb="131" eb="133">
      <t>テイボウ</t>
    </rPh>
    <rPh sb="133" eb="134">
      <t>トウ</t>
    </rPh>
    <rPh sb="135" eb="137">
      <t>カセン</t>
    </rPh>
    <rPh sb="137" eb="139">
      <t>カンリ</t>
    </rPh>
    <rPh sb="139" eb="141">
      <t>シセツ</t>
    </rPh>
    <rPh sb="141" eb="143">
      <t>テンケン</t>
    </rPh>
    <rPh sb="143" eb="145">
      <t>ヒョウカ</t>
    </rPh>
    <rPh sb="146" eb="148">
      <t>カセン</t>
    </rPh>
    <rPh sb="148" eb="150">
      <t>ジュンシ</t>
    </rPh>
    <rPh sb="150" eb="152">
      <t>ケッカ</t>
    </rPh>
    <rPh sb="155" eb="157">
      <t>ブンセキ</t>
    </rPh>
    <rPh sb="164" eb="166">
      <t>ホシュウ</t>
    </rPh>
    <rPh sb="167" eb="169">
      <t>ヒツヨウ</t>
    </rPh>
    <rPh sb="170" eb="172">
      <t>カショ</t>
    </rPh>
    <rPh sb="173" eb="175">
      <t>タイサク</t>
    </rPh>
    <rPh sb="175" eb="177">
      <t>コウホウ</t>
    </rPh>
    <rPh sb="181" eb="183">
      <t>ケントウ</t>
    </rPh>
    <rPh sb="193" eb="194">
      <t>ホン</t>
    </rPh>
    <rPh sb="194" eb="196">
      <t>ギョウム</t>
    </rPh>
    <rPh sb="198" eb="200">
      <t>スイコウ</t>
    </rPh>
    <rPh sb="213" eb="215">
      <t>ケイケン</t>
    </rPh>
    <rPh sb="216" eb="218">
      <t>ヒツヨウ</t>
    </rPh>
    <rPh sb="226" eb="229">
      <t>ギジュツシャ</t>
    </rPh>
    <rPh sb="230" eb="232">
      <t>ケイケン</t>
    </rPh>
    <rPh sb="232" eb="233">
      <t>オヨ</t>
    </rPh>
    <rPh sb="234" eb="236">
      <t>ノウリョク</t>
    </rPh>
    <rPh sb="237" eb="239">
      <t>ジッシ</t>
    </rPh>
    <rPh sb="239" eb="241">
      <t>ホウシン</t>
    </rPh>
    <rPh sb="242" eb="244">
      <t>ジッシ</t>
    </rPh>
    <rPh sb="248" eb="250">
      <t>トクテイ</t>
    </rPh>
    <rPh sb="256" eb="257">
      <t>フク</t>
    </rPh>
    <rPh sb="259" eb="261">
      <t>ギジュツ</t>
    </rPh>
    <rPh sb="261" eb="263">
      <t>テイアン</t>
    </rPh>
    <rPh sb="264" eb="265">
      <t>モト</t>
    </rPh>
    <rPh sb="267" eb="270">
      <t>コウヘイセイ</t>
    </rPh>
    <rPh sb="271" eb="274">
      <t>トウメイセイ</t>
    </rPh>
    <rPh sb="274" eb="275">
      <t>オヨ</t>
    </rPh>
    <rPh sb="276" eb="279">
      <t>キャッカンセイ</t>
    </rPh>
    <rPh sb="280" eb="282">
      <t>カクホ</t>
    </rPh>
    <rPh sb="291" eb="294">
      <t>カクダイガタ</t>
    </rPh>
    <rPh sb="304" eb="305">
      <t>ジュン</t>
    </rPh>
    <rPh sb="307" eb="309">
      <t>ホウシキ</t>
    </rPh>
    <rPh sb="310" eb="312">
      <t>ソウゴウ</t>
    </rPh>
    <rPh sb="312" eb="314">
      <t>ヒョウカ</t>
    </rPh>
    <rPh sb="314" eb="315">
      <t>ガタ</t>
    </rPh>
    <rPh sb="328" eb="330">
      <t>レイワ</t>
    </rPh>
    <rPh sb="331" eb="333">
      <t>ネンド</t>
    </rPh>
    <rPh sb="333" eb="335">
      <t>ケイヒン</t>
    </rPh>
    <rPh sb="335" eb="337">
      <t>カンナイ</t>
    </rPh>
    <rPh sb="337" eb="339">
      <t>カセン</t>
    </rPh>
    <rPh sb="339" eb="341">
      <t>カンリ</t>
    </rPh>
    <rPh sb="341" eb="343">
      <t>シセツ</t>
    </rPh>
    <rPh sb="343" eb="345">
      <t>カンリ</t>
    </rPh>
    <rPh sb="345" eb="347">
      <t>ケントウ</t>
    </rPh>
    <rPh sb="347" eb="349">
      <t>ギョウム</t>
    </rPh>
    <rPh sb="349" eb="351">
      <t>カセン</t>
    </rPh>
    <rPh sb="351" eb="353">
      <t>ザイダン</t>
    </rPh>
    <rPh sb="367" eb="370">
      <t>キョウドウタイ</t>
    </rPh>
    <rPh sb="392" eb="394">
      <t>テキセツ</t>
    </rPh>
    <rPh sb="403" eb="405">
      <t>サキ</t>
    </rPh>
    <rPh sb="410" eb="412">
      <t>ズイイ</t>
    </rPh>
    <phoneticPr fontId="9"/>
  </si>
  <si>
    <t>分任支出負担行為担当官　
関東地方整備局 京浜河川事務所長
渋谷 慎一
神奈川県横浜市鶴見区鶴見中央2-18-1</t>
    <rPh sb="21" eb="23">
      <t>ケイヒン</t>
    </rPh>
    <rPh sb="23" eb="25">
      <t>カセン</t>
    </rPh>
    <rPh sb="25" eb="27">
      <t>ジム</t>
    </rPh>
    <rPh sb="30" eb="32">
      <t>シブヤ</t>
    </rPh>
    <rPh sb="33" eb="35">
      <t>シンイチ</t>
    </rPh>
    <rPh sb="36" eb="39">
      <t>カナガワ</t>
    </rPh>
    <rPh sb="39" eb="40">
      <t>ケン</t>
    </rPh>
    <rPh sb="40" eb="42">
      <t>ヨコハマ</t>
    </rPh>
    <rPh sb="42" eb="43">
      <t>シ</t>
    </rPh>
    <rPh sb="43" eb="46">
      <t>ツルミク</t>
    </rPh>
    <rPh sb="46" eb="48">
      <t>ツルミ</t>
    </rPh>
    <rPh sb="48" eb="50">
      <t>チュウオウ</t>
    </rPh>
    <phoneticPr fontId="3"/>
  </si>
  <si>
    <t>令和２年度京浜管内河川管理施設監理検討業務
京浜河川事務所管内
R2.4.16～R3.3.25
土木関係建設コンサルタント業務</t>
    <rPh sb="22" eb="24">
      <t>ケイヒン</t>
    </rPh>
    <rPh sb="24" eb="26">
      <t>カセン</t>
    </rPh>
    <rPh sb="26" eb="29">
      <t>ジムショ</t>
    </rPh>
    <rPh sb="29" eb="31">
      <t>カンナイ</t>
    </rPh>
    <rPh sb="48" eb="50">
      <t>ドボク</t>
    </rPh>
    <rPh sb="50" eb="52">
      <t>カンケイ</t>
    </rPh>
    <rPh sb="52" eb="54">
      <t>ケンセツ</t>
    </rPh>
    <rPh sb="61" eb="63">
      <t>ギョウム</t>
    </rPh>
    <phoneticPr fontId="9"/>
  </si>
  <si>
    <t>会計法第２９条の３第４項
　予決令第１０２条の４第３号
 本業務は、利根川上流管内の堤防等河川管理施設の点検補助及び点検結果の分析評価を行うと共に、河川維持管理業務の実施状況を確認し、現状の課題抽出、業務効率化・省力化の検討及び河川管理レポートの作成を行うものである。さらに、過年度までに実施してきた堤防植生管理の状況について、モニタリング調査を実施し、結果を整理することにより、河川維持管理の品質向上を目的とするものである。
　本業務を遂行するためには、高度な技術や経験を必要とすることから、利根川上流管内おける河川管理業務を効率的に実施するための手法の検討に関する技術提案を求め、簡易公募型（拡大型）プロポーザル方式により選定を行った。
　Ｒ２利根川下流管内維持管理方策検討業務河川財団・エコー設計共同体は、技術提案書をふまえ、当該業務を実施するのに適切と認められたため、左記業者と随意契約を行うものである。</t>
    <rPh sb="29" eb="30">
      <t>ホン</t>
    </rPh>
    <rPh sb="30" eb="32">
      <t>ギョウム</t>
    </rPh>
    <rPh sb="219" eb="221">
      <t>スイコウ</t>
    </rPh>
    <rPh sb="234" eb="236">
      <t>ケイケン</t>
    </rPh>
    <rPh sb="237" eb="239">
      <t>ヒツヨウ</t>
    </rPh>
    <rPh sb="247" eb="250">
      <t>トネガワ</t>
    </rPh>
    <rPh sb="250" eb="252">
      <t>ジョウリュウ</t>
    </rPh>
    <rPh sb="252" eb="254">
      <t>カンナイ</t>
    </rPh>
    <rPh sb="257" eb="259">
      <t>カセン</t>
    </rPh>
    <rPh sb="259" eb="261">
      <t>カンリ</t>
    </rPh>
    <rPh sb="261" eb="263">
      <t>ギョウム</t>
    </rPh>
    <rPh sb="264" eb="267">
      <t>コウリツテキ</t>
    </rPh>
    <rPh sb="268" eb="270">
      <t>ジッシ</t>
    </rPh>
    <rPh sb="275" eb="277">
      <t>シュホウ</t>
    </rPh>
    <rPh sb="278" eb="280">
      <t>ケントウ</t>
    </rPh>
    <rPh sb="281" eb="282">
      <t>カン</t>
    </rPh>
    <rPh sb="289" eb="290">
      <t>モト</t>
    </rPh>
    <rPh sb="298" eb="301">
      <t>カクダイガタ</t>
    </rPh>
    <rPh sb="329" eb="331">
      <t>カンナイ</t>
    </rPh>
    <rPh sb="331" eb="333">
      <t>イジ</t>
    </rPh>
    <rPh sb="333" eb="335">
      <t>カンリ</t>
    </rPh>
    <rPh sb="335" eb="337">
      <t>ホウサク</t>
    </rPh>
    <rPh sb="337" eb="339">
      <t>ケントウ</t>
    </rPh>
    <rPh sb="341" eb="343">
      <t>カセン</t>
    </rPh>
    <rPh sb="343" eb="345">
      <t>ザイダン</t>
    </rPh>
    <rPh sb="349" eb="351">
      <t>セッケイ</t>
    </rPh>
    <rPh sb="351" eb="354">
      <t>キョウドウタイ</t>
    </rPh>
    <rPh sb="377" eb="379">
      <t>テキセツ</t>
    </rPh>
    <rPh sb="388" eb="390">
      <t>サキ</t>
    </rPh>
    <rPh sb="393" eb="395">
      <t>ズイイ</t>
    </rPh>
    <phoneticPr fontId="9"/>
  </si>
  <si>
    <t>分任支出負担行為担当官　
関東地方整備局 利根川上流河川事務所長
三橋 さゆり
埼玉県久喜市栗橋北2-19-1</t>
    <rPh sb="33" eb="35">
      <t>ミツハシ</t>
    </rPh>
    <phoneticPr fontId="3"/>
  </si>
  <si>
    <t>Ｒ２利根川上流管内維持管理方策検討業務
利根川上流河川事務所管内
R2.4.16～R3.3.26
土木関係建設コンサルタント業務</t>
    <rPh sb="20" eb="23">
      <t>トネガワ</t>
    </rPh>
    <rPh sb="23" eb="25">
      <t>ジョウリュウ</t>
    </rPh>
    <rPh sb="25" eb="27">
      <t>カセン</t>
    </rPh>
    <rPh sb="27" eb="30">
      <t>ジムショ</t>
    </rPh>
    <rPh sb="30" eb="32">
      <t>カンナイ</t>
    </rPh>
    <rPh sb="49" eb="51">
      <t>ドボク</t>
    </rPh>
    <rPh sb="51" eb="53">
      <t>カンケイ</t>
    </rPh>
    <rPh sb="53" eb="55">
      <t>ケンセツ</t>
    </rPh>
    <rPh sb="62" eb="64">
      <t>ギョウム</t>
    </rPh>
    <phoneticPr fontId="9"/>
  </si>
  <si>
    <t>　本業務は、吉野川流域において、多様な主体が連携・協働し、コウノトリ・ツル類を指標_x000D_とした生態系ネットワークの形成による地域活性化及び経済振興の実現を図るための効果_x000D_的方策の検討と取組の推進を目的として設置された「吉野川流域コウノトリ・ツルの舞う_x000D_生態系ネットワーク推進協議会」に関する運営・補助等を実施するものである。
　本業務を遂行するためには、河川環境の評価の分析及び生態系ネットワーク検討について高度で専門的な技術が要求されることから、公平性、透明性及び客観性が確保される簡易公募型プロポーザル方式による選定を行うものとした。
　公募により技術提案書の提出を求めたところ、１者からの提出があり、これを総合的に評価した結果、求める技術内容等に合致し、最も優れた提案であると認められたため、左記業者を特定したものである。
　よって会計法２９条の３第４項及び、予算決算及び会計令第１０２条の４第３号により、随意契約を行うものである。</t>
    <rPh sb="347" eb="349">
      <t>サキ</t>
    </rPh>
    <phoneticPr fontId="9"/>
  </si>
  <si>
    <t>分任支出負担行為担当官
四国地方整備局　徳島河川国道事務所長
新宅 幸夫_x000D_
徳島県徳島市上吉野町3-35</t>
  </si>
  <si>
    <t>令和２年度　吉野川流域生態系ネットワーク検討業務_x000D_
徳島河川国道事務所_x000D_
R2.4.14～R3.2.28_x000D_
土木関係建設コンサルタント業務</t>
  </si>
  <si>
    <t>会計法第２９条の３第４項
　予決令第１０２条の４第３号
本業務は、淀川での地域連携における河川事業の推進のための地域連携方策のあり方についての検討及び河川レンジャーの活動支援等を行うものである。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28" eb="29">
      <t>ホン</t>
    </rPh>
    <rPh sb="29" eb="31">
      <t>ギョウム</t>
    </rPh>
    <rPh sb="33" eb="35">
      <t>ヨドガワ</t>
    </rPh>
    <rPh sb="37" eb="39">
      <t>チイキ</t>
    </rPh>
    <rPh sb="39" eb="41">
      <t>レンケイ</t>
    </rPh>
    <rPh sb="45" eb="47">
      <t>カセン</t>
    </rPh>
    <rPh sb="47" eb="49">
      <t>ジギョウ</t>
    </rPh>
    <rPh sb="50" eb="52">
      <t>スイシン</t>
    </rPh>
    <rPh sb="56" eb="58">
      <t>チイキ</t>
    </rPh>
    <rPh sb="58" eb="60">
      <t>レンケイ</t>
    </rPh>
    <rPh sb="60" eb="62">
      <t>ホウサク</t>
    </rPh>
    <rPh sb="65" eb="66">
      <t>カタ</t>
    </rPh>
    <rPh sb="71" eb="73">
      <t>ケントウ</t>
    </rPh>
    <rPh sb="73" eb="74">
      <t>オヨ</t>
    </rPh>
    <rPh sb="75" eb="77">
      <t>カセン</t>
    </rPh>
    <rPh sb="83" eb="85">
      <t>カツドウ</t>
    </rPh>
    <rPh sb="85" eb="87">
      <t>シエン</t>
    </rPh>
    <rPh sb="87" eb="88">
      <t>トウ</t>
    </rPh>
    <rPh sb="89" eb="90">
      <t>オコナ</t>
    </rPh>
    <rPh sb="99" eb="100">
      <t>ホン</t>
    </rPh>
    <rPh sb="100" eb="102">
      <t>ギョウム</t>
    </rPh>
    <rPh sb="103" eb="105">
      <t>スイコウ</t>
    </rPh>
    <rPh sb="112" eb="114">
      <t>コウド</t>
    </rPh>
    <rPh sb="115" eb="117">
      <t>ギジュツ</t>
    </rPh>
    <rPh sb="118" eb="120">
      <t>ケイケン</t>
    </rPh>
    <rPh sb="121" eb="123">
      <t>ヒツヨウ</t>
    </rPh>
    <rPh sb="131" eb="134">
      <t>ギジュツリョク</t>
    </rPh>
    <rPh sb="135" eb="137">
      <t>ケイケン</t>
    </rPh>
    <rPh sb="138" eb="140">
      <t>ギョウム</t>
    </rPh>
    <rPh sb="141" eb="142">
      <t>ノゾ</t>
    </rPh>
    <rPh sb="143" eb="145">
      <t>タイセイ</t>
    </rPh>
    <rPh sb="148" eb="149">
      <t>フク</t>
    </rPh>
    <rPh sb="151" eb="153">
      <t>ギジュツ</t>
    </rPh>
    <rPh sb="153" eb="155">
      <t>テイアン</t>
    </rPh>
    <rPh sb="156" eb="157">
      <t>モト</t>
    </rPh>
    <rPh sb="159" eb="162">
      <t>コウヘイセイ</t>
    </rPh>
    <rPh sb="163" eb="166">
      <t>トウメイセイ</t>
    </rPh>
    <rPh sb="166" eb="167">
      <t>オヨ</t>
    </rPh>
    <rPh sb="168" eb="171">
      <t>キャッカンセイ</t>
    </rPh>
    <rPh sb="172" eb="174">
      <t>カクホ</t>
    </rPh>
    <rPh sb="177" eb="179">
      <t>カンイ</t>
    </rPh>
    <rPh sb="179" eb="182">
      <t>コウボガタ</t>
    </rPh>
    <rPh sb="188" eb="190">
      <t>ホウシキ</t>
    </rPh>
    <rPh sb="193" eb="195">
      <t>センテイ</t>
    </rPh>
    <rPh sb="196" eb="197">
      <t>オコナ</t>
    </rPh>
    <rPh sb="202" eb="204">
      <t>サキ</t>
    </rPh>
    <rPh sb="204" eb="207">
      <t>アイテガタ</t>
    </rPh>
    <rPh sb="209" eb="211">
      <t>ギジュツ</t>
    </rPh>
    <rPh sb="211" eb="214">
      <t>テイアンショ</t>
    </rPh>
    <rPh sb="218" eb="221">
      <t>ソウゴウテキ</t>
    </rPh>
    <rPh sb="222" eb="223">
      <t>モット</t>
    </rPh>
    <rPh sb="224" eb="225">
      <t>スグ</t>
    </rPh>
    <rPh sb="227" eb="229">
      <t>テイアン</t>
    </rPh>
    <rPh sb="230" eb="231">
      <t>オコナ</t>
    </rPh>
    <rPh sb="233" eb="235">
      <t>ギョウシャ</t>
    </rPh>
    <rPh sb="239" eb="241">
      <t>トウガイ</t>
    </rPh>
    <rPh sb="241" eb="243">
      <t>ギョウム</t>
    </rPh>
    <rPh sb="244" eb="246">
      <t>ジッシ</t>
    </rPh>
    <rPh sb="250" eb="252">
      <t>テキセツ</t>
    </rPh>
    <rPh sb="253" eb="254">
      <t>ミト</t>
    </rPh>
    <rPh sb="261" eb="263">
      <t>サキ</t>
    </rPh>
    <rPh sb="263" eb="266">
      <t>アイテガタ</t>
    </rPh>
    <rPh sb="267" eb="269">
      <t>ケイヤク</t>
    </rPh>
    <rPh sb="270" eb="271">
      <t>オコナ</t>
    </rPh>
    <phoneticPr fontId="9"/>
  </si>
  <si>
    <t>公益財団法人河川財団
東京都中央区日本橋小伝馬町11-9</t>
  </si>
  <si>
    <t>分任支出負担行為担当官
近畿地方整備局 淀川河川事務所長
三戸 雅文
大阪府枚方市新町2-2-10</t>
  </si>
  <si>
    <t>淀川地域連携推進調査業務
淀川河川事務所管内
R2.4.14～R3.3.31
土木関係建設コンサルタント業務</t>
    <rPh sb="13" eb="15">
      <t>ヨドガワ</t>
    </rPh>
    <rPh sb="15" eb="17">
      <t>カセン</t>
    </rPh>
    <rPh sb="17" eb="20">
      <t>ジムショ</t>
    </rPh>
    <rPh sb="20" eb="22">
      <t>カンナイ</t>
    </rPh>
    <rPh sb="39" eb="45">
      <t>ドボクカンケイケンセツ</t>
    </rPh>
    <rPh sb="52" eb="54">
      <t>ギョウム</t>
    </rPh>
    <phoneticPr fontId="9"/>
  </si>
  <si>
    <t>会計法第２９条の３第４項
　予決令第１０２条の４第３号
本業務は、淀川において天然記念物であるイタセンパラや鵜殿ヨシ原など、多様な生態系を有する環境の保全再生を目指しそれらの調査、解析をする。また、淀川環境委員会の資料作成及び運営補助を行い、河川環境の保全に反映することを目的とする業務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28" eb="29">
      <t>ホン</t>
    </rPh>
    <rPh sb="29" eb="31">
      <t>ギョウム</t>
    </rPh>
    <rPh sb="33" eb="35">
      <t>ヨドガワ</t>
    </rPh>
    <rPh sb="39" eb="41">
      <t>テンネン</t>
    </rPh>
    <rPh sb="41" eb="44">
      <t>キネンブツ</t>
    </rPh>
    <rPh sb="54" eb="55">
      <t>ウ</t>
    </rPh>
    <rPh sb="55" eb="56">
      <t>ドノ</t>
    </rPh>
    <rPh sb="58" eb="59">
      <t>ハラ</t>
    </rPh>
    <rPh sb="62" eb="64">
      <t>タヨウ</t>
    </rPh>
    <rPh sb="65" eb="68">
      <t>セイタイケイ</t>
    </rPh>
    <rPh sb="69" eb="70">
      <t>ユウ</t>
    </rPh>
    <rPh sb="72" eb="74">
      <t>カンキョウ</t>
    </rPh>
    <rPh sb="75" eb="77">
      <t>ホゼン</t>
    </rPh>
    <rPh sb="77" eb="79">
      <t>サイセイ</t>
    </rPh>
    <rPh sb="80" eb="82">
      <t>メザ</t>
    </rPh>
    <rPh sb="87" eb="89">
      <t>チョウサ</t>
    </rPh>
    <rPh sb="90" eb="92">
      <t>カイセキ</t>
    </rPh>
    <rPh sb="99" eb="101">
      <t>ヨドガワ</t>
    </rPh>
    <rPh sb="101" eb="103">
      <t>カンキョウ</t>
    </rPh>
    <rPh sb="103" eb="106">
      <t>イインカイ</t>
    </rPh>
    <rPh sb="107" eb="109">
      <t>シリョウ</t>
    </rPh>
    <rPh sb="109" eb="111">
      <t>サクセイ</t>
    </rPh>
    <rPh sb="111" eb="112">
      <t>オヨ</t>
    </rPh>
    <rPh sb="113" eb="115">
      <t>ウンエイ</t>
    </rPh>
    <rPh sb="115" eb="117">
      <t>ホジョ</t>
    </rPh>
    <rPh sb="118" eb="119">
      <t>オコナ</t>
    </rPh>
    <rPh sb="121" eb="123">
      <t>カセン</t>
    </rPh>
    <rPh sb="123" eb="125">
      <t>カンキョウ</t>
    </rPh>
    <rPh sb="126" eb="128">
      <t>ホゼン</t>
    </rPh>
    <rPh sb="129" eb="131">
      <t>ハンエイ</t>
    </rPh>
    <rPh sb="136" eb="138">
      <t>モクテキ</t>
    </rPh>
    <rPh sb="141" eb="143">
      <t>ギョウム</t>
    </rPh>
    <rPh sb="149" eb="150">
      <t>ホン</t>
    </rPh>
    <rPh sb="150" eb="152">
      <t>ギョウム</t>
    </rPh>
    <rPh sb="153" eb="155">
      <t>スイコウ</t>
    </rPh>
    <rPh sb="162" eb="164">
      <t>コウド</t>
    </rPh>
    <rPh sb="165" eb="167">
      <t>ギジュツ</t>
    </rPh>
    <rPh sb="168" eb="170">
      <t>ケイケン</t>
    </rPh>
    <rPh sb="171" eb="173">
      <t>ヒツヨウ</t>
    </rPh>
    <rPh sb="181" eb="184">
      <t>ギジュツリョク</t>
    </rPh>
    <rPh sb="185" eb="187">
      <t>ケイケン</t>
    </rPh>
    <rPh sb="188" eb="190">
      <t>ギョウム</t>
    </rPh>
    <rPh sb="191" eb="192">
      <t>ノゾ</t>
    </rPh>
    <rPh sb="193" eb="195">
      <t>タイセイ</t>
    </rPh>
    <rPh sb="198" eb="199">
      <t>フク</t>
    </rPh>
    <rPh sb="201" eb="203">
      <t>ギジュツ</t>
    </rPh>
    <rPh sb="203" eb="205">
      <t>テイアン</t>
    </rPh>
    <rPh sb="206" eb="207">
      <t>モト</t>
    </rPh>
    <rPh sb="209" eb="212">
      <t>コウヘイセイ</t>
    </rPh>
    <rPh sb="213" eb="216">
      <t>トウメイセイ</t>
    </rPh>
    <rPh sb="216" eb="217">
      <t>オヨ</t>
    </rPh>
    <rPh sb="218" eb="221">
      <t>キャッカンセイ</t>
    </rPh>
    <rPh sb="222" eb="224">
      <t>カクホ</t>
    </rPh>
    <rPh sb="227" eb="229">
      <t>カンイ</t>
    </rPh>
    <rPh sb="229" eb="232">
      <t>コウボガタ</t>
    </rPh>
    <rPh sb="238" eb="240">
      <t>ホウシキ</t>
    </rPh>
    <rPh sb="243" eb="245">
      <t>センテイ</t>
    </rPh>
    <rPh sb="246" eb="247">
      <t>オコナ</t>
    </rPh>
    <rPh sb="252" eb="254">
      <t>サキ</t>
    </rPh>
    <rPh sb="254" eb="257">
      <t>アイテガタ</t>
    </rPh>
    <rPh sb="259" eb="261">
      <t>ギジュツ</t>
    </rPh>
    <rPh sb="261" eb="264">
      <t>テイアンショ</t>
    </rPh>
    <rPh sb="268" eb="271">
      <t>ソウゴウテキ</t>
    </rPh>
    <rPh sb="272" eb="273">
      <t>モット</t>
    </rPh>
    <rPh sb="274" eb="275">
      <t>スグ</t>
    </rPh>
    <rPh sb="277" eb="279">
      <t>テイアン</t>
    </rPh>
    <rPh sb="280" eb="281">
      <t>オコナ</t>
    </rPh>
    <rPh sb="283" eb="285">
      <t>ギョウシャ</t>
    </rPh>
    <rPh sb="289" eb="291">
      <t>トウガイ</t>
    </rPh>
    <rPh sb="291" eb="293">
      <t>ギョウム</t>
    </rPh>
    <rPh sb="294" eb="296">
      <t>ジッシ</t>
    </rPh>
    <rPh sb="300" eb="302">
      <t>テキセツ</t>
    </rPh>
    <rPh sb="303" eb="304">
      <t>ミト</t>
    </rPh>
    <rPh sb="311" eb="313">
      <t>サキ</t>
    </rPh>
    <rPh sb="313" eb="316">
      <t>アイテガタ</t>
    </rPh>
    <rPh sb="317" eb="319">
      <t>ケイヤク</t>
    </rPh>
    <rPh sb="320" eb="321">
      <t>オコナ</t>
    </rPh>
    <phoneticPr fontId="9"/>
  </si>
  <si>
    <t>淀川生態環境調査解析業務
淀川河川事務所管内
R2.4.11～R3.3.31
土木関係建設コンサルタント業務</t>
  </si>
  <si>
    <t>会計法第２９条の３第４項
  本業務は、北陸管内の港湾を取り巻く現状や課題、国内外の社会・経済情勢や港湾施策の変化を踏まえて整理し、今後取り組んでいく具体的な内容を示し、北陸管内の港湾の中長期の機能方策
を検討するものである。
　本業務の実施にあたっては、「北陸管内港湾の中長期における機能方策」を作成するために、北陸管内港湾の現況特性等の把握及び課題の抽出といった管内の貨物動向等の専門的な知識を有
すること、また、北陸管内港湾における航路形成可能性及び北陸管内港湾の方向性と対応方策の検討といった物流に関する高度な技術を要することから、簡易公募型プロポーザル方式による選定を行った。
　公益社団法人日本港湾協会は、技術提案書及びヒアリングによる評価を行った結果、本業務に対する最も優れた提案を行った者として特定された者である。
  よって、会計法第２９条の３第４項の規定により、公益社団法人日本港湾協会と随意契約するものである。</t>
  </si>
  <si>
    <t>支出負担行為担当官
北陸地方整備局次長
伊藤　博信
新潟県新潟市中央区美咲町1-1-1</t>
    <rPh sb="20" eb="22">
      <t>イトウ</t>
    </rPh>
    <rPh sb="23" eb="25">
      <t>ヒロノブ</t>
    </rPh>
    <phoneticPr fontId="9"/>
  </si>
  <si>
    <t>北陸管内港湾機能方策検討業務
－
R2.4.3～R3.3.26
建設コンサルタント等</t>
    <rPh sb="0" eb="4">
      <t>ホクリクカンナイ</t>
    </rPh>
    <rPh sb="4" eb="6">
      <t>コウワン</t>
    </rPh>
    <rPh sb="6" eb="8">
      <t>キノウ</t>
    </rPh>
    <rPh sb="8" eb="10">
      <t>ホウサク</t>
    </rPh>
    <rPh sb="10" eb="12">
      <t>ケントウ</t>
    </rPh>
    <rPh sb="12" eb="14">
      <t>ギョウム</t>
    </rPh>
    <rPh sb="32" eb="34">
      <t>ケンセツ</t>
    </rPh>
    <rPh sb="41" eb="42">
      <t>トウ</t>
    </rPh>
    <phoneticPr fontId="9"/>
  </si>
  <si>
    <t>会計法第２９条の３第４項
　予決令第１０２条の４第３号
本業務は、琵琶湖河川事務所の地域連携事業を推進するために、河川レンジャー活動、住民と行政の連携、アクア琵琶湖案内ボランティア活動の支援を行うものである。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28" eb="29">
      <t>ホン</t>
    </rPh>
    <rPh sb="29" eb="31">
      <t>ギョウム</t>
    </rPh>
    <rPh sb="33" eb="36">
      <t>ビワコ</t>
    </rPh>
    <rPh sb="36" eb="38">
      <t>カセン</t>
    </rPh>
    <rPh sb="38" eb="41">
      <t>ジムショ</t>
    </rPh>
    <rPh sb="42" eb="44">
      <t>チイキ</t>
    </rPh>
    <rPh sb="44" eb="46">
      <t>レンケイ</t>
    </rPh>
    <rPh sb="46" eb="48">
      <t>ジギョウ</t>
    </rPh>
    <rPh sb="49" eb="51">
      <t>スイシン</t>
    </rPh>
    <rPh sb="57" eb="59">
      <t>カセン</t>
    </rPh>
    <rPh sb="64" eb="66">
      <t>カツドウ</t>
    </rPh>
    <rPh sb="67" eb="69">
      <t>ジュウミン</t>
    </rPh>
    <rPh sb="70" eb="72">
      <t>ギョウセイ</t>
    </rPh>
    <rPh sb="73" eb="75">
      <t>レンケイ</t>
    </rPh>
    <rPh sb="79" eb="82">
      <t>ビワコ</t>
    </rPh>
    <rPh sb="82" eb="84">
      <t>アンナイ</t>
    </rPh>
    <rPh sb="90" eb="92">
      <t>カツドウ</t>
    </rPh>
    <rPh sb="93" eb="95">
      <t>シエン</t>
    </rPh>
    <rPh sb="96" eb="97">
      <t>オコナ</t>
    </rPh>
    <rPh sb="106" eb="107">
      <t>ホン</t>
    </rPh>
    <rPh sb="107" eb="109">
      <t>ギョウム</t>
    </rPh>
    <rPh sb="110" eb="112">
      <t>スイコウ</t>
    </rPh>
    <rPh sb="119" eb="121">
      <t>コウド</t>
    </rPh>
    <rPh sb="122" eb="124">
      <t>ギジュツ</t>
    </rPh>
    <rPh sb="125" eb="127">
      <t>ケイケン</t>
    </rPh>
    <rPh sb="128" eb="130">
      <t>ヒツヨウ</t>
    </rPh>
    <rPh sb="138" eb="141">
      <t>ギジュツリョク</t>
    </rPh>
    <rPh sb="142" eb="144">
      <t>ケイケン</t>
    </rPh>
    <rPh sb="145" eb="147">
      <t>ギョウム</t>
    </rPh>
    <rPh sb="148" eb="149">
      <t>ノゾ</t>
    </rPh>
    <rPh sb="150" eb="152">
      <t>タイセイ</t>
    </rPh>
    <rPh sb="155" eb="156">
      <t>フク</t>
    </rPh>
    <rPh sb="158" eb="160">
      <t>ギジュツ</t>
    </rPh>
    <rPh sb="160" eb="162">
      <t>テイアン</t>
    </rPh>
    <rPh sb="163" eb="164">
      <t>モト</t>
    </rPh>
    <rPh sb="166" eb="169">
      <t>コウヘイセイ</t>
    </rPh>
    <rPh sb="170" eb="173">
      <t>トウメイセイ</t>
    </rPh>
    <rPh sb="173" eb="174">
      <t>オヨ</t>
    </rPh>
    <rPh sb="175" eb="178">
      <t>キャッカンセイ</t>
    </rPh>
    <rPh sb="179" eb="181">
      <t>カクホ</t>
    </rPh>
    <rPh sb="184" eb="186">
      <t>カンイ</t>
    </rPh>
    <rPh sb="186" eb="189">
      <t>コウボガタ</t>
    </rPh>
    <rPh sb="195" eb="197">
      <t>ホウシキ</t>
    </rPh>
    <rPh sb="200" eb="202">
      <t>センテイ</t>
    </rPh>
    <rPh sb="203" eb="204">
      <t>オコナ</t>
    </rPh>
    <rPh sb="209" eb="211">
      <t>サキ</t>
    </rPh>
    <rPh sb="211" eb="214">
      <t>アイテガタ</t>
    </rPh>
    <rPh sb="216" eb="218">
      <t>ギジュツ</t>
    </rPh>
    <rPh sb="218" eb="221">
      <t>テイアンショ</t>
    </rPh>
    <rPh sb="225" eb="228">
      <t>ソウゴウテキ</t>
    </rPh>
    <rPh sb="229" eb="230">
      <t>モット</t>
    </rPh>
    <rPh sb="231" eb="232">
      <t>スグ</t>
    </rPh>
    <rPh sb="234" eb="236">
      <t>テイアン</t>
    </rPh>
    <rPh sb="237" eb="238">
      <t>オコナ</t>
    </rPh>
    <rPh sb="240" eb="242">
      <t>ギョウシャ</t>
    </rPh>
    <rPh sb="246" eb="248">
      <t>トウガイ</t>
    </rPh>
    <rPh sb="248" eb="250">
      <t>ギョウム</t>
    </rPh>
    <rPh sb="251" eb="253">
      <t>ジッシ</t>
    </rPh>
    <rPh sb="257" eb="259">
      <t>テキセツ</t>
    </rPh>
    <rPh sb="260" eb="261">
      <t>ミト</t>
    </rPh>
    <rPh sb="268" eb="270">
      <t>サキ</t>
    </rPh>
    <rPh sb="270" eb="273">
      <t>アイテガタ</t>
    </rPh>
    <rPh sb="274" eb="276">
      <t>ケイヤク</t>
    </rPh>
    <rPh sb="277" eb="278">
      <t>オコナ</t>
    </rPh>
    <phoneticPr fontId="9"/>
  </si>
  <si>
    <t>琵琶湖事業推進地域連携調査業務
滋賀県大津市黒津4-2-2
R2.4.3～R3.3.31
土木関係建設コンサルタント業務</t>
  </si>
  <si>
    <r>
      <t>会計法第２９条の３第４項
　予決令第１０２条の４第３号
本業務を遂行するためには、高度な技術や経験を必要とすることから、技術力、経験などを含めた技術提案を求め、公平性、透明性及び客観性が確保される簡易公募型に準じたプロポーザル方式（拡大型）により選定を行った。
　Ｒ２荒川太郎右衛門地区自然再生検討業務日水コン・日本生態系協会設計共同体は、技術提案書をふまえ該当業務を実施するのに適切と認められたため、左記業者と</t>
    </r>
    <r>
      <rPr>
        <sz val="11"/>
        <rFont val="ＭＳ Ｐゴシック"/>
        <family val="3"/>
        <charset val="128"/>
      </rPr>
      <t>随意契約を行うものである。</t>
    </r>
    <rPh sb="201" eb="202">
      <t>ヒダリ</t>
    </rPh>
    <rPh sb="206" eb="208">
      <t>ズイイ</t>
    </rPh>
    <phoneticPr fontId="9"/>
  </si>
  <si>
    <t>設計共同体
公益財団法人日本生態系協会 他1者
東京都豊島区西池袋2-30-20</t>
  </si>
  <si>
    <t xml:space="preserve">Ｒ2荒川太郎右衛門地区自然再生検討業務
荒川上流河川事務所管内
R2.4.1～R3.3.26
土木関係建設コンサルタント業務
</t>
  </si>
  <si>
    <t>国認定</t>
    <rPh sb="0" eb="1">
      <t>クニ</t>
    </rPh>
    <rPh sb="1" eb="3">
      <t>ニンテイ</t>
    </rPh>
    <phoneticPr fontId="7"/>
  </si>
  <si>
    <t>公社</t>
    <rPh sb="0" eb="2">
      <t>コウシャ</t>
    </rPh>
    <phoneticPr fontId="7"/>
  </si>
  <si>
    <t>会計法第29条の3第4項（企画競争）簡易公募型ﾌﾟﾛﾎﾟｰｻﾞﾙ契約</t>
  </si>
  <si>
    <t>公益社団法人土地改良測量設計技術協会
東京都港区新橋5-34-4農業土木会館</t>
  </si>
  <si>
    <t>分任支出負担行為担当官 関東農政局利根川水系土地改良調査管理事務所長 葭井 功治
千葉県柏市根戸471-65</t>
  </si>
  <si>
    <t>令和2年度　完了地区フォローアップ調査　両総地区施設利用等課題検討業務 
千葉県東金市地先
令和2年11月20日から令和3年3月19日
建設コンサルタント</t>
  </si>
  <si>
    <t>農林水産省</t>
    <rPh sb="0" eb="2">
      <t>ノウリン</t>
    </rPh>
    <rPh sb="2" eb="5">
      <t>スイサンショウ</t>
    </rPh>
    <phoneticPr fontId="7"/>
  </si>
  <si>
    <t>予算決算及び会計令第１０２条の４第３号
業務の実施に当たっては、①最適なカメラ設置箇所、②最適な機器性能、③設置及び維持管理費用の低減について十分に検討を行う必要があり、カメラ装置や通信機器に関する専門的な知識及び高度な技術力を要する。よって、提出された技術提案に基づいて、仕様を作成する方が優れた成果を期待できると想定されるため、簡易公募型に準じたプロポーザル方式（総合評価型）を選定した。
「プロポーザル方式に準じた方式に基づく建設コンサルタント等の特定手続きについて」（府開管理第590 号 平成14 年8 月1 日）に基づき、沖縄総合事務局平良港湾事務所建設コンサルタント選定委員会において審議の結果、公益社団法人日本港湾協会の提案は、優れた技術者を配置予定としているとともに、実施方針及び特定テーマに対する技術提案において本調査の内容を十分理解し、求める調査の必要性・重要性に対し満足する調査を行えることが高く評価され、最適な履行の能力を有すると判断された。よって、公益社団法人日本港湾協会が本調査を遂行できる唯一の者であることから、会計法第29条の3 第4 項及び予決令第102 号の4 第3 号に基づき随意契約を行うものである。</t>
  </si>
  <si>
    <t xml:space="preserve">公益社団法人日本港湾協会　東京都港区赤坂3丁目3番5号 </t>
    <rPh sb="6" eb="8">
      <t>ニホン</t>
    </rPh>
    <rPh sb="8" eb="10">
      <t>コウワン</t>
    </rPh>
    <rPh sb="10" eb="12">
      <t>キョウカイ</t>
    </rPh>
    <phoneticPr fontId="2"/>
  </si>
  <si>
    <t>分任支出負担行為担当官沖縄総合事務局平良港湾事務所長　與那覇健次　宮古島市平良字西里７－２１
　</t>
    <rPh sb="18" eb="20">
      <t>ヒララ</t>
    </rPh>
    <rPh sb="20" eb="21">
      <t>コウ</t>
    </rPh>
    <rPh sb="21" eb="22">
      <t>ワン</t>
    </rPh>
    <rPh sb="27" eb="30">
      <t>ヨナハ</t>
    </rPh>
    <rPh sb="30" eb="32">
      <t>ケンジ</t>
    </rPh>
    <rPh sb="33" eb="36">
      <t>ミヤコジマ</t>
    </rPh>
    <rPh sb="36" eb="37">
      <t>シ</t>
    </rPh>
    <rPh sb="37" eb="39">
      <t>ヒララ</t>
    </rPh>
    <rPh sb="39" eb="40">
      <t>アザ</t>
    </rPh>
    <rPh sb="40" eb="42">
      <t>ニシザト</t>
    </rPh>
    <phoneticPr fontId="7"/>
  </si>
  <si>
    <t>平良港みなとカメラ設置検討業務
平良港湾事務所
R2.9.15～R3.3.12
土木関係建設コンサルタント業務</t>
    <rPh sb="0" eb="2">
      <t>ヒララ</t>
    </rPh>
    <rPh sb="2" eb="3">
      <t>コウ</t>
    </rPh>
    <rPh sb="9" eb="11">
      <t>セッチ</t>
    </rPh>
    <rPh sb="11" eb="13">
      <t>ケントウ</t>
    </rPh>
    <rPh sb="13" eb="15">
      <t>ギョウム</t>
    </rPh>
    <rPh sb="16" eb="18">
      <t>ヒララ</t>
    </rPh>
    <rPh sb="18" eb="20">
      <t>コウワン</t>
    </rPh>
    <rPh sb="20" eb="22">
      <t>ジム</t>
    </rPh>
    <rPh sb="22" eb="23">
      <t>ショ</t>
    </rPh>
    <rPh sb="40" eb="42">
      <t>ドボク</t>
    </rPh>
    <rPh sb="42" eb="44">
      <t>カンケイ</t>
    </rPh>
    <rPh sb="44" eb="46">
      <t>ケンセツ</t>
    </rPh>
    <rPh sb="53" eb="55">
      <t>ギョウム</t>
    </rPh>
    <phoneticPr fontId="7"/>
  </si>
  <si>
    <t>内閣府</t>
    <rPh sb="0" eb="3">
      <t>ナイカクフ</t>
    </rPh>
    <phoneticPr fontId="7"/>
  </si>
  <si>
    <t>応札・応募者数</t>
    <phoneticPr fontId="7"/>
  </si>
  <si>
    <t>国認定、都道府県認定の区分</t>
    <rPh sb="1" eb="3">
      <t>ニンテイ</t>
    </rPh>
    <rPh sb="4" eb="8">
      <t>トドウフケン</t>
    </rPh>
    <rPh sb="8" eb="10">
      <t>ニンテイ</t>
    </rPh>
    <phoneticPr fontId="7"/>
  </si>
  <si>
    <t>公益法人の区分</t>
    <rPh sb="0" eb="2">
      <t>コウエキ</t>
    </rPh>
    <rPh sb="2" eb="4">
      <t>ホウジン</t>
    </rPh>
    <rPh sb="5" eb="7">
      <t>クブン</t>
    </rPh>
    <phoneticPr fontId="7"/>
  </si>
  <si>
    <t>備考</t>
    <rPh sb="0" eb="2">
      <t>ビコウ</t>
    </rPh>
    <phoneticPr fontId="7"/>
  </si>
  <si>
    <t>再就職の役員の数</t>
    <rPh sb="0" eb="3">
      <t>サイシュウショク</t>
    </rPh>
    <rPh sb="4" eb="6">
      <t>ヤクイン</t>
    </rPh>
    <rPh sb="7" eb="8">
      <t>カズ</t>
    </rPh>
    <phoneticPr fontId="7"/>
  </si>
  <si>
    <t>落札率</t>
    <rPh sb="0" eb="2">
      <t>ラクサツ</t>
    </rPh>
    <rPh sb="2" eb="3">
      <t>リツ</t>
    </rPh>
    <phoneticPr fontId="7"/>
  </si>
  <si>
    <t>契約金額</t>
    <rPh sb="0" eb="2">
      <t>ケイヤク</t>
    </rPh>
    <rPh sb="2" eb="4">
      <t>キンガク</t>
    </rPh>
    <phoneticPr fontId="7"/>
  </si>
  <si>
    <t>予定価格</t>
    <rPh sb="0" eb="2">
      <t>ヨテイ</t>
    </rPh>
    <rPh sb="2" eb="4">
      <t>カカク</t>
    </rPh>
    <phoneticPr fontId="7"/>
  </si>
  <si>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7"/>
  </si>
  <si>
    <t>法人番号</t>
    <rPh sb="0" eb="2">
      <t>ホウジン</t>
    </rPh>
    <rPh sb="2" eb="4">
      <t>バンゴウ</t>
    </rPh>
    <phoneticPr fontId="7"/>
  </si>
  <si>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7"/>
  </si>
  <si>
    <t>契約を締結した日</t>
    <rPh sb="0" eb="2">
      <t>ケイヤク</t>
    </rPh>
    <rPh sb="3" eb="5">
      <t>テイケツ</t>
    </rPh>
    <rPh sb="7" eb="8">
      <t>ヒ</t>
    </rPh>
    <phoneticPr fontId="7"/>
  </si>
  <si>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7"/>
  </si>
  <si>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7"/>
  </si>
  <si>
    <t>支出元府省</t>
    <rPh sb="0" eb="2">
      <t>シシュツ</t>
    </rPh>
    <rPh sb="2" eb="3">
      <t>モト</t>
    </rPh>
    <rPh sb="3" eb="5">
      <t>フショウ</t>
    </rPh>
    <phoneticPr fontId="7"/>
  </si>
  <si>
    <t>公共調達の適正化について（平成18年８月25日付財計第2017号）に基づく随意契約に係る情報の公表（公共工事）
及び公益法人に対する支出の公表・点検の方針について（平成24年６月１日行政改革実行本部決定）に基づく情報の公開</t>
    <rPh sb="0" eb="2">
      <t>コウキョウ</t>
    </rPh>
    <rPh sb="2" eb="4">
      <t>チョウタツ</t>
    </rPh>
    <rPh sb="5" eb="8">
      <t>テキセイカ</t>
    </rPh>
    <rPh sb="13" eb="15">
      <t>ヘイセイ</t>
    </rPh>
    <rPh sb="17" eb="18">
      <t>ネン</t>
    </rPh>
    <rPh sb="19" eb="20">
      <t>ガツ</t>
    </rPh>
    <rPh sb="22" eb="24">
      <t>ニチヅケ</t>
    </rPh>
    <rPh sb="24" eb="25">
      <t>ザイ</t>
    </rPh>
    <rPh sb="25" eb="26">
      <t>ケイ</t>
    </rPh>
    <rPh sb="26" eb="27">
      <t>ダイ</t>
    </rPh>
    <rPh sb="31" eb="32">
      <t>ゴウ</t>
    </rPh>
    <rPh sb="34" eb="35">
      <t>モト</t>
    </rPh>
    <rPh sb="37" eb="39">
      <t>ズイイ</t>
    </rPh>
    <rPh sb="39" eb="41">
      <t>ケイヤク</t>
    </rPh>
    <rPh sb="42" eb="43">
      <t>カカ</t>
    </rPh>
    <rPh sb="44" eb="46">
      <t>ジョウホウ</t>
    </rPh>
    <rPh sb="47" eb="49">
      <t>コウヒョウ</t>
    </rPh>
    <rPh sb="50" eb="52">
      <t>コウキョウ</t>
    </rPh>
    <rPh sb="52" eb="54">
      <t>コウジ</t>
    </rPh>
    <rPh sb="56" eb="57">
      <t>オヨ</t>
    </rPh>
    <rPh sb="58" eb="60">
      <t>コウエキ</t>
    </rPh>
    <rPh sb="60" eb="62">
      <t>ホウジン</t>
    </rPh>
    <rPh sb="63" eb="64">
      <t>タイ</t>
    </rPh>
    <rPh sb="66" eb="68">
      <t>シシュツ</t>
    </rPh>
    <rPh sb="69" eb="71">
      <t>コウヒョウ</t>
    </rPh>
    <rPh sb="72" eb="74">
      <t>テンケン</t>
    </rPh>
    <rPh sb="75" eb="77">
      <t>ホウシン</t>
    </rPh>
    <rPh sb="82" eb="84">
      <t>ヘイセイ</t>
    </rPh>
    <rPh sb="86" eb="87">
      <t>ネン</t>
    </rPh>
    <rPh sb="88" eb="89">
      <t>ガツ</t>
    </rPh>
    <rPh sb="90" eb="91">
      <t>ニチ</t>
    </rPh>
    <rPh sb="91" eb="93">
      <t>ギョウセイ</t>
    </rPh>
    <rPh sb="93" eb="95">
      <t>カイカク</t>
    </rPh>
    <rPh sb="95" eb="97">
      <t>ジッコウ</t>
    </rPh>
    <rPh sb="97" eb="99">
      <t>ホンブ</t>
    </rPh>
    <rPh sb="99" eb="101">
      <t>ケッテイ</t>
    </rPh>
    <rPh sb="103" eb="104">
      <t>モト</t>
    </rPh>
    <rPh sb="106" eb="108">
      <t>ジョウホウ</t>
    </rPh>
    <rPh sb="109" eb="111">
      <t>コウカイ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</si>
</sst>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_);[Red]\(0\)"/>
    <numFmt numFmtId="166" formatCode="[$-411]ggge&quot;年&quot;m&quot;月&quot;d&quot;日&quot;;@"/>
  </numFmts>
  <fonts count="16">
    <font>
      <sz val="11"/>
      <color theme="1"/>
      <name val="Calibri"/>
      <family val="2"/>
      <charset val="128"/>
      <scheme val="minor"/>
    </font>
    <font>
      <sz val="11"/>
      <color theme="1"/>
      <name val="Calibri"/>
      <family val="2"/>
      <charset val="128"/>
      <scheme val="minor"/>
    </font>
    <font>
      <b/>
      <sz val="15"/>
      <color theme="3"/>
      <name val="Calibri"/>
      <family val="2"/>
      <charset val="128"/>
      <scheme val="minor"/>
    </font>
    <font>
      <b/>
      <sz val="13"/>
      <color theme="3"/>
      <name val="Calibri"/>
      <family val="2"/>
      <charset val="128"/>
      <scheme val="minor"/>
    </font>
    <font>
      <sz val="11"/>
      <color rgb="FF006100"/>
      <name val="Calibri"/>
      <family val="2"/>
      <charset val="128"/>
      <scheme val="minor"/>
    </font>
    <font>
      <sz val="11"/>
      <color rgb="FF9C6500"/>
      <name val="Calibri"/>
      <family val="2"/>
      <charset val="128"/>
      <scheme val="minor"/>
    </font>
    <font>
      <sz val="11"/>
      <color rgb="FF3F3F76"/>
      <name val="Calibri"/>
      <family val="2"/>
      <charset val="128"/>
      <scheme val="minor"/>
    </font>
    <font>
      <sz val="6"/>
      <name val="Calibri"/>
      <family val="2"/>
      <charset val="128"/>
      <scheme val="minor"/>
    </font>
    <font>
      <sz val="11"/>
      <name val="Calibri"/>
      <family val="2"/>
      <charset val="128"/>
      <scheme val="minor"/>
    </font>
    <font>
      <sz val="9"/>
      <color theme="1"/>
      <name val="Calibri"/>
      <family val="2"/>
      <charset val="128"/>
      <scheme val="minor"/>
    </font>
    <font>
      <sz val="11"/>
      <name val="Calibri"/>
      <family val="3"/>
      <charset val="128"/>
      <scheme val="minor"/>
    </font>
    <font>
      <sz val="11"/>
      <name val="ＭＳ Ｐゴシック"/>
      <family val="3"/>
      <charset val="128"/>
    </font>
    <font>
      <sz val="9"/>
      <name val="ＭＳ Ｐゴシック"/>
      <family val="3"/>
      <charset val="128"/>
    </font>
    <font>
      <sz val="11"/>
      <name val="Calibri"/>
      <family val="3"/>
      <scheme val="minor"/>
    </font>
    <font>
      <sz val="9"/>
      <name val="Calibri"/>
      <family val="3"/>
      <charset val="128"/>
      <scheme val="minor"/>
    </font>
    <font>
      <sz val="9"/>
      <name val="Calibri"/>
      <family val="2"/>
      <charset val="128"/>
      <scheme val="minor"/>
    </font>
  </fonts>
  <fills count="2">
    <fill>
      <patternFill patternType="none"/>
    </fill>
    <fill>
      <patternFill patternType="gray125"/>
    </fill>
  </fills>
  <borders count="23">
    <border>
      <left/>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77">
    <xf numFmtId="0" fontId="0" fillId="0" borderId="0" xfId="0">
      <alignment vertical="center"/>
    </xf>
    <xf numFmtId="0" fontId="0" fillId="0" borderId="0" xfId="0" applyAlignment="1">
      <alignment horizontal="center" vertical="center"/>
    </xf>
    <xf numFmtId="164" fontId="0" fillId="0" borderId="0" xfId="2" applyNumberFormat="1" applyFont="1" applyAlignment="1">
      <alignment horizontal="center" vertical="center"/>
    </xf>
    <xf numFmtId="38" fontId="0" fillId="0" borderId="0" xfId="1" applyFont="1">
      <alignment vertical="center"/>
    </xf>
    <xf numFmtId="0" fontId="0" fillId="0" borderId="0" xfId="0" applyAlignment="1">
      <alignment vertical="center" wrapText="1"/>
    </xf>
    <xf numFmtId="165" fontId="0" fillId="0" borderId="0" xfId="0" applyNumberFormat="1" applyAlignment="1">
      <alignment horizontal="center" vertical="center"/>
    </xf>
    <xf numFmtId="166" fontId="0" fillId="0" borderId="0" xfId="0" applyNumberFormat="1">
      <alignment vertical="center"/>
    </xf>
    <xf numFmtId="0" fontId="8" fillId="0" borderId="0" xfId="0" applyFont="1" applyAlignment="1">
      <alignment horizontal="center" vertical="center"/>
    </xf>
    <xf numFmtId="0" fontId="0" fillId="0" borderId="0" xfId="0" applyBorder="1">
      <alignment vertical="center"/>
    </xf>
    <xf numFmtId="0" fontId="0" fillId="0" borderId="0" xfId="0" applyBorder="1" applyAlignment="1">
      <alignment horizontal="center" vertical="center"/>
    </xf>
    <xf numFmtId="164" fontId="0" fillId="0" borderId="0" xfId="2" applyNumberFormat="1" applyFont="1" applyBorder="1" applyAlignment="1">
      <alignment horizontal="center" vertical="center"/>
    </xf>
    <xf numFmtId="38" fontId="0" fillId="0" borderId="0" xfId="1" applyFont="1" applyBorder="1">
      <alignment vertical="center"/>
    </xf>
    <xf numFmtId="165" fontId="0" fillId="0" borderId="0" xfId="0" applyNumberFormat="1" applyBorder="1" applyAlignment="1">
      <alignment horizontal="center" vertical="center"/>
    </xf>
    <xf numFmtId="0" fontId="0" fillId="0" borderId="0" xfId="0" applyBorder="1" applyAlignment="1">
      <alignment vertical="center" wrapText="1"/>
    </xf>
    <xf numFmtId="166" fontId="0" fillId="0" borderId="0" xfId="0" applyNumberFormat="1" applyBorder="1">
      <alignment vertical="center"/>
    </xf>
    <xf numFmtId="0" fontId="9" fillId="0" borderId="0" xfId="0" applyFont="1" applyBorder="1" applyAlignment="1">
      <alignment vertical="center"/>
    </xf>
    <xf numFmtId="0" fontId="0" fillId="0" borderId="0" xfId="0" applyBorder="1" applyAlignment="1">
      <alignment horizontal="center" vertical="center" wrapText="1"/>
    </xf>
    <xf numFmtId="164" fontId="0" fillId="0" borderId="0" xfId="2" applyNumberFormat="1" applyFont="1" applyBorder="1" applyAlignment="1">
      <alignment horizontal="center" vertical="center" wrapText="1"/>
    </xf>
    <xf numFmtId="38" fontId="0" fillId="0" borderId="0" xfId="1" applyFont="1" applyBorder="1" applyAlignment="1">
      <alignment vertical="center" wrapText="1"/>
    </xf>
    <xf numFmtId="165" fontId="0" fillId="0" borderId="0" xfId="0" applyNumberFormat="1" applyBorder="1" applyAlignment="1">
      <alignment horizontal="center" vertical="center" wrapText="1"/>
    </xf>
    <xf numFmtId="166" fontId="0" fillId="0" borderId="0" xfId="0" applyNumberFormat="1" applyBorder="1" applyAlignment="1">
      <alignment vertical="center" wrapText="1"/>
    </xf>
    <xf numFmtId="0" fontId="10" fillId="0" borderId="0" xfId="0" applyFont="1" applyAlignment="1">
      <alignment horizontal="center" vertical="center" wrapText="1"/>
    </xf>
    <xf numFmtId="0" fontId="0" fillId="0" borderId="1"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3" xfId="2" applyNumberFormat="1" applyFont="1" applyBorder="1" applyAlignment="1">
      <alignment horizontal="center" vertical="center"/>
    </xf>
    <xf numFmtId="38" fontId="0" fillId="0" borderId="3" xfId="1" applyFont="1" applyBorder="1">
      <alignment vertical="center"/>
    </xf>
    <xf numFmtId="0" fontId="0" fillId="0" borderId="3" xfId="0" applyBorder="1" applyAlignment="1">
      <alignment vertical="center" wrapText="1"/>
    </xf>
    <xf numFmtId="165" fontId="0" fillId="0" borderId="3" xfId="0" applyNumberFormat="1" applyBorder="1" applyAlignment="1">
      <alignment horizontal="center" vertical="center"/>
    </xf>
    <xf numFmtId="166" fontId="0" fillId="0" borderId="3" xfId="0" applyNumberFormat="1" applyBorder="1">
      <alignment vertical="center"/>
    </xf>
    <xf numFmtId="0" fontId="0" fillId="0" borderId="4" xfId="0" applyBorder="1" applyAlignment="1">
      <alignment vertical="center" wrapText="1"/>
    </xf>
    <xf numFmtId="0" fontId="10" fillId="0" borderId="5" xfId="0" applyFont="1" applyBorder="1" applyAlignment="1">
      <alignment horizontal="center" vertical="center"/>
    </xf>
    <xf numFmtId="0" fontId="0" fillId="0" borderId="6" xfId="0"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164" fontId="0" fillId="0" borderId="8" xfId="2" applyNumberFormat="1" applyFont="1" applyBorder="1" applyAlignment="1">
      <alignment horizontal="center" vertical="center"/>
    </xf>
    <xf numFmtId="38" fontId="0" fillId="0" borderId="8" xfId="1" applyFont="1" applyBorder="1">
      <alignment vertical="center"/>
    </xf>
    <xf numFmtId="0" fontId="0" fillId="0" borderId="8" xfId="0" applyBorder="1" applyAlignment="1">
      <alignment vertical="center" wrapText="1"/>
    </xf>
    <xf numFmtId="165" fontId="0" fillId="0" borderId="8" xfId="0" applyNumberFormat="1" applyBorder="1" applyAlignment="1">
      <alignment horizontal="center" vertical="center"/>
    </xf>
    <xf numFmtId="166" fontId="0" fillId="0" borderId="8" xfId="0" applyNumberFormat="1" applyBorder="1">
      <alignment vertical="center"/>
    </xf>
    <xf numFmtId="0" fontId="0" fillId="0" borderId="9" xfId="0" applyFont="1" applyBorder="1" applyAlignment="1">
      <alignment vertical="center" wrapText="1"/>
    </xf>
    <xf numFmtId="0" fontId="10" fillId="0" borderId="10" xfId="0" applyFont="1" applyBorder="1" applyAlignment="1">
      <alignment horizontal="center"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9" xfId="0" applyBorder="1" applyAlignment="1">
      <alignment vertical="center" wrapText="1"/>
    </xf>
    <xf numFmtId="164" fontId="10" fillId="0" borderId="3" xfId="2" applyNumberFormat="1" applyFont="1" applyFill="1" applyBorder="1" applyAlignment="1">
      <alignment horizontal="center" vertical="center"/>
    </xf>
    <xf numFmtId="38" fontId="10" fillId="0" borderId="3" xfId="1" applyFont="1" applyFill="1" applyBorder="1">
      <alignment vertical="center"/>
    </xf>
    <xf numFmtId="0" fontId="10" fillId="0" borderId="4" xfId="0" applyFont="1" applyFill="1" applyBorder="1" applyAlignment="1">
      <alignment vertical="center" wrapText="1"/>
    </xf>
    <xf numFmtId="164" fontId="10" fillId="0" borderId="8" xfId="2" applyNumberFormat="1" applyFont="1" applyFill="1" applyBorder="1" applyAlignment="1">
      <alignment horizontal="center" vertical="center"/>
    </xf>
    <xf numFmtId="38" fontId="10" fillId="0" borderId="8" xfId="1" applyFont="1" applyFill="1" applyBorder="1">
      <alignment vertical="center"/>
    </xf>
    <xf numFmtId="0" fontId="13" fillId="0" borderId="2" xfId="0" applyFont="1" applyFill="1" applyBorder="1" applyAlignment="1">
      <alignment horizontal="center" vertical="center"/>
    </xf>
    <xf numFmtId="0" fontId="0" fillId="0" borderId="8" xfId="0" applyFont="1" applyBorder="1" applyAlignment="1">
      <alignment vertical="center" wrapText="1"/>
    </xf>
    <xf numFmtId="0" fontId="0" fillId="0" borderId="1" xfId="0" applyBorder="1" applyAlignment="1">
      <alignment vertical="center" wrapText="1"/>
    </xf>
    <xf numFmtId="38" fontId="13" fillId="0" borderId="8" xfId="1" applyFont="1" applyFill="1" applyBorder="1">
      <alignment vertical="center"/>
    </xf>
    <xf numFmtId="0" fontId="10" fillId="0" borderId="11" xfId="0" applyFont="1" applyBorder="1" applyAlignment="1">
      <alignment horizontal="center" vertical="center"/>
    </xf>
    <xf numFmtId="0" fontId="14" fillId="0" borderId="17" xfId="0" applyFont="1" applyFill="1" applyBorder="1" applyAlignment="1">
      <alignment horizontal="center" vertical="center" wrapText="1"/>
    </xf>
    <xf numFmtId="0" fontId="14" fillId="0" borderId="13" xfId="0" applyFont="1" applyFill="1" applyBorder="1" applyAlignment="1">
      <alignment horizontal="center" vertical="center" wrapText="1"/>
    </xf>
    <xf numFmtId="165" fontId="14" fillId="0" borderId="17" xfId="0" applyNumberFormat="1" applyFont="1" applyFill="1" applyBorder="1" applyAlignment="1">
      <alignment horizontal="center" vertical="center" wrapText="1"/>
    </xf>
    <xf numFmtId="165" fontId="14" fillId="0" borderId="13" xfId="0" applyNumberFormat="1" applyFont="1" applyFill="1" applyBorder="1" applyAlignment="1">
      <alignment horizontal="center" vertical="center" wrapText="1"/>
    </xf>
    <xf numFmtId="0" fontId="0" fillId="0" borderId="0" xfId="0" applyAlignment="1">
      <alignment horizontal="center" vertical="center" wrapText="1"/>
    </xf>
    <xf numFmtId="0" fontId="15" fillId="0" borderId="11" xfId="0" applyFont="1" applyFill="1" applyBorder="1" applyAlignment="1">
      <alignment horizontal="center" vertical="center"/>
    </xf>
    <xf numFmtId="0" fontId="14" fillId="0" borderId="15" xfId="0" applyFont="1" applyFill="1" applyBorder="1" applyAlignment="1">
      <alignment horizontal="center" vertical="center"/>
    </xf>
    <xf numFmtId="0" fontId="14" fillId="0" borderId="16"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14" fillId="0" borderId="14" xfId="0" applyFont="1" applyFill="1" applyBorder="1" applyAlignment="1">
      <alignment horizontal="center" vertical="center" wrapText="1"/>
    </xf>
    <xf numFmtId="166" fontId="14" fillId="0" borderId="17" xfId="0" applyNumberFormat="1" applyFont="1" applyFill="1" applyBorder="1" applyAlignment="1">
      <alignment horizontal="center" vertical="center" wrapText="1"/>
    </xf>
    <xf numFmtId="166" fontId="14" fillId="0" borderId="13" xfId="0" applyNumberFormat="1" applyFont="1" applyFill="1" applyBorder="1" applyAlignment="1">
      <alignment horizontal="center" vertical="center" wrapText="1"/>
    </xf>
    <xf numFmtId="38" fontId="14" fillId="0" borderId="17" xfId="1" applyFont="1" applyFill="1" applyBorder="1" applyAlignment="1">
      <alignment horizontal="center" vertical="center" wrapText="1"/>
    </xf>
    <xf numFmtId="38" fontId="14" fillId="0" borderId="13" xfId="1" applyFont="1" applyFill="1" applyBorder="1" applyAlignment="1">
      <alignment horizontal="center" vertical="center" wrapText="1"/>
    </xf>
    <xf numFmtId="164" fontId="14" fillId="0" borderId="17" xfId="2" applyNumberFormat="1" applyFont="1" applyFill="1" applyBorder="1" applyAlignment="1">
      <alignment horizontal="center" vertical="center" wrapText="1"/>
    </xf>
    <xf numFmtId="164" fontId="14" fillId="0" borderId="13" xfId="2" applyNumberFormat="1" applyFont="1" applyFill="1" applyBorder="1" applyAlignment="1">
      <alignment horizontal="center" vertical="center" wrapText="1"/>
    </xf>
    <xf numFmtId="0" fontId="14" fillId="0" borderId="19" xfId="0" applyFont="1" applyFill="1" applyBorder="1" applyAlignment="1">
      <alignment horizontal="center" vertical="center" wrapText="1"/>
    </xf>
    <xf numFmtId="0" fontId="0" fillId="0" borderId="20" xfId="0" applyBorder="1" applyAlignment="1">
      <alignment horizontal="center" vertical="center" wrapText="1"/>
    </xf>
    <xf numFmtId="0" fontId="14" fillId="0" borderId="21" xfId="0" applyFont="1" applyFill="1" applyBorder="1" applyAlignment="1">
      <alignment horizontal="center" vertical="center" wrapText="1"/>
    </xf>
    <xf numFmtId="0" fontId="0" fillId="0" borderId="22" xfId="0" applyBorder="1" applyAlignment="1">
      <alignment horizontal="center" vertical="center" wrapText="1"/>
    </xf>
    <xf numFmtId="0" fontId="0" fillId="0" borderId="14" xfId="0" applyBorder="1" applyAlignment="1">
      <alignment horizontal="center" vertical="center" wrapText="1"/>
    </xf>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658172</xdr:colOff>
      <xdr:row>0</xdr:row>
      <xdr:rowOff>68676</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9573572" y="68676"/>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様式２－２</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2"/>
  <sheetViews>
    <sheetView tabSelected="1" view="pageBreakPreview" topLeftCell="G1" zoomScale="143" zoomScaleNormal="100" zoomScaleSheetLayoutView="143" workbookViewId="0">
      <selection activeCell="N5" sqref="N5"/>
    </sheetView>
  </sheetViews>
  <sheetFormatPr baseColWidth="10" defaultColWidth="8.83203125" defaultRowHeight="15"/>
  <cols>
    <col min="1" max="1" width="13.1640625" style="7" customWidth="1"/>
    <col min="2" max="2" width="26.5" style="4" customWidth="1"/>
    <col min="3" max="3" width="25.33203125" style="4" customWidth="1"/>
    <col min="4" max="4" width="19" style="6" customWidth="1"/>
    <col min="5" max="5" width="26.6640625" style="4" customWidth="1"/>
    <col min="6" max="6" width="19" style="5" customWidth="1"/>
    <col min="7" max="7" width="72.1640625" style="4" bestFit="1" customWidth="1"/>
    <col min="8" max="9" width="14" style="3" customWidth="1"/>
    <col min="10" max="10" width="7.5" style="2" customWidth="1"/>
    <col min="11" max="11" width="10.83203125" style="1" customWidth="1"/>
    <col min="12" max="14" width="11.6640625" style="1" customWidth="1"/>
    <col min="15" max="15" width="13.1640625" customWidth="1"/>
  </cols>
  <sheetData>
    <row r="1" spans="1:15">
      <c r="A1" s="59" t="s">
        <v>309</v>
      </c>
      <c r="B1" s="59"/>
      <c r="C1" s="59"/>
      <c r="D1" s="59"/>
      <c r="E1" s="59"/>
      <c r="F1" s="59"/>
      <c r="G1" s="59"/>
      <c r="H1" s="59"/>
      <c r="I1" s="59"/>
      <c r="J1" s="59"/>
      <c r="K1" s="59"/>
      <c r="L1" s="59"/>
      <c r="M1" s="59"/>
      <c r="N1" s="59"/>
      <c r="O1" s="59"/>
    </row>
    <row r="2" spans="1:15" ht="16" thickBot="1"/>
    <row r="3" spans="1:15">
      <c r="A3" s="60" t="s">
        <v>308</v>
      </c>
      <c r="B3" s="64" t="s">
        <v>307</v>
      </c>
      <c r="C3" s="55" t="s">
        <v>306</v>
      </c>
      <c r="D3" s="66" t="s">
        <v>305</v>
      </c>
      <c r="E3" s="55" t="s">
        <v>304</v>
      </c>
      <c r="F3" s="57" t="s">
        <v>303</v>
      </c>
      <c r="G3" s="55" t="s">
        <v>302</v>
      </c>
      <c r="H3" s="68" t="s">
        <v>301</v>
      </c>
      <c r="I3" s="68" t="s">
        <v>300</v>
      </c>
      <c r="J3" s="70" t="s">
        <v>299</v>
      </c>
      <c r="K3" s="55" t="s">
        <v>298</v>
      </c>
      <c r="L3" s="72" t="s">
        <v>296</v>
      </c>
      <c r="M3" s="74" t="s">
        <v>295</v>
      </c>
      <c r="N3" s="64" t="s">
        <v>294</v>
      </c>
      <c r="O3" s="62" t="s">
        <v>297</v>
      </c>
    </row>
    <row r="4" spans="1:15" ht="16" thickBot="1">
      <c r="A4" s="61"/>
      <c r="B4" s="65"/>
      <c r="C4" s="56"/>
      <c r="D4" s="67"/>
      <c r="E4" s="56"/>
      <c r="F4" s="58"/>
      <c r="G4" s="56"/>
      <c r="H4" s="69"/>
      <c r="I4" s="69"/>
      <c r="J4" s="71"/>
      <c r="K4" s="56"/>
      <c r="L4" s="73"/>
      <c r="M4" s="75"/>
      <c r="N4" s="76"/>
      <c r="O4" s="63"/>
    </row>
    <row r="5" spans="1:15" ht="256">
      <c r="A5" s="54" t="s">
        <v>293</v>
      </c>
      <c r="B5" s="30" t="s">
        <v>292</v>
      </c>
      <c r="C5" s="27" t="s">
        <v>291</v>
      </c>
      <c r="D5" s="29">
        <v>44088</v>
      </c>
      <c r="E5" s="27" t="s">
        <v>290</v>
      </c>
      <c r="F5" s="28">
        <v>7010405000967</v>
      </c>
      <c r="G5" s="27" t="s">
        <v>289</v>
      </c>
      <c r="H5" s="26">
        <v>15123462</v>
      </c>
      <c r="I5" s="26">
        <v>15070000</v>
      </c>
      <c r="J5" s="25">
        <v>0.99646496285043729</v>
      </c>
      <c r="K5" s="24" t="s">
        <v>4</v>
      </c>
      <c r="L5" s="23" t="s">
        <v>283</v>
      </c>
      <c r="M5" s="23" t="s">
        <v>282</v>
      </c>
      <c r="N5" s="23">
        <v>1</v>
      </c>
      <c r="O5" s="22"/>
    </row>
    <row r="6" spans="1:15" ht="112.5" customHeight="1">
      <c r="A6" s="31" t="s">
        <v>288</v>
      </c>
      <c r="B6" s="30" t="s">
        <v>287</v>
      </c>
      <c r="C6" s="27" t="s">
        <v>286</v>
      </c>
      <c r="D6" s="29">
        <v>44155</v>
      </c>
      <c r="E6" s="27" t="s">
        <v>285</v>
      </c>
      <c r="F6" s="28">
        <v>8010405000578</v>
      </c>
      <c r="G6" s="27" t="s">
        <v>284</v>
      </c>
      <c r="H6" s="26">
        <v>4389000</v>
      </c>
      <c r="I6" s="26">
        <v>3916000</v>
      </c>
      <c r="J6" s="25">
        <v>0.89200000000000002</v>
      </c>
      <c r="K6" s="24" t="s">
        <v>4</v>
      </c>
      <c r="L6" s="23" t="s">
        <v>283</v>
      </c>
      <c r="M6" s="23" t="s">
        <v>282</v>
      </c>
      <c r="N6" s="23">
        <v>2</v>
      </c>
      <c r="O6" s="22" t="s">
        <v>4</v>
      </c>
    </row>
    <row r="7" spans="1:15" ht="157.5" customHeight="1">
      <c r="A7" s="31" t="s">
        <v>9</v>
      </c>
      <c r="B7" s="30" t="s">
        <v>281</v>
      </c>
      <c r="C7" s="27" t="s">
        <v>242</v>
      </c>
      <c r="D7" s="29">
        <v>43922</v>
      </c>
      <c r="E7" s="27" t="s">
        <v>280</v>
      </c>
      <c r="F7" s="28">
        <v>6013305001887</v>
      </c>
      <c r="G7" s="42" t="s">
        <v>279</v>
      </c>
      <c r="H7" s="26">
        <v>41679000</v>
      </c>
      <c r="I7" s="26">
        <v>40073000</v>
      </c>
      <c r="J7" s="25">
        <v>0.96146740564792821</v>
      </c>
      <c r="K7" s="24" t="s">
        <v>4</v>
      </c>
      <c r="L7" s="23" t="s">
        <v>3</v>
      </c>
      <c r="M7" s="23" t="s">
        <v>2</v>
      </c>
      <c r="N7" s="23">
        <v>2</v>
      </c>
      <c r="O7" s="22"/>
    </row>
    <row r="8" spans="1:15" ht="180" customHeight="1">
      <c r="A8" s="31" t="s">
        <v>9</v>
      </c>
      <c r="B8" s="30" t="s">
        <v>278</v>
      </c>
      <c r="C8" s="27" t="s">
        <v>224</v>
      </c>
      <c r="D8" s="29">
        <v>43923</v>
      </c>
      <c r="E8" s="27" t="s">
        <v>269</v>
      </c>
      <c r="F8" s="28">
        <v>9010005000135</v>
      </c>
      <c r="G8" s="27" t="s">
        <v>277</v>
      </c>
      <c r="H8" s="26">
        <v>21538000</v>
      </c>
      <c r="I8" s="26">
        <v>21373000</v>
      </c>
      <c r="J8" s="25">
        <v>0.99233912155260473</v>
      </c>
      <c r="K8" s="24" t="s">
        <v>4</v>
      </c>
      <c r="L8" s="23" t="s">
        <v>3</v>
      </c>
      <c r="M8" s="23" t="s">
        <v>2</v>
      </c>
      <c r="N8" s="23">
        <v>1</v>
      </c>
      <c r="O8" s="22"/>
    </row>
    <row r="9" spans="1:15" ht="272">
      <c r="A9" s="31" t="s">
        <v>9</v>
      </c>
      <c r="B9" s="47" t="s">
        <v>276</v>
      </c>
      <c r="C9" s="27" t="s">
        <v>275</v>
      </c>
      <c r="D9" s="29">
        <v>43924</v>
      </c>
      <c r="E9" s="27" t="s">
        <v>28</v>
      </c>
      <c r="F9" s="28">
        <v>7010405000967</v>
      </c>
      <c r="G9" s="27" t="s">
        <v>274</v>
      </c>
      <c r="H9" s="26">
        <v>35724647</v>
      </c>
      <c r="I9" s="26">
        <v>34782000</v>
      </c>
      <c r="J9" s="25">
        <v>0.97361353913448045</v>
      </c>
      <c r="K9" s="24" t="s">
        <v>4</v>
      </c>
      <c r="L9" s="23" t="s">
        <v>16</v>
      </c>
      <c r="M9" s="23" t="s">
        <v>2</v>
      </c>
      <c r="N9" s="23">
        <v>1</v>
      </c>
      <c r="O9" s="22"/>
    </row>
    <row r="10" spans="1:15" ht="214.5" customHeight="1">
      <c r="A10" s="41" t="s">
        <v>9</v>
      </c>
      <c r="B10" s="44" t="s">
        <v>273</v>
      </c>
      <c r="C10" s="37" t="s">
        <v>270</v>
      </c>
      <c r="D10" s="39">
        <v>43931</v>
      </c>
      <c r="E10" s="37" t="s">
        <v>269</v>
      </c>
      <c r="F10" s="38">
        <v>9010005000135</v>
      </c>
      <c r="G10" s="37" t="s">
        <v>272</v>
      </c>
      <c r="H10" s="36">
        <v>55044000</v>
      </c>
      <c r="I10" s="36">
        <v>54934000</v>
      </c>
      <c r="J10" s="35">
        <v>0.99800159872102323</v>
      </c>
      <c r="K10" s="34" t="s">
        <v>4</v>
      </c>
      <c r="L10" s="33" t="s">
        <v>3</v>
      </c>
      <c r="M10" s="33" t="s">
        <v>2</v>
      </c>
      <c r="N10" s="33">
        <v>1</v>
      </c>
      <c r="O10" s="32"/>
    </row>
    <row r="11" spans="1:15" ht="201.75" customHeight="1">
      <c r="A11" s="31" t="s">
        <v>9</v>
      </c>
      <c r="B11" s="30" t="s">
        <v>271</v>
      </c>
      <c r="C11" s="27" t="s">
        <v>270</v>
      </c>
      <c r="D11" s="29">
        <v>43934</v>
      </c>
      <c r="E11" s="27" t="s">
        <v>269</v>
      </c>
      <c r="F11" s="28">
        <v>9010005000135</v>
      </c>
      <c r="G11" s="27" t="s">
        <v>268</v>
      </c>
      <c r="H11" s="26">
        <v>81961000</v>
      </c>
      <c r="I11" s="26">
        <v>81939000</v>
      </c>
      <c r="J11" s="25">
        <v>0.99973157965373771</v>
      </c>
      <c r="K11" s="24" t="s">
        <v>4</v>
      </c>
      <c r="L11" s="23" t="s">
        <v>3</v>
      </c>
      <c r="M11" s="23" t="s">
        <v>2</v>
      </c>
      <c r="N11" s="23">
        <v>1</v>
      </c>
      <c r="O11" s="22"/>
    </row>
    <row r="12" spans="1:15" ht="237.75" customHeight="1">
      <c r="A12" s="31" t="s">
        <v>9</v>
      </c>
      <c r="B12" s="30" t="s">
        <v>267</v>
      </c>
      <c r="C12" s="27" t="s">
        <v>266</v>
      </c>
      <c r="D12" s="29">
        <v>43934</v>
      </c>
      <c r="E12" s="27" t="s">
        <v>194</v>
      </c>
      <c r="F12" s="28">
        <v>6013305001887</v>
      </c>
      <c r="G12" s="27" t="s">
        <v>265</v>
      </c>
      <c r="H12" s="26">
        <v>14993000</v>
      </c>
      <c r="I12" s="26">
        <v>14993000</v>
      </c>
      <c r="J12" s="25">
        <v>1</v>
      </c>
      <c r="K12" s="24" t="s">
        <v>4</v>
      </c>
      <c r="L12" s="23" t="s">
        <v>191</v>
      </c>
      <c r="M12" s="23" t="s">
        <v>190</v>
      </c>
      <c r="N12" s="23">
        <v>1</v>
      </c>
      <c r="O12" s="22"/>
    </row>
    <row r="13" spans="1:15" ht="260.25" customHeight="1">
      <c r="A13" s="31" t="s">
        <v>9</v>
      </c>
      <c r="B13" s="30" t="s">
        <v>264</v>
      </c>
      <c r="C13" s="27" t="s">
        <v>263</v>
      </c>
      <c r="D13" s="29">
        <v>43936</v>
      </c>
      <c r="E13" s="27" t="s">
        <v>217</v>
      </c>
      <c r="F13" s="28">
        <v>9010005000135</v>
      </c>
      <c r="G13" s="27" t="s">
        <v>262</v>
      </c>
      <c r="H13" s="26">
        <v>33220000</v>
      </c>
      <c r="I13" s="26">
        <v>33165000</v>
      </c>
      <c r="J13" s="25">
        <v>0.9983443708609272</v>
      </c>
      <c r="K13" s="24"/>
      <c r="L13" s="23" t="s">
        <v>3</v>
      </c>
      <c r="M13" s="23" t="s">
        <v>2</v>
      </c>
      <c r="N13" s="23">
        <v>1</v>
      </c>
      <c r="O13" s="22"/>
    </row>
    <row r="14" spans="1:15" ht="254.25" customHeight="1">
      <c r="A14" s="41" t="s">
        <v>9</v>
      </c>
      <c r="B14" s="44" t="s">
        <v>261</v>
      </c>
      <c r="C14" s="37" t="s">
        <v>260</v>
      </c>
      <c r="D14" s="39">
        <v>43936</v>
      </c>
      <c r="E14" s="37" t="s">
        <v>217</v>
      </c>
      <c r="F14" s="38">
        <v>9010005000135</v>
      </c>
      <c r="G14" s="37" t="s">
        <v>259</v>
      </c>
      <c r="H14" s="36">
        <v>38731000</v>
      </c>
      <c r="I14" s="36">
        <v>38720000</v>
      </c>
      <c r="J14" s="35">
        <v>0.99971598977563192</v>
      </c>
      <c r="K14" s="34" t="s">
        <v>21</v>
      </c>
      <c r="L14" s="33" t="s">
        <v>3</v>
      </c>
      <c r="M14" s="33" t="s">
        <v>2</v>
      </c>
      <c r="N14" s="33">
        <v>1</v>
      </c>
      <c r="O14" s="32"/>
    </row>
    <row r="15" spans="1:15" ht="288">
      <c r="A15" s="41" t="s">
        <v>9</v>
      </c>
      <c r="B15" s="44" t="s">
        <v>258</v>
      </c>
      <c r="C15" s="37" t="s">
        <v>230</v>
      </c>
      <c r="D15" s="39">
        <v>43937</v>
      </c>
      <c r="E15" s="37" t="s">
        <v>183</v>
      </c>
      <c r="F15" s="38">
        <v>9010005000135</v>
      </c>
      <c r="G15" s="37" t="s">
        <v>257</v>
      </c>
      <c r="H15" s="36">
        <v>36883000</v>
      </c>
      <c r="I15" s="36">
        <v>36850000</v>
      </c>
      <c r="J15" s="35">
        <v>0.99910527885475697</v>
      </c>
      <c r="K15" s="34" t="s">
        <v>21</v>
      </c>
      <c r="L15" s="33" t="s">
        <v>3</v>
      </c>
      <c r="M15" s="33" t="s">
        <v>2</v>
      </c>
      <c r="N15" s="33">
        <v>1</v>
      </c>
      <c r="O15" s="32"/>
    </row>
    <row r="16" spans="1:15" ht="139.5" customHeight="1">
      <c r="A16" s="31" t="s">
        <v>9</v>
      </c>
      <c r="B16" s="30" t="s">
        <v>256</v>
      </c>
      <c r="C16" s="27" t="s">
        <v>255</v>
      </c>
      <c r="D16" s="29">
        <v>43938</v>
      </c>
      <c r="E16" s="27" t="s">
        <v>32</v>
      </c>
      <c r="F16" s="28" t="s">
        <v>193</v>
      </c>
      <c r="G16" s="27" t="s">
        <v>254</v>
      </c>
      <c r="H16" s="26">
        <v>17985000</v>
      </c>
      <c r="I16" s="26">
        <v>17985000</v>
      </c>
      <c r="J16" s="25">
        <v>1</v>
      </c>
      <c r="K16" s="24" t="s">
        <v>4</v>
      </c>
      <c r="L16" s="23" t="s">
        <v>3</v>
      </c>
      <c r="M16" s="23" t="s">
        <v>2</v>
      </c>
      <c r="N16" s="23">
        <v>1</v>
      </c>
      <c r="O16" s="22"/>
    </row>
    <row r="17" spans="1:15" ht="238.5" customHeight="1">
      <c r="A17" s="31" t="s">
        <v>9</v>
      </c>
      <c r="B17" s="30" t="s">
        <v>253</v>
      </c>
      <c r="C17" s="27" t="s">
        <v>242</v>
      </c>
      <c r="D17" s="29">
        <v>43942</v>
      </c>
      <c r="E17" s="27" t="s">
        <v>217</v>
      </c>
      <c r="F17" s="28">
        <v>9010005000135</v>
      </c>
      <c r="G17" s="27" t="s">
        <v>252</v>
      </c>
      <c r="H17" s="26">
        <v>18117000</v>
      </c>
      <c r="I17" s="26">
        <v>18117000</v>
      </c>
      <c r="J17" s="25">
        <v>1</v>
      </c>
      <c r="K17" s="24" t="s">
        <v>21</v>
      </c>
      <c r="L17" s="23" t="s">
        <v>3</v>
      </c>
      <c r="M17" s="23" t="s">
        <v>2</v>
      </c>
      <c r="N17" s="23">
        <v>1</v>
      </c>
      <c r="O17" s="22"/>
    </row>
    <row r="18" spans="1:15" ht="208">
      <c r="A18" s="31" t="s">
        <v>9</v>
      </c>
      <c r="B18" s="30" t="s">
        <v>251</v>
      </c>
      <c r="C18" s="27" t="s">
        <v>218</v>
      </c>
      <c r="D18" s="29">
        <v>43942</v>
      </c>
      <c r="E18" s="27" t="s">
        <v>183</v>
      </c>
      <c r="F18" s="28">
        <v>9010005000135</v>
      </c>
      <c r="G18" s="27" t="s">
        <v>250</v>
      </c>
      <c r="H18" s="26">
        <v>36960000</v>
      </c>
      <c r="I18" s="26">
        <v>36905000</v>
      </c>
      <c r="J18" s="25">
        <v>0.99851190476190477</v>
      </c>
      <c r="K18" s="24" t="s">
        <v>21</v>
      </c>
      <c r="L18" s="23" t="s">
        <v>3</v>
      </c>
      <c r="M18" s="23" t="s">
        <v>2</v>
      </c>
      <c r="N18" s="23">
        <v>1</v>
      </c>
      <c r="O18" s="22"/>
    </row>
    <row r="19" spans="1:15" ht="247.5" customHeight="1">
      <c r="A19" s="31" t="s">
        <v>9</v>
      </c>
      <c r="B19" s="30" t="s">
        <v>249</v>
      </c>
      <c r="C19" s="27" t="s">
        <v>248</v>
      </c>
      <c r="D19" s="29">
        <v>43942</v>
      </c>
      <c r="E19" s="27" t="s">
        <v>217</v>
      </c>
      <c r="F19" s="28">
        <v>9010005000135</v>
      </c>
      <c r="G19" s="27" t="s">
        <v>247</v>
      </c>
      <c r="H19" s="26">
        <v>48675000</v>
      </c>
      <c r="I19" s="26">
        <v>48664000</v>
      </c>
      <c r="J19" s="25">
        <v>0.99977401129943499</v>
      </c>
      <c r="K19" s="24"/>
      <c r="L19" s="23" t="s">
        <v>3</v>
      </c>
      <c r="M19" s="23" t="s">
        <v>2</v>
      </c>
      <c r="N19" s="23">
        <v>1</v>
      </c>
      <c r="O19" s="22"/>
    </row>
    <row r="20" spans="1:15" ht="224">
      <c r="A20" s="41" t="s">
        <v>9</v>
      </c>
      <c r="B20" s="44" t="s">
        <v>246</v>
      </c>
      <c r="C20" s="37" t="s">
        <v>245</v>
      </c>
      <c r="D20" s="39">
        <v>43943</v>
      </c>
      <c r="E20" s="37" t="s">
        <v>32</v>
      </c>
      <c r="F20" s="38">
        <v>6013305001887</v>
      </c>
      <c r="G20" s="37" t="s">
        <v>244</v>
      </c>
      <c r="H20" s="53">
        <v>18106000</v>
      </c>
      <c r="I20" s="53">
        <v>18106000</v>
      </c>
      <c r="J20" s="35">
        <v>1</v>
      </c>
      <c r="K20" s="34" t="s">
        <v>21</v>
      </c>
      <c r="L20" s="33" t="s">
        <v>3</v>
      </c>
      <c r="M20" s="33" t="s">
        <v>2</v>
      </c>
      <c r="N20" s="33">
        <v>1</v>
      </c>
      <c r="O20" s="32"/>
    </row>
    <row r="21" spans="1:15" ht="208">
      <c r="A21" s="31" t="s">
        <v>9</v>
      </c>
      <c r="B21" s="30" t="s">
        <v>243</v>
      </c>
      <c r="C21" s="27" t="s">
        <v>242</v>
      </c>
      <c r="D21" s="29">
        <v>43943</v>
      </c>
      <c r="E21" s="27" t="s">
        <v>183</v>
      </c>
      <c r="F21" s="28">
        <v>9010005000135</v>
      </c>
      <c r="G21" s="27" t="s">
        <v>241</v>
      </c>
      <c r="H21" s="26">
        <v>28215000</v>
      </c>
      <c r="I21" s="26">
        <v>27940000</v>
      </c>
      <c r="J21" s="25">
        <v>0.99025341130604283</v>
      </c>
      <c r="K21" s="24" t="s">
        <v>21</v>
      </c>
      <c r="L21" s="23" t="s">
        <v>3</v>
      </c>
      <c r="M21" s="23" t="s">
        <v>2</v>
      </c>
      <c r="N21" s="23">
        <v>1</v>
      </c>
      <c r="O21" s="22"/>
    </row>
    <row r="22" spans="1:15" ht="130.5" customHeight="1">
      <c r="A22" s="31" t="s">
        <v>9</v>
      </c>
      <c r="B22" s="30" t="s">
        <v>240</v>
      </c>
      <c r="C22" s="27" t="s">
        <v>239</v>
      </c>
      <c r="D22" s="29">
        <v>43943</v>
      </c>
      <c r="E22" s="27" t="s">
        <v>217</v>
      </c>
      <c r="F22" s="28">
        <v>9010005000135</v>
      </c>
      <c r="G22" s="27" t="s">
        <v>238</v>
      </c>
      <c r="H22" s="26">
        <v>32626000</v>
      </c>
      <c r="I22" s="26">
        <v>32626000</v>
      </c>
      <c r="J22" s="25">
        <v>1</v>
      </c>
      <c r="K22" s="24" t="s">
        <v>21</v>
      </c>
      <c r="L22" s="23" t="s">
        <v>3</v>
      </c>
      <c r="M22" s="23" t="s">
        <v>2</v>
      </c>
      <c r="N22" s="23">
        <v>1</v>
      </c>
      <c r="O22" s="22"/>
    </row>
    <row r="23" spans="1:15" ht="240">
      <c r="A23" s="31" t="s">
        <v>9</v>
      </c>
      <c r="B23" s="30" t="s">
        <v>237</v>
      </c>
      <c r="C23" s="27" t="s">
        <v>236</v>
      </c>
      <c r="D23" s="29">
        <v>43944</v>
      </c>
      <c r="E23" s="27" t="s">
        <v>183</v>
      </c>
      <c r="F23" s="28">
        <v>9010005000135</v>
      </c>
      <c r="G23" s="27" t="s">
        <v>235</v>
      </c>
      <c r="H23" s="26">
        <v>33583000</v>
      </c>
      <c r="I23" s="26">
        <v>33583000</v>
      </c>
      <c r="J23" s="25">
        <v>1</v>
      </c>
      <c r="K23" s="24" t="s">
        <v>21</v>
      </c>
      <c r="L23" s="23" t="s">
        <v>3</v>
      </c>
      <c r="M23" s="23" t="s">
        <v>2</v>
      </c>
      <c r="N23" s="23">
        <v>1</v>
      </c>
      <c r="O23" s="22"/>
    </row>
    <row r="24" spans="1:15" ht="167">
      <c r="A24" s="31" t="s">
        <v>9</v>
      </c>
      <c r="B24" s="47" t="s">
        <v>234</v>
      </c>
      <c r="C24" s="42" t="s">
        <v>233</v>
      </c>
      <c r="D24" s="29">
        <v>43951</v>
      </c>
      <c r="E24" s="27" t="s">
        <v>18</v>
      </c>
      <c r="F24" s="28">
        <v>3180005014553</v>
      </c>
      <c r="G24" s="42" t="s">
        <v>232</v>
      </c>
      <c r="H24" s="26">
        <v>7179608</v>
      </c>
      <c r="I24" s="26">
        <v>6930000</v>
      </c>
      <c r="J24" s="25">
        <v>0.9652337564947836</v>
      </c>
      <c r="K24" s="24" t="s">
        <v>4</v>
      </c>
      <c r="L24" s="23" t="s">
        <v>16</v>
      </c>
      <c r="M24" s="23" t="s">
        <v>2</v>
      </c>
      <c r="N24" s="23">
        <v>1</v>
      </c>
      <c r="O24" s="22"/>
    </row>
    <row r="25" spans="1:15" ht="201" customHeight="1">
      <c r="A25" s="41" t="s">
        <v>9</v>
      </c>
      <c r="B25" s="44" t="s">
        <v>231</v>
      </c>
      <c r="C25" s="37" t="s">
        <v>230</v>
      </c>
      <c r="D25" s="39">
        <v>43962</v>
      </c>
      <c r="E25" s="37" t="s">
        <v>217</v>
      </c>
      <c r="F25" s="38">
        <v>9010005000135</v>
      </c>
      <c r="G25" s="37" t="s">
        <v>229</v>
      </c>
      <c r="H25" s="36">
        <v>25795000</v>
      </c>
      <c r="I25" s="36">
        <v>25795000</v>
      </c>
      <c r="J25" s="35">
        <v>1</v>
      </c>
      <c r="K25" s="34" t="s">
        <v>21</v>
      </c>
      <c r="L25" s="33" t="s">
        <v>3</v>
      </c>
      <c r="M25" s="33" t="s">
        <v>2</v>
      </c>
      <c r="N25" s="33">
        <v>1</v>
      </c>
      <c r="O25" s="32"/>
    </row>
    <row r="26" spans="1:15" ht="231.75" customHeight="1">
      <c r="A26" s="31" t="s">
        <v>9</v>
      </c>
      <c r="B26" s="30" t="s">
        <v>228</v>
      </c>
      <c r="C26" s="27" t="s">
        <v>124</v>
      </c>
      <c r="D26" s="29">
        <v>43966</v>
      </c>
      <c r="E26" s="27" t="s">
        <v>135</v>
      </c>
      <c r="F26" s="28" t="s">
        <v>227</v>
      </c>
      <c r="G26" s="27" t="s">
        <v>226</v>
      </c>
      <c r="H26" s="26">
        <v>25729000</v>
      </c>
      <c r="I26" s="26">
        <v>25685000</v>
      </c>
      <c r="J26" s="25">
        <v>0.99828986746472848</v>
      </c>
      <c r="K26" s="24" t="s">
        <v>4</v>
      </c>
      <c r="L26" s="23" t="s">
        <v>3</v>
      </c>
      <c r="M26" s="23" t="s">
        <v>2</v>
      </c>
      <c r="N26" s="23">
        <v>1</v>
      </c>
      <c r="O26" s="22" t="s">
        <v>121</v>
      </c>
    </row>
    <row r="27" spans="1:15" ht="212.25" customHeight="1">
      <c r="A27" s="31" t="s">
        <v>9</v>
      </c>
      <c r="B27" s="30" t="s">
        <v>225</v>
      </c>
      <c r="C27" s="27" t="s">
        <v>224</v>
      </c>
      <c r="D27" s="29">
        <v>43970</v>
      </c>
      <c r="E27" s="27" t="s">
        <v>198</v>
      </c>
      <c r="F27" s="28">
        <v>9010005000135</v>
      </c>
      <c r="G27" s="27" t="s">
        <v>223</v>
      </c>
      <c r="H27" s="26">
        <v>11682000</v>
      </c>
      <c r="I27" s="26">
        <v>11682000</v>
      </c>
      <c r="J27" s="25">
        <v>1</v>
      </c>
      <c r="K27" s="24" t="s">
        <v>4</v>
      </c>
      <c r="L27" s="23" t="s">
        <v>3</v>
      </c>
      <c r="M27" s="23" t="s">
        <v>2</v>
      </c>
      <c r="N27" s="23">
        <v>1</v>
      </c>
      <c r="O27" s="22"/>
    </row>
    <row r="28" spans="1:15" ht="224">
      <c r="A28" s="31" t="s">
        <v>9</v>
      </c>
      <c r="B28" s="43" t="s">
        <v>222</v>
      </c>
      <c r="C28" s="27" t="s">
        <v>221</v>
      </c>
      <c r="D28" s="29">
        <v>43977</v>
      </c>
      <c r="E28" s="27" t="s">
        <v>135</v>
      </c>
      <c r="F28" s="28">
        <v>1010005018655</v>
      </c>
      <c r="G28" s="42" t="s">
        <v>220</v>
      </c>
      <c r="H28" s="26">
        <v>31383000</v>
      </c>
      <c r="I28" s="26">
        <v>31020000</v>
      </c>
      <c r="J28" s="25">
        <v>0.98843322818086221</v>
      </c>
      <c r="K28" s="24" t="s">
        <v>4</v>
      </c>
      <c r="L28" s="23" t="s">
        <v>3</v>
      </c>
      <c r="M28" s="23" t="s">
        <v>2</v>
      </c>
      <c r="N28" s="23">
        <v>1</v>
      </c>
      <c r="O28" s="22"/>
    </row>
    <row r="29" spans="1:15" ht="294.75" customHeight="1">
      <c r="A29" s="41" t="s">
        <v>9</v>
      </c>
      <c r="B29" s="44" t="s">
        <v>219</v>
      </c>
      <c r="C29" s="37" t="s">
        <v>218</v>
      </c>
      <c r="D29" s="39">
        <v>43978</v>
      </c>
      <c r="E29" s="37" t="s">
        <v>217</v>
      </c>
      <c r="F29" s="38">
        <v>9010005000135</v>
      </c>
      <c r="G29" s="37" t="s">
        <v>216</v>
      </c>
      <c r="H29" s="36">
        <v>20251000</v>
      </c>
      <c r="I29" s="36">
        <v>20251000</v>
      </c>
      <c r="J29" s="35">
        <v>1</v>
      </c>
      <c r="K29" s="34" t="s">
        <v>21</v>
      </c>
      <c r="L29" s="33" t="s">
        <v>3</v>
      </c>
      <c r="M29" s="33" t="s">
        <v>2</v>
      </c>
      <c r="N29" s="33">
        <v>1</v>
      </c>
      <c r="O29" s="32"/>
    </row>
    <row r="30" spans="1:15" ht="320">
      <c r="A30" s="31" t="s">
        <v>9</v>
      </c>
      <c r="B30" s="30" t="s">
        <v>215</v>
      </c>
      <c r="C30" s="27" t="s">
        <v>214</v>
      </c>
      <c r="D30" s="29">
        <v>43986</v>
      </c>
      <c r="E30" s="27" t="s">
        <v>28</v>
      </c>
      <c r="F30" s="28">
        <v>7010405000967</v>
      </c>
      <c r="G30" s="27" t="s">
        <v>213</v>
      </c>
      <c r="H30" s="26">
        <v>16961074</v>
      </c>
      <c r="I30" s="26">
        <v>16885000</v>
      </c>
      <c r="J30" s="25">
        <v>0.99551478874509947</v>
      </c>
      <c r="K30" s="24" t="s">
        <v>4</v>
      </c>
      <c r="L30" s="23" t="s">
        <v>16</v>
      </c>
      <c r="M30" s="23" t="s">
        <v>2</v>
      </c>
      <c r="N30" s="23">
        <v>2</v>
      </c>
      <c r="O30" s="22"/>
    </row>
    <row r="31" spans="1:15" ht="156.75" customHeight="1">
      <c r="A31" s="31" t="s">
        <v>9</v>
      </c>
      <c r="B31" s="30" t="s">
        <v>212</v>
      </c>
      <c r="C31" s="27" t="s">
        <v>24</v>
      </c>
      <c r="D31" s="29">
        <v>43986</v>
      </c>
      <c r="E31" s="27" t="s">
        <v>183</v>
      </c>
      <c r="F31" s="28">
        <v>9010005000135</v>
      </c>
      <c r="G31" s="27" t="s">
        <v>211</v>
      </c>
      <c r="H31" s="26">
        <v>38423000</v>
      </c>
      <c r="I31" s="26">
        <v>38379000</v>
      </c>
      <c r="J31" s="25">
        <v>0.99885485256226736</v>
      </c>
      <c r="K31" s="24" t="s">
        <v>21</v>
      </c>
      <c r="L31" s="23" t="s">
        <v>3</v>
      </c>
      <c r="M31" s="23" t="s">
        <v>2</v>
      </c>
      <c r="N31" s="23">
        <v>1</v>
      </c>
      <c r="O31" s="22"/>
    </row>
    <row r="32" spans="1:15" ht="192">
      <c r="A32" s="31" t="s">
        <v>9</v>
      </c>
      <c r="B32" s="30" t="s">
        <v>210</v>
      </c>
      <c r="C32" s="27" t="s">
        <v>209</v>
      </c>
      <c r="D32" s="29">
        <v>43990</v>
      </c>
      <c r="E32" s="27" t="s">
        <v>194</v>
      </c>
      <c r="F32" s="28" t="s">
        <v>193</v>
      </c>
      <c r="G32" s="27" t="s">
        <v>208</v>
      </c>
      <c r="H32" s="26">
        <v>19965000</v>
      </c>
      <c r="I32" s="26">
        <v>19965000</v>
      </c>
      <c r="J32" s="25">
        <v>1</v>
      </c>
      <c r="K32" s="24" t="s">
        <v>4</v>
      </c>
      <c r="L32" s="23" t="s">
        <v>191</v>
      </c>
      <c r="M32" s="23" t="s">
        <v>190</v>
      </c>
      <c r="N32" s="23">
        <v>2</v>
      </c>
      <c r="O32" s="22"/>
    </row>
    <row r="33" spans="1:15" ht="203.25" customHeight="1">
      <c r="A33" s="41" t="s">
        <v>9</v>
      </c>
      <c r="B33" s="44" t="s">
        <v>207</v>
      </c>
      <c r="C33" s="37" t="s">
        <v>203</v>
      </c>
      <c r="D33" s="39">
        <v>43993</v>
      </c>
      <c r="E33" s="37" t="s">
        <v>206</v>
      </c>
      <c r="F33" s="38">
        <v>4011105003503</v>
      </c>
      <c r="G33" s="37" t="s">
        <v>205</v>
      </c>
      <c r="H33" s="36">
        <v>8503000</v>
      </c>
      <c r="I33" s="36">
        <v>8360000</v>
      </c>
      <c r="J33" s="35">
        <v>0.98318240620957309</v>
      </c>
      <c r="K33" s="34" t="s">
        <v>4</v>
      </c>
      <c r="L33" s="33" t="s">
        <v>3</v>
      </c>
      <c r="M33" s="33" t="s">
        <v>2</v>
      </c>
      <c r="N33" s="33">
        <v>1</v>
      </c>
      <c r="O33" s="32"/>
    </row>
    <row r="34" spans="1:15" ht="194.25" customHeight="1">
      <c r="A34" s="31" t="s">
        <v>9</v>
      </c>
      <c r="B34" s="30" t="s">
        <v>204</v>
      </c>
      <c r="C34" s="27" t="s">
        <v>203</v>
      </c>
      <c r="D34" s="29">
        <v>43997</v>
      </c>
      <c r="E34" s="27" t="s">
        <v>202</v>
      </c>
      <c r="F34" s="28">
        <v>8010005003758</v>
      </c>
      <c r="G34" s="42" t="s">
        <v>201</v>
      </c>
      <c r="H34" s="26">
        <v>10065000</v>
      </c>
      <c r="I34" s="26">
        <v>9834000</v>
      </c>
      <c r="J34" s="25">
        <v>0.9770491803278688</v>
      </c>
      <c r="K34" s="24" t="s">
        <v>4</v>
      </c>
      <c r="L34" s="23" t="s">
        <v>16</v>
      </c>
      <c r="M34" s="23" t="s">
        <v>2</v>
      </c>
      <c r="N34" s="23">
        <v>5</v>
      </c>
      <c r="O34" s="22"/>
    </row>
    <row r="35" spans="1:15" ht="252" customHeight="1">
      <c r="A35" s="31" t="s">
        <v>9</v>
      </c>
      <c r="B35" s="30" t="s">
        <v>200</v>
      </c>
      <c r="C35" s="27" t="s">
        <v>199</v>
      </c>
      <c r="D35" s="29">
        <v>43998</v>
      </c>
      <c r="E35" s="27" t="s">
        <v>198</v>
      </c>
      <c r="F35" s="28">
        <v>9010005000135</v>
      </c>
      <c r="G35" s="27" t="s">
        <v>197</v>
      </c>
      <c r="H35" s="26">
        <v>30195000</v>
      </c>
      <c r="I35" s="26">
        <v>30173000</v>
      </c>
      <c r="J35" s="25">
        <v>0.99927140255009106</v>
      </c>
      <c r="K35" s="24" t="s">
        <v>4</v>
      </c>
      <c r="L35" s="23" t="s">
        <v>3</v>
      </c>
      <c r="M35" s="23" t="s">
        <v>2</v>
      </c>
      <c r="N35" s="23">
        <v>1</v>
      </c>
      <c r="O35" s="22"/>
    </row>
    <row r="36" spans="1:15" ht="179.25" customHeight="1">
      <c r="A36" s="31" t="s">
        <v>9</v>
      </c>
      <c r="B36" s="30" t="s">
        <v>196</v>
      </c>
      <c r="C36" s="27" t="s">
        <v>195</v>
      </c>
      <c r="D36" s="29">
        <v>44000</v>
      </c>
      <c r="E36" s="27" t="s">
        <v>194</v>
      </c>
      <c r="F36" s="28" t="s">
        <v>193</v>
      </c>
      <c r="G36" s="27" t="s">
        <v>192</v>
      </c>
      <c r="H36" s="26">
        <v>10560000</v>
      </c>
      <c r="I36" s="26">
        <v>9999000</v>
      </c>
      <c r="J36" s="25">
        <v>0.94687500000000002</v>
      </c>
      <c r="K36" s="24" t="s">
        <v>4</v>
      </c>
      <c r="L36" s="23" t="s">
        <v>191</v>
      </c>
      <c r="M36" s="23" t="s">
        <v>190</v>
      </c>
      <c r="N36" s="23">
        <v>1</v>
      </c>
      <c r="O36" s="22"/>
    </row>
    <row r="37" spans="1:15" ht="127.5" customHeight="1">
      <c r="A37" s="31" t="s">
        <v>9</v>
      </c>
      <c r="B37" s="30" t="s">
        <v>189</v>
      </c>
      <c r="C37" s="27" t="s">
        <v>188</v>
      </c>
      <c r="D37" s="29">
        <v>44004</v>
      </c>
      <c r="E37" s="27" t="s">
        <v>187</v>
      </c>
      <c r="F37" s="28">
        <v>1010005018655</v>
      </c>
      <c r="G37" s="27" t="s">
        <v>186</v>
      </c>
      <c r="H37" s="26">
        <v>24024000</v>
      </c>
      <c r="I37" s="26">
        <v>23980000</v>
      </c>
      <c r="J37" s="25">
        <v>0.99816849816849818</v>
      </c>
      <c r="K37" s="24" t="s">
        <v>4</v>
      </c>
      <c r="L37" s="23" t="s">
        <v>3</v>
      </c>
      <c r="M37" s="23" t="s">
        <v>2</v>
      </c>
      <c r="N37" s="23">
        <v>1</v>
      </c>
      <c r="O37" s="22" t="s">
        <v>121</v>
      </c>
    </row>
    <row r="38" spans="1:15" ht="134.25" customHeight="1">
      <c r="A38" s="31" t="s">
        <v>9</v>
      </c>
      <c r="B38" s="30" t="s">
        <v>185</v>
      </c>
      <c r="C38" s="27" t="s">
        <v>184</v>
      </c>
      <c r="D38" s="29">
        <v>44008</v>
      </c>
      <c r="E38" s="27" t="s">
        <v>183</v>
      </c>
      <c r="F38" s="28">
        <v>9010005000135</v>
      </c>
      <c r="G38" s="27" t="s">
        <v>182</v>
      </c>
      <c r="H38" s="26">
        <v>24805000</v>
      </c>
      <c r="I38" s="26">
        <v>24783000</v>
      </c>
      <c r="J38" s="25">
        <v>0.99911308203991134</v>
      </c>
      <c r="K38" s="24" t="s">
        <v>21</v>
      </c>
      <c r="L38" s="23" t="s">
        <v>3</v>
      </c>
      <c r="M38" s="23" t="s">
        <v>2</v>
      </c>
      <c r="N38" s="23">
        <v>1</v>
      </c>
      <c r="O38" s="22"/>
    </row>
    <row r="39" spans="1:15" ht="189" customHeight="1">
      <c r="A39" s="41" t="s">
        <v>9</v>
      </c>
      <c r="B39" s="44" t="s">
        <v>181</v>
      </c>
      <c r="C39" s="51" t="s">
        <v>180</v>
      </c>
      <c r="D39" s="39">
        <v>44021</v>
      </c>
      <c r="E39" s="37" t="s">
        <v>85</v>
      </c>
      <c r="F39" s="38">
        <v>7010405000967</v>
      </c>
      <c r="G39" s="37" t="s">
        <v>179</v>
      </c>
      <c r="H39" s="36">
        <v>14968783</v>
      </c>
      <c r="I39" s="36">
        <v>14960000</v>
      </c>
      <c r="J39" s="35">
        <v>0.99941324555242739</v>
      </c>
      <c r="K39" s="34" t="s">
        <v>4</v>
      </c>
      <c r="L39" s="33" t="s">
        <v>16</v>
      </c>
      <c r="M39" s="33" t="s">
        <v>2</v>
      </c>
      <c r="N39" s="33">
        <v>1</v>
      </c>
      <c r="O39" s="32"/>
    </row>
    <row r="40" spans="1:15" ht="320">
      <c r="A40" s="31" t="s">
        <v>9</v>
      </c>
      <c r="B40" s="47" t="s">
        <v>178</v>
      </c>
      <c r="C40" s="42" t="s">
        <v>177</v>
      </c>
      <c r="D40" s="29">
        <v>44022</v>
      </c>
      <c r="E40" s="27" t="s">
        <v>28</v>
      </c>
      <c r="F40" s="28">
        <v>7010405000967</v>
      </c>
      <c r="G40" s="27" t="s">
        <v>176</v>
      </c>
      <c r="H40" s="26">
        <v>56532554</v>
      </c>
      <c r="I40" s="26">
        <v>50710000</v>
      </c>
      <c r="J40" s="25">
        <v>0.8970052900847183</v>
      </c>
      <c r="K40" s="24" t="s">
        <v>4</v>
      </c>
      <c r="L40" s="23" t="s">
        <v>16</v>
      </c>
      <c r="M40" s="23" t="s">
        <v>2</v>
      </c>
      <c r="N40" s="23">
        <v>2</v>
      </c>
      <c r="O40" s="22"/>
    </row>
    <row r="41" spans="1:15" ht="152.25" customHeight="1">
      <c r="A41" s="31" t="s">
        <v>9</v>
      </c>
      <c r="B41" s="43" t="s">
        <v>175</v>
      </c>
      <c r="C41" s="27" t="s">
        <v>174</v>
      </c>
      <c r="D41" s="29">
        <v>44025</v>
      </c>
      <c r="E41" s="27" t="s">
        <v>173</v>
      </c>
      <c r="F41" s="28">
        <v>6013305001887</v>
      </c>
      <c r="G41" s="27" t="s">
        <v>172</v>
      </c>
      <c r="H41" s="26">
        <v>12749000</v>
      </c>
      <c r="I41" s="26">
        <v>11957000</v>
      </c>
      <c r="J41" s="25">
        <v>0.93787748058671272</v>
      </c>
      <c r="K41" s="24" t="s">
        <v>4</v>
      </c>
      <c r="L41" s="23" t="s">
        <v>3</v>
      </c>
      <c r="M41" s="23" t="s">
        <v>2</v>
      </c>
      <c r="N41" s="23">
        <v>1</v>
      </c>
      <c r="O41" s="22"/>
    </row>
    <row r="42" spans="1:15" ht="195.75" customHeight="1">
      <c r="A42" s="31" t="s">
        <v>9</v>
      </c>
      <c r="B42" s="30" t="s">
        <v>171</v>
      </c>
      <c r="C42" s="27" t="s">
        <v>170</v>
      </c>
      <c r="D42" s="29">
        <v>44029</v>
      </c>
      <c r="E42" s="27" t="s">
        <v>6</v>
      </c>
      <c r="F42" s="28">
        <v>9010005000135</v>
      </c>
      <c r="G42" s="27" t="s">
        <v>169</v>
      </c>
      <c r="H42" s="26">
        <v>37301000</v>
      </c>
      <c r="I42" s="26">
        <v>37004000</v>
      </c>
      <c r="J42" s="25">
        <v>0.99203774697729286</v>
      </c>
      <c r="K42" s="24" t="s">
        <v>4</v>
      </c>
      <c r="L42" s="23" t="s">
        <v>3</v>
      </c>
      <c r="M42" s="23" t="s">
        <v>2</v>
      </c>
      <c r="N42" s="23">
        <v>1</v>
      </c>
      <c r="O42" s="22"/>
    </row>
    <row r="43" spans="1:15" ht="168.75" customHeight="1">
      <c r="A43" s="31" t="s">
        <v>9</v>
      </c>
      <c r="B43" s="30" t="s">
        <v>168</v>
      </c>
      <c r="C43" s="27" t="s">
        <v>167</v>
      </c>
      <c r="D43" s="29">
        <v>44032</v>
      </c>
      <c r="E43" s="27" t="s">
        <v>166</v>
      </c>
      <c r="F43" s="28">
        <v>9010005000135</v>
      </c>
      <c r="G43" s="27" t="s">
        <v>165</v>
      </c>
      <c r="H43" s="26">
        <v>16225000</v>
      </c>
      <c r="I43" s="26">
        <v>15950000</v>
      </c>
      <c r="J43" s="25">
        <v>0.98305084745762716</v>
      </c>
      <c r="K43" s="24" t="s">
        <v>4</v>
      </c>
      <c r="L43" s="23" t="s">
        <v>3</v>
      </c>
      <c r="M43" s="23" t="s">
        <v>2</v>
      </c>
      <c r="N43" s="50">
        <v>2</v>
      </c>
      <c r="O43" s="22"/>
    </row>
    <row r="44" spans="1:15" ht="288">
      <c r="A44" s="41" t="s">
        <v>9</v>
      </c>
      <c r="B44" s="44" t="s">
        <v>164</v>
      </c>
      <c r="C44" s="51" t="s">
        <v>163</v>
      </c>
      <c r="D44" s="39">
        <v>44034</v>
      </c>
      <c r="E44" s="37" t="s">
        <v>78</v>
      </c>
      <c r="F44" s="38">
        <v>1020005009686</v>
      </c>
      <c r="G44" s="37" t="s">
        <v>162</v>
      </c>
      <c r="H44" s="36">
        <v>12093911</v>
      </c>
      <c r="I44" s="36">
        <v>12056000</v>
      </c>
      <c r="J44" s="35">
        <v>0.99686528204151659</v>
      </c>
      <c r="K44" s="34" t="s">
        <v>4</v>
      </c>
      <c r="L44" s="33" t="s">
        <v>16</v>
      </c>
      <c r="M44" s="33" t="s">
        <v>2</v>
      </c>
      <c r="N44" s="33">
        <v>1</v>
      </c>
      <c r="O44" s="32"/>
    </row>
    <row r="45" spans="1:15" ht="168.75" customHeight="1">
      <c r="A45" s="31" t="s">
        <v>9</v>
      </c>
      <c r="B45" s="30" t="s">
        <v>161</v>
      </c>
      <c r="C45" s="27" t="s">
        <v>160</v>
      </c>
      <c r="D45" s="29">
        <v>44039</v>
      </c>
      <c r="E45" s="27" t="s">
        <v>28</v>
      </c>
      <c r="F45" s="28" t="s">
        <v>27</v>
      </c>
      <c r="G45" s="27" t="s">
        <v>159</v>
      </c>
      <c r="H45" s="46">
        <v>18514456</v>
      </c>
      <c r="I45" s="46">
        <v>17930000</v>
      </c>
      <c r="J45" s="45">
        <f>I45/H45</f>
        <v>0.96843245083733487</v>
      </c>
      <c r="K45" s="24" t="s">
        <v>4</v>
      </c>
      <c r="L45" s="23" t="s">
        <v>16</v>
      </c>
      <c r="M45" s="23" t="s">
        <v>2</v>
      </c>
      <c r="N45" s="23">
        <v>1</v>
      </c>
      <c r="O45" s="22"/>
    </row>
    <row r="46" spans="1:15" ht="256">
      <c r="A46" s="31" t="s">
        <v>9</v>
      </c>
      <c r="B46" s="30" t="s">
        <v>158</v>
      </c>
      <c r="C46" s="27" t="s">
        <v>157</v>
      </c>
      <c r="D46" s="29">
        <v>44040</v>
      </c>
      <c r="E46" s="27" t="s">
        <v>28</v>
      </c>
      <c r="F46" s="28">
        <v>7010405000967</v>
      </c>
      <c r="G46" s="27" t="s">
        <v>156</v>
      </c>
      <c r="H46" s="26">
        <v>13803732</v>
      </c>
      <c r="I46" s="26">
        <v>13750000</v>
      </c>
      <c r="J46" s="25">
        <v>0.99610742949805164</v>
      </c>
      <c r="K46" s="24" t="s">
        <v>4</v>
      </c>
      <c r="L46" s="23" t="s">
        <v>16</v>
      </c>
      <c r="M46" s="23" t="s">
        <v>2</v>
      </c>
      <c r="N46" s="23">
        <v>1</v>
      </c>
      <c r="O46" s="22"/>
    </row>
    <row r="47" spans="1:15" ht="150" customHeight="1">
      <c r="A47" s="31" t="s">
        <v>9</v>
      </c>
      <c r="B47" s="30" t="s">
        <v>155</v>
      </c>
      <c r="C47" s="27" t="s">
        <v>154</v>
      </c>
      <c r="D47" s="29">
        <v>44040</v>
      </c>
      <c r="E47" s="27" t="s">
        <v>23</v>
      </c>
      <c r="F47" s="28">
        <v>1010005018655</v>
      </c>
      <c r="G47" s="27" t="s">
        <v>153</v>
      </c>
      <c r="H47" s="26">
        <v>39204000</v>
      </c>
      <c r="I47" s="26">
        <v>39105000</v>
      </c>
      <c r="J47" s="25">
        <v>0.99747474747474751</v>
      </c>
      <c r="K47" s="24" t="s">
        <v>21</v>
      </c>
      <c r="L47" s="23" t="s">
        <v>3</v>
      </c>
      <c r="M47" s="23" t="s">
        <v>2</v>
      </c>
      <c r="N47" s="23">
        <v>1</v>
      </c>
      <c r="O47" s="22" t="s">
        <v>121</v>
      </c>
    </row>
    <row r="48" spans="1:15" ht="160">
      <c r="A48" s="31" t="s">
        <v>9</v>
      </c>
      <c r="B48" s="30" t="s">
        <v>152</v>
      </c>
      <c r="C48" s="42" t="s">
        <v>151</v>
      </c>
      <c r="D48" s="29">
        <v>44041</v>
      </c>
      <c r="E48" s="27" t="s">
        <v>28</v>
      </c>
      <c r="F48" s="28">
        <v>7010405000967</v>
      </c>
      <c r="G48" s="27" t="s">
        <v>150</v>
      </c>
      <c r="H48" s="26">
        <v>28634559</v>
      </c>
      <c r="I48" s="26">
        <v>28600000</v>
      </c>
      <c r="J48" s="25">
        <v>0.99879310172019764</v>
      </c>
      <c r="K48" s="24" t="s">
        <v>4</v>
      </c>
      <c r="L48" s="23" t="s">
        <v>16</v>
      </c>
      <c r="M48" s="23" t="s">
        <v>2</v>
      </c>
      <c r="N48" s="23">
        <v>1</v>
      </c>
      <c r="O48" s="22"/>
    </row>
    <row r="49" spans="1:15" ht="188.25" customHeight="1">
      <c r="A49" s="41" t="s">
        <v>9</v>
      </c>
      <c r="B49" s="44" t="s">
        <v>149</v>
      </c>
      <c r="C49" s="37" t="s">
        <v>146</v>
      </c>
      <c r="D49" s="39">
        <v>44043</v>
      </c>
      <c r="E49" s="37" t="s">
        <v>32</v>
      </c>
      <c r="F49" s="38">
        <v>6013305001887</v>
      </c>
      <c r="G49" s="51" t="s">
        <v>148</v>
      </c>
      <c r="H49" s="36">
        <v>18161000</v>
      </c>
      <c r="I49" s="36">
        <v>18161000</v>
      </c>
      <c r="J49" s="35">
        <v>1</v>
      </c>
      <c r="K49" s="34" t="s">
        <v>4</v>
      </c>
      <c r="L49" s="33" t="s">
        <v>3</v>
      </c>
      <c r="M49" s="33" t="s">
        <v>2</v>
      </c>
      <c r="N49" s="33">
        <v>1</v>
      </c>
      <c r="O49" s="32"/>
    </row>
    <row r="50" spans="1:15" ht="194.25" customHeight="1">
      <c r="A50" s="31" t="s">
        <v>9</v>
      </c>
      <c r="B50" s="30" t="s">
        <v>147</v>
      </c>
      <c r="C50" s="27" t="s">
        <v>146</v>
      </c>
      <c r="D50" s="29">
        <v>44043</v>
      </c>
      <c r="E50" s="27" t="s">
        <v>135</v>
      </c>
      <c r="F50" s="28">
        <v>1010005018655</v>
      </c>
      <c r="G50" s="42" t="s">
        <v>145</v>
      </c>
      <c r="H50" s="26">
        <v>57090000</v>
      </c>
      <c r="I50" s="26">
        <v>56980000</v>
      </c>
      <c r="J50" s="25">
        <v>0.9980732177263969</v>
      </c>
      <c r="K50" s="24" t="s">
        <v>4</v>
      </c>
      <c r="L50" s="23" t="s">
        <v>3</v>
      </c>
      <c r="M50" s="23" t="s">
        <v>2</v>
      </c>
      <c r="N50" s="23">
        <v>1</v>
      </c>
      <c r="O50" s="22"/>
    </row>
    <row r="51" spans="1:15" ht="296.25" customHeight="1">
      <c r="A51" s="31" t="s">
        <v>9</v>
      </c>
      <c r="B51" s="30" t="s">
        <v>144</v>
      </c>
      <c r="C51" s="27" t="s">
        <v>143</v>
      </c>
      <c r="D51" s="29">
        <v>44043</v>
      </c>
      <c r="E51" s="27" t="s">
        <v>142</v>
      </c>
      <c r="F51" s="28">
        <v>1010005018655</v>
      </c>
      <c r="G51" s="27" t="s">
        <v>141</v>
      </c>
      <c r="H51" s="26">
        <v>29975000</v>
      </c>
      <c r="I51" s="26">
        <v>29920000</v>
      </c>
      <c r="J51" s="25">
        <v>0.99816513761467895</v>
      </c>
      <c r="K51" s="24" t="s">
        <v>4</v>
      </c>
      <c r="L51" s="23" t="s">
        <v>3</v>
      </c>
      <c r="M51" s="23" t="s">
        <v>2</v>
      </c>
      <c r="N51" s="23">
        <v>7</v>
      </c>
      <c r="O51" s="22"/>
    </row>
    <row r="52" spans="1:15" ht="200.25" customHeight="1">
      <c r="A52" s="31" t="s">
        <v>9</v>
      </c>
      <c r="B52" s="30" t="s">
        <v>140</v>
      </c>
      <c r="C52" s="42" t="s">
        <v>139</v>
      </c>
      <c r="D52" s="29">
        <v>44046</v>
      </c>
      <c r="E52" s="27" t="s">
        <v>89</v>
      </c>
      <c r="F52" s="28">
        <v>7010405000967</v>
      </c>
      <c r="G52" s="27" t="s">
        <v>138</v>
      </c>
      <c r="H52" s="26">
        <v>20155000</v>
      </c>
      <c r="I52" s="26">
        <v>19965000</v>
      </c>
      <c r="J52" s="25">
        <v>0.99057305879434387</v>
      </c>
      <c r="K52" s="24" t="s">
        <v>4</v>
      </c>
      <c r="L52" s="23" t="s">
        <v>16</v>
      </c>
      <c r="M52" s="23" t="s">
        <v>2</v>
      </c>
      <c r="N52" s="23">
        <v>2</v>
      </c>
      <c r="O52" s="22"/>
    </row>
    <row r="53" spans="1:15" ht="129" customHeight="1">
      <c r="A53" s="31" t="s">
        <v>9</v>
      </c>
      <c r="B53" s="30" t="s">
        <v>137</v>
      </c>
      <c r="C53" s="27" t="s">
        <v>136</v>
      </c>
      <c r="D53" s="29">
        <v>44047</v>
      </c>
      <c r="E53" s="27" t="s">
        <v>135</v>
      </c>
      <c r="F53" s="28">
        <v>1010005018655</v>
      </c>
      <c r="G53" s="27" t="s">
        <v>134</v>
      </c>
      <c r="H53" s="26">
        <v>39985000</v>
      </c>
      <c r="I53" s="26">
        <v>39930000</v>
      </c>
      <c r="J53" s="25">
        <v>0.99862448418156813</v>
      </c>
      <c r="K53" s="24" t="s">
        <v>4</v>
      </c>
      <c r="L53" s="23" t="s">
        <v>3</v>
      </c>
      <c r="M53" s="23" t="s">
        <v>2</v>
      </c>
      <c r="N53" s="23">
        <v>1</v>
      </c>
      <c r="O53" s="52" t="s">
        <v>133</v>
      </c>
    </row>
    <row r="54" spans="1:15" ht="304">
      <c r="A54" s="41" t="s">
        <v>9</v>
      </c>
      <c r="B54" s="44" t="s">
        <v>132</v>
      </c>
      <c r="C54" s="37" t="s">
        <v>131</v>
      </c>
      <c r="D54" s="39">
        <v>44047</v>
      </c>
      <c r="E54" s="37" t="s">
        <v>130</v>
      </c>
      <c r="F54" s="38">
        <v>7010405000967</v>
      </c>
      <c r="G54" s="37" t="s">
        <v>129</v>
      </c>
      <c r="H54" s="36">
        <v>22241043</v>
      </c>
      <c r="I54" s="36">
        <v>22000000</v>
      </c>
      <c r="J54" s="35">
        <v>0.98916224387498375</v>
      </c>
      <c r="K54" s="34" t="s">
        <v>4</v>
      </c>
      <c r="L54" s="33" t="s">
        <v>16</v>
      </c>
      <c r="M54" s="33" t="s">
        <v>2</v>
      </c>
      <c r="N54" s="33">
        <v>1</v>
      </c>
      <c r="O54" s="32"/>
    </row>
    <row r="55" spans="1:15" ht="176.25" customHeight="1">
      <c r="A55" s="31" t="s">
        <v>9</v>
      </c>
      <c r="B55" s="30" t="s">
        <v>128</v>
      </c>
      <c r="C55" s="27" t="s">
        <v>127</v>
      </c>
      <c r="D55" s="29">
        <v>44047</v>
      </c>
      <c r="E55" s="27" t="s">
        <v>85</v>
      </c>
      <c r="F55" s="28">
        <v>7010405000967</v>
      </c>
      <c r="G55" s="27" t="s">
        <v>126</v>
      </c>
      <c r="H55" s="26">
        <v>13168905</v>
      </c>
      <c r="I55" s="26">
        <v>13090000</v>
      </c>
      <c r="J55" s="25">
        <v>0.99400823379012915</v>
      </c>
      <c r="K55" s="24" t="s">
        <v>4</v>
      </c>
      <c r="L55" s="23" t="s">
        <v>16</v>
      </c>
      <c r="M55" s="23" t="s">
        <v>2</v>
      </c>
      <c r="N55" s="23">
        <v>1</v>
      </c>
      <c r="O55" s="22"/>
    </row>
    <row r="56" spans="1:15" ht="255.75" customHeight="1">
      <c r="A56" s="31" t="s">
        <v>9</v>
      </c>
      <c r="B56" s="30" t="s">
        <v>125</v>
      </c>
      <c r="C56" s="27" t="s">
        <v>124</v>
      </c>
      <c r="D56" s="29">
        <v>44049</v>
      </c>
      <c r="E56" s="27" t="s">
        <v>123</v>
      </c>
      <c r="F56" s="28">
        <v>9010005000135</v>
      </c>
      <c r="G56" s="42" t="s">
        <v>122</v>
      </c>
      <c r="H56" s="26">
        <v>12738000</v>
      </c>
      <c r="I56" s="26">
        <v>12738000</v>
      </c>
      <c r="J56" s="25">
        <v>1</v>
      </c>
      <c r="K56" s="24" t="s">
        <v>4</v>
      </c>
      <c r="L56" s="23" t="s">
        <v>3</v>
      </c>
      <c r="M56" s="23" t="s">
        <v>2</v>
      </c>
      <c r="N56" s="23">
        <v>1</v>
      </c>
      <c r="O56" s="22" t="s">
        <v>121</v>
      </c>
    </row>
    <row r="57" spans="1:15" ht="272">
      <c r="A57" s="31" t="s">
        <v>9</v>
      </c>
      <c r="B57" s="30" t="s">
        <v>120</v>
      </c>
      <c r="C57" s="27" t="s">
        <v>119</v>
      </c>
      <c r="D57" s="29">
        <v>44049</v>
      </c>
      <c r="E57" s="27" t="s">
        <v>28</v>
      </c>
      <c r="F57" s="28">
        <v>7010405000967</v>
      </c>
      <c r="G57" s="27" t="s">
        <v>118</v>
      </c>
      <c r="H57" s="46">
        <v>22190767</v>
      </c>
      <c r="I57" s="46">
        <v>21010000</v>
      </c>
      <c r="J57" s="45">
        <v>0.94669999999999999</v>
      </c>
      <c r="K57" s="24" t="s">
        <v>4</v>
      </c>
      <c r="L57" s="23" t="s">
        <v>16</v>
      </c>
      <c r="M57" s="23" t="s">
        <v>2</v>
      </c>
      <c r="N57" s="23">
        <v>1</v>
      </c>
      <c r="O57" s="22"/>
    </row>
    <row r="58" spans="1:15" ht="335">
      <c r="A58" s="41" t="s">
        <v>9</v>
      </c>
      <c r="B58" s="44" t="s">
        <v>117</v>
      </c>
      <c r="C58" s="51" t="s">
        <v>116</v>
      </c>
      <c r="D58" s="39">
        <v>44050</v>
      </c>
      <c r="E58" s="37" t="s">
        <v>28</v>
      </c>
      <c r="F58" s="38">
        <v>7010405000967</v>
      </c>
      <c r="G58" s="37" t="s">
        <v>115</v>
      </c>
      <c r="H58" s="36">
        <v>18186743</v>
      </c>
      <c r="I58" s="36">
        <v>17930000</v>
      </c>
      <c r="J58" s="35">
        <v>0.98588295881236132</v>
      </c>
      <c r="K58" s="34" t="s">
        <v>4</v>
      </c>
      <c r="L58" s="33" t="s">
        <v>16</v>
      </c>
      <c r="M58" s="33" t="s">
        <v>2</v>
      </c>
      <c r="N58" s="33">
        <v>1</v>
      </c>
      <c r="O58" s="32"/>
    </row>
    <row r="59" spans="1:15" ht="144">
      <c r="A59" s="31" t="s">
        <v>9</v>
      </c>
      <c r="B59" s="30" t="s">
        <v>114</v>
      </c>
      <c r="C59" s="42" t="s">
        <v>113</v>
      </c>
      <c r="D59" s="29">
        <v>44060</v>
      </c>
      <c r="E59" s="27" t="s">
        <v>112</v>
      </c>
      <c r="F59" s="28">
        <v>1010005018655</v>
      </c>
      <c r="G59" s="27" t="s">
        <v>111</v>
      </c>
      <c r="H59" s="26">
        <v>31988000</v>
      </c>
      <c r="I59" s="26">
        <v>31900000</v>
      </c>
      <c r="J59" s="25">
        <v>0.99724896836313615</v>
      </c>
      <c r="K59" s="24" t="s">
        <v>4</v>
      </c>
      <c r="L59" s="23" t="s">
        <v>3</v>
      </c>
      <c r="M59" s="23" t="s">
        <v>2</v>
      </c>
      <c r="N59" s="23">
        <v>1</v>
      </c>
      <c r="O59" s="22"/>
    </row>
    <row r="60" spans="1:15" ht="256">
      <c r="A60" s="31" t="s">
        <v>9</v>
      </c>
      <c r="B60" s="30" t="s">
        <v>110</v>
      </c>
      <c r="C60" s="27" t="s">
        <v>66</v>
      </c>
      <c r="D60" s="29">
        <v>44061</v>
      </c>
      <c r="E60" s="27" t="s">
        <v>109</v>
      </c>
      <c r="F60" s="28">
        <v>1010005004291</v>
      </c>
      <c r="G60" s="27" t="s">
        <v>108</v>
      </c>
      <c r="H60" s="26">
        <v>10285000</v>
      </c>
      <c r="I60" s="26">
        <v>10233300</v>
      </c>
      <c r="J60" s="25">
        <v>0.99490000000000001</v>
      </c>
      <c r="K60" s="24" t="s">
        <v>4</v>
      </c>
      <c r="L60" s="23" t="s">
        <v>16</v>
      </c>
      <c r="M60" s="23" t="s">
        <v>2</v>
      </c>
      <c r="N60" s="23">
        <v>1</v>
      </c>
      <c r="O60" s="22"/>
    </row>
    <row r="61" spans="1:15" ht="224">
      <c r="A61" s="31" t="s">
        <v>9</v>
      </c>
      <c r="B61" s="30" t="s">
        <v>107</v>
      </c>
      <c r="C61" s="27" t="s">
        <v>106</v>
      </c>
      <c r="D61" s="29">
        <v>44062</v>
      </c>
      <c r="E61" s="27" t="s">
        <v>105</v>
      </c>
      <c r="F61" s="28">
        <v>5290805003008</v>
      </c>
      <c r="G61" s="27" t="s">
        <v>104</v>
      </c>
      <c r="H61" s="26">
        <v>13938070</v>
      </c>
      <c r="I61" s="26">
        <v>13849000</v>
      </c>
      <c r="J61" s="25">
        <v>0.99360958870202254</v>
      </c>
      <c r="K61" s="24" t="s">
        <v>4</v>
      </c>
      <c r="L61" s="23" t="s">
        <v>16</v>
      </c>
      <c r="M61" s="23" t="s">
        <v>2</v>
      </c>
      <c r="N61" s="23">
        <v>1</v>
      </c>
      <c r="O61" s="22"/>
    </row>
    <row r="62" spans="1:15" ht="179.25" customHeight="1">
      <c r="A62" s="41" t="s">
        <v>9</v>
      </c>
      <c r="B62" s="44" t="s">
        <v>103</v>
      </c>
      <c r="C62" s="51" t="s">
        <v>102</v>
      </c>
      <c r="D62" s="39">
        <v>44063</v>
      </c>
      <c r="E62" s="37" t="s">
        <v>101</v>
      </c>
      <c r="F62" s="38">
        <v>2240005012774</v>
      </c>
      <c r="G62" s="37" t="s">
        <v>100</v>
      </c>
      <c r="H62" s="36">
        <v>22772918</v>
      </c>
      <c r="I62" s="36">
        <v>21714000</v>
      </c>
      <c r="J62" s="35">
        <v>0.95350099622718532</v>
      </c>
      <c r="K62" s="34" t="s">
        <v>4</v>
      </c>
      <c r="L62" s="33" t="s">
        <v>16</v>
      </c>
      <c r="M62" s="33" t="s">
        <v>2</v>
      </c>
      <c r="N62" s="33">
        <v>1</v>
      </c>
      <c r="O62" s="32"/>
    </row>
    <row r="63" spans="1:15" ht="191.25" customHeight="1">
      <c r="A63" s="31" t="s">
        <v>9</v>
      </c>
      <c r="B63" s="30" t="s">
        <v>99</v>
      </c>
      <c r="C63" s="27" t="s">
        <v>98</v>
      </c>
      <c r="D63" s="29">
        <v>44074</v>
      </c>
      <c r="E63" s="27" t="s">
        <v>6</v>
      </c>
      <c r="F63" s="28">
        <v>9010005000135</v>
      </c>
      <c r="G63" s="27" t="s">
        <v>97</v>
      </c>
      <c r="H63" s="26">
        <v>25157000</v>
      </c>
      <c r="I63" s="26">
        <v>25157000</v>
      </c>
      <c r="J63" s="25">
        <v>1</v>
      </c>
      <c r="K63" s="24" t="s">
        <v>4</v>
      </c>
      <c r="L63" s="23" t="s">
        <v>96</v>
      </c>
      <c r="M63" s="23" t="s">
        <v>2</v>
      </c>
      <c r="N63" s="23">
        <v>1</v>
      </c>
      <c r="O63" s="22"/>
    </row>
    <row r="64" spans="1:15" ht="164.25" customHeight="1">
      <c r="A64" s="31" t="s">
        <v>9</v>
      </c>
      <c r="B64" s="43" t="s">
        <v>95</v>
      </c>
      <c r="C64" s="27" t="s">
        <v>94</v>
      </c>
      <c r="D64" s="29">
        <v>44074</v>
      </c>
      <c r="E64" s="27" t="s">
        <v>93</v>
      </c>
      <c r="F64" s="28">
        <v>1010005018655</v>
      </c>
      <c r="G64" s="27" t="s">
        <v>92</v>
      </c>
      <c r="H64" s="26">
        <v>25960000</v>
      </c>
      <c r="I64" s="26">
        <v>25960000</v>
      </c>
      <c r="J64" s="25">
        <v>1</v>
      </c>
      <c r="K64" s="24" t="s">
        <v>21</v>
      </c>
      <c r="L64" s="23" t="s">
        <v>3</v>
      </c>
      <c r="M64" s="23" t="s">
        <v>2</v>
      </c>
      <c r="N64" s="50">
        <v>2</v>
      </c>
      <c r="O64" s="22"/>
    </row>
    <row r="65" spans="1:15" ht="204.75" customHeight="1">
      <c r="A65" s="31" t="s">
        <v>9</v>
      </c>
      <c r="B65" s="30" t="s">
        <v>91</v>
      </c>
      <c r="C65" s="27" t="s">
        <v>90</v>
      </c>
      <c r="D65" s="29">
        <v>44076</v>
      </c>
      <c r="E65" s="27" t="s">
        <v>89</v>
      </c>
      <c r="F65" s="28">
        <v>7010405000967</v>
      </c>
      <c r="G65" s="27" t="s">
        <v>88</v>
      </c>
      <c r="H65" s="26">
        <v>18234554</v>
      </c>
      <c r="I65" s="26">
        <v>18150000</v>
      </c>
      <c r="J65" s="25">
        <v>0.99536297953873731</v>
      </c>
      <c r="K65" s="24" t="s">
        <v>4</v>
      </c>
      <c r="L65" s="23" t="s">
        <v>16</v>
      </c>
      <c r="M65" s="23" t="s">
        <v>2</v>
      </c>
      <c r="N65" s="23">
        <v>1</v>
      </c>
      <c r="O65" s="22"/>
    </row>
    <row r="66" spans="1:15" ht="213" customHeight="1">
      <c r="A66" s="31" t="s">
        <v>9</v>
      </c>
      <c r="B66" s="30" t="s">
        <v>87</v>
      </c>
      <c r="C66" s="27" t="s">
        <v>86</v>
      </c>
      <c r="D66" s="29">
        <v>44076</v>
      </c>
      <c r="E66" s="27" t="s">
        <v>85</v>
      </c>
      <c r="F66" s="28">
        <v>7010405000967</v>
      </c>
      <c r="G66" s="27" t="s">
        <v>84</v>
      </c>
      <c r="H66" s="26">
        <v>14379887</v>
      </c>
      <c r="I66" s="26">
        <v>14300000</v>
      </c>
      <c r="J66" s="25">
        <v>0.99444453214409823</v>
      </c>
      <c r="K66" s="24" t="s">
        <v>4</v>
      </c>
      <c r="L66" s="23" t="s">
        <v>16</v>
      </c>
      <c r="M66" s="23" t="s">
        <v>2</v>
      </c>
      <c r="N66" s="23">
        <v>1</v>
      </c>
      <c r="O66" s="22"/>
    </row>
    <row r="67" spans="1:15" ht="204.75" customHeight="1">
      <c r="A67" s="41" t="s">
        <v>9</v>
      </c>
      <c r="B67" s="44" t="s">
        <v>83</v>
      </c>
      <c r="C67" s="37" t="s">
        <v>82</v>
      </c>
      <c r="D67" s="39">
        <v>44078</v>
      </c>
      <c r="E67" s="37" t="s">
        <v>28</v>
      </c>
      <c r="F67" s="38">
        <v>7010405000967</v>
      </c>
      <c r="G67" s="37" t="s">
        <v>81</v>
      </c>
      <c r="H67" s="49">
        <v>18208485</v>
      </c>
      <c r="I67" s="49">
        <v>17930000</v>
      </c>
      <c r="J67" s="48">
        <f>I67/H67</f>
        <v>0.98470575668431504</v>
      </c>
      <c r="K67" s="34" t="s">
        <v>4</v>
      </c>
      <c r="L67" s="33" t="s">
        <v>16</v>
      </c>
      <c r="M67" s="33" t="s">
        <v>2</v>
      </c>
      <c r="N67" s="33">
        <v>2</v>
      </c>
      <c r="O67" s="32"/>
    </row>
    <row r="68" spans="1:15" ht="256">
      <c r="A68" s="31" t="s">
        <v>9</v>
      </c>
      <c r="B68" s="30" t="s">
        <v>80</v>
      </c>
      <c r="C68" s="42" t="s">
        <v>79</v>
      </c>
      <c r="D68" s="29">
        <v>44083</v>
      </c>
      <c r="E68" s="27" t="s">
        <v>78</v>
      </c>
      <c r="F68" s="28">
        <v>1020005009686</v>
      </c>
      <c r="G68" s="27" t="s">
        <v>77</v>
      </c>
      <c r="H68" s="26">
        <v>8896158</v>
      </c>
      <c r="I68" s="26">
        <v>8844000</v>
      </c>
      <c r="J68" s="25">
        <v>0.99413701959879763</v>
      </c>
      <c r="K68" s="24" t="s">
        <v>4</v>
      </c>
      <c r="L68" s="23" t="s">
        <v>16</v>
      </c>
      <c r="M68" s="23" t="s">
        <v>2</v>
      </c>
      <c r="N68" s="23">
        <v>1</v>
      </c>
      <c r="O68" s="22"/>
    </row>
    <row r="69" spans="1:15" ht="294.75" customHeight="1">
      <c r="A69" s="31" t="s">
        <v>9</v>
      </c>
      <c r="B69" s="30" t="s">
        <v>76</v>
      </c>
      <c r="C69" s="42" t="s">
        <v>75</v>
      </c>
      <c r="D69" s="29">
        <v>44085</v>
      </c>
      <c r="E69" s="27" t="s">
        <v>74</v>
      </c>
      <c r="F69" s="28" t="s">
        <v>73</v>
      </c>
      <c r="G69" s="27" t="s">
        <v>72</v>
      </c>
      <c r="H69" s="26">
        <v>21606202</v>
      </c>
      <c r="I69" s="26">
        <v>21505000</v>
      </c>
      <c r="J69" s="25">
        <v>0.99531606711813581</v>
      </c>
      <c r="K69" s="24" t="s">
        <v>4</v>
      </c>
      <c r="L69" s="23" t="s">
        <v>16</v>
      </c>
      <c r="M69" s="23" t="s">
        <v>2</v>
      </c>
      <c r="N69" s="23">
        <v>1</v>
      </c>
      <c r="O69" s="22"/>
    </row>
    <row r="70" spans="1:15" ht="240">
      <c r="A70" s="31" t="s">
        <v>9</v>
      </c>
      <c r="B70" s="30" t="s">
        <v>71</v>
      </c>
      <c r="C70" s="27" t="s">
        <v>70</v>
      </c>
      <c r="D70" s="29">
        <v>44090</v>
      </c>
      <c r="E70" s="27" t="s">
        <v>69</v>
      </c>
      <c r="F70" s="28">
        <v>9140005020285</v>
      </c>
      <c r="G70" s="27" t="s">
        <v>68</v>
      </c>
      <c r="H70" s="26">
        <v>13013207</v>
      </c>
      <c r="I70" s="26">
        <v>12980000</v>
      </c>
      <c r="J70" s="25">
        <v>0.99744820780918952</v>
      </c>
      <c r="K70" s="24" t="s">
        <v>4</v>
      </c>
      <c r="L70" s="23" t="s">
        <v>16</v>
      </c>
      <c r="M70" s="23" t="s">
        <v>2</v>
      </c>
      <c r="N70" s="23">
        <v>1</v>
      </c>
      <c r="O70" s="22"/>
    </row>
    <row r="71" spans="1:15" ht="272">
      <c r="A71" s="41" t="s">
        <v>9</v>
      </c>
      <c r="B71" s="44" t="s">
        <v>67</v>
      </c>
      <c r="C71" s="37" t="s">
        <v>66</v>
      </c>
      <c r="D71" s="39">
        <v>44092</v>
      </c>
      <c r="E71" s="37" t="s">
        <v>65</v>
      </c>
      <c r="F71" s="38">
        <v>4011105005417</v>
      </c>
      <c r="G71" s="37" t="s">
        <v>64</v>
      </c>
      <c r="H71" s="36">
        <v>13684000</v>
      </c>
      <c r="I71" s="36">
        <v>13682900</v>
      </c>
      <c r="J71" s="35">
        <v>0.99991961414790997</v>
      </c>
      <c r="K71" s="34" t="s">
        <v>4</v>
      </c>
      <c r="L71" s="33" t="s">
        <v>3</v>
      </c>
      <c r="M71" s="33" t="s">
        <v>2</v>
      </c>
      <c r="N71" s="33">
        <v>1</v>
      </c>
      <c r="O71" s="32"/>
    </row>
    <row r="72" spans="1:15" ht="193.5" customHeight="1">
      <c r="A72" s="31" t="s">
        <v>9</v>
      </c>
      <c r="B72" s="47" t="s">
        <v>63</v>
      </c>
      <c r="C72" s="27" t="s">
        <v>62</v>
      </c>
      <c r="D72" s="29">
        <v>44103</v>
      </c>
      <c r="E72" s="27" t="s">
        <v>28</v>
      </c>
      <c r="F72" s="28" t="s">
        <v>27</v>
      </c>
      <c r="G72" s="27" t="s">
        <v>61</v>
      </c>
      <c r="H72" s="46">
        <v>15072500</v>
      </c>
      <c r="I72" s="46">
        <v>15015000</v>
      </c>
      <c r="J72" s="45">
        <f>I72/H72</f>
        <v>0.99618510532426607</v>
      </c>
      <c r="K72" s="24" t="s">
        <v>4</v>
      </c>
      <c r="L72" s="23" t="s">
        <v>16</v>
      </c>
      <c r="M72" s="23" t="s">
        <v>2</v>
      </c>
      <c r="N72" s="23">
        <v>1</v>
      </c>
      <c r="O72" s="22"/>
    </row>
    <row r="73" spans="1:15" ht="399" customHeight="1">
      <c r="A73" s="31" t="s">
        <v>9</v>
      </c>
      <c r="B73" s="30" t="s">
        <v>60</v>
      </c>
      <c r="C73" s="42" t="s">
        <v>59</v>
      </c>
      <c r="D73" s="29">
        <v>44105</v>
      </c>
      <c r="E73" s="27" t="s">
        <v>44</v>
      </c>
      <c r="F73" s="28">
        <v>1020005009686</v>
      </c>
      <c r="G73" s="27" t="s">
        <v>58</v>
      </c>
      <c r="H73" s="26">
        <v>10046397</v>
      </c>
      <c r="I73" s="26">
        <v>10021000</v>
      </c>
      <c r="J73" s="25">
        <v>0.99747202902692378</v>
      </c>
      <c r="K73" s="24" t="s">
        <v>4</v>
      </c>
      <c r="L73" s="23" t="s">
        <v>16</v>
      </c>
      <c r="M73" s="23" t="s">
        <v>2</v>
      </c>
      <c r="N73" s="23">
        <v>1</v>
      </c>
      <c r="O73" s="22"/>
    </row>
    <row r="74" spans="1:15" ht="231.75" customHeight="1">
      <c r="A74" s="41" t="s">
        <v>9</v>
      </c>
      <c r="B74" s="44" t="s">
        <v>57</v>
      </c>
      <c r="C74" s="37" t="s">
        <v>49</v>
      </c>
      <c r="D74" s="39">
        <v>44106</v>
      </c>
      <c r="E74" s="37" t="s">
        <v>56</v>
      </c>
      <c r="F74" s="38">
        <v>8010005003758</v>
      </c>
      <c r="G74" s="37" t="s">
        <v>55</v>
      </c>
      <c r="H74" s="36">
        <v>6468000</v>
      </c>
      <c r="I74" s="36">
        <v>6402000</v>
      </c>
      <c r="J74" s="35">
        <v>0.98979591836734693</v>
      </c>
      <c r="K74" s="34" t="s">
        <v>4</v>
      </c>
      <c r="L74" s="33" t="s">
        <v>16</v>
      </c>
      <c r="M74" s="33" t="s">
        <v>2</v>
      </c>
      <c r="N74" s="33">
        <v>2</v>
      </c>
      <c r="O74" s="32"/>
    </row>
    <row r="75" spans="1:15" ht="188.25" customHeight="1">
      <c r="A75" s="31" t="s">
        <v>9</v>
      </c>
      <c r="B75" s="30" t="s">
        <v>54</v>
      </c>
      <c r="C75" s="27" t="s">
        <v>53</v>
      </c>
      <c r="D75" s="29">
        <v>44110</v>
      </c>
      <c r="E75" s="27" t="s">
        <v>52</v>
      </c>
      <c r="F75" s="28">
        <v>7010405000967</v>
      </c>
      <c r="G75" s="27" t="s">
        <v>51</v>
      </c>
      <c r="H75" s="26">
        <v>14442254</v>
      </c>
      <c r="I75" s="26">
        <v>14410000</v>
      </c>
      <c r="J75" s="25">
        <v>0.9977666920966769</v>
      </c>
      <c r="K75" s="24" t="s">
        <v>4</v>
      </c>
      <c r="L75" s="23" t="s">
        <v>16</v>
      </c>
      <c r="M75" s="23" t="s">
        <v>2</v>
      </c>
      <c r="N75" s="23">
        <v>1</v>
      </c>
      <c r="O75" s="22"/>
    </row>
    <row r="76" spans="1:15" ht="272.25" customHeight="1">
      <c r="A76" s="31" t="s">
        <v>9</v>
      </c>
      <c r="B76" s="30" t="s">
        <v>50</v>
      </c>
      <c r="C76" s="27" t="s">
        <v>49</v>
      </c>
      <c r="D76" s="29">
        <v>44116</v>
      </c>
      <c r="E76" s="27" t="s">
        <v>48</v>
      </c>
      <c r="F76" s="28">
        <v>4011105003503</v>
      </c>
      <c r="G76" s="27" t="s">
        <v>47</v>
      </c>
      <c r="H76" s="26">
        <v>13794000</v>
      </c>
      <c r="I76" s="26">
        <v>13530000</v>
      </c>
      <c r="J76" s="25">
        <v>0.98086124401913877</v>
      </c>
      <c r="K76" s="24" t="s">
        <v>4</v>
      </c>
      <c r="L76" s="23" t="s">
        <v>3</v>
      </c>
      <c r="M76" s="23" t="s">
        <v>2</v>
      </c>
      <c r="N76" s="23">
        <v>1</v>
      </c>
      <c r="O76" s="22"/>
    </row>
    <row r="77" spans="1:15" ht="230.25" customHeight="1">
      <c r="A77" s="31" t="s">
        <v>9</v>
      </c>
      <c r="B77" s="30" t="s">
        <v>46</v>
      </c>
      <c r="C77" s="27" t="s">
        <v>45</v>
      </c>
      <c r="D77" s="29">
        <v>44120</v>
      </c>
      <c r="E77" s="27" t="s">
        <v>44</v>
      </c>
      <c r="F77" s="28">
        <v>1020005009686</v>
      </c>
      <c r="G77" s="27" t="s">
        <v>43</v>
      </c>
      <c r="H77" s="26">
        <v>46670756</v>
      </c>
      <c r="I77" s="26">
        <v>46640000</v>
      </c>
      <c r="J77" s="25">
        <v>0.99934100060431852</v>
      </c>
      <c r="K77" s="24" t="s">
        <v>4</v>
      </c>
      <c r="L77" s="23" t="s">
        <v>16</v>
      </c>
      <c r="M77" s="23" t="s">
        <v>2</v>
      </c>
      <c r="N77" s="23">
        <v>1</v>
      </c>
      <c r="O77" s="22"/>
    </row>
    <row r="78" spans="1:15" ht="153" customHeight="1">
      <c r="A78" s="31" t="s">
        <v>9</v>
      </c>
      <c r="B78" s="30" t="s">
        <v>42</v>
      </c>
      <c r="C78" s="27" t="s">
        <v>41</v>
      </c>
      <c r="D78" s="29">
        <v>44124</v>
      </c>
      <c r="E78" s="27" t="s">
        <v>40</v>
      </c>
      <c r="F78" s="28">
        <v>1010005018655</v>
      </c>
      <c r="G78" s="27" t="s">
        <v>39</v>
      </c>
      <c r="H78" s="26">
        <v>32274000</v>
      </c>
      <c r="I78" s="26">
        <v>32175000</v>
      </c>
      <c r="J78" s="25">
        <v>0.99693251533742333</v>
      </c>
      <c r="K78" s="24" t="s">
        <v>4</v>
      </c>
      <c r="L78" s="23" t="s">
        <v>3</v>
      </c>
      <c r="M78" s="23" t="s">
        <v>2</v>
      </c>
      <c r="N78" s="23">
        <v>1</v>
      </c>
      <c r="O78" s="22"/>
    </row>
    <row r="79" spans="1:15" ht="203.25" customHeight="1">
      <c r="A79" s="41" t="s">
        <v>9</v>
      </c>
      <c r="B79" s="44" t="s">
        <v>38</v>
      </c>
      <c r="C79" s="37" t="s">
        <v>37</v>
      </c>
      <c r="D79" s="39">
        <v>44126</v>
      </c>
      <c r="E79" s="37" t="s">
        <v>36</v>
      </c>
      <c r="F79" s="38">
        <v>3011505001405</v>
      </c>
      <c r="G79" s="37" t="s">
        <v>35</v>
      </c>
      <c r="H79" s="36">
        <v>17897000</v>
      </c>
      <c r="I79" s="36">
        <v>17875000</v>
      </c>
      <c r="J79" s="35">
        <v>0.99877074370006147</v>
      </c>
      <c r="K79" s="34" t="s">
        <v>4</v>
      </c>
      <c r="L79" s="33" t="s">
        <v>3</v>
      </c>
      <c r="M79" s="33" t="s">
        <v>2</v>
      </c>
      <c r="N79" s="33">
        <v>1</v>
      </c>
      <c r="O79" s="32"/>
    </row>
    <row r="80" spans="1:15" ht="138.75" customHeight="1">
      <c r="A80" s="31" t="s">
        <v>9</v>
      </c>
      <c r="B80" s="30" t="s">
        <v>34</v>
      </c>
      <c r="C80" s="27" t="s">
        <v>33</v>
      </c>
      <c r="D80" s="29">
        <v>44130</v>
      </c>
      <c r="E80" s="27" t="s">
        <v>32</v>
      </c>
      <c r="F80" s="28">
        <v>6013305001887</v>
      </c>
      <c r="G80" s="27" t="s">
        <v>31</v>
      </c>
      <c r="H80" s="26">
        <v>13156000</v>
      </c>
      <c r="I80" s="26">
        <v>13156000</v>
      </c>
      <c r="J80" s="25">
        <v>1</v>
      </c>
      <c r="K80" s="24" t="s">
        <v>4</v>
      </c>
      <c r="L80" s="23" t="s">
        <v>3</v>
      </c>
      <c r="M80" s="23" t="s">
        <v>2</v>
      </c>
      <c r="N80" s="23">
        <v>1</v>
      </c>
      <c r="O80" s="22"/>
    </row>
    <row r="81" spans="1:15" ht="144">
      <c r="A81" s="31" t="s">
        <v>9</v>
      </c>
      <c r="B81" s="30" t="s">
        <v>30</v>
      </c>
      <c r="C81" s="27" t="s">
        <v>29</v>
      </c>
      <c r="D81" s="29">
        <v>44134</v>
      </c>
      <c r="E81" s="27" t="s">
        <v>28</v>
      </c>
      <c r="F81" s="28" t="s">
        <v>27</v>
      </c>
      <c r="G81" s="27" t="s">
        <v>26</v>
      </c>
      <c r="H81" s="26">
        <v>11286862</v>
      </c>
      <c r="I81" s="26">
        <v>11005500</v>
      </c>
      <c r="J81" s="25">
        <v>0.97507172498432249</v>
      </c>
      <c r="K81" s="24" t="s">
        <v>4</v>
      </c>
      <c r="L81" s="23" t="s">
        <v>16</v>
      </c>
      <c r="M81" s="23" t="s">
        <v>2</v>
      </c>
      <c r="N81" s="23">
        <v>1</v>
      </c>
      <c r="O81" s="22"/>
    </row>
    <row r="82" spans="1:15" ht="143.25" customHeight="1">
      <c r="A82" s="31" t="s">
        <v>9</v>
      </c>
      <c r="B82" s="30" t="s">
        <v>25</v>
      </c>
      <c r="C82" s="27" t="s">
        <v>24</v>
      </c>
      <c r="D82" s="29">
        <v>44168</v>
      </c>
      <c r="E82" s="27" t="s">
        <v>23</v>
      </c>
      <c r="F82" s="28">
        <v>1010005018655</v>
      </c>
      <c r="G82" s="27" t="s">
        <v>22</v>
      </c>
      <c r="H82" s="26">
        <v>19954000</v>
      </c>
      <c r="I82" s="26">
        <v>19910000</v>
      </c>
      <c r="J82" s="25">
        <v>0.99779492833517092</v>
      </c>
      <c r="K82" s="24" t="s">
        <v>21</v>
      </c>
      <c r="L82" s="23" t="s">
        <v>3</v>
      </c>
      <c r="M82" s="23" t="s">
        <v>2</v>
      </c>
      <c r="N82" s="23">
        <v>2</v>
      </c>
      <c r="O82" s="22"/>
    </row>
    <row r="83" spans="1:15" ht="162.75" customHeight="1">
      <c r="A83" s="31" t="s">
        <v>9</v>
      </c>
      <c r="B83" s="43" t="s">
        <v>20</v>
      </c>
      <c r="C83" s="42" t="s">
        <v>19</v>
      </c>
      <c r="D83" s="29">
        <v>44263</v>
      </c>
      <c r="E83" s="27" t="s">
        <v>18</v>
      </c>
      <c r="F83" s="28">
        <v>3180005014553</v>
      </c>
      <c r="G83" s="27" t="s">
        <v>17</v>
      </c>
      <c r="H83" s="26">
        <v>9881732</v>
      </c>
      <c r="I83" s="26">
        <v>9460000</v>
      </c>
      <c r="J83" s="25">
        <v>0.95732205649778801</v>
      </c>
      <c r="K83" s="24" t="s">
        <v>4</v>
      </c>
      <c r="L83" s="23" t="s">
        <v>16</v>
      </c>
      <c r="M83" s="23" t="s">
        <v>2</v>
      </c>
      <c r="N83" s="23">
        <v>1</v>
      </c>
      <c r="O83" s="22"/>
    </row>
    <row r="84" spans="1:15" ht="144">
      <c r="A84" s="31" t="s">
        <v>9</v>
      </c>
      <c r="B84" s="30" t="s">
        <v>15</v>
      </c>
      <c r="C84" s="42" t="s">
        <v>14</v>
      </c>
      <c r="D84" s="29">
        <v>44279</v>
      </c>
      <c r="E84" s="27" t="s">
        <v>13</v>
      </c>
      <c r="F84" s="28">
        <v>1010005018655</v>
      </c>
      <c r="G84" s="27" t="s">
        <v>12</v>
      </c>
      <c r="H84" s="26">
        <v>26290000</v>
      </c>
      <c r="I84" s="26">
        <v>26290000</v>
      </c>
      <c r="J84" s="25">
        <v>1</v>
      </c>
      <c r="K84" s="24" t="s">
        <v>4</v>
      </c>
      <c r="L84" s="23" t="s">
        <v>3</v>
      </c>
      <c r="M84" s="23" t="s">
        <v>2</v>
      </c>
      <c r="N84" s="23">
        <v>1</v>
      </c>
      <c r="O84" s="22"/>
    </row>
    <row r="85" spans="1:15" ht="213" customHeight="1">
      <c r="A85" s="41" t="s">
        <v>9</v>
      </c>
      <c r="B85" s="40" t="s">
        <v>11</v>
      </c>
      <c r="C85" s="37" t="s">
        <v>10</v>
      </c>
      <c r="D85" s="39">
        <v>44279</v>
      </c>
      <c r="E85" s="37" t="s">
        <v>6</v>
      </c>
      <c r="F85" s="38">
        <v>9010005000135</v>
      </c>
      <c r="G85" s="37" t="s">
        <v>5</v>
      </c>
      <c r="H85" s="36">
        <v>9339000</v>
      </c>
      <c r="I85" s="36">
        <v>9339000</v>
      </c>
      <c r="J85" s="35">
        <v>1</v>
      </c>
      <c r="K85" s="34" t="s">
        <v>4</v>
      </c>
      <c r="L85" s="33" t="s">
        <v>3</v>
      </c>
      <c r="M85" s="33" t="s">
        <v>2</v>
      </c>
      <c r="N85" s="33">
        <v>1</v>
      </c>
      <c r="O85" s="32"/>
    </row>
    <row r="86" spans="1:15" ht="213" customHeight="1">
      <c r="A86" s="31" t="s">
        <v>9</v>
      </c>
      <c r="B86" s="30" t="s">
        <v>8</v>
      </c>
      <c r="C86" s="27" t="s">
        <v>7</v>
      </c>
      <c r="D86" s="29">
        <v>44286</v>
      </c>
      <c r="E86" s="27" t="s">
        <v>6</v>
      </c>
      <c r="F86" s="28">
        <v>9010005000135</v>
      </c>
      <c r="G86" s="27" t="s">
        <v>5</v>
      </c>
      <c r="H86" s="26">
        <v>39446000</v>
      </c>
      <c r="I86" s="26">
        <v>39446000</v>
      </c>
      <c r="J86" s="25">
        <v>1</v>
      </c>
      <c r="K86" s="24" t="s">
        <v>4</v>
      </c>
      <c r="L86" s="23" t="s">
        <v>3</v>
      </c>
      <c r="M86" s="23" t="s">
        <v>2</v>
      </c>
      <c r="N86" s="23">
        <v>1</v>
      </c>
      <c r="O86" s="22"/>
    </row>
    <row r="87" spans="1:15" s="4" customFormat="1">
      <c r="A87" s="21"/>
      <c r="B87" s="15" t="s">
        <v>1</v>
      </c>
      <c r="C87" s="13"/>
      <c r="D87" s="20"/>
      <c r="E87" s="13"/>
      <c r="F87" s="19"/>
      <c r="G87" s="13"/>
      <c r="H87" s="18"/>
      <c r="I87" s="18"/>
      <c r="J87" s="17"/>
      <c r="K87" s="16"/>
      <c r="L87" s="16"/>
      <c r="M87" s="16"/>
      <c r="N87" s="16"/>
      <c r="O87" s="13"/>
    </row>
    <row r="88" spans="1:15">
      <c r="B88" s="15" t="s">
        <v>0</v>
      </c>
      <c r="C88" s="13"/>
      <c r="D88" s="14"/>
      <c r="E88" s="13"/>
      <c r="F88" s="12"/>
      <c r="G88" s="13"/>
      <c r="H88" s="11"/>
      <c r="I88" s="11"/>
      <c r="J88" s="10"/>
      <c r="K88" s="9"/>
      <c r="L88" s="9"/>
      <c r="M88" s="9"/>
      <c r="N88" s="9"/>
      <c r="O88" s="8"/>
    </row>
    <row r="89" spans="1:15">
      <c r="B89" s="13"/>
      <c r="C89" s="13"/>
      <c r="D89" s="14"/>
      <c r="E89" s="13"/>
      <c r="F89" s="12"/>
      <c r="G89" s="13"/>
      <c r="H89" s="11"/>
      <c r="I89" s="11"/>
      <c r="J89" s="10"/>
      <c r="K89" s="9"/>
      <c r="L89" s="9"/>
      <c r="M89" s="9"/>
      <c r="N89" s="9"/>
      <c r="O89" s="8"/>
    </row>
    <row r="90" spans="1:15">
      <c r="B90" s="13"/>
      <c r="C90" s="13"/>
      <c r="D90" s="14"/>
      <c r="E90" s="13"/>
      <c r="F90" s="12"/>
      <c r="G90" s="13"/>
      <c r="H90" s="11"/>
      <c r="I90" s="11"/>
      <c r="J90" s="10"/>
      <c r="K90" s="9"/>
      <c r="L90" s="9"/>
      <c r="M90" s="9"/>
      <c r="N90" s="9"/>
      <c r="O90" s="8"/>
    </row>
    <row r="91" spans="1:15">
      <c r="B91" s="13"/>
      <c r="C91" s="13"/>
      <c r="D91" s="14"/>
      <c r="E91" s="13"/>
      <c r="F91" s="12"/>
      <c r="G91" s="13"/>
      <c r="H91" s="11"/>
      <c r="I91" s="11"/>
      <c r="J91" s="10"/>
      <c r="K91" s="9"/>
      <c r="L91" s="9"/>
      <c r="M91" s="9"/>
      <c r="N91" s="9"/>
      <c r="O91" s="8"/>
    </row>
    <row r="92" spans="1:15">
      <c r="B92" s="13"/>
      <c r="C92" s="13"/>
      <c r="D92" s="14"/>
      <c r="E92" s="13"/>
      <c r="F92" s="12"/>
      <c r="H92" s="11"/>
      <c r="I92" s="11"/>
      <c r="J92" s="10"/>
      <c r="K92" s="9"/>
      <c r="L92" s="9"/>
      <c r="M92" s="9"/>
      <c r="N92" s="9"/>
      <c r="O92" s="8"/>
    </row>
  </sheetData>
  <autoFilter ref="A4:O4" xr:uid="{00000000-0009-0000-0000-000000000000}"/>
  <mergeCells count="16">
    <mergeCell ref="N3:N4"/>
    <mergeCell ref="G3:G4"/>
    <mergeCell ref="E3:E4"/>
    <mergeCell ref="F3:F4"/>
    <mergeCell ref="A1:O1"/>
    <mergeCell ref="A3:A4"/>
    <mergeCell ref="O3:O4"/>
    <mergeCell ref="K3:K4"/>
    <mergeCell ref="B3:B4"/>
    <mergeCell ref="C3:C4"/>
    <mergeCell ref="D3:D4"/>
    <mergeCell ref="H3:H4"/>
    <mergeCell ref="I3:I4"/>
    <mergeCell ref="J3:J4"/>
    <mergeCell ref="L3:L4"/>
    <mergeCell ref="M3:M4"/>
  </mergeCells>
  <phoneticPr fontId="7"/>
  <dataValidations count="3">
    <dataValidation type="list" allowBlank="1" showInputMessage="1" showErrorMessage="1" sqref="M5:M86" xr:uid="{00000000-0002-0000-0000-000000000000}">
      <formula1>$M$92:$M$94</formula1>
    </dataValidation>
    <dataValidation type="list" allowBlank="1" showInputMessage="1" showErrorMessage="1" sqref="L5:L86" xr:uid="{00000000-0002-0000-0000-000001000000}">
      <formula1>$L$92:$L$96</formula1>
    </dataValidation>
    <dataValidation type="list" showDropDown="1" showInputMessage="1" showErrorMessage="1" sqref="L93" xr:uid="{00000000-0002-0000-0000-000002000000}">
      <formula1>$L$92:$L$96</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様式2-2</vt:lpstr>
      <vt:lpstr>'様式2-2'!Print_Area</vt:lpstr>
    </vt:vector>
  </TitlesOfParts>
  <Company>内閣府</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dcterms:created xsi:type="dcterms:W3CDTF">2022-01-14T00:10:58Z</dcterms:created>
  <dcterms:modified xsi:type="dcterms:W3CDTF">2022-04-25T18:26:26Z</dcterms:modified>
</cp:coreProperties>
</file>