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8_{CD3295F7-C183-5349-84FA-7B64C90CBB37}" xr6:coauthVersionLast="47" xr6:coauthVersionMax="47" xr10:uidLastSave="{00000000-0000-0000-0000-000000000000}"/>
  <bookViews>
    <workbookView xWindow="0" yWindow="460" windowWidth="28800" windowHeight="17540"/>
  </bookViews>
  <sheets>
    <sheet name="sheet1" sheetId="9" r:id="rId1"/>
  </sheets>
  <externalReferences>
    <externalReference r:id="rId2"/>
  </externalReferences>
  <definedNames>
    <definedName name="_xlnm._FilterDatabase" localSheetId="0" hidden="1">sheet1!$A$3:$N$3</definedName>
    <definedName name="_xlnm.Print_Area" localSheetId="0">sheet1!$A$1:$N$1815</definedName>
    <definedName name="_xlnm.Print_Titles" localSheetId="0">sheet1!$3:$3</definedName>
    <definedName name="公益法人">[1]リスト!$A$2:$A$5</definedName>
    <definedName name="所管">[1]リスト!$B$2:$B$3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02" i="9" l="1"/>
  <c r="J401" i="9"/>
  <c r="J371" i="9"/>
  <c r="J1129" i="9"/>
  <c r="J259" i="9"/>
  <c r="J1322" i="9"/>
  <c r="J1321" i="9"/>
  <c r="J1320" i="9"/>
  <c r="J1319" i="9"/>
  <c r="J1318" i="9"/>
  <c r="J1317" i="9"/>
  <c r="J1316" i="9"/>
  <c r="J1315" i="9"/>
  <c r="J1314" i="9"/>
  <c r="J1313" i="9"/>
  <c r="J1312" i="9"/>
  <c r="J1311" i="9"/>
  <c r="J1310" i="9"/>
  <c r="J1309" i="9"/>
  <c r="J1308" i="9"/>
  <c r="J1307" i="9"/>
  <c r="J1306" i="9"/>
  <c r="J1305" i="9"/>
  <c r="J1304" i="9"/>
  <c r="J1303" i="9"/>
  <c r="J1302" i="9"/>
  <c r="J1301" i="9"/>
  <c r="J1300" i="9"/>
  <c r="J1299" i="9"/>
  <c r="J1298" i="9"/>
  <c r="J1297" i="9"/>
  <c r="J1294" i="9"/>
  <c r="J1293" i="9"/>
  <c r="J1292" i="9"/>
  <c r="J1291" i="9"/>
  <c r="J1290" i="9"/>
  <c r="J1289" i="9"/>
  <c r="J1288" i="9"/>
  <c r="J1287" i="9"/>
  <c r="J1286" i="9"/>
  <c r="J1285" i="9"/>
  <c r="J1284" i="9"/>
  <c r="J1283" i="9"/>
  <c r="J1282" i="9"/>
  <c r="J1281" i="9"/>
  <c r="J1280" i="9"/>
  <c r="J1279" i="9"/>
  <c r="J1260" i="9"/>
  <c r="J1259" i="9"/>
  <c r="J1257" i="9"/>
  <c r="J1256" i="9"/>
  <c r="J1255" i="9"/>
  <c r="J1254" i="9"/>
  <c r="J1253" i="9"/>
  <c r="J1252" i="9"/>
  <c r="J1249" i="9"/>
  <c r="J1248" i="9"/>
  <c r="J1247" i="9"/>
  <c r="J1175" i="9"/>
  <c r="J1174" i="9"/>
  <c r="J1173" i="9"/>
  <c r="J1172" i="9"/>
  <c r="J1171" i="9"/>
  <c r="J1170" i="9"/>
  <c r="J1169" i="9"/>
  <c r="J1168" i="9"/>
  <c r="J1167" i="9"/>
  <c r="J1166" i="9"/>
  <c r="J1165" i="9"/>
  <c r="J1164" i="9"/>
  <c r="J1163" i="9"/>
  <c r="J1162" i="9"/>
  <c r="J1158" i="9"/>
  <c r="J1157" i="9"/>
  <c r="J1156" i="9"/>
  <c r="J1155" i="9"/>
  <c r="J1154" i="9"/>
  <c r="J1153" i="9"/>
  <c r="J1138" i="9"/>
  <c r="J1137" i="9"/>
  <c r="J1132" i="9"/>
  <c r="J1125" i="9"/>
  <c r="J1124" i="9"/>
  <c r="J1123" i="9"/>
  <c r="J1122" i="9"/>
  <c r="J1121" i="9"/>
  <c r="J1120" i="9"/>
  <c r="J1119" i="9"/>
  <c r="J1118" i="9"/>
  <c r="J1117" i="9"/>
  <c r="J1116" i="9"/>
  <c r="J1115" i="9"/>
  <c r="J1114" i="9"/>
  <c r="J1113" i="9"/>
  <c r="J1112" i="9"/>
  <c r="J1111" i="9"/>
  <c r="J1110" i="9"/>
  <c r="J1109" i="9"/>
  <c r="J1108" i="9"/>
  <c r="J1107" i="9"/>
  <c r="J1106" i="9"/>
  <c r="J1105" i="9"/>
  <c r="J1104" i="9"/>
  <c r="J1103" i="9"/>
  <c r="J1102" i="9"/>
  <c r="J1101" i="9"/>
  <c r="J1100" i="9"/>
  <c r="J1099" i="9"/>
  <c r="J1098" i="9"/>
  <c r="J1097" i="9"/>
  <c r="J1096" i="9"/>
  <c r="J1095" i="9"/>
  <c r="J1094" i="9"/>
  <c r="J1085" i="9"/>
  <c r="J1084" i="9"/>
  <c r="J1083" i="9"/>
  <c r="J1082" i="9"/>
  <c r="J1081" i="9"/>
  <c r="J1080" i="9"/>
  <c r="J1079" i="9"/>
  <c r="J1078" i="9"/>
  <c r="J1077" i="9"/>
  <c r="J1076" i="9"/>
  <c r="J1075" i="9"/>
  <c r="J1074" i="9"/>
  <c r="J1073" i="9"/>
  <c r="J1072" i="9"/>
  <c r="J1071" i="9"/>
  <c r="J1070" i="9"/>
  <c r="J1069" i="9"/>
  <c r="I1068" i="9"/>
  <c r="J1067" i="9"/>
  <c r="J1066" i="9"/>
  <c r="J1065" i="9"/>
  <c r="J1064" i="9"/>
  <c r="J1063" i="9"/>
  <c r="J1062" i="9"/>
  <c r="J1061" i="9"/>
  <c r="J1060" i="9"/>
  <c r="J282" i="9"/>
  <c r="J281" i="9"/>
  <c r="J278" i="9"/>
  <c r="J270" i="9"/>
  <c r="J1068" i="9"/>
  <c r="J62" i="9"/>
  <c r="J61" i="9"/>
  <c r="J60" i="9"/>
  <c r="J59" i="9"/>
  <c r="J398" i="9"/>
  <c r="J397" i="9"/>
  <c r="J396" i="9"/>
  <c r="J394" i="9"/>
  <c r="J393" i="9"/>
  <c r="J392" i="9"/>
  <c r="J391" i="9"/>
  <c r="J389" i="9"/>
  <c r="J387" i="9"/>
  <c r="J386" i="9"/>
  <c r="J385" i="9"/>
  <c r="J383" i="9"/>
  <c r="J382" i="9"/>
  <c r="J381" i="9"/>
  <c r="J380" i="9"/>
  <c r="J379" i="9"/>
  <c r="J378" i="9"/>
  <c r="J377" i="9"/>
  <c r="J376" i="9"/>
  <c r="J375" i="9"/>
  <c r="J374" i="9"/>
  <c r="J373" i="9"/>
  <c r="J372" i="9"/>
  <c r="J370" i="9"/>
  <c r="J369" i="9"/>
  <c r="J368" i="9"/>
  <c r="J367" i="9"/>
  <c r="J366" i="9"/>
  <c r="J365" i="9"/>
  <c r="J364" i="9"/>
  <c r="J363" i="9"/>
  <c r="J362" i="9"/>
  <c r="J359" i="9"/>
  <c r="J358" i="9"/>
  <c r="J357" i="9"/>
  <c r="J337" i="9"/>
  <c r="J336" i="9"/>
  <c r="J335" i="9"/>
  <c r="J334" i="9"/>
  <c r="J333" i="9"/>
  <c r="J332" i="9"/>
  <c r="J331" i="9"/>
  <c r="J330" i="9"/>
  <c r="J329" i="9"/>
  <c r="J328" i="9"/>
  <c r="J327" i="9"/>
  <c r="J326" i="9"/>
  <c r="J325" i="9"/>
  <c r="J324" i="9"/>
  <c r="J323" i="9"/>
  <c r="J322" i="9"/>
  <c r="J321" i="9"/>
  <c r="J320" i="9"/>
  <c r="J319" i="9"/>
  <c r="J318" i="9"/>
  <c r="J317" i="9"/>
  <c r="J316" i="9"/>
  <c r="J315" i="9"/>
  <c r="J314" i="9"/>
  <c r="J313" i="9"/>
  <c r="J312" i="9"/>
  <c r="J311" i="9"/>
  <c r="J310" i="9"/>
  <c r="J309" i="9"/>
  <c r="J308" i="9"/>
  <c r="J307" i="9"/>
  <c r="J306" i="9"/>
  <c r="J305" i="9"/>
  <c r="J304" i="9"/>
  <c r="J303" i="9"/>
  <c r="J302" i="9"/>
  <c r="J301" i="9"/>
  <c r="J300" i="9"/>
  <c r="J299" i="9"/>
  <c r="J298" i="9"/>
  <c r="J295" i="9"/>
  <c r="J294" i="9"/>
  <c r="J293" i="9"/>
  <c r="J292" i="9"/>
  <c r="J914" i="9"/>
  <c r="J39" i="9"/>
  <c r="J35" i="9"/>
  <c r="J34" i="9"/>
  <c r="J33" i="9"/>
  <c r="J32" i="9"/>
  <c r="J31" i="9"/>
  <c r="J29" i="9"/>
  <c r="J9" i="9"/>
  <c r="J182" i="9"/>
  <c r="J181" i="9"/>
  <c r="J180" i="9"/>
  <c r="J179" i="9"/>
  <c r="J178" i="9"/>
  <c r="J174" i="9"/>
  <c r="J173" i="9"/>
  <c r="J58" i="9"/>
  <c r="J57" i="9"/>
  <c r="J56" i="9"/>
  <c r="J55" i="9"/>
  <c r="J54" i="9"/>
  <c r="J53" i="9"/>
  <c r="J52" i="9"/>
</calcChain>
</file>

<file path=xl/sharedStrings.xml><?xml version="1.0" encoding="utf-8"?>
<sst xmlns="http://schemas.openxmlformats.org/spreadsheetml/2006/main" count="17145" uniqueCount="4117">
  <si>
    <t>契約を締結した日</t>
    <rPh sb="0" eb="2">
      <t>ケイヤク</t>
    </rPh>
    <rPh sb="3" eb="5">
      <t>テイケツ</t>
    </rPh>
    <rPh sb="7" eb="8">
      <t>ヒ</t>
    </rPh>
    <phoneticPr fontId="1"/>
  </si>
  <si>
    <t>備考</t>
    <rPh sb="0" eb="2">
      <t>ビコウ</t>
    </rPh>
    <phoneticPr fontId="1"/>
  </si>
  <si>
    <t>物品役務等の名称及び数量</t>
    <rPh sb="0" eb="2">
      <t>ブッピン</t>
    </rPh>
    <rPh sb="2" eb="4">
      <t>エキム</t>
    </rPh>
    <rPh sb="4" eb="5">
      <t>トウ</t>
    </rPh>
    <rPh sb="6" eb="8">
      <t>メイショウ</t>
    </rPh>
    <rPh sb="8" eb="9">
      <t>オヨ</t>
    </rPh>
    <rPh sb="10" eb="12">
      <t>スウリョウ</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</si>
  <si>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</si>
  <si>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</si>
  <si>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</si>
  <si>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t>
    <phoneticPr fontId="5"/>
  </si>
  <si>
    <t>契約担当官　等の氏名並びにその所属する部局の名称及び所在地</t>
    <rPh sb="0" eb="2">
      <t>ケイヤク</t>
    </rPh>
    <rPh sb="6" eb="7">
      <t>トウ</t>
    </rPh>
    <rPh sb="8" eb="10">
      <t>シメイ</t>
    </rPh>
    <rPh sb="10" eb="11">
      <t>ナラ</t>
    </rPh>
    <rPh sb="15" eb="17">
      <t>ショゾク</t>
    </rPh>
    <rPh sb="19" eb="21">
      <t>ブキョク</t>
    </rPh>
    <rPh sb="22" eb="24">
      <t>メイショウ</t>
    </rPh>
    <rPh sb="24" eb="25">
      <t>オヨ</t>
    </rPh>
    <rPh sb="26" eb="29">
      <t>ショザイチ</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</si>
  <si>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</si>
  <si>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平成２３年度海外衛星開発動向に係るモニタリング調査等</t>
    <rPh sb="0" eb="2">
      <t>ヘイセイ</t>
    </rPh>
    <rPh sb="4" eb="6">
      <t>ネンド</t>
    </rPh>
    <rPh sb="6" eb="8">
      <t>カイガイ</t>
    </rPh>
    <rPh sb="8" eb="10">
      <t>エイセイ</t>
    </rPh>
    <rPh sb="10" eb="12">
      <t>カイハツ</t>
    </rPh>
    <rPh sb="12" eb="14">
      <t>ドウコウ</t>
    </rPh>
    <rPh sb="15" eb="16">
      <t>カカ</t>
    </rPh>
    <rPh sb="23" eb="25">
      <t>チョウサ</t>
    </rPh>
    <rPh sb="25" eb="26">
      <t>トウ</t>
    </rPh>
    <phoneticPr fontId="5"/>
  </si>
  <si>
    <t>支出負担行為担当官
内閣衛星情報センター管理部長
石塚　泰久
東京都新宿区市谷本村町９-１３</t>
    <rPh sb="0" eb="2">
      <t>シシュツ</t>
    </rPh>
    <rPh sb="2" eb="4">
      <t>フタン</t>
    </rPh>
    <rPh sb="4" eb="6">
      <t>コウイ</t>
    </rPh>
    <rPh sb="6" eb="9">
      <t>タントウカン</t>
    </rPh>
    <rPh sb="10" eb="12">
      <t>ナイカク</t>
    </rPh>
    <rPh sb="12" eb="14">
      <t>エイセイ</t>
    </rPh>
    <rPh sb="14" eb="16">
      <t>ジョウホウ</t>
    </rPh>
    <rPh sb="20" eb="22">
      <t>カンリ</t>
    </rPh>
    <rPh sb="22" eb="24">
      <t>ブチョウ</t>
    </rPh>
    <rPh sb="25" eb="27">
      <t>イシヅカ</t>
    </rPh>
    <rPh sb="28" eb="30">
      <t>ヤスヒサ</t>
    </rPh>
    <rPh sb="31" eb="34">
      <t>トウキョウト</t>
    </rPh>
    <rPh sb="34" eb="37">
      <t>シンジュクク</t>
    </rPh>
    <rPh sb="37" eb="39">
      <t>イチガヤ</t>
    </rPh>
    <rPh sb="39" eb="41">
      <t>ホンムラ</t>
    </rPh>
    <rPh sb="41" eb="42">
      <t>マチ</t>
    </rPh>
    <phoneticPr fontId="5"/>
  </si>
  <si>
    <t>財団法人リモート・センシング技術センター
東京都港区六本木1丁目9-9六本木ファーストビル12階</t>
    <rPh sb="0" eb="2">
      <t>ザイダン</t>
    </rPh>
    <rPh sb="2" eb="4">
      <t>ホウジン</t>
    </rPh>
    <rPh sb="14" eb="16">
      <t>ギジュツ</t>
    </rPh>
    <rPh sb="21" eb="24">
      <t>トウキョウト</t>
    </rPh>
    <rPh sb="24" eb="26">
      <t>ミナトク</t>
    </rPh>
    <rPh sb="26" eb="29">
      <t>ロッポンギ</t>
    </rPh>
    <rPh sb="30" eb="32">
      <t>チョウメ</t>
    </rPh>
    <rPh sb="35" eb="38">
      <t>ロッポンギ</t>
    </rPh>
    <rPh sb="47" eb="48">
      <t>カイ</t>
    </rPh>
    <phoneticPr fontId="5"/>
  </si>
  <si>
    <t>-</t>
    <phoneticPr fontId="1"/>
  </si>
  <si>
    <t>第４回日・ASEAN情報セキュリティ政策会議の開催・運営等支援業務</t>
  </si>
  <si>
    <t>支出負担行為担当官　会計担当内閣参事官日下　正周　東京都千代田区永田町１－６－１</t>
  </si>
  <si>
    <t>（財）国際情報化協力センター東京都台東区台東４－１８－７</t>
  </si>
  <si>
    <t>一般競争</t>
  </si>
  <si>
    <t>-</t>
  </si>
  <si>
    <t>北朝鮮による日本人拉致問題啓発のための報道関係者・専門家招聘事業の実施</t>
  </si>
  <si>
    <t>（社）国際交流サービス協会東京都千代田区霞が関２－２－１　外務省庁舎第一別館内　</t>
  </si>
  <si>
    <t>※単価契約</t>
    <rPh sb="1" eb="3">
      <t>タンカ</t>
    </rPh>
    <phoneticPr fontId="1"/>
  </si>
  <si>
    <t>「低炭素都市推進国際会議in東京」開催に係る会議運営業務</t>
  </si>
  <si>
    <t>（財）日本総合研究所東京都港区赤坂４－８－２０</t>
  </si>
  <si>
    <t xml:space="preserve"> </t>
  </si>
  <si>
    <t>電子行政におけるイメージ化された情報・文書等の利活用方策に関する調査</t>
  </si>
  <si>
    <t>社団法人日本画像情報マネジメント協会東京都千代田区岩本町２－１－３</t>
  </si>
  <si>
    <t>一般定期健康診断費</t>
    <rPh sb="0" eb="2">
      <t>イッパン</t>
    </rPh>
    <rPh sb="2" eb="4">
      <t>テイキ</t>
    </rPh>
    <rPh sb="4" eb="6">
      <t>ケンコウ</t>
    </rPh>
    <rPh sb="6" eb="8">
      <t>シンダン</t>
    </rPh>
    <rPh sb="8" eb="9">
      <t>ヒ</t>
    </rPh>
    <phoneticPr fontId="1"/>
  </si>
  <si>
    <t>-</t>
    <phoneticPr fontId="1"/>
  </si>
  <si>
    <t>内閣官房</t>
    <rPh sb="0" eb="2">
      <t>ナイカク</t>
    </rPh>
    <rPh sb="2" eb="4">
      <t>カンボウ</t>
    </rPh>
    <phoneticPr fontId="1"/>
  </si>
  <si>
    <t>公益法人の区分</t>
    <rPh sb="0" eb="2">
      <t>コウエキ</t>
    </rPh>
    <rPh sb="2" eb="4">
      <t>ホウジン</t>
    </rPh>
    <rPh sb="5" eb="7">
      <t>クブン</t>
    </rPh>
    <phoneticPr fontId="1"/>
  </si>
  <si>
    <t>国所管、都道府県所管の区分</t>
    <rPh sb="4" eb="8">
      <t>トドウフケン</t>
    </rPh>
    <phoneticPr fontId="1"/>
  </si>
  <si>
    <t>応札・応募者数</t>
    <phoneticPr fontId="1"/>
  </si>
  <si>
    <t>公財</t>
    <rPh sb="0" eb="1">
      <t>コウ</t>
    </rPh>
    <rPh sb="1" eb="2">
      <t>ザイ</t>
    </rPh>
    <phoneticPr fontId="1"/>
  </si>
  <si>
    <t>国所管</t>
    <rPh sb="0" eb="1">
      <t>クニ</t>
    </rPh>
    <rPh sb="1" eb="3">
      <t>ショカン</t>
    </rPh>
    <phoneticPr fontId="1"/>
  </si>
  <si>
    <t>公社</t>
    <rPh sb="0" eb="2">
      <t>コウシャ</t>
    </rPh>
    <phoneticPr fontId="1"/>
  </si>
  <si>
    <t>特財</t>
    <rPh sb="0" eb="1">
      <t>トク</t>
    </rPh>
    <rPh sb="1" eb="2">
      <t>ザイ</t>
    </rPh>
    <phoneticPr fontId="1"/>
  </si>
  <si>
    <t>特社</t>
    <rPh sb="0" eb="1">
      <t>トク</t>
    </rPh>
    <rPh sb="1" eb="2">
      <t>シャ</t>
    </rPh>
    <phoneticPr fontId="1"/>
  </si>
  <si>
    <t>内閣府</t>
    <rPh sb="0" eb="2">
      <t>ナイカク</t>
    </rPh>
    <rPh sb="2" eb="3">
      <t>フ</t>
    </rPh>
    <phoneticPr fontId="1"/>
  </si>
  <si>
    <t>一般定期健康診断費</t>
    <phoneticPr fontId="5"/>
  </si>
  <si>
    <t>支出負担行為担当官　内閣府大臣官房会計担当参事官二村　二三男　東京都千代田区永田町１－６－１</t>
  </si>
  <si>
    <t>単価契約</t>
    <rPh sb="0" eb="2">
      <t>タンカ</t>
    </rPh>
    <rPh sb="2" eb="4">
      <t>ケイヤク</t>
    </rPh>
    <phoneticPr fontId="1"/>
  </si>
  <si>
    <t>平成２３年度仕事と生活の調和（ワーク・ライフ・バランス）に関する原稿作成業務</t>
    <rPh sb="0" eb="2">
      <t>ヘイセイ</t>
    </rPh>
    <rPh sb="4" eb="6">
      <t>ネンド</t>
    </rPh>
    <rPh sb="6" eb="8">
      <t>シゴト</t>
    </rPh>
    <rPh sb="9" eb="11">
      <t>セイカツ</t>
    </rPh>
    <rPh sb="12" eb="14">
      <t>チョウワ</t>
    </rPh>
    <rPh sb="29" eb="30">
      <t>カン</t>
    </rPh>
    <rPh sb="32" eb="34">
      <t>ゲンコウ</t>
    </rPh>
    <rPh sb="34" eb="36">
      <t>サクセイ</t>
    </rPh>
    <rPh sb="36" eb="38">
      <t>ギョウム</t>
    </rPh>
    <phoneticPr fontId="1"/>
  </si>
  <si>
    <t>県別域内支出指標（ＰＤＥＩ）（仮称）の作成・検証・分析業務</t>
    <rPh sb="0" eb="2">
      <t>ケンベツ</t>
    </rPh>
    <rPh sb="2" eb="3">
      <t>イキ</t>
    </rPh>
    <rPh sb="3" eb="4">
      <t>ナイ</t>
    </rPh>
    <rPh sb="4" eb="6">
      <t>シシュツ</t>
    </rPh>
    <rPh sb="6" eb="8">
      <t>シヒョウ</t>
    </rPh>
    <rPh sb="15" eb="17">
      <t>カショウ</t>
    </rPh>
    <rPh sb="19" eb="21">
      <t>サクセイ</t>
    </rPh>
    <rPh sb="22" eb="24">
      <t>ケンショウ</t>
    </rPh>
    <rPh sb="25" eb="27">
      <t>ブンセキ</t>
    </rPh>
    <rPh sb="27" eb="29">
      <t>ギョウム</t>
    </rPh>
    <phoneticPr fontId="1"/>
  </si>
  <si>
    <t>中国における遺棄化学兵器処理事業に関する通訳業務</t>
    <rPh sb="0" eb="2">
      <t>チュウゴク</t>
    </rPh>
    <rPh sb="6" eb="8">
      <t>イキ</t>
    </rPh>
    <rPh sb="8" eb="10">
      <t>カガク</t>
    </rPh>
    <rPh sb="10" eb="12">
      <t>ヘイキ</t>
    </rPh>
    <rPh sb="12" eb="14">
      <t>ショリ</t>
    </rPh>
    <rPh sb="14" eb="16">
      <t>ジギョウ</t>
    </rPh>
    <rPh sb="17" eb="18">
      <t>カン</t>
    </rPh>
    <rPh sb="20" eb="22">
      <t>ツウヤク</t>
    </rPh>
    <rPh sb="22" eb="24">
      <t>ギョウム</t>
    </rPh>
    <phoneticPr fontId="1"/>
  </si>
  <si>
    <t>平成２３年度政府広報ウェブサイト運営等業務</t>
    <rPh sb="0" eb="2">
      <t>ヘイセイ</t>
    </rPh>
    <rPh sb="4" eb="6">
      <t>ネンド</t>
    </rPh>
    <rPh sb="6" eb="8">
      <t>セイフ</t>
    </rPh>
    <rPh sb="8" eb="10">
      <t>コウホウ</t>
    </rPh>
    <rPh sb="16" eb="18">
      <t>ウンエイ</t>
    </rPh>
    <rPh sb="18" eb="19">
      <t>トウ</t>
    </rPh>
    <rPh sb="19" eb="21">
      <t>ギョウム</t>
    </rPh>
    <phoneticPr fontId="1"/>
  </si>
  <si>
    <t>原子力専門情報誌「ニュークレオニクス・ウィーク（日本語版）」の電子メールによる情報提供サービス利用</t>
    <rPh sb="0" eb="3">
      <t>ゲンシリョク</t>
    </rPh>
    <rPh sb="3" eb="5">
      <t>センモン</t>
    </rPh>
    <rPh sb="5" eb="7">
      <t>ジョウホウ</t>
    </rPh>
    <rPh sb="24" eb="27">
      <t>ニホンゴ</t>
    </rPh>
    <rPh sb="27" eb="28">
      <t>バン</t>
    </rPh>
    <rPh sb="31" eb="33">
      <t>デンシ</t>
    </rPh>
    <rPh sb="39" eb="41">
      <t>ジョウホウ</t>
    </rPh>
    <rPh sb="41" eb="43">
      <t>テイキョウ</t>
    </rPh>
    <rPh sb="47" eb="49">
      <t>リヨウ</t>
    </rPh>
    <phoneticPr fontId="1"/>
  </si>
  <si>
    <t>連名契約</t>
    <rPh sb="0" eb="2">
      <t>レンメイ</t>
    </rPh>
    <rPh sb="2" eb="4">
      <t>ケイヤク</t>
    </rPh>
    <phoneticPr fontId="1"/>
  </si>
  <si>
    <t>平成23年度国際青年育成交流事業に関する支援業務</t>
  </si>
  <si>
    <t>（財）青少年国際交流推進センター東京都中央区日本橋人形町２－３５－１４東京海苔会館６階</t>
  </si>
  <si>
    <t>平成23年度「東南アジア青年の船」事業支援業務</t>
  </si>
  <si>
    <t>平成23年度日本・韓国青年親善交流事業に関する支援業務</t>
  </si>
  <si>
    <t>平成23年度「世界青年の船」事業支援業務</t>
  </si>
  <si>
    <t>平成23年度日本・中国青年親善交流事業に関する支援業務</t>
  </si>
  <si>
    <t>平成23年度青年社会活動コアリーダー育成プログラムに関する支援業務</t>
  </si>
  <si>
    <t>平成23年度青少年国際交流事業の活動充実強化における支援業務</t>
  </si>
  <si>
    <t>平成23年度高齢者安全運転推進協力者養成事業運営支援業務</t>
  </si>
  <si>
    <t>（財）日本交通安全教育普及協会東京都港区西麻布３－２４－２０</t>
  </si>
  <si>
    <t>全国世論調査の現況調査業務（平成２３年版）</t>
  </si>
  <si>
    <t>(社）新情報センター東京都渋谷区恵比寿１－１３－６</t>
  </si>
  <si>
    <t>我が国の核燃料物質管理状況等に係る集計業務</t>
  </si>
  <si>
    <t>支出負担行為担当官　内閣府政策統括官（科学技術政策・イノベーション担当）泉　紳一郎　東京都千代田区霞が関３－１－１</t>
  </si>
  <si>
    <t>（財）核物質管理センター東京都台東区東上野１－２８－９</t>
  </si>
  <si>
    <t>平成23年度交通ボランティア実践活動推進事業運営支援業務</t>
  </si>
  <si>
    <t>平成23年度県民経済計算標準方式推計方法の整備作業</t>
  </si>
  <si>
    <t>(社)日本リサーチ総合研究所東京都千代田区九段北1-1211</t>
  </si>
  <si>
    <t>家具等の転倒防止対策の推進に関する検討業務</t>
  </si>
  <si>
    <t>（財）都市防災研究所東京都千代田区丸の内２－４－１</t>
  </si>
  <si>
    <t>｢外交｣、「国民生活」、「社会保障・税の番号制度」に関する世論調査</t>
  </si>
  <si>
    <t>（社）中央調査社東京都中央区銀座６－１６－１２</t>
  </si>
  <si>
    <t>高齢者の経済生活に関する意識調査</t>
  </si>
  <si>
    <t>(社)新情報センター東京都渋谷区恵比寿１－１９－１５</t>
  </si>
  <si>
    <t>困難を有する子ども・若者の支援者調査</t>
  </si>
  <si>
    <t>高齢者の居場所と出番に関する調査</t>
  </si>
  <si>
    <t>財団法人未来工学研究所東京都江東区深川２－６－１１</t>
  </si>
  <si>
    <t>親と子の生活意識に関する調査</t>
  </si>
  <si>
    <t>男女共同参画関係者の連携・協働に関する事例についての調査</t>
  </si>
  <si>
    <t>社団法人日本リサーチ総合研究所東京都千代田区九段北１－１２１１</t>
  </si>
  <si>
    <t>「森林と生活」、「自衛隊・防衛問題」、「社会意識」に関する世論調査</t>
  </si>
  <si>
    <t>平成23年度国際共同研究「ＤＳＧＥモデルにおける日本経済分析・予測のツールについて」</t>
  </si>
  <si>
    <t>（財）関西社会経済研究所大阪府大阪市北区中之島6-227</t>
  </si>
  <si>
    <t>大規模震災対処（想定首都直下地震対応）図上訓練における支援業務</t>
  </si>
  <si>
    <t>震源を特定せず策定する地震動レベルに関する計算業務</t>
  </si>
  <si>
    <t>支出負担行為担当官　内閣府原子力安全委員会事務局長岩橋　理彦　東京都千代田区霞が関３－１－１</t>
  </si>
  <si>
    <t>財団法人地域地盤環境研究所大阪府大阪市西区立売掘４－３２</t>
  </si>
  <si>
    <t>平成23年度自殺対策に関する意識調査</t>
  </si>
  <si>
    <t>新しいマクロ経済モデルの応用に関する調査</t>
  </si>
  <si>
    <t>公益社団法人日本経済研究センター東京都千代田区大手町１－３－７</t>
  </si>
  <si>
    <t>生活の質に関する調査</t>
  </si>
  <si>
    <t>経済・社会・心理・環境指標群データベース整備等に関する調査</t>
  </si>
  <si>
    <t>(社)日本リサーチ総合研究所東京都千代田区九段北1-12-11</t>
  </si>
  <si>
    <t>早期申請に向けた新公益法人制度の理解を深めるための広報業務（相談会形式）</t>
    <rPh sb="0" eb="2">
      <t>ソウキ</t>
    </rPh>
    <rPh sb="2" eb="4">
      <t>シンセイ</t>
    </rPh>
    <rPh sb="5" eb="6">
      <t>ム</t>
    </rPh>
    <rPh sb="8" eb="9">
      <t>シン</t>
    </rPh>
    <rPh sb="9" eb="11">
      <t>コウエキ</t>
    </rPh>
    <rPh sb="11" eb="13">
      <t>ホウジン</t>
    </rPh>
    <rPh sb="13" eb="15">
      <t>セイド</t>
    </rPh>
    <rPh sb="16" eb="18">
      <t>リカイ</t>
    </rPh>
    <rPh sb="19" eb="20">
      <t>フカ</t>
    </rPh>
    <rPh sb="25" eb="27">
      <t>コウホウ</t>
    </rPh>
    <rPh sb="27" eb="29">
      <t>ギョウム</t>
    </rPh>
    <rPh sb="30" eb="33">
      <t>ソウダンカイ</t>
    </rPh>
    <rPh sb="33" eb="35">
      <t>ケイシキ</t>
    </rPh>
    <phoneticPr fontId="1"/>
  </si>
  <si>
    <t>皇居勤労奉仕団世話業務及び窓明館管理業務</t>
    <rPh sb="0" eb="2">
      <t>コウキョ</t>
    </rPh>
    <rPh sb="2" eb="4">
      <t>キンロウ</t>
    </rPh>
    <rPh sb="4" eb="6">
      <t>ホウシ</t>
    </rPh>
    <rPh sb="6" eb="7">
      <t>ダン</t>
    </rPh>
    <rPh sb="7" eb="9">
      <t>セワ</t>
    </rPh>
    <rPh sb="9" eb="11">
      <t>ギョウム</t>
    </rPh>
    <rPh sb="11" eb="12">
      <t>オヨ</t>
    </rPh>
    <rPh sb="13" eb="16">
      <t>ソウメイカン</t>
    </rPh>
    <rPh sb="16" eb="18">
      <t>カンリ</t>
    </rPh>
    <rPh sb="18" eb="20">
      <t>ギョウム</t>
    </rPh>
    <phoneticPr fontId="5"/>
  </si>
  <si>
    <t>支出負担行為担当官
宮内庁長官官房主計課長
森山　茂樹
東京都千代田区千代田１－１</t>
    <rPh sb="22" eb="24">
      <t>モリヤマ</t>
    </rPh>
    <rPh sb="25" eb="27">
      <t>シゲキ</t>
    </rPh>
    <phoneticPr fontId="5"/>
  </si>
  <si>
    <t>財団法人菊葉文化協会
東京都千代田区千代田１－１</t>
    <rPh sb="0" eb="4">
      <t>ザイダンホウジン</t>
    </rPh>
    <rPh sb="4" eb="6">
      <t>キクヨウ</t>
    </rPh>
    <rPh sb="6" eb="8">
      <t>ブンカ</t>
    </rPh>
    <rPh sb="8" eb="10">
      <t>キョウカイ</t>
    </rPh>
    <rPh sb="11" eb="14">
      <t>トウキョウト</t>
    </rPh>
    <rPh sb="14" eb="18">
      <t>チヨダク</t>
    </rPh>
    <rPh sb="18" eb="21">
      <t>チヨダ</t>
    </rPh>
    <phoneticPr fontId="5"/>
  </si>
  <si>
    <t>一般競争入札</t>
    <rPh sb="0" eb="2">
      <t>イッパン</t>
    </rPh>
    <rPh sb="2" eb="4">
      <t>キョウソウ</t>
    </rPh>
    <rPh sb="4" eb="6">
      <t>ニュウサツ</t>
    </rPh>
    <phoneticPr fontId="5"/>
  </si>
  <si>
    <t>単価契約     （契約金額は予定総額）</t>
    <rPh sb="10" eb="13">
      <t>ケイヤクキン</t>
    </rPh>
    <rPh sb="13" eb="14">
      <t>ガク</t>
    </rPh>
    <rPh sb="15" eb="17">
      <t>ヨテイ</t>
    </rPh>
    <rPh sb="17" eb="19">
      <t>ソウガク</t>
    </rPh>
    <phoneticPr fontId="5"/>
  </si>
  <si>
    <t>三の丸尚蔵館観覧者管理業務</t>
    <rPh sb="0" eb="1">
      <t>サン</t>
    </rPh>
    <rPh sb="2" eb="3">
      <t>マル</t>
    </rPh>
    <rPh sb="3" eb="5">
      <t>ショウゾウ</t>
    </rPh>
    <rPh sb="5" eb="6">
      <t>カン</t>
    </rPh>
    <rPh sb="6" eb="9">
      <t>カンランシャ</t>
    </rPh>
    <rPh sb="9" eb="11">
      <t>カンリ</t>
    </rPh>
    <rPh sb="11" eb="13">
      <t>ギョウム</t>
    </rPh>
    <phoneticPr fontId="5"/>
  </si>
  <si>
    <t>単価契約      （契約金額は予定総額）</t>
    <rPh sb="11" eb="14">
      <t>ケイヤクキン</t>
    </rPh>
    <rPh sb="14" eb="15">
      <t>ガク</t>
    </rPh>
    <rPh sb="16" eb="18">
      <t>ヨテイ</t>
    </rPh>
    <rPh sb="18" eb="20">
      <t>ソウガク</t>
    </rPh>
    <phoneticPr fontId="5"/>
  </si>
  <si>
    <t>皇居東御苑管理業務</t>
    <rPh sb="0" eb="2">
      <t>コウキョ</t>
    </rPh>
    <rPh sb="2" eb="3">
      <t>ヒガシ</t>
    </rPh>
    <rPh sb="3" eb="5">
      <t>ギョエン</t>
    </rPh>
    <rPh sb="5" eb="7">
      <t>カンリ</t>
    </rPh>
    <rPh sb="7" eb="9">
      <t>ギョウム</t>
    </rPh>
    <phoneticPr fontId="5"/>
  </si>
  <si>
    <t>皇居東御苑苑路ほか清掃</t>
    <rPh sb="0" eb="2">
      <t>コウキョ</t>
    </rPh>
    <rPh sb="2" eb="3">
      <t>ヒガシ</t>
    </rPh>
    <rPh sb="3" eb="5">
      <t>ギョエン</t>
    </rPh>
    <rPh sb="5" eb="7">
      <t>エンロ</t>
    </rPh>
    <rPh sb="9" eb="11">
      <t>セイソウ</t>
    </rPh>
    <phoneticPr fontId="5"/>
  </si>
  <si>
    <t>分任支出負担行為担当官
宮内庁京都事務所長
北　　啓太
京都府京都市上京区京都御苑３</t>
    <rPh sb="0" eb="11">
      <t>b</t>
    </rPh>
    <rPh sb="12" eb="15">
      <t>クナイチョウ</t>
    </rPh>
    <rPh sb="15" eb="20">
      <t>キョウトジムショ</t>
    </rPh>
    <rPh sb="20" eb="21">
      <t>チョウ</t>
    </rPh>
    <rPh sb="22" eb="23">
      <t>キタ</t>
    </rPh>
    <rPh sb="25" eb="27">
      <t>ケイタ</t>
    </rPh>
    <rPh sb="28" eb="31">
      <t>キョウトフ</t>
    </rPh>
    <rPh sb="31" eb="34">
      <t>キョウトシ</t>
    </rPh>
    <rPh sb="34" eb="37">
      <t>カミギョウク</t>
    </rPh>
    <rPh sb="37" eb="39">
      <t>キョウト</t>
    </rPh>
    <rPh sb="39" eb="41">
      <t>ギョエン</t>
    </rPh>
    <phoneticPr fontId="5"/>
  </si>
  <si>
    <t>単価契約（契約金額は予定総額）</t>
    <rPh sb="5" eb="9">
      <t>ケイヤクキンガク</t>
    </rPh>
    <rPh sb="10" eb="12">
      <t>ヨテイ</t>
    </rPh>
    <rPh sb="12" eb="14">
      <t>ソウガク</t>
    </rPh>
    <phoneticPr fontId="5"/>
  </si>
  <si>
    <t>京都御所歴史的建造物修理計画策定に伴う調査業務</t>
  </si>
  <si>
    <t>分任支出負担行為担当官
宮内庁京都事務所長
北　　啓太
京都府京都市上京区京都御苑３</t>
  </si>
  <si>
    <t>一般競争入札</t>
  </si>
  <si>
    <t>平成2３年度資材価格実態調査業務</t>
    <rPh sb="0" eb="2">
      <t>ヘイセイ</t>
    </rPh>
    <rPh sb="4" eb="6">
      <t>ネンド</t>
    </rPh>
    <rPh sb="6" eb="8">
      <t>シザイ</t>
    </rPh>
    <rPh sb="8" eb="10">
      <t>カカク</t>
    </rPh>
    <rPh sb="10" eb="12">
      <t>ジッタイ</t>
    </rPh>
    <rPh sb="12" eb="14">
      <t>チョウサ</t>
    </rPh>
    <rPh sb="14" eb="16">
      <t>ギョウム</t>
    </rPh>
    <phoneticPr fontId="4"/>
  </si>
  <si>
    <t>分任支出負担行為担当官代理
沖縄総合事務局土地改良総合事務所次長　平　敏治
沖縄県豊見城市字伊良波622</t>
    <rPh sb="0" eb="2">
      <t>ブンニン</t>
    </rPh>
    <rPh sb="2" eb="4">
      <t>シシュツ</t>
    </rPh>
    <rPh sb="4" eb="6">
      <t>フタン</t>
    </rPh>
    <rPh sb="6" eb="8">
      <t>コウイ</t>
    </rPh>
    <rPh sb="8" eb="11">
      <t>タントウカン</t>
    </rPh>
    <rPh sb="11" eb="13">
      <t>ダイリ</t>
    </rPh>
    <rPh sb="21" eb="23">
      <t>トチ</t>
    </rPh>
    <rPh sb="23" eb="25">
      <t>カイリョウ</t>
    </rPh>
    <rPh sb="25" eb="27">
      <t>ソウゴウ</t>
    </rPh>
    <rPh sb="27" eb="30">
      <t>ジムショ</t>
    </rPh>
    <rPh sb="30" eb="31">
      <t>ツギ</t>
    </rPh>
    <rPh sb="31" eb="32">
      <t>チョウ</t>
    </rPh>
    <rPh sb="33" eb="34">
      <t>タイラ</t>
    </rPh>
    <rPh sb="35" eb="36">
      <t>トシ</t>
    </rPh>
    <rPh sb="36" eb="37">
      <t>オサム</t>
    </rPh>
    <rPh sb="41" eb="45">
      <t>トミグスクシ</t>
    </rPh>
    <rPh sb="45" eb="46">
      <t>アザ</t>
    </rPh>
    <rPh sb="46" eb="49">
      <t>イラハ</t>
    </rPh>
    <phoneticPr fontId="4"/>
  </si>
  <si>
    <t>指名競争入札</t>
    <rPh sb="0" eb="2">
      <t>シメイ</t>
    </rPh>
    <rPh sb="2" eb="4">
      <t>キョウソウ</t>
    </rPh>
    <rPh sb="4" eb="6">
      <t>ニュウサツ</t>
    </rPh>
    <phoneticPr fontId="4"/>
  </si>
  <si>
    <t>簡易公募型</t>
    <rPh sb="0" eb="2">
      <t>カンイ</t>
    </rPh>
    <rPh sb="2" eb="5">
      <t>コウボガタ</t>
    </rPh>
    <phoneticPr fontId="5"/>
  </si>
  <si>
    <t>支出負担行為担当官
沖縄総合事務局総務部長
田中愛智朗
沖縄県那覇市おもろまち2-1-1</t>
    <rPh sb="20" eb="21">
      <t>オサ</t>
    </rPh>
    <rPh sb="22" eb="24">
      <t>タナカ</t>
    </rPh>
    <rPh sb="24" eb="25">
      <t>アイ</t>
    </rPh>
    <rPh sb="25" eb="26">
      <t>チ</t>
    </rPh>
    <rPh sb="26" eb="27">
      <t>ロウ</t>
    </rPh>
    <phoneticPr fontId="4"/>
  </si>
  <si>
    <t>一般競争入札</t>
    <rPh sb="0" eb="2">
      <t>イッパン</t>
    </rPh>
    <rPh sb="2" eb="4">
      <t>キョウソウ</t>
    </rPh>
    <rPh sb="4" eb="6">
      <t>ニュウサツ</t>
    </rPh>
    <phoneticPr fontId="11"/>
  </si>
  <si>
    <t>単価契約</t>
    <rPh sb="0" eb="2">
      <t>タンカ</t>
    </rPh>
    <rPh sb="2" eb="4">
      <t>ケイヤク</t>
    </rPh>
    <phoneticPr fontId="5"/>
  </si>
  <si>
    <t>平成23年度沖縄振興総合調査「沖縄の観光産業の魅力向上に向けた検討調査」</t>
    <rPh sb="0" eb="2">
      <t>ヘイセイ</t>
    </rPh>
    <rPh sb="4" eb="6">
      <t>ネンド</t>
    </rPh>
    <rPh sb="6" eb="8">
      <t>オキナワ</t>
    </rPh>
    <rPh sb="8" eb="10">
      <t>シンコウ</t>
    </rPh>
    <rPh sb="10" eb="12">
      <t>ソウゴウ</t>
    </rPh>
    <rPh sb="12" eb="14">
      <t>チョウサ</t>
    </rPh>
    <rPh sb="15" eb="17">
      <t>オキナワ</t>
    </rPh>
    <rPh sb="18" eb="20">
      <t>カンコウ</t>
    </rPh>
    <rPh sb="20" eb="22">
      <t>サンギョウ</t>
    </rPh>
    <rPh sb="23" eb="25">
      <t>ミリョク</t>
    </rPh>
    <rPh sb="25" eb="27">
      <t>コウジョウ</t>
    </rPh>
    <rPh sb="28" eb="29">
      <t>ム</t>
    </rPh>
    <rPh sb="31" eb="33">
      <t>ケントウ</t>
    </rPh>
    <rPh sb="33" eb="35">
      <t>チョウサ</t>
    </rPh>
    <phoneticPr fontId="4"/>
  </si>
  <si>
    <t>財団法人日本交通公社
東京都千代田区丸の内1－8－2　第1鉄鋼ビル9階</t>
    <rPh sb="0" eb="2">
      <t>ザイダン</t>
    </rPh>
    <rPh sb="2" eb="4">
      <t>ホウジン</t>
    </rPh>
    <phoneticPr fontId="5"/>
  </si>
  <si>
    <t>一般競争入札
（総合評価方式）</t>
    <rPh sb="0" eb="2">
      <t>イッパン</t>
    </rPh>
    <rPh sb="2" eb="4">
      <t>キョウソウ</t>
    </rPh>
    <rPh sb="4" eb="6">
      <t>ニュウサツ</t>
    </rPh>
    <rPh sb="8" eb="10">
      <t>ソウゴウ</t>
    </rPh>
    <rPh sb="10" eb="12">
      <t>ヒョウカ</t>
    </rPh>
    <rPh sb="12" eb="14">
      <t>ホウシキ</t>
    </rPh>
    <phoneticPr fontId="11"/>
  </si>
  <si>
    <t>支出負担行為担当官 沖縄総合事務局開発建設部長 中野　則夫
沖縄県那覇市おもろまち２丁目１番１号</t>
  </si>
  <si>
    <t>財団法人道路新産業開発機構 
東京都文京区関口１ー２３ー６</t>
  </si>
  <si>
    <t>財団法人海洋博覧会記念公園管理財団 
沖縄県国頭郡本部町字石川８８８</t>
  </si>
  <si>
    <t>一般競争入札（総合評価）</t>
    <rPh sb="7" eb="9">
      <t>ソウゴウ</t>
    </rPh>
    <rPh sb="9" eb="11">
      <t>ヒョウカ</t>
    </rPh>
    <phoneticPr fontId="5"/>
  </si>
  <si>
    <t>社団法人沖縄県公共嘱託登記土地家屋調査士協会 
沖縄県那覇市泉崎２ー１ー４</t>
  </si>
  <si>
    <t>分任支出負担行為担当官 沖縄総合事務局南部国道事務所長 大原　泉
那覇市港町２-８-１４</t>
  </si>
  <si>
    <t>分任支出負担行為担当官 沖縄総合事務局国営沖縄記念公園事務所長 足達　正明
沖縄県国頭郡本部町字石川４２４番地</t>
  </si>
  <si>
    <t>財団法人元興寺文化財研究所 
奈良県奈良市中院町１１</t>
  </si>
  <si>
    <t>正倉院「正倉」外構監視業務</t>
    <phoneticPr fontId="5"/>
  </si>
  <si>
    <t>消費者庁</t>
    <rPh sb="0" eb="3">
      <t>ショウヒシャ</t>
    </rPh>
    <rPh sb="3" eb="4">
      <t>チョウ</t>
    </rPh>
    <phoneticPr fontId="1"/>
  </si>
  <si>
    <t>－</t>
  </si>
  <si>
    <t>支出負担行為担当官
消費者庁総務課長　井内正敏
東京都千代田区永田町2-11-1</t>
    <rPh sb="0" eb="2">
      <t>シシュツ</t>
    </rPh>
    <rPh sb="2" eb="4">
      <t>フタン</t>
    </rPh>
    <rPh sb="4" eb="6">
      <t>コウイ</t>
    </rPh>
    <rPh sb="6" eb="9">
      <t>タントウカン</t>
    </rPh>
    <rPh sb="10" eb="14">
      <t>ショウヒシャチョウ</t>
    </rPh>
    <rPh sb="14" eb="16">
      <t>ソウム</t>
    </rPh>
    <rPh sb="16" eb="18">
      <t>カチョウ</t>
    </rPh>
    <rPh sb="19" eb="21">
      <t>イノウチ</t>
    </rPh>
    <rPh sb="21" eb="23">
      <t>マサトシ</t>
    </rPh>
    <rPh sb="24" eb="27">
      <t>トウキョウト</t>
    </rPh>
    <rPh sb="27" eb="31">
      <t>チヨダク</t>
    </rPh>
    <rPh sb="31" eb="34">
      <t>ナガタチョウ</t>
    </rPh>
    <phoneticPr fontId="2"/>
  </si>
  <si>
    <t>一般競争入札</t>
    <rPh sb="0" eb="2">
      <t>イッパン</t>
    </rPh>
    <rPh sb="2" eb="4">
      <t>キョウソウ</t>
    </rPh>
    <rPh sb="4" eb="6">
      <t>ニュウサツ</t>
    </rPh>
    <phoneticPr fontId="2"/>
  </si>
  <si>
    <t>平成２３年度消費者政策委託「平成２３年度電子商取引モニタリング事業」</t>
  </si>
  <si>
    <t>財団法人日本産業協会
東京都千代田区内神田2-11-1</t>
    <rPh sb="0" eb="2">
      <t>ザイダン</t>
    </rPh>
    <rPh sb="2" eb="4">
      <t>ホウジン</t>
    </rPh>
    <rPh sb="4" eb="6">
      <t>ニホン</t>
    </rPh>
    <rPh sb="6" eb="8">
      <t>サンギョウ</t>
    </rPh>
    <rPh sb="8" eb="10">
      <t>キョウカイ</t>
    </rPh>
    <rPh sb="11" eb="14">
      <t>トウキョウト</t>
    </rPh>
    <rPh sb="14" eb="18">
      <t>チヨダク</t>
    </rPh>
    <rPh sb="18" eb="21">
      <t>ウチカンダ</t>
    </rPh>
    <phoneticPr fontId="2"/>
  </si>
  <si>
    <t>平成２３年度特定商取引適正化事業（申出制度の広報等）</t>
  </si>
  <si>
    <t>一般競争入札
（総合評価）</t>
    <rPh sb="0" eb="2">
      <t>イッパン</t>
    </rPh>
    <rPh sb="2" eb="4">
      <t>キョウソウ</t>
    </rPh>
    <rPh sb="4" eb="6">
      <t>ニュウサツ</t>
    </rPh>
    <rPh sb="8" eb="12">
      <t>ソウゴウヒョウカ</t>
    </rPh>
    <phoneticPr fontId="2"/>
  </si>
  <si>
    <t>食品の機能性評価モデル事業</t>
  </si>
  <si>
    <t>財団法人日本健康・栄養食品協会
東京都新宿区市谷砂土原町２－７－２７</t>
    <rPh sb="0" eb="2">
      <t>ザイダン</t>
    </rPh>
    <rPh sb="2" eb="4">
      <t>ホウジン</t>
    </rPh>
    <rPh sb="4" eb="6">
      <t>ニホン</t>
    </rPh>
    <rPh sb="6" eb="8">
      <t>ケンコウ</t>
    </rPh>
    <rPh sb="9" eb="11">
      <t>エイヨウ</t>
    </rPh>
    <rPh sb="11" eb="13">
      <t>ショクヒン</t>
    </rPh>
    <rPh sb="13" eb="15">
      <t>キョウカイ</t>
    </rPh>
    <phoneticPr fontId="8"/>
  </si>
  <si>
    <t>高校生向け消費者教育副教材作成等業務</t>
  </si>
  <si>
    <t>支出負担行為担当官
消費者庁総務課長　山崎俊巳
東京都千代田区永田町2-11-1</t>
    <rPh sb="0" eb="2">
      <t>シシュツ</t>
    </rPh>
    <rPh sb="2" eb="4">
      <t>フタン</t>
    </rPh>
    <rPh sb="4" eb="6">
      <t>コウイ</t>
    </rPh>
    <rPh sb="6" eb="9">
      <t>タントウカン</t>
    </rPh>
    <rPh sb="10" eb="14">
      <t>ショウヒシャチョウ</t>
    </rPh>
    <rPh sb="14" eb="16">
      <t>ソウム</t>
    </rPh>
    <rPh sb="16" eb="18">
      <t>カチョウ</t>
    </rPh>
    <rPh sb="19" eb="21">
      <t>ヤマサキ</t>
    </rPh>
    <rPh sb="21" eb="23">
      <t>トシミ</t>
    </rPh>
    <rPh sb="24" eb="27">
      <t>トウキョウト</t>
    </rPh>
    <rPh sb="27" eb="31">
      <t>チヨダク</t>
    </rPh>
    <rPh sb="31" eb="34">
      <t>ナガタチョウ</t>
    </rPh>
    <phoneticPr fontId="2"/>
  </si>
  <si>
    <t>財団法人消費者教育支援センター
東京都新宿区四谷4-1</t>
    <rPh sb="0" eb="2">
      <t>ザイダン</t>
    </rPh>
    <rPh sb="2" eb="4">
      <t>ホウジン</t>
    </rPh>
    <rPh sb="4" eb="7">
      <t>ショウヒシャ</t>
    </rPh>
    <rPh sb="7" eb="9">
      <t>キョウイク</t>
    </rPh>
    <rPh sb="9" eb="11">
      <t>シエン</t>
    </rPh>
    <phoneticPr fontId="8"/>
  </si>
  <si>
    <t>平成２３年度地方消費者グループフォーラムの開催業務</t>
    <rPh sb="0" eb="2">
      <t>ヘイセイ</t>
    </rPh>
    <rPh sb="4" eb="5">
      <t>ネン</t>
    </rPh>
    <rPh sb="5" eb="6">
      <t>ド</t>
    </rPh>
    <rPh sb="6" eb="8">
      <t>チホウ</t>
    </rPh>
    <rPh sb="8" eb="11">
      <t>ショウヒシャ</t>
    </rPh>
    <rPh sb="21" eb="23">
      <t>カイサイ</t>
    </rPh>
    <rPh sb="23" eb="25">
      <t>ギョウム</t>
    </rPh>
    <phoneticPr fontId="8"/>
  </si>
  <si>
    <t>消費者契約法（実体法部分）の運用状況に関する調査</t>
    <rPh sb="0" eb="3">
      <t>ショウヒシャ</t>
    </rPh>
    <rPh sb="3" eb="6">
      <t>ケイヤクホウ</t>
    </rPh>
    <rPh sb="7" eb="9">
      <t>ジッタイ</t>
    </rPh>
    <rPh sb="9" eb="10">
      <t>ホウ</t>
    </rPh>
    <rPh sb="10" eb="12">
      <t>ブブン</t>
    </rPh>
    <rPh sb="14" eb="16">
      <t>ウンヨウ</t>
    </rPh>
    <rPh sb="16" eb="18">
      <t>ジョウキョウ</t>
    </rPh>
    <rPh sb="19" eb="20">
      <t>カン</t>
    </rPh>
    <rPh sb="22" eb="24">
      <t>チョウサ</t>
    </rPh>
    <phoneticPr fontId="8"/>
  </si>
  <si>
    <t>社団法人商事法務研究会
東京都中央区日本橋茅場町3-9-10</t>
    <rPh sb="0" eb="2">
      <t>シャダン</t>
    </rPh>
    <rPh sb="2" eb="4">
      <t>ホウジン</t>
    </rPh>
    <rPh sb="4" eb="6">
      <t>ショウジ</t>
    </rPh>
    <rPh sb="6" eb="8">
      <t>ホウム</t>
    </rPh>
    <rPh sb="8" eb="11">
      <t>ケンキュウカイ</t>
    </rPh>
    <phoneticPr fontId="8"/>
  </si>
  <si>
    <t>支出負担行為担当官
消費者庁参事官　　服部高明
東京都千代田区永田町2-11-1</t>
    <rPh sb="0" eb="2">
      <t>シシュツ</t>
    </rPh>
    <rPh sb="2" eb="4">
      <t>フタン</t>
    </rPh>
    <rPh sb="4" eb="6">
      <t>コウイ</t>
    </rPh>
    <rPh sb="6" eb="9">
      <t>タントウカン</t>
    </rPh>
    <rPh sb="10" eb="14">
      <t>ショウヒシャチョウ</t>
    </rPh>
    <rPh sb="14" eb="17">
      <t>サンジカン</t>
    </rPh>
    <rPh sb="19" eb="21">
      <t>ハットリ</t>
    </rPh>
    <rPh sb="21" eb="23">
      <t>タカアキ</t>
    </rPh>
    <rPh sb="24" eb="27">
      <t>トウキョウト</t>
    </rPh>
    <rPh sb="27" eb="31">
      <t>チヨダク</t>
    </rPh>
    <rPh sb="31" eb="34">
      <t>ナガタチョウ</t>
    </rPh>
    <phoneticPr fontId="2"/>
  </si>
  <si>
    <t>表示に関する公正競争規約の試買表示検査会運営業務</t>
    <rPh sb="0" eb="2">
      <t>ヒョウジ</t>
    </rPh>
    <rPh sb="3" eb="4">
      <t>カン</t>
    </rPh>
    <rPh sb="6" eb="8">
      <t>コウセイ</t>
    </rPh>
    <rPh sb="8" eb="10">
      <t>キョウソウ</t>
    </rPh>
    <rPh sb="10" eb="12">
      <t>キヤク</t>
    </rPh>
    <rPh sb="13" eb="14">
      <t>タメ</t>
    </rPh>
    <rPh sb="14" eb="15">
      <t>バイ</t>
    </rPh>
    <rPh sb="15" eb="17">
      <t>ヒョウジ</t>
    </rPh>
    <rPh sb="17" eb="19">
      <t>ケンサ</t>
    </rPh>
    <rPh sb="19" eb="20">
      <t>カイ</t>
    </rPh>
    <rPh sb="20" eb="22">
      <t>ウンエイ</t>
    </rPh>
    <rPh sb="22" eb="24">
      <t>ギョウム</t>
    </rPh>
    <phoneticPr fontId="8"/>
  </si>
  <si>
    <t>社団法人全国公正取引協議会連合会
東京都港区赤坂1－4－1</t>
    <rPh sb="0" eb="2">
      <t>シャダン</t>
    </rPh>
    <rPh sb="2" eb="4">
      <t>ホウジン</t>
    </rPh>
    <rPh sb="4" eb="6">
      <t>ゼンコク</t>
    </rPh>
    <rPh sb="6" eb="8">
      <t>コウセイ</t>
    </rPh>
    <rPh sb="8" eb="10">
      <t>トリヒキ</t>
    </rPh>
    <rPh sb="10" eb="13">
      <t>キョウギカイ</t>
    </rPh>
    <rPh sb="13" eb="16">
      <t>レンゴウカイ</t>
    </rPh>
    <phoneticPr fontId="8"/>
  </si>
  <si>
    <t>「玄米及び精米品質表示基準」の見直しに係る実態調査</t>
    <rPh sb="1" eb="3">
      <t>ゲンマイ</t>
    </rPh>
    <rPh sb="3" eb="4">
      <t>オヨ</t>
    </rPh>
    <rPh sb="5" eb="7">
      <t>セイマイ</t>
    </rPh>
    <rPh sb="7" eb="9">
      <t>ヒンシツ</t>
    </rPh>
    <rPh sb="9" eb="11">
      <t>ヒョウジ</t>
    </rPh>
    <rPh sb="11" eb="13">
      <t>キジュン</t>
    </rPh>
    <rPh sb="15" eb="17">
      <t>ミナオ</t>
    </rPh>
    <rPh sb="19" eb="20">
      <t>カカ</t>
    </rPh>
    <rPh sb="21" eb="23">
      <t>ジッタイ</t>
    </rPh>
    <rPh sb="23" eb="25">
      <t>チョウサ</t>
    </rPh>
    <phoneticPr fontId="8"/>
  </si>
  <si>
    <t>財団法人日本穀物検定協会
東京都中央区日本橋兜町15-6</t>
    <rPh sb="0" eb="2">
      <t>ザイダン</t>
    </rPh>
    <rPh sb="2" eb="4">
      <t>ホウジン</t>
    </rPh>
    <rPh sb="4" eb="6">
      <t>ニホン</t>
    </rPh>
    <rPh sb="6" eb="8">
      <t>コクモツ</t>
    </rPh>
    <rPh sb="8" eb="10">
      <t>ケンテイ</t>
    </rPh>
    <rPh sb="10" eb="12">
      <t>キョウカイ</t>
    </rPh>
    <phoneticPr fontId="8"/>
  </si>
  <si>
    <t>財団法人日本環境協会
東京都中央区日本橋馬喰町1-4-16</t>
    <rPh sb="0" eb="2">
      <t>ザイダン</t>
    </rPh>
    <rPh sb="2" eb="4">
      <t>ホウジン</t>
    </rPh>
    <rPh sb="4" eb="6">
      <t>ニホン</t>
    </rPh>
    <rPh sb="6" eb="8">
      <t>カンキョウ</t>
    </rPh>
    <rPh sb="8" eb="10">
      <t>キョウカイ</t>
    </rPh>
    <phoneticPr fontId="8"/>
  </si>
  <si>
    <t>諸外国の公益通報者保護制度についての動向等調査</t>
  </si>
  <si>
    <t>一般財団法人比較法研究センター
京都府京都市下京区中堂寺粟田町93</t>
    <rPh sb="0" eb="2">
      <t>イッパン</t>
    </rPh>
    <rPh sb="2" eb="4">
      <t>ザイダン</t>
    </rPh>
    <rPh sb="4" eb="6">
      <t>ホウジン</t>
    </rPh>
    <phoneticPr fontId="2"/>
  </si>
  <si>
    <t>総務省</t>
    <rPh sb="0" eb="3">
      <t>ソウムショウ</t>
    </rPh>
    <phoneticPr fontId="1"/>
  </si>
  <si>
    <t>インターネット上の違法・有害情報対応相談業務等の請負</t>
    <phoneticPr fontId="12"/>
  </si>
  <si>
    <t>（社）テレコムサービス協会
東京都中央区日本橋人形町3-10-2</t>
    <rPh sb="0" eb="3">
      <t>シャ</t>
    </rPh>
    <rPh sb="11" eb="13">
      <t>キョウカイ</t>
    </rPh>
    <rPh sb="14" eb="17">
      <t>トウキョウト</t>
    </rPh>
    <rPh sb="17" eb="20">
      <t>チュウオウク</t>
    </rPh>
    <rPh sb="20" eb="23">
      <t>ニホンバシ</t>
    </rPh>
    <rPh sb="23" eb="26">
      <t>ニンギョウチョウ</t>
    </rPh>
    <phoneticPr fontId="12"/>
  </si>
  <si>
    <t>一般競争入札</t>
    <rPh sb="0" eb="2">
      <t>イッパン</t>
    </rPh>
    <rPh sb="2" eb="4">
      <t>キョウソウ</t>
    </rPh>
    <rPh sb="4" eb="6">
      <t>ニュウサツ</t>
    </rPh>
    <phoneticPr fontId="1"/>
  </si>
  <si>
    <t>特定電子メール等送信適正化業務（再度公告）</t>
    <rPh sb="0" eb="2">
      <t>トクテイ</t>
    </rPh>
    <rPh sb="2" eb="4">
      <t>デンシ</t>
    </rPh>
    <rPh sb="7" eb="8">
      <t>トウ</t>
    </rPh>
    <rPh sb="8" eb="10">
      <t>ソウシン</t>
    </rPh>
    <rPh sb="10" eb="13">
      <t>テキセイカ</t>
    </rPh>
    <rPh sb="13" eb="15">
      <t>ギョウム</t>
    </rPh>
    <rPh sb="16" eb="18">
      <t>サイド</t>
    </rPh>
    <rPh sb="18" eb="20">
      <t>コウコク</t>
    </rPh>
    <phoneticPr fontId="12"/>
  </si>
  <si>
    <t>（財）日本データ通信協会
東京都豊島区巣鴨2-11-1</t>
    <rPh sb="1" eb="2">
      <t>ザイ</t>
    </rPh>
    <rPh sb="3" eb="5">
      <t>ニホン</t>
    </rPh>
    <rPh sb="8" eb="10">
      <t>ツウシン</t>
    </rPh>
    <rPh sb="10" eb="12">
      <t>キョウカイ</t>
    </rPh>
    <rPh sb="13" eb="16">
      <t>トウキョウト</t>
    </rPh>
    <rPh sb="16" eb="19">
      <t>トシマク</t>
    </rPh>
    <rPh sb="19" eb="21">
      <t>スガモ</t>
    </rPh>
    <phoneticPr fontId="12"/>
  </si>
  <si>
    <t>「日ＡＳＥＡＮ情報セキュリティ人材育成ワークショップ」の開催に関する事務の請負</t>
    <phoneticPr fontId="12"/>
  </si>
  <si>
    <t>支出負担行為担当官　福田進吉　大臣官房会計課　東京都千代田区霞が関2-1-2</t>
    <rPh sb="0" eb="2">
      <t>シシュツ</t>
    </rPh>
    <rPh sb="2" eb="4">
      <t>フタン</t>
    </rPh>
    <rPh sb="4" eb="6">
      <t>コウイ</t>
    </rPh>
    <rPh sb="6" eb="9">
      <t>タントウカン</t>
    </rPh>
    <rPh sb="10" eb="12">
      <t>フクダ</t>
    </rPh>
    <rPh sb="12" eb="14">
      <t>シンキチ</t>
    </rPh>
    <rPh sb="15" eb="17">
      <t>ダイジン</t>
    </rPh>
    <rPh sb="17" eb="19">
      <t>カンボウ</t>
    </rPh>
    <rPh sb="19" eb="22">
      <t>カイケイカ</t>
    </rPh>
    <rPh sb="23" eb="26">
      <t>トウキョウト</t>
    </rPh>
    <rPh sb="26" eb="30">
      <t>チヨダク</t>
    </rPh>
    <rPh sb="30" eb="31">
      <t>カスミ</t>
    </rPh>
    <rPh sb="32" eb="33">
      <t>セキ</t>
    </rPh>
    <phoneticPr fontId="5"/>
  </si>
  <si>
    <t>マルウェア配布等危害サイト回避システムの利活用方法の調査研究の請負（再度公告）</t>
    <rPh sb="34" eb="36">
      <t>サイド</t>
    </rPh>
    <rPh sb="36" eb="38">
      <t>コウコク</t>
    </rPh>
    <phoneticPr fontId="12"/>
  </si>
  <si>
    <t>一般競争入札
総合評価実施</t>
    <rPh sb="0" eb="2">
      <t>イッパン</t>
    </rPh>
    <rPh sb="2" eb="4">
      <t>キョウソウ</t>
    </rPh>
    <rPh sb="4" eb="6">
      <t>ニュウサツ</t>
    </rPh>
    <rPh sb="7" eb="9">
      <t>ソウゴウ</t>
    </rPh>
    <rPh sb="9" eb="11">
      <t>ヒョウカ</t>
    </rPh>
    <rPh sb="11" eb="13">
      <t>ジッシ</t>
    </rPh>
    <phoneticPr fontId="1"/>
  </si>
  <si>
    <t>地域情報化に向けた人的支援の在り方に関する調査研究の請負</t>
    <phoneticPr fontId="12"/>
  </si>
  <si>
    <t>（財）全国地域情報化推進協会
東京都港区虎ノ門2-9-14</t>
    <rPh sb="1" eb="2">
      <t>ザイ</t>
    </rPh>
    <rPh sb="3" eb="5">
      <t>ゼンコク</t>
    </rPh>
    <rPh sb="5" eb="7">
      <t>チイキ</t>
    </rPh>
    <rPh sb="7" eb="10">
      <t>ジョウホウカ</t>
    </rPh>
    <rPh sb="10" eb="12">
      <t>スイシン</t>
    </rPh>
    <rPh sb="12" eb="14">
      <t>キョウカイ</t>
    </rPh>
    <rPh sb="15" eb="18">
      <t>トウキョウト</t>
    </rPh>
    <rPh sb="18" eb="20">
      <t>ミナトク</t>
    </rPh>
    <rPh sb="20" eb="21">
      <t>トラ</t>
    </rPh>
    <rPh sb="22" eb="23">
      <t>モン</t>
    </rPh>
    <phoneticPr fontId="12"/>
  </si>
  <si>
    <t>政府共通ネットワークの設計・構築等の請負</t>
    <phoneticPr fontId="12"/>
  </si>
  <si>
    <t>（社）行政情報システム研究所
東京都千代田区日比谷公園1-3</t>
    <rPh sb="0" eb="3">
      <t>シャ</t>
    </rPh>
    <rPh sb="3" eb="5">
      <t>ギョウセイ</t>
    </rPh>
    <rPh sb="5" eb="7">
      <t>ジョウホウ</t>
    </rPh>
    <rPh sb="11" eb="14">
      <t>ケンキュウジョ</t>
    </rPh>
    <rPh sb="15" eb="18">
      <t>トウキョウト</t>
    </rPh>
    <rPh sb="18" eb="22">
      <t>チヨダク</t>
    </rPh>
    <rPh sb="22" eb="25">
      <t>ヒビヤ</t>
    </rPh>
    <rPh sb="25" eb="27">
      <t>コウエン</t>
    </rPh>
    <phoneticPr fontId="12"/>
  </si>
  <si>
    <t>平成23年度火災報告等オンライン処理システム運用業務</t>
    <rPh sb="0" eb="2">
      <t>ヘイセイ</t>
    </rPh>
    <rPh sb="4" eb="6">
      <t>ネンド</t>
    </rPh>
    <rPh sb="6" eb="8">
      <t>カサイ</t>
    </rPh>
    <rPh sb="8" eb="10">
      <t>ホウコク</t>
    </rPh>
    <rPh sb="10" eb="11">
      <t>トウ</t>
    </rPh>
    <rPh sb="16" eb="18">
      <t>ショリ</t>
    </rPh>
    <rPh sb="22" eb="24">
      <t>ウンヨウ</t>
    </rPh>
    <rPh sb="24" eb="26">
      <t>ギョウム</t>
    </rPh>
    <phoneticPr fontId="5"/>
  </si>
  <si>
    <t>財団法人消防科学総合センター
東京都三鷹市中原3-1-14</t>
    <rPh sb="0" eb="2">
      <t>ザイダン</t>
    </rPh>
    <rPh sb="2" eb="4">
      <t>ホウジン</t>
    </rPh>
    <rPh sb="4" eb="6">
      <t>ショウボウ</t>
    </rPh>
    <rPh sb="6" eb="8">
      <t>カガク</t>
    </rPh>
    <rPh sb="8" eb="10">
      <t>ソウゴウ</t>
    </rPh>
    <rPh sb="15" eb="18">
      <t>トウキョウト</t>
    </rPh>
    <rPh sb="18" eb="21">
      <t>ミタカシ</t>
    </rPh>
    <rPh sb="21" eb="23">
      <t>ナカハラ</t>
    </rPh>
    <phoneticPr fontId="5"/>
  </si>
  <si>
    <t>平成２３年度通信衛星を介したネットワークの利用</t>
    <phoneticPr fontId="5"/>
  </si>
  <si>
    <t>（財）自治体衛星通信機構
東京都港区虎ノ門2-15-1</t>
    <rPh sb="0" eb="3">
      <t>ザイ</t>
    </rPh>
    <rPh sb="3" eb="6">
      <t>ジチタイ</t>
    </rPh>
    <rPh sb="6" eb="8">
      <t>エイセイ</t>
    </rPh>
    <rPh sb="8" eb="10">
      <t>ツウシン</t>
    </rPh>
    <rPh sb="10" eb="12">
      <t>キコウ</t>
    </rPh>
    <rPh sb="13" eb="16">
      <t>トウキョウト</t>
    </rPh>
    <rPh sb="16" eb="18">
      <t>ミナトク</t>
    </rPh>
    <rPh sb="18" eb="19">
      <t>トラ</t>
    </rPh>
    <rPh sb="20" eb="21">
      <t>モン</t>
    </rPh>
    <phoneticPr fontId="5"/>
  </si>
  <si>
    <t>平成２３年度消防情報統計の電子計算機による処理業務</t>
    <rPh sb="0" eb="2">
      <t>ヘイセイ</t>
    </rPh>
    <rPh sb="4" eb="6">
      <t>ネンド</t>
    </rPh>
    <rPh sb="6" eb="8">
      <t>ショウボウ</t>
    </rPh>
    <rPh sb="8" eb="10">
      <t>ジョウホウ</t>
    </rPh>
    <rPh sb="10" eb="12">
      <t>トウケイ</t>
    </rPh>
    <rPh sb="13" eb="15">
      <t>デンシ</t>
    </rPh>
    <rPh sb="15" eb="18">
      <t>ケイサンキ</t>
    </rPh>
    <rPh sb="21" eb="23">
      <t>ショリ</t>
    </rPh>
    <rPh sb="23" eb="25">
      <t>ギョウム</t>
    </rPh>
    <phoneticPr fontId="1"/>
  </si>
  <si>
    <t>消防統計関連業務</t>
    <rPh sb="0" eb="2">
      <t>ショウボウ</t>
    </rPh>
    <rPh sb="2" eb="4">
      <t>トウケイ</t>
    </rPh>
    <rPh sb="4" eb="6">
      <t>カンレン</t>
    </rPh>
    <rPh sb="6" eb="8">
      <t>ギョウム</t>
    </rPh>
    <phoneticPr fontId="1"/>
  </si>
  <si>
    <t>法務省</t>
    <rPh sb="0" eb="3">
      <t>ホウムショウ</t>
    </rPh>
    <phoneticPr fontId="5"/>
  </si>
  <si>
    <t>建設工事発注者支援データベースシステム提供業務　一式</t>
    <rPh sb="0" eb="2">
      <t>ケンセツ</t>
    </rPh>
    <rPh sb="2" eb="4">
      <t>コウジ</t>
    </rPh>
    <rPh sb="4" eb="6">
      <t>ハッチュウ</t>
    </rPh>
    <rPh sb="6" eb="7">
      <t>シャ</t>
    </rPh>
    <rPh sb="7" eb="9">
      <t>シエン</t>
    </rPh>
    <rPh sb="19" eb="21">
      <t>テイキョウ</t>
    </rPh>
    <rPh sb="21" eb="23">
      <t>ギョウム</t>
    </rPh>
    <rPh sb="24" eb="26">
      <t>イッシキ</t>
    </rPh>
    <phoneticPr fontId="5"/>
  </si>
  <si>
    <t>支出負担行為担当官
　法務省大臣官房会計課長
　井上　宏
（東京都千代田区霞が関1-1-1）</t>
  </si>
  <si>
    <t>財団法人建設業技術者センター
東京都千代田区二番町3</t>
    <rPh sb="22" eb="23">
      <t>ニ</t>
    </rPh>
    <rPh sb="23" eb="25">
      <t>バンチョウ</t>
    </rPh>
    <phoneticPr fontId="5"/>
  </si>
  <si>
    <t>特財</t>
    <rPh sb="0" eb="1">
      <t>トク</t>
    </rPh>
    <rPh sb="1" eb="2">
      <t>ザイ</t>
    </rPh>
    <phoneticPr fontId="5"/>
  </si>
  <si>
    <t>国所管</t>
    <rPh sb="0" eb="1">
      <t>クニ</t>
    </rPh>
    <rPh sb="1" eb="3">
      <t>ショカン</t>
    </rPh>
    <phoneticPr fontId="5"/>
  </si>
  <si>
    <t>一般定期健康診断及び特別定期健康診断委託業務　一式</t>
    <rPh sb="0" eb="2">
      <t>イッパン</t>
    </rPh>
    <rPh sb="2" eb="4">
      <t>テイキ</t>
    </rPh>
    <rPh sb="4" eb="6">
      <t>ケンコウ</t>
    </rPh>
    <rPh sb="6" eb="8">
      <t>シンダン</t>
    </rPh>
    <rPh sb="8" eb="9">
      <t>オヨ</t>
    </rPh>
    <rPh sb="10" eb="12">
      <t>トクベツ</t>
    </rPh>
    <rPh sb="12" eb="14">
      <t>テイキ</t>
    </rPh>
    <rPh sb="14" eb="16">
      <t>ケンコウ</t>
    </rPh>
    <rPh sb="16" eb="18">
      <t>シンダン</t>
    </rPh>
    <rPh sb="18" eb="20">
      <t>イタク</t>
    </rPh>
    <rPh sb="20" eb="22">
      <t>ギョウム</t>
    </rPh>
    <rPh sb="23" eb="25">
      <t>イッシキ</t>
    </rPh>
    <phoneticPr fontId="5"/>
  </si>
  <si>
    <t>支出負担行為担当官
　富山地方検察庁検事正
　慶德　榮喜
（富山県富山市西田地方町2-9-16）</t>
    <rPh sb="11" eb="13">
      <t>トヤマ</t>
    </rPh>
    <rPh sb="13" eb="15">
      <t>チホウ</t>
    </rPh>
    <rPh sb="15" eb="18">
      <t>ケンサツチョウ</t>
    </rPh>
    <rPh sb="18" eb="20">
      <t>ケンジ</t>
    </rPh>
    <rPh sb="20" eb="21">
      <t>セイ</t>
    </rPh>
    <rPh sb="23" eb="24">
      <t>ケイ</t>
    </rPh>
    <rPh sb="24" eb="25">
      <t>トク</t>
    </rPh>
    <rPh sb="26" eb="28">
      <t>エイキ</t>
    </rPh>
    <rPh sb="30" eb="33">
      <t>トヤマケン</t>
    </rPh>
    <phoneticPr fontId="5"/>
  </si>
  <si>
    <t>財団法人北陸予防医学協会
富山県高岡市金屋本町1-3</t>
    <rPh sb="4" eb="6">
      <t>ホクリク</t>
    </rPh>
    <rPh sb="6" eb="8">
      <t>ヨボウ</t>
    </rPh>
    <rPh sb="8" eb="10">
      <t>イガク</t>
    </rPh>
    <rPh sb="10" eb="12">
      <t>キョウカイ</t>
    </rPh>
    <rPh sb="13" eb="16">
      <t>トヤマケン</t>
    </rPh>
    <rPh sb="16" eb="19">
      <t>タカオカシ</t>
    </rPh>
    <rPh sb="19" eb="23">
      <t>カナヤホンマチ</t>
    </rPh>
    <phoneticPr fontId="5"/>
  </si>
  <si>
    <t>青森地方検察庁等定期健康診断業務委託　一式</t>
    <rPh sb="0" eb="2">
      <t>アオモリ</t>
    </rPh>
    <rPh sb="2" eb="4">
      <t>チホウ</t>
    </rPh>
    <rPh sb="4" eb="7">
      <t>ケンサツチョウ</t>
    </rPh>
    <rPh sb="7" eb="8">
      <t>ナド</t>
    </rPh>
    <rPh sb="8" eb="10">
      <t>テイキ</t>
    </rPh>
    <rPh sb="10" eb="12">
      <t>ケンコウ</t>
    </rPh>
    <rPh sb="12" eb="14">
      <t>シンダン</t>
    </rPh>
    <rPh sb="14" eb="16">
      <t>ギョウム</t>
    </rPh>
    <rPh sb="16" eb="18">
      <t>イタク</t>
    </rPh>
    <rPh sb="19" eb="21">
      <t>イッシキ</t>
    </rPh>
    <phoneticPr fontId="5"/>
  </si>
  <si>
    <t>支出負担行為担当官
　青森地方検察庁検事正
　山根　英嗣
（青森県青森市長島1-3-25）</t>
    <rPh sb="11" eb="13">
      <t>アオモリ</t>
    </rPh>
    <rPh sb="13" eb="15">
      <t>チホウ</t>
    </rPh>
    <rPh sb="15" eb="18">
      <t>ケンサツチョウ</t>
    </rPh>
    <rPh sb="18" eb="21">
      <t>ケンジセイ</t>
    </rPh>
    <rPh sb="23" eb="25">
      <t>ヤマネ</t>
    </rPh>
    <rPh sb="26" eb="28">
      <t>エイジ</t>
    </rPh>
    <rPh sb="30" eb="33">
      <t>アオモリケン</t>
    </rPh>
    <rPh sb="33" eb="35">
      <t>アオモリ</t>
    </rPh>
    <rPh sb="36" eb="38">
      <t>ナガシマ</t>
    </rPh>
    <phoneticPr fontId="5"/>
  </si>
  <si>
    <t>財団法人全日本労働福祉協会青森県支部
青森県青森市原別1-2-35</t>
    <rPh sb="4" eb="7">
      <t>ゼンニホン</t>
    </rPh>
    <rPh sb="7" eb="9">
      <t>ロウドウ</t>
    </rPh>
    <rPh sb="9" eb="11">
      <t>フクシ</t>
    </rPh>
    <rPh sb="11" eb="13">
      <t>キョウカイ</t>
    </rPh>
    <rPh sb="13" eb="15">
      <t>アオモリ</t>
    </rPh>
    <rPh sb="15" eb="16">
      <t>ケン</t>
    </rPh>
    <rPh sb="16" eb="18">
      <t>シブ</t>
    </rPh>
    <rPh sb="19" eb="22">
      <t>アオモリケン</t>
    </rPh>
    <rPh sb="22" eb="25">
      <t>アオモリシ</t>
    </rPh>
    <rPh sb="25" eb="26">
      <t>ハラ</t>
    </rPh>
    <rPh sb="26" eb="27">
      <t>ベツ</t>
    </rPh>
    <phoneticPr fontId="5"/>
  </si>
  <si>
    <t>就労支援業務委託</t>
  </si>
  <si>
    <t>支出負担行為担当官代理
　横浜刑務所処遇部長
　尾﨑　秀幸　　
（神奈川県横浜市港南区港南4-2-2）</t>
    <rPh sb="18" eb="20">
      <t>ショグウ</t>
    </rPh>
    <rPh sb="20" eb="21">
      <t>ブ</t>
    </rPh>
    <rPh sb="24" eb="25">
      <t>オ</t>
    </rPh>
    <rPh sb="25" eb="26">
      <t>サキ</t>
    </rPh>
    <rPh sb="27" eb="28">
      <t>シュウ</t>
    </rPh>
    <rPh sb="28" eb="29">
      <t>ユキ</t>
    </rPh>
    <phoneticPr fontId="5"/>
  </si>
  <si>
    <t>社団法人日本産業カウンセラー協会神奈川支部
神奈川県横浜市西区南幸2-19-4</t>
  </si>
  <si>
    <t>特社</t>
    <rPh sb="0" eb="1">
      <t>トク</t>
    </rPh>
    <rPh sb="1" eb="2">
      <t>シャ</t>
    </rPh>
    <phoneticPr fontId="5"/>
  </si>
  <si>
    <t>自家用電気工作物保安管理業務委託</t>
    <rPh sb="0" eb="3">
      <t>ジカヨウ</t>
    </rPh>
    <rPh sb="3" eb="5">
      <t>デンキ</t>
    </rPh>
    <rPh sb="5" eb="8">
      <t>コウサクブツ</t>
    </rPh>
    <rPh sb="8" eb="10">
      <t>ホアン</t>
    </rPh>
    <rPh sb="10" eb="12">
      <t>カンリ</t>
    </rPh>
    <rPh sb="12" eb="14">
      <t>ギョウム</t>
    </rPh>
    <rPh sb="14" eb="16">
      <t>イタク</t>
    </rPh>
    <phoneticPr fontId="5"/>
  </si>
  <si>
    <t>支出負担行為担当官代理
　千葉刑務所処遇部長
　伊藤　昇
（千葉県千葉市若葉区貝塚町192）</t>
    <rPh sb="13" eb="15">
      <t>チバ</t>
    </rPh>
    <rPh sb="15" eb="18">
      <t>ケイムショ</t>
    </rPh>
    <rPh sb="18" eb="20">
      <t>ショグウ</t>
    </rPh>
    <rPh sb="20" eb="21">
      <t>ブ</t>
    </rPh>
    <rPh sb="21" eb="22">
      <t>チョウ</t>
    </rPh>
    <rPh sb="24" eb="26">
      <t>イトウ</t>
    </rPh>
    <rPh sb="27" eb="28">
      <t>ノボル</t>
    </rPh>
    <rPh sb="30" eb="33">
      <t>チバケン</t>
    </rPh>
    <rPh sb="33" eb="36">
      <t>チバシ</t>
    </rPh>
    <rPh sb="36" eb="39">
      <t>ワカバク</t>
    </rPh>
    <rPh sb="39" eb="42">
      <t>カイヅカチョウ</t>
    </rPh>
    <phoneticPr fontId="5"/>
  </si>
  <si>
    <t>社団法人東京電気管理技術者協会
東京都千代田区麹町5-1</t>
    <rPh sb="4" eb="6">
      <t>トウキョウ</t>
    </rPh>
    <rPh sb="6" eb="8">
      <t>デンキ</t>
    </rPh>
    <rPh sb="8" eb="10">
      <t>カンリ</t>
    </rPh>
    <rPh sb="10" eb="12">
      <t>ギジュツ</t>
    </rPh>
    <rPh sb="12" eb="13">
      <t>シャ</t>
    </rPh>
    <rPh sb="13" eb="15">
      <t>キョウカイ</t>
    </rPh>
    <rPh sb="16" eb="19">
      <t>トウキョウト</t>
    </rPh>
    <rPh sb="19" eb="23">
      <t>チヨダク</t>
    </rPh>
    <rPh sb="23" eb="25">
      <t>コウジマチ</t>
    </rPh>
    <phoneticPr fontId="5"/>
  </si>
  <si>
    <t>公社</t>
    <rPh sb="0" eb="1">
      <t>コウ</t>
    </rPh>
    <rPh sb="1" eb="2">
      <t>シャ</t>
    </rPh>
    <phoneticPr fontId="5"/>
  </si>
  <si>
    <t>就労支援業務委託</t>
    <rPh sb="0" eb="2">
      <t>シュウロウ</t>
    </rPh>
    <rPh sb="2" eb="4">
      <t>シエン</t>
    </rPh>
    <rPh sb="4" eb="6">
      <t>ギョウム</t>
    </rPh>
    <rPh sb="6" eb="8">
      <t>イタク</t>
    </rPh>
    <phoneticPr fontId="5"/>
  </si>
  <si>
    <t>支出負担行為担当官代理
　市原刑務所総務部長
　本吉　勝美
（千葉県市原市磯ヶ谷11-1）</t>
    <rPh sb="13" eb="15">
      <t>イチハラ</t>
    </rPh>
    <rPh sb="15" eb="18">
      <t>ケイムショ</t>
    </rPh>
    <rPh sb="18" eb="20">
      <t>ソウム</t>
    </rPh>
    <rPh sb="20" eb="22">
      <t>ブチョウ</t>
    </rPh>
    <rPh sb="24" eb="25">
      <t>モト</t>
    </rPh>
    <rPh sb="25" eb="26">
      <t>ヨシ</t>
    </rPh>
    <rPh sb="27" eb="29">
      <t>カツミ</t>
    </rPh>
    <rPh sb="31" eb="34">
      <t>チバケン</t>
    </rPh>
    <rPh sb="34" eb="37">
      <t>イチハラシ</t>
    </rPh>
    <rPh sb="37" eb="40">
      <t>イソガヤ</t>
    </rPh>
    <phoneticPr fontId="5"/>
  </si>
  <si>
    <t>社団法人日本産業カウンセラー協会東関東支部
千葉県柏市2-6-17</t>
    <rPh sb="16" eb="17">
      <t>ヒガシ</t>
    </rPh>
    <rPh sb="17" eb="19">
      <t>カントウ</t>
    </rPh>
    <rPh sb="19" eb="21">
      <t>シブ</t>
    </rPh>
    <rPh sb="22" eb="25">
      <t>チバケン</t>
    </rPh>
    <rPh sb="25" eb="27">
      <t>カシワシ</t>
    </rPh>
    <phoneticPr fontId="5"/>
  </si>
  <si>
    <t>就労支援スタッフ業務委託</t>
    <rPh sb="0" eb="2">
      <t>シュウロウ</t>
    </rPh>
    <rPh sb="2" eb="4">
      <t>シエン</t>
    </rPh>
    <rPh sb="8" eb="10">
      <t>ギョウム</t>
    </rPh>
    <rPh sb="10" eb="12">
      <t>イタク</t>
    </rPh>
    <phoneticPr fontId="5"/>
  </si>
  <si>
    <t>支出負担行為担当官代理
　岡山刑務所総務部長
　定松　克明
（岡山県岡山市北区牟佐765）</t>
    <rPh sb="13" eb="15">
      <t>オカヤマ</t>
    </rPh>
    <rPh sb="15" eb="17">
      <t>ケイム</t>
    </rPh>
    <rPh sb="17" eb="18">
      <t>ジョ</t>
    </rPh>
    <rPh sb="18" eb="20">
      <t>ソウム</t>
    </rPh>
    <rPh sb="20" eb="22">
      <t>ブチョウ</t>
    </rPh>
    <rPh sb="24" eb="26">
      <t>サダマツ</t>
    </rPh>
    <rPh sb="27" eb="29">
      <t>カツアキ</t>
    </rPh>
    <rPh sb="31" eb="33">
      <t>オカヤマ</t>
    </rPh>
    <rPh sb="33" eb="34">
      <t>ケン</t>
    </rPh>
    <rPh sb="34" eb="36">
      <t>オカヤマ</t>
    </rPh>
    <rPh sb="37" eb="39">
      <t>キタク</t>
    </rPh>
    <rPh sb="39" eb="41">
      <t>ムサ</t>
    </rPh>
    <phoneticPr fontId="5"/>
  </si>
  <si>
    <t>社団法人日本産業カウンセラー協会中国支部
岡山県岡山市北区柳町1-4-8</t>
    <rPh sb="4" eb="6">
      <t>ニホン</t>
    </rPh>
    <rPh sb="6" eb="8">
      <t>サンギョウ</t>
    </rPh>
    <rPh sb="14" eb="16">
      <t>キョウカイ</t>
    </rPh>
    <rPh sb="16" eb="18">
      <t>チュウゴク</t>
    </rPh>
    <rPh sb="18" eb="20">
      <t>シブ</t>
    </rPh>
    <rPh sb="21" eb="24">
      <t>オカヤマケン</t>
    </rPh>
    <rPh sb="24" eb="26">
      <t>オカヤマ</t>
    </rPh>
    <rPh sb="26" eb="27">
      <t>シ</t>
    </rPh>
    <rPh sb="27" eb="29">
      <t>キタク</t>
    </rPh>
    <rPh sb="29" eb="31">
      <t>ヤナギマチ</t>
    </rPh>
    <phoneticPr fontId="5"/>
  </si>
  <si>
    <t>支出負担行為担当官
　宮城刑務所長
　嶺岸　憲夫
（宮城県仙台市若林区古城2-3-1）</t>
    <rPh sb="11" eb="13">
      <t>ミヤギ</t>
    </rPh>
    <rPh sb="13" eb="16">
      <t>ケイムショ</t>
    </rPh>
    <rPh sb="16" eb="17">
      <t>チョウ</t>
    </rPh>
    <rPh sb="19" eb="20">
      <t>ミネ</t>
    </rPh>
    <rPh sb="20" eb="21">
      <t>キシ</t>
    </rPh>
    <rPh sb="22" eb="23">
      <t>ケン</t>
    </rPh>
    <rPh sb="23" eb="24">
      <t>オット</t>
    </rPh>
    <rPh sb="26" eb="29">
      <t>ミヤギケン</t>
    </rPh>
    <rPh sb="29" eb="32">
      <t>センダイシ</t>
    </rPh>
    <rPh sb="32" eb="35">
      <t>ワカバヤシク</t>
    </rPh>
    <rPh sb="35" eb="37">
      <t>コジョウ</t>
    </rPh>
    <phoneticPr fontId="5"/>
  </si>
  <si>
    <t>社団法人日本産業カウンセラー協会東北支部
宮城県仙台市青葉区本町2-6-23-301</t>
    <rPh sb="4" eb="6">
      <t>ニホン</t>
    </rPh>
    <rPh sb="6" eb="8">
      <t>サンギョウ</t>
    </rPh>
    <rPh sb="14" eb="16">
      <t>キョウカイ</t>
    </rPh>
    <rPh sb="16" eb="18">
      <t>トウホク</t>
    </rPh>
    <rPh sb="18" eb="20">
      <t>シブ</t>
    </rPh>
    <rPh sb="21" eb="24">
      <t>ミヤギケン</t>
    </rPh>
    <rPh sb="24" eb="27">
      <t>センダイシ</t>
    </rPh>
    <rPh sb="27" eb="30">
      <t>アオバク</t>
    </rPh>
    <rPh sb="30" eb="32">
      <t>ホンチョウ</t>
    </rPh>
    <phoneticPr fontId="5"/>
  </si>
  <si>
    <t>支出負担行為担当官
　福島刑務所長
　佐藤　洋
（福島県福島市南沢又上原1）</t>
    <rPh sb="11" eb="13">
      <t>フクシマ</t>
    </rPh>
    <rPh sb="13" eb="15">
      <t>ケイム</t>
    </rPh>
    <rPh sb="15" eb="17">
      <t>ショチョウ</t>
    </rPh>
    <rPh sb="19" eb="21">
      <t>サトウ</t>
    </rPh>
    <rPh sb="22" eb="23">
      <t>ヒロシ</t>
    </rPh>
    <rPh sb="25" eb="28">
      <t>フクシマケン</t>
    </rPh>
    <rPh sb="28" eb="31">
      <t>フクシマシ</t>
    </rPh>
    <rPh sb="31" eb="33">
      <t>ミナミサワ</t>
    </rPh>
    <rPh sb="33" eb="34">
      <t>マタ</t>
    </rPh>
    <rPh sb="34" eb="36">
      <t>ウエハラ</t>
    </rPh>
    <phoneticPr fontId="5"/>
  </si>
  <si>
    <t>社団法人日本産業カウンセラー協会
宮城県仙台市青葉区本町2-6-23-301</t>
    <rPh sb="4" eb="6">
      <t>ニホン</t>
    </rPh>
    <rPh sb="6" eb="8">
      <t>サンギョウ</t>
    </rPh>
    <rPh sb="14" eb="16">
      <t>キョウカイ</t>
    </rPh>
    <rPh sb="17" eb="20">
      <t>ミヤギケン</t>
    </rPh>
    <rPh sb="20" eb="23">
      <t>センダイシ</t>
    </rPh>
    <rPh sb="23" eb="26">
      <t>アオバク</t>
    </rPh>
    <rPh sb="26" eb="28">
      <t>ホンマチ</t>
    </rPh>
    <phoneticPr fontId="5"/>
  </si>
  <si>
    <t>多文化共生総合相談ワンストップセンター業務委託</t>
    <rPh sb="0" eb="3">
      <t>タブンカ</t>
    </rPh>
    <rPh sb="3" eb="5">
      <t>キョウセイ</t>
    </rPh>
    <rPh sb="5" eb="7">
      <t>ソウゴウ</t>
    </rPh>
    <rPh sb="7" eb="9">
      <t>ソウダン</t>
    </rPh>
    <rPh sb="19" eb="21">
      <t>ギョウム</t>
    </rPh>
    <rPh sb="21" eb="23">
      <t>イタク</t>
    </rPh>
    <phoneticPr fontId="5"/>
  </si>
  <si>
    <t>支出負担行為担当官
　東京入国管理局長
　畠山　学
（東京都港区港南5-5-30）</t>
    <rPh sb="11" eb="13">
      <t>トウキョウ</t>
    </rPh>
    <rPh sb="13" eb="15">
      <t>ニュウコク</t>
    </rPh>
    <rPh sb="15" eb="17">
      <t>カンリ</t>
    </rPh>
    <rPh sb="17" eb="19">
      <t>キョクチョウ</t>
    </rPh>
    <rPh sb="21" eb="23">
      <t>ハタケヤマ</t>
    </rPh>
    <rPh sb="24" eb="25">
      <t>マナブ</t>
    </rPh>
    <rPh sb="27" eb="30">
      <t>トウキョウト</t>
    </rPh>
    <rPh sb="30" eb="32">
      <t>ミナトク</t>
    </rPh>
    <rPh sb="32" eb="34">
      <t>コウナン</t>
    </rPh>
    <phoneticPr fontId="5"/>
  </si>
  <si>
    <t>財団法人入管協会
東京都千代田区神田錦町3-4</t>
    <rPh sb="4" eb="6">
      <t>ニュウカン</t>
    </rPh>
    <rPh sb="6" eb="8">
      <t>キョウカイ</t>
    </rPh>
    <rPh sb="9" eb="12">
      <t>トウキョウト</t>
    </rPh>
    <rPh sb="12" eb="16">
      <t>チヨダク</t>
    </rPh>
    <rPh sb="16" eb="18">
      <t>カンダ</t>
    </rPh>
    <rPh sb="18" eb="20">
      <t>ニシキマチ</t>
    </rPh>
    <phoneticPr fontId="5"/>
  </si>
  <si>
    <t>外国人在留総合相談業務委託</t>
    <rPh sb="0" eb="2">
      <t>ガイコク</t>
    </rPh>
    <rPh sb="2" eb="3">
      <t>ジン</t>
    </rPh>
    <rPh sb="3" eb="5">
      <t>ザイリュウ</t>
    </rPh>
    <rPh sb="5" eb="7">
      <t>ソウゴウ</t>
    </rPh>
    <rPh sb="7" eb="9">
      <t>ソウダン</t>
    </rPh>
    <rPh sb="9" eb="11">
      <t>ギョウム</t>
    </rPh>
    <rPh sb="11" eb="13">
      <t>イタク</t>
    </rPh>
    <phoneticPr fontId="5"/>
  </si>
  <si>
    <t>支出負担行為担当官
　広島入国管理局長
　増原　光
（広島県広島市中区上八丁堀6-30）</t>
    <rPh sb="11" eb="13">
      <t>ヒロシマ</t>
    </rPh>
    <rPh sb="13" eb="15">
      <t>ニュウコク</t>
    </rPh>
    <rPh sb="15" eb="18">
      <t>カンリキョク</t>
    </rPh>
    <rPh sb="18" eb="19">
      <t>チョウ</t>
    </rPh>
    <rPh sb="21" eb="23">
      <t>マスハラ</t>
    </rPh>
    <rPh sb="24" eb="25">
      <t>ヒカリ</t>
    </rPh>
    <rPh sb="27" eb="29">
      <t>ヒロシマ</t>
    </rPh>
    <rPh sb="30" eb="32">
      <t>ヒロシマ</t>
    </rPh>
    <rPh sb="33" eb="35">
      <t>ナカク</t>
    </rPh>
    <rPh sb="35" eb="36">
      <t>カミ</t>
    </rPh>
    <rPh sb="36" eb="39">
      <t>ハッチョウボリ</t>
    </rPh>
    <phoneticPr fontId="5"/>
  </si>
  <si>
    <t>財団法人入管協会
東京都千代田区神田錦町3-6</t>
    <rPh sb="4" eb="6">
      <t>ニュウカン</t>
    </rPh>
    <rPh sb="6" eb="8">
      <t>キョウカイ</t>
    </rPh>
    <rPh sb="9" eb="12">
      <t>トウキョウト</t>
    </rPh>
    <rPh sb="12" eb="16">
      <t>チヨダク</t>
    </rPh>
    <rPh sb="16" eb="18">
      <t>カンダ</t>
    </rPh>
    <rPh sb="18" eb="20">
      <t>ニシキマチ</t>
    </rPh>
    <phoneticPr fontId="5"/>
  </si>
  <si>
    <t>外国人在留総合案内業務等</t>
    <rPh sb="0" eb="3">
      <t>ガイコクジン</t>
    </rPh>
    <rPh sb="3" eb="5">
      <t>ザイリュウ</t>
    </rPh>
    <rPh sb="5" eb="7">
      <t>ソウゴウ</t>
    </rPh>
    <rPh sb="7" eb="9">
      <t>アンナイ</t>
    </rPh>
    <rPh sb="9" eb="11">
      <t>ギョウム</t>
    </rPh>
    <rPh sb="11" eb="12">
      <t>トウ</t>
    </rPh>
    <phoneticPr fontId="5"/>
  </si>
  <si>
    <t>支出負担行為担当官代理
　福岡入国管理局次長
　有元　貢
（福岡県福岡市博多区下臼井778-1）</t>
    <rPh sb="13" eb="15">
      <t>フクオカ</t>
    </rPh>
    <rPh sb="15" eb="17">
      <t>ニュウコク</t>
    </rPh>
    <rPh sb="17" eb="20">
      <t>カンリキョク</t>
    </rPh>
    <rPh sb="20" eb="22">
      <t>ジチョウ</t>
    </rPh>
    <rPh sb="24" eb="26">
      <t>アリモト</t>
    </rPh>
    <rPh sb="27" eb="28">
      <t>ミツグ</t>
    </rPh>
    <rPh sb="30" eb="33">
      <t>フクオカケン</t>
    </rPh>
    <rPh sb="33" eb="36">
      <t>フクオカシ</t>
    </rPh>
    <rPh sb="36" eb="39">
      <t>ハカタク</t>
    </rPh>
    <rPh sb="39" eb="42">
      <t>シモウスイ</t>
    </rPh>
    <phoneticPr fontId="5"/>
  </si>
  <si>
    <t>外国人在留総合インフォメーションセンター運営業務委託</t>
    <rPh sb="0" eb="3">
      <t>ガイコクジン</t>
    </rPh>
    <rPh sb="3" eb="5">
      <t>ザイリュウ</t>
    </rPh>
    <rPh sb="5" eb="7">
      <t>ソウゴウ</t>
    </rPh>
    <rPh sb="20" eb="22">
      <t>ウンエイ</t>
    </rPh>
    <rPh sb="22" eb="24">
      <t>ギョウム</t>
    </rPh>
    <rPh sb="24" eb="26">
      <t>イタク</t>
    </rPh>
    <phoneticPr fontId="5"/>
  </si>
  <si>
    <t>支出負担行為担当官
　仙台入国管理局長
　貝谷　俊男
（宮城県仙台市宮城野区五輪1-3-20）</t>
    <rPh sb="11" eb="13">
      <t>センダイ</t>
    </rPh>
    <rPh sb="13" eb="15">
      <t>ニュウコク</t>
    </rPh>
    <rPh sb="15" eb="17">
      <t>カンリ</t>
    </rPh>
    <rPh sb="17" eb="19">
      <t>キョクチョウ</t>
    </rPh>
    <rPh sb="21" eb="23">
      <t>カイタニ</t>
    </rPh>
    <rPh sb="24" eb="26">
      <t>トシオ</t>
    </rPh>
    <rPh sb="28" eb="31">
      <t>ミヤギケン</t>
    </rPh>
    <rPh sb="31" eb="34">
      <t>センダイシ</t>
    </rPh>
    <rPh sb="34" eb="38">
      <t>ミヤギノク</t>
    </rPh>
    <rPh sb="38" eb="40">
      <t>ゴリン</t>
    </rPh>
    <phoneticPr fontId="5"/>
  </si>
  <si>
    <t>外国人在留総合相談業務委託</t>
  </si>
  <si>
    <t>支出負担行為担当官
　札幌入国管理局長
　佐藤　義一
（北海道札幌市中央区大通西12）</t>
    <rPh sb="28" eb="31">
      <t>ホッカイドウ</t>
    </rPh>
    <phoneticPr fontId="5"/>
  </si>
  <si>
    <t>外国人在留総合相談業務請負委託　一式</t>
    <rPh sb="0" eb="3">
      <t>ガイコクジン</t>
    </rPh>
    <rPh sb="3" eb="5">
      <t>ザイリュウ</t>
    </rPh>
    <rPh sb="5" eb="7">
      <t>ソウゴウ</t>
    </rPh>
    <rPh sb="7" eb="9">
      <t>ソウダン</t>
    </rPh>
    <rPh sb="9" eb="11">
      <t>ギョウム</t>
    </rPh>
    <rPh sb="11" eb="13">
      <t>ウケオイ</t>
    </rPh>
    <rPh sb="13" eb="15">
      <t>イタク</t>
    </rPh>
    <rPh sb="16" eb="18">
      <t>イッシキ</t>
    </rPh>
    <phoneticPr fontId="5"/>
  </si>
  <si>
    <t>支出負担行為担当官
　高松入国管理局長
　志々岐　剛
（香川県高松市丸の内1-1）</t>
    <rPh sb="11" eb="13">
      <t>タカマツ</t>
    </rPh>
    <rPh sb="13" eb="15">
      <t>ニュウコク</t>
    </rPh>
    <rPh sb="14" eb="15">
      <t>ジチョウ</t>
    </rPh>
    <rPh sb="15" eb="17">
      <t>カンリ</t>
    </rPh>
    <rPh sb="17" eb="19">
      <t>キョクチョウ</t>
    </rPh>
    <rPh sb="21" eb="24">
      <t>シジキ</t>
    </rPh>
    <rPh sb="25" eb="26">
      <t>ゴウ</t>
    </rPh>
    <rPh sb="28" eb="31">
      <t>カガワケン</t>
    </rPh>
    <rPh sb="31" eb="34">
      <t>タカマツシ</t>
    </rPh>
    <rPh sb="34" eb="35">
      <t>マル</t>
    </rPh>
    <rPh sb="36" eb="37">
      <t>ウチ</t>
    </rPh>
    <phoneticPr fontId="5"/>
  </si>
  <si>
    <t>財団法人入管協会
東京都千代田区神田錦町6-3</t>
    <rPh sb="4" eb="6">
      <t>ニュウカン</t>
    </rPh>
    <rPh sb="6" eb="8">
      <t>キョウカイ</t>
    </rPh>
    <rPh sb="9" eb="12">
      <t>トウキョウト</t>
    </rPh>
    <rPh sb="12" eb="16">
      <t>チヨダク</t>
    </rPh>
    <rPh sb="16" eb="18">
      <t>カンダ</t>
    </rPh>
    <rPh sb="18" eb="20">
      <t>ニシキマチ</t>
    </rPh>
    <phoneticPr fontId="5"/>
  </si>
  <si>
    <t>就労支援スタッフ派遣</t>
    <rPh sb="0" eb="2">
      <t>シュウロウ</t>
    </rPh>
    <rPh sb="2" eb="4">
      <t>シエン</t>
    </rPh>
    <rPh sb="8" eb="10">
      <t>ハケン</t>
    </rPh>
    <phoneticPr fontId="5"/>
  </si>
  <si>
    <t>支出負担行為担当官代理
　府中刑務所国際対策室長　
　山下　伸一郎
（東京都府中市晴見町4-10）</t>
    <rPh sb="0" eb="2">
      <t>シシュツ</t>
    </rPh>
    <rPh sb="2" eb="4">
      <t>フタン</t>
    </rPh>
    <rPh sb="4" eb="6">
      <t>コウイ</t>
    </rPh>
    <rPh sb="6" eb="9">
      <t>タントウカン</t>
    </rPh>
    <rPh sb="9" eb="11">
      <t>ダイリ</t>
    </rPh>
    <rPh sb="13" eb="15">
      <t>フチュウ</t>
    </rPh>
    <rPh sb="15" eb="18">
      <t>ケイムショ</t>
    </rPh>
    <rPh sb="18" eb="23">
      <t>コクタイ</t>
    </rPh>
    <rPh sb="23" eb="24">
      <t>チョウ</t>
    </rPh>
    <rPh sb="27" eb="29">
      <t>ヤマシタ</t>
    </rPh>
    <rPh sb="30" eb="33">
      <t>シンイチロウ</t>
    </rPh>
    <rPh sb="35" eb="37">
      <t>トウキョウ</t>
    </rPh>
    <rPh sb="37" eb="38">
      <t>ト</t>
    </rPh>
    <rPh sb="38" eb="41">
      <t>フチュウシ</t>
    </rPh>
    <rPh sb="41" eb="44">
      <t>ハルミチョウ</t>
    </rPh>
    <phoneticPr fontId="5"/>
  </si>
  <si>
    <t>社団法人日本産業カウンセラー協会東京支部
東京都渋谷区千駄ヶ谷5-19-7</t>
    <rPh sb="0" eb="2">
      <t>シャダン</t>
    </rPh>
    <rPh sb="2" eb="4">
      <t>ホウジン</t>
    </rPh>
    <rPh sb="4" eb="6">
      <t>ニホン</t>
    </rPh>
    <rPh sb="6" eb="8">
      <t>サンギョウ</t>
    </rPh>
    <rPh sb="14" eb="16">
      <t>キョウカイ</t>
    </rPh>
    <rPh sb="16" eb="18">
      <t>トウキョウ</t>
    </rPh>
    <rPh sb="18" eb="20">
      <t>シブ</t>
    </rPh>
    <rPh sb="21" eb="24">
      <t>トウキョウト</t>
    </rPh>
    <rPh sb="24" eb="27">
      <t>シブヤク</t>
    </rPh>
    <rPh sb="27" eb="31">
      <t>センダガヤ</t>
    </rPh>
    <phoneticPr fontId="5"/>
  </si>
  <si>
    <t>支出負担行為担当官
　千葉刑務所長
　杉原　博文
（千葉県千葉市若葉区貝塚町192）</t>
    <rPh sb="11" eb="13">
      <t>チバ</t>
    </rPh>
    <rPh sb="13" eb="16">
      <t>ケイムショ</t>
    </rPh>
    <rPh sb="16" eb="17">
      <t>チョウ</t>
    </rPh>
    <rPh sb="19" eb="21">
      <t>スギハラ</t>
    </rPh>
    <rPh sb="22" eb="24">
      <t>ヒロブミ</t>
    </rPh>
    <rPh sb="26" eb="29">
      <t>チバケン</t>
    </rPh>
    <rPh sb="29" eb="32">
      <t>チバシ</t>
    </rPh>
    <rPh sb="32" eb="35">
      <t>ワカバク</t>
    </rPh>
    <rPh sb="35" eb="38">
      <t>カイヅカチョウ</t>
    </rPh>
    <phoneticPr fontId="5"/>
  </si>
  <si>
    <t>社団法人日本産業カウンセラー協会
東京都港区新橋6-17-17</t>
    <rPh sb="4" eb="6">
      <t>ニホン</t>
    </rPh>
    <rPh sb="6" eb="8">
      <t>サンギョウ</t>
    </rPh>
    <rPh sb="14" eb="16">
      <t>キョウカイ</t>
    </rPh>
    <rPh sb="17" eb="20">
      <t>トウキョウト</t>
    </rPh>
    <rPh sb="20" eb="22">
      <t>ミナトク</t>
    </rPh>
    <rPh sb="22" eb="24">
      <t>シンバシ</t>
    </rPh>
    <phoneticPr fontId="5"/>
  </si>
  <si>
    <t>定期健康診断　一式</t>
    <rPh sb="0" eb="2">
      <t>テイキ</t>
    </rPh>
    <rPh sb="2" eb="4">
      <t>ケンコウ</t>
    </rPh>
    <rPh sb="4" eb="6">
      <t>シンダン</t>
    </rPh>
    <rPh sb="7" eb="9">
      <t>イッシキ</t>
    </rPh>
    <phoneticPr fontId="5"/>
  </si>
  <si>
    <t>支出負担行為担当官
　東京地方検察庁検事正
　鈴木　和宏
（東京都千代田区霞が関1-1-1）</t>
    <rPh sb="11" eb="13">
      <t>トウキョウ</t>
    </rPh>
    <rPh sb="13" eb="15">
      <t>チホウ</t>
    </rPh>
    <rPh sb="15" eb="18">
      <t>ケンサツチョウ</t>
    </rPh>
    <rPh sb="18" eb="21">
      <t>ケンジセイ</t>
    </rPh>
    <rPh sb="23" eb="24">
      <t>スズ</t>
    </rPh>
    <rPh sb="24" eb="25">
      <t>キ</t>
    </rPh>
    <rPh sb="26" eb="27">
      <t>ワ</t>
    </rPh>
    <rPh sb="27" eb="28">
      <t>ヒロシ</t>
    </rPh>
    <phoneticPr fontId="5"/>
  </si>
  <si>
    <t>公益財団法人愛世会
東京都板橋区加賀1-3-1</t>
    <rPh sb="0" eb="2">
      <t>コウエキ</t>
    </rPh>
    <rPh sb="6" eb="7">
      <t>アイ</t>
    </rPh>
    <rPh sb="7" eb="9">
      <t>セイカイ</t>
    </rPh>
    <rPh sb="10" eb="13">
      <t>トウキョウト</t>
    </rPh>
    <rPh sb="13" eb="16">
      <t>イタバシク</t>
    </rPh>
    <rPh sb="16" eb="18">
      <t>カガ</t>
    </rPh>
    <phoneticPr fontId="5"/>
  </si>
  <si>
    <t>公財</t>
    <rPh sb="0" eb="1">
      <t>コウ</t>
    </rPh>
    <rPh sb="1" eb="2">
      <t>ザイ</t>
    </rPh>
    <phoneticPr fontId="5"/>
  </si>
  <si>
    <t>一般定期健康診断・特別健康診断（自動車運転者）・VDT作業従事職員健康診断・婦人科検診に係る業務　一式</t>
    <rPh sb="0" eb="2">
      <t>イッパン</t>
    </rPh>
    <rPh sb="2" eb="4">
      <t>テイキ</t>
    </rPh>
    <rPh sb="4" eb="6">
      <t>ケンコウ</t>
    </rPh>
    <rPh sb="6" eb="8">
      <t>シンダン</t>
    </rPh>
    <rPh sb="9" eb="11">
      <t>トクベツ</t>
    </rPh>
    <rPh sb="11" eb="13">
      <t>ケンコウ</t>
    </rPh>
    <rPh sb="13" eb="15">
      <t>シンダン</t>
    </rPh>
    <rPh sb="16" eb="19">
      <t>ジドウシャ</t>
    </rPh>
    <rPh sb="19" eb="22">
      <t>ウンテンシャ</t>
    </rPh>
    <rPh sb="27" eb="29">
      <t>サギョウ</t>
    </rPh>
    <rPh sb="29" eb="31">
      <t>ジュウジ</t>
    </rPh>
    <rPh sb="31" eb="33">
      <t>ショクイン</t>
    </rPh>
    <rPh sb="33" eb="35">
      <t>ケンコウ</t>
    </rPh>
    <rPh sb="35" eb="37">
      <t>シンダン</t>
    </rPh>
    <rPh sb="38" eb="41">
      <t>フジンカ</t>
    </rPh>
    <rPh sb="41" eb="43">
      <t>ケンシン</t>
    </rPh>
    <rPh sb="44" eb="45">
      <t>カカ</t>
    </rPh>
    <rPh sb="46" eb="48">
      <t>ギョウム</t>
    </rPh>
    <rPh sb="49" eb="51">
      <t>イッシキ</t>
    </rPh>
    <phoneticPr fontId="5"/>
  </si>
  <si>
    <t>支出負担行為担当官
　東京法務局長
　相澤　恵一
（東京都千代田区九段南1-1-15）</t>
    <rPh sb="11" eb="13">
      <t>トウキョウ</t>
    </rPh>
    <rPh sb="13" eb="16">
      <t>ホウムキョク</t>
    </rPh>
    <rPh sb="16" eb="17">
      <t>チョウ</t>
    </rPh>
    <rPh sb="19" eb="21">
      <t>アイザワ</t>
    </rPh>
    <rPh sb="22" eb="24">
      <t>ケイイチ</t>
    </rPh>
    <rPh sb="26" eb="29">
      <t>トウキョウト</t>
    </rPh>
    <rPh sb="29" eb="33">
      <t>チヨダク</t>
    </rPh>
    <rPh sb="33" eb="35">
      <t>クダン</t>
    </rPh>
    <rPh sb="35" eb="36">
      <t>ミナミ</t>
    </rPh>
    <phoneticPr fontId="5"/>
  </si>
  <si>
    <t>公益財団法人愛世会
東京都板橋区加賀1-1</t>
    <rPh sb="0" eb="2">
      <t>コウエキ</t>
    </rPh>
    <rPh sb="2" eb="6">
      <t>ザイダンホウジン</t>
    </rPh>
    <rPh sb="6" eb="7">
      <t>アイ</t>
    </rPh>
    <rPh sb="7" eb="8">
      <t>セイ</t>
    </rPh>
    <rPh sb="8" eb="9">
      <t>カイ</t>
    </rPh>
    <rPh sb="10" eb="13">
      <t>トウキョウト</t>
    </rPh>
    <rPh sb="13" eb="16">
      <t>イタバシク</t>
    </rPh>
    <rPh sb="16" eb="18">
      <t>カガ</t>
    </rPh>
    <phoneticPr fontId="5"/>
  </si>
  <si>
    <t>就労支援スタッフ業務委託</t>
    <rPh sb="0" eb="4">
      <t>シュウロウシエン</t>
    </rPh>
    <rPh sb="8" eb="10">
      <t>ギョウム</t>
    </rPh>
    <rPh sb="10" eb="12">
      <t>イタク</t>
    </rPh>
    <phoneticPr fontId="5"/>
  </si>
  <si>
    <t>支出負担行為担当官
　青森刑務所長
　麓　学
（青森県青森市大字荒川字藤戸88）</t>
    <rPh sb="11" eb="13">
      <t>アオモリ</t>
    </rPh>
    <rPh sb="13" eb="16">
      <t>ケイムショ</t>
    </rPh>
    <rPh sb="16" eb="17">
      <t>チョウ</t>
    </rPh>
    <rPh sb="19" eb="20">
      <t>フモト</t>
    </rPh>
    <rPh sb="21" eb="22">
      <t>マナブ</t>
    </rPh>
    <rPh sb="24" eb="26">
      <t>アオモリ</t>
    </rPh>
    <rPh sb="26" eb="27">
      <t>ケン</t>
    </rPh>
    <rPh sb="27" eb="29">
      <t>アオモリ</t>
    </rPh>
    <rPh sb="29" eb="30">
      <t>シ</t>
    </rPh>
    <rPh sb="30" eb="32">
      <t>オオアザ</t>
    </rPh>
    <rPh sb="32" eb="34">
      <t>アラカワ</t>
    </rPh>
    <rPh sb="34" eb="35">
      <t>アザ</t>
    </rPh>
    <rPh sb="35" eb="36">
      <t>フジ</t>
    </rPh>
    <rPh sb="36" eb="37">
      <t>ト</t>
    </rPh>
    <phoneticPr fontId="5"/>
  </si>
  <si>
    <t>登記所備付地図作成作業請負</t>
    <rPh sb="0" eb="3">
      <t>トウキショ</t>
    </rPh>
    <rPh sb="3" eb="4">
      <t>ソナ</t>
    </rPh>
    <rPh sb="4" eb="5">
      <t>ツ</t>
    </rPh>
    <rPh sb="5" eb="7">
      <t>チズ</t>
    </rPh>
    <rPh sb="7" eb="9">
      <t>サクセイ</t>
    </rPh>
    <rPh sb="9" eb="11">
      <t>サギョウ</t>
    </rPh>
    <rPh sb="11" eb="13">
      <t>ウケオイ</t>
    </rPh>
    <phoneticPr fontId="5"/>
  </si>
  <si>
    <t>支出負担行為担当官
　横浜地方法務局長
　神尾　衞
（神奈川県横浜市中区北仲通5-57）</t>
    <rPh sb="11" eb="13">
      <t>ヨコハマ</t>
    </rPh>
    <rPh sb="13" eb="15">
      <t>チホウ</t>
    </rPh>
    <rPh sb="15" eb="18">
      <t>ホウムキョク</t>
    </rPh>
    <rPh sb="18" eb="19">
      <t>チョウ</t>
    </rPh>
    <rPh sb="21" eb="23">
      <t>カミオ</t>
    </rPh>
    <rPh sb="24" eb="25">
      <t>マモル</t>
    </rPh>
    <rPh sb="27" eb="31">
      <t>カナガワケン</t>
    </rPh>
    <rPh sb="31" eb="34">
      <t>ヨコハマシ</t>
    </rPh>
    <rPh sb="34" eb="36">
      <t>ナカク</t>
    </rPh>
    <rPh sb="36" eb="39">
      <t>キタナカドオリ</t>
    </rPh>
    <phoneticPr fontId="5"/>
  </si>
  <si>
    <t>社団法人神奈川県公共嘱託登記土地家屋調査士協会
神奈川県横浜市西区楠町18</t>
    <rPh sb="0" eb="4">
      <t>シャダンホウジン</t>
    </rPh>
    <rPh sb="4" eb="8">
      <t>カナガワケン</t>
    </rPh>
    <rPh sb="8" eb="10">
      <t>コウキョウ</t>
    </rPh>
    <rPh sb="10" eb="12">
      <t>ショクタク</t>
    </rPh>
    <rPh sb="12" eb="14">
      <t>トウキ</t>
    </rPh>
    <rPh sb="14" eb="16">
      <t>トチ</t>
    </rPh>
    <rPh sb="16" eb="18">
      <t>カオク</t>
    </rPh>
    <rPh sb="18" eb="21">
      <t>チョウサシ</t>
    </rPh>
    <rPh sb="21" eb="23">
      <t>キョウカイ</t>
    </rPh>
    <rPh sb="24" eb="28">
      <t>カナガワケン</t>
    </rPh>
    <rPh sb="28" eb="31">
      <t>ヨコハマシ</t>
    </rPh>
    <rPh sb="31" eb="33">
      <t>ニシク</t>
    </rPh>
    <rPh sb="33" eb="35">
      <t>クスノキチョウ</t>
    </rPh>
    <phoneticPr fontId="5"/>
  </si>
  <si>
    <t>健康診断業務委託</t>
    <rPh sb="0" eb="2">
      <t>ケンコウ</t>
    </rPh>
    <rPh sb="2" eb="4">
      <t>シンダン</t>
    </rPh>
    <rPh sb="4" eb="6">
      <t>ギョウム</t>
    </rPh>
    <rPh sb="6" eb="8">
      <t>イタク</t>
    </rPh>
    <phoneticPr fontId="5"/>
  </si>
  <si>
    <t>支出負担行為担当官
　長野地方法務局長
　根岸　良一
（長野県長野市旭町1108）</t>
    <rPh sb="11" eb="13">
      <t>ナガノ</t>
    </rPh>
    <rPh sb="13" eb="15">
      <t>チホウ</t>
    </rPh>
    <rPh sb="15" eb="18">
      <t>ホウムキョク</t>
    </rPh>
    <rPh sb="18" eb="19">
      <t>チョウ</t>
    </rPh>
    <rPh sb="21" eb="23">
      <t>ネギシ</t>
    </rPh>
    <rPh sb="24" eb="26">
      <t>リョウイチ</t>
    </rPh>
    <rPh sb="28" eb="31">
      <t>ナガノケン</t>
    </rPh>
    <rPh sb="31" eb="34">
      <t>ナガノシ</t>
    </rPh>
    <rPh sb="34" eb="36">
      <t>アサヒマチ</t>
    </rPh>
    <phoneticPr fontId="5"/>
  </si>
  <si>
    <t>財団法人全日本労働福祉協会長野県支部
長野県長野市大豆島中之島3223</t>
    <rPh sb="0" eb="4">
      <t>ザイダンホウジン</t>
    </rPh>
    <rPh sb="4" eb="7">
      <t>ゼンニホン</t>
    </rPh>
    <rPh sb="7" eb="9">
      <t>ロウドウ</t>
    </rPh>
    <rPh sb="9" eb="11">
      <t>フクシ</t>
    </rPh>
    <rPh sb="11" eb="13">
      <t>キョウカイ</t>
    </rPh>
    <rPh sb="13" eb="16">
      <t>ナガノケン</t>
    </rPh>
    <rPh sb="16" eb="18">
      <t>シブ</t>
    </rPh>
    <rPh sb="19" eb="22">
      <t>ナガノケン</t>
    </rPh>
    <rPh sb="22" eb="25">
      <t>ナガノシ</t>
    </rPh>
    <rPh sb="25" eb="26">
      <t>オオ</t>
    </rPh>
    <rPh sb="26" eb="27">
      <t>マメ</t>
    </rPh>
    <rPh sb="27" eb="28">
      <t>シマ</t>
    </rPh>
    <rPh sb="28" eb="29">
      <t>ナカ</t>
    </rPh>
    <rPh sb="29" eb="30">
      <t>ノ</t>
    </rPh>
    <rPh sb="30" eb="31">
      <t>シマ</t>
    </rPh>
    <phoneticPr fontId="5"/>
  </si>
  <si>
    <t>供託諸用紙及び登記諸用紙印刷等請負業務　一式</t>
    <rPh sb="0" eb="2">
      <t>キョウタク</t>
    </rPh>
    <rPh sb="2" eb="3">
      <t>ショ</t>
    </rPh>
    <rPh sb="3" eb="5">
      <t>ヨウシ</t>
    </rPh>
    <rPh sb="5" eb="6">
      <t>オヨ</t>
    </rPh>
    <rPh sb="7" eb="9">
      <t>トウキ</t>
    </rPh>
    <rPh sb="9" eb="10">
      <t>ショ</t>
    </rPh>
    <rPh sb="10" eb="12">
      <t>ヨウシ</t>
    </rPh>
    <rPh sb="12" eb="14">
      <t>インサツ</t>
    </rPh>
    <rPh sb="14" eb="15">
      <t>トウ</t>
    </rPh>
    <rPh sb="15" eb="17">
      <t>ウケオイ</t>
    </rPh>
    <rPh sb="17" eb="19">
      <t>ギョウム</t>
    </rPh>
    <rPh sb="20" eb="22">
      <t>イッシキ</t>
    </rPh>
    <phoneticPr fontId="5"/>
  </si>
  <si>
    <t>財団法人矯正協会
東京都中野区新井3-37-2</t>
    <rPh sb="0" eb="2">
      <t>ザイダン</t>
    </rPh>
    <rPh sb="2" eb="4">
      <t>ホウジン</t>
    </rPh>
    <rPh sb="4" eb="6">
      <t>キョウセイ</t>
    </rPh>
    <rPh sb="6" eb="8">
      <t>キョウカイ</t>
    </rPh>
    <rPh sb="9" eb="11">
      <t>トウキョウ</t>
    </rPh>
    <rPh sb="11" eb="12">
      <t>ト</t>
    </rPh>
    <rPh sb="12" eb="15">
      <t>ナカノク</t>
    </rPh>
    <rPh sb="15" eb="17">
      <t>アライ</t>
    </rPh>
    <phoneticPr fontId="5"/>
  </si>
  <si>
    <t>生活習慣病予防検診業務委託</t>
    <rPh sb="0" eb="2">
      <t>セイカツ</t>
    </rPh>
    <rPh sb="2" eb="4">
      <t>シュウカン</t>
    </rPh>
    <rPh sb="4" eb="5">
      <t>ビョウ</t>
    </rPh>
    <rPh sb="5" eb="7">
      <t>ヨボウ</t>
    </rPh>
    <rPh sb="7" eb="9">
      <t>ケンシン</t>
    </rPh>
    <rPh sb="9" eb="11">
      <t>ギョウム</t>
    </rPh>
    <rPh sb="11" eb="13">
      <t>イタク</t>
    </rPh>
    <phoneticPr fontId="5"/>
  </si>
  <si>
    <t>支出負担行為担当官
　名古屋刑務所長
　有村　正広
（愛知県みよし市ひばりヶ丘1-1）</t>
    <rPh sb="20" eb="22">
      <t>アリムラ</t>
    </rPh>
    <rPh sb="23" eb="25">
      <t>マサヒロ</t>
    </rPh>
    <phoneticPr fontId="5"/>
  </si>
  <si>
    <t>財団法人名古屋公衆医学研究所
愛知県名古屋市中村区長蔵町4-23</t>
    <rPh sb="0" eb="2">
      <t>ザイダン</t>
    </rPh>
    <rPh sb="2" eb="4">
      <t>ホウジン</t>
    </rPh>
    <rPh sb="4" eb="7">
      <t>ナゴヤ</t>
    </rPh>
    <rPh sb="7" eb="9">
      <t>コウシュウ</t>
    </rPh>
    <rPh sb="9" eb="11">
      <t>イガク</t>
    </rPh>
    <rPh sb="11" eb="13">
      <t>ケンキュウ</t>
    </rPh>
    <rPh sb="13" eb="14">
      <t>ジョ</t>
    </rPh>
    <rPh sb="15" eb="18">
      <t>アイチケン</t>
    </rPh>
    <rPh sb="18" eb="22">
      <t>ナゴヤシ</t>
    </rPh>
    <rPh sb="22" eb="25">
      <t>ナカムラク</t>
    </rPh>
    <rPh sb="25" eb="26">
      <t>ナガ</t>
    </rPh>
    <rPh sb="26" eb="27">
      <t>クラ</t>
    </rPh>
    <rPh sb="27" eb="28">
      <t>マチ</t>
    </rPh>
    <phoneticPr fontId="5"/>
  </si>
  <si>
    <t>登記所備付地図作成作業（弘前市6地区）</t>
    <rPh sb="0" eb="3">
      <t>トウキショ</t>
    </rPh>
    <rPh sb="3" eb="4">
      <t>ソナ</t>
    </rPh>
    <rPh sb="4" eb="5">
      <t>ツ</t>
    </rPh>
    <rPh sb="5" eb="7">
      <t>チズ</t>
    </rPh>
    <rPh sb="7" eb="9">
      <t>サクセイ</t>
    </rPh>
    <rPh sb="9" eb="11">
      <t>サギョウ</t>
    </rPh>
    <rPh sb="12" eb="15">
      <t>ヒロサキシ</t>
    </rPh>
    <rPh sb="16" eb="18">
      <t>チク</t>
    </rPh>
    <phoneticPr fontId="5"/>
  </si>
  <si>
    <t>支出負担行為担当官
　青森地方法務局長
　木村　繁
（青森県青森市長島1-3-5）</t>
    <rPh sb="0" eb="2">
      <t>シシュツ</t>
    </rPh>
    <rPh sb="2" eb="4">
      <t>フタン</t>
    </rPh>
    <rPh sb="4" eb="6">
      <t>コウイ</t>
    </rPh>
    <rPh sb="6" eb="9">
      <t>タントウカン</t>
    </rPh>
    <rPh sb="11" eb="13">
      <t>アオモリ</t>
    </rPh>
    <rPh sb="13" eb="15">
      <t>チホウ</t>
    </rPh>
    <rPh sb="15" eb="18">
      <t>ホウムキョク</t>
    </rPh>
    <rPh sb="18" eb="19">
      <t>チョウ</t>
    </rPh>
    <rPh sb="21" eb="22">
      <t>キ</t>
    </rPh>
    <rPh sb="22" eb="23">
      <t>ムラ</t>
    </rPh>
    <rPh sb="24" eb="25">
      <t>シゲ</t>
    </rPh>
    <rPh sb="27" eb="30">
      <t>アオモリケン</t>
    </rPh>
    <rPh sb="30" eb="33">
      <t>アオモリシ</t>
    </rPh>
    <rPh sb="33" eb="35">
      <t>ナガシマ</t>
    </rPh>
    <phoneticPr fontId="5"/>
  </si>
  <si>
    <t>社団法人青森県公共嘱託登記土地家屋調査士協会
青森県青森市勝田1-1-15</t>
    <rPh sb="0" eb="4">
      <t>シャダンホウジン</t>
    </rPh>
    <rPh sb="4" eb="7">
      <t>アオモリケン</t>
    </rPh>
    <rPh sb="7" eb="9">
      <t>コウキョウ</t>
    </rPh>
    <rPh sb="9" eb="11">
      <t>ショクタク</t>
    </rPh>
    <rPh sb="11" eb="13">
      <t>トウキ</t>
    </rPh>
    <rPh sb="13" eb="15">
      <t>トチ</t>
    </rPh>
    <rPh sb="15" eb="17">
      <t>カオク</t>
    </rPh>
    <rPh sb="17" eb="20">
      <t>チョウサシ</t>
    </rPh>
    <rPh sb="20" eb="22">
      <t>キョウカイ</t>
    </rPh>
    <rPh sb="23" eb="26">
      <t>アオモリケン</t>
    </rPh>
    <rPh sb="26" eb="29">
      <t>アオモリシ</t>
    </rPh>
    <rPh sb="29" eb="30">
      <t>カツ</t>
    </rPh>
    <rPh sb="30" eb="31">
      <t>タ</t>
    </rPh>
    <phoneticPr fontId="5"/>
  </si>
  <si>
    <t>東京入国管理局成田空港支局健康診断委託</t>
    <rPh sb="0" eb="2">
      <t>トウキョウ</t>
    </rPh>
    <rPh sb="2" eb="4">
      <t>ニュウコク</t>
    </rPh>
    <rPh sb="4" eb="7">
      <t>カンリキョク</t>
    </rPh>
    <rPh sb="7" eb="9">
      <t>ナリタ</t>
    </rPh>
    <rPh sb="9" eb="11">
      <t>クウコウ</t>
    </rPh>
    <rPh sb="11" eb="13">
      <t>シキョク</t>
    </rPh>
    <rPh sb="13" eb="15">
      <t>ケンコウ</t>
    </rPh>
    <rPh sb="15" eb="17">
      <t>シンダン</t>
    </rPh>
    <rPh sb="17" eb="19">
      <t>イタク</t>
    </rPh>
    <phoneticPr fontId="5"/>
  </si>
  <si>
    <t>支出負担行為担当官
　東京入国管理局長
　畠山　学
（東京都港区港南5-5-30）</t>
    <rPh sb="0" eb="2">
      <t>シシュツ</t>
    </rPh>
    <rPh sb="2" eb="4">
      <t>フタン</t>
    </rPh>
    <rPh sb="4" eb="6">
      <t>コウイ</t>
    </rPh>
    <rPh sb="6" eb="9">
      <t>タントウカン</t>
    </rPh>
    <rPh sb="11" eb="13">
      <t>トウキョウ</t>
    </rPh>
    <rPh sb="13" eb="15">
      <t>ニュウコク</t>
    </rPh>
    <rPh sb="15" eb="17">
      <t>カンリ</t>
    </rPh>
    <rPh sb="17" eb="19">
      <t>キョクチョウ</t>
    </rPh>
    <rPh sb="21" eb="23">
      <t>ハタケヤマ</t>
    </rPh>
    <rPh sb="24" eb="25">
      <t>マナ</t>
    </rPh>
    <rPh sb="27" eb="30">
      <t>トウキョウト</t>
    </rPh>
    <rPh sb="30" eb="32">
      <t>ミナトク</t>
    </rPh>
    <rPh sb="32" eb="34">
      <t>コウナン</t>
    </rPh>
    <phoneticPr fontId="5"/>
  </si>
  <si>
    <t>財団法人パブリックヘルスリサーチセンター
東京都新宿区西早稲田1-1-7</t>
    <rPh sb="0" eb="4">
      <t>ザイダンホウジン</t>
    </rPh>
    <rPh sb="21" eb="24">
      <t>トウキョウト</t>
    </rPh>
    <rPh sb="24" eb="27">
      <t>シンジュクク</t>
    </rPh>
    <rPh sb="27" eb="31">
      <t>ニシワセダ</t>
    </rPh>
    <phoneticPr fontId="5"/>
  </si>
  <si>
    <t>登記所備付地図作成作業（平成23年度及び平成24年度）　一式</t>
    <rPh sb="0" eb="3">
      <t>トウキショ</t>
    </rPh>
    <rPh sb="3" eb="5">
      <t>ソナエツ</t>
    </rPh>
    <rPh sb="5" eb="7">
      <t>チズ</t>
    </rPh>
    <rPh sb="7" eb="9">
      <t>サクセイ</t>
    </rPh>
    <rPh sb="9" eb="11">
      <t>サギョウ</t>
    </rPh>
    <rPh sb="12" eb="14">
      <t>ヘイセイ</t>
    </rPh>
    <rPh sb="16" eb="18">
      <t>ネンド</t>
    </rPh>
    <rPh sb="18" eb="19">
      <t>オヨ</t>
    </rPh>
    <rPh sb="20" eb="22">
      <t>ヘイセイ</t>
    </rPh>
    <rPh sb="24" eb="26">
      <t>ネンド</t>
    </rPh>
    <rPh sb="28" eb="30">
      <t>イッシキ</t>
    </rPh>
    <phoneticPr fontId="5"/>
  </si>
  <si>
    <t>支出負担行為担当官
　宇都宮地方法務局長
　今井　弘幸
（栃木県宇都宮市小幡2-1-11）</t>
    <rPh sb="22" eb="24">
      <t>イマイ</t>
    </rPh>
    <rPh sb="25" eb="27">
      <t>ヒロユキ</t>
    </rPh>
    <phoneticPr fontId="5"/>
  </si>
  <si>
    <t>社団法人栃木県公共嘱託登記土地家屋調査士協会
栃木県宇都宮市小幡1-4-25</t>
    <rPh sb="0" eb="4">
      <t>シャダンホウジン</t>
    </rPh>
    <rPh sb="4" eb="7">
      <t>トチギケン</t>
    </rPh>
    <rPh sb="7" eb="9">
      <t>コウキョウ</t>
    </rPh>
    <rPh sb="9" eb="11">
      <t>ショクタク</t>
    </rPh>
    <rPh sb="11" eb="13">
      <t>トウキ</t>
    </rPh>
    <rPh sb="13" eb="15">
      <t>トチ</t>
    </rPh>
    <rPh sb="15" eb="17">
      <t>カオク</t>
    </rPh>
    <rPh sb="17" eb="20">
      <t>チョウサシ</t>
    </rPh>
    <rPh sb="20" eb="22">
      <t>キョウカイ</t>
    </rPh>
    <rPh sb="23" eb="26">
      <t>トチギケン</t>
    </rPh>
    <rPh sb="26" eb="30">
      <t>ウツノミヤシ</t>
    </rPh>
    <rPh sb="30" eb="32">
      <t>オバタ</t>
    </rPh>
    <phoneticPr fontId="5"/>
  </si>
  <si>
    <t>東京入国管理局健康診断委託</t>
    <rPh sb="0" eb="2">
      <t>トウキョウ</t>
    </rPh>
    <rPh sb="2" eb="4">
      <t>ニュウコク</t>
    </rPh>
    <rPh sb="4" eb="7">
      <t>カンリキョク</t>
    </rPh>
    <rPh sb="7" eb="9">
      <t>ケンコウ</t>
    </rPh>
    <rPh sb="9" eb="11">
      <t>シンダン</t>
    </rPh>
    <rPh sb="11" eb="13">
      <t>イタク</t>
    </rPh>
    <phoneticPr fontId="5"/>
  </si>
  <si>
    <t>支出負担行為担当官
　鹿児島地方法務局長
  竹村　政男
（鹿児島県鹿児島市鴨池新町1-2）</t>
  </si>
  <si>
    <t>社団法人鹿児島県公共嘱託登記土地家屋調査士協会
鹿児島県鹿児島市鴨池新町1-3</t>
    <rPh sb="0" eb="2">
      <t>シャダン</t>
    </rPh>
    <rPh sb="2" eb="4">
      <t>ホウジン</t>
    </rPh>
    <rPh sb="4" eb="8">
      <t>カゴシマケン</t>
    </rPh>
    <rPh sb="8" eb="10">
      <t>コウキョウ</t>
    </rPh>
    <rPh sb="10" eb="12">
      <t>ショクタク</t>
    </rPh>
    <rPh sb="12" eb="14">
      <t>トウキ</t>
    </rPh>
    <rPh sb="14" eb="16">
      <t>トチ</t>
    </rPh>
    <rPh sb="16" eb="18">
      <t>カオク</t>
    </rPh>
    <rPh sb="18" eb="21">
      <t>チョウサシ</t>
    </rPh>
    <rPh sb="21" eb="23">
      <t>キョウカイ</t>
    </rPh>
    <rPh sb="24" eb="28">
      <t>カゴシマケン</t>
    </rPh>
    <rPh sb="28" eb="32">
      <t>カゴシマシ</t>
    </rPh>
    <rPh sb="32" eb="34">
      <t>カモイケ</t>
    </rPh>
    <rPh sb="34" eb="36">
      <t>シンマチ</t>
    </rPh>
    <phoneticPr fontId="5"/>
  </si>
  <si>
    <t>登記所備付地図作成作業（平成23年度及び平成24年度）　一式</t>
    <rPh sb="0" eb="11">
      <t>チズ</t>
    </rPh>
    <rPh sb="12" eb="14">
      <t>ヘイセイ</t>
    </rPh>
    <rPh sb="16" eb="18">
      <t>ネンド</t>
    </rPh>
    <rPh sb="18" eb="19">
      <t>オヨ</t>
    </rPh>
    <rPh sb="20" eb="22">
      <t>ヘイセイ</t>
    </rPh>
    <rPh sb="24" eb="26">
      <t>ネンド</t>
    </rPh>
    <rPh sb="28" eb="30">
      <t>イッシキ</t>
    </rPh>
    <phoneticPr fontId="5"/>
  </si>
  <si>
    <t>支出負担行為担当官
　和歌山地方法務局長
　岩渕　英喜
（和歌山県和歌山市二番丁2）</t>
    <rPh sb="0" eb="2">
      <t>シシュツ</t>
    </rPh>
    <rPh sb="2" eb="4">
      <t>フタン</t>
    </rPh>
    <rPh sb="4" eb="6">
      <t>コウイ</t>
    </rPh>
    <rPh sb="6" eb="9">
      <t>タントウカン</t>
    </rPh>
    <rPh sb="11" eb="14">
      <t>ワカヤマ</t>
    </rPh>
    <rPh sb="14" eb="16">
      <t>チホウ</t>
    </rPh>
    <rPh sb="16" eb="19">
      <t>ホウムキョク</t>
    </rPh>
    <rPh sb="19" eb="20">
      <t>チョウ</t>
    </rPh>
    <rPh sb="22" eb="24">
      <t>イワブチ</t>
    </rPh>
    <rPh sb="25" eb="27">
      <t>ヒデキ</t>
    </rPh>
    <rPh sb="29" eb="33">
      <t>ワカヤマケン</t>
    </rPh>
    <rPh sb="33" eb="37">
      <t>ワカヤマシ</t>
    </rPh>
    <rPh sb="37" eb="39">
      <t>ニバン</t>
    </rPh>
    <phoneticPr fontId="5"/>
  </si>
  <si>
    <t>社団法人和歌山県公共嘱託登記土地家屋調査士協会
和歌山県和歌山市四番丁7</t>
    <rPh sb="0" eb="4">
      <t>シャダンホウジン</t>
    </rPh>
    <rPh sb="4" eb="8">
      <t>ワカヤマケン</t>
    </rPh>
    <rPh sb="8" eb="10">
      <t>コウキョウ</t>
    </rPh>
    <rPh sb="10" eb="12">
      <t>ショクタク</t>
    </rPh>
    <rPh sb="12" eb="14">
      <t>トウキ</t>
    </rPh>
    <rPh sb="14" eb="16">
      <t>トチ</t>
    </rPh>
    <rPh sb="16" eb="18">
      <t>カオク</t>
    </rPh>
    <rPh sb="18" eb="21">
      <t>チョウサシ</t>
    </rPh>
    <rPh sb="21" eb="23">
      <t>キョウカイ</t>
    </rPh>
    <rPh sb="24" eb="28">
      <t>ワカヤマケン</t>
    </rPh>
    <rPh sb="28" eb="32">
      <t>ワカヤマシ</t>
    </rPh>
    <rPh sb="32" eb="35">
      <t>ヨンバンチョウ</t>
    </rPh>
    <phoneticPr fontId="5"/>
  </si>
  <si>
    <t>健康診断委託　一式</t>
    <rPh sb="0" eb="2">
      <t>ケンコウ</t>
    </rPh>
    <rPh sb="2" eb="4">
      <t>シンダン</t>
    </rPh>
    <rPh sb="4" eb="6">
      <t>イタク</t>
    </rPh>
    <rPh sb="7" eb="9">
      <t>イッシキ</t>
    </rPh>
    <phoneticPr fontId="5"/>
  </si>
  <si>
    <t>支出負担行為担当官
　津地方検察庁検事正
　吉浦　正明
（三重県津市中央3-12）</t>
    <rPh sb="0" eb="2">
      <t>シシュツ</t>
    </rPh>
    <rPh sb="2" eb="4">
      <t>フタン</t>
    </rPh>
    <rPh sb="4" eb="6">
      <t>コウイ</t>
    </rPh>
    <rPh sb="6" eb="9">
      <t>タントウカン</t>
    </rPh>
    <rPh sb="11" eb="12">
      <t>ツ</t>
    </rPh>
    <rPh sb="12" eb="14">
      <t>チホウ</t>
    </rPh>
    <rPh sb="14" eb="17">
      <t>ケンサツチョウ</t>
    </rPh>
    <rPh sb="17" eb="20">
      <t>ケンジセイ</t>
    </rPh>
    <rPh sb="22" eb="24">
      <t>ヨシウラ</t>
    </rPh>
    <rPh sb="25" eb="27">
      <t>マサアキ</t>
    </rPh>
    <rPh sb="29" eb="32">
      <t>ミエケン</t>
    </rPh>
    <rPh sb="32" eb="34">
      <t>ツシ</t>
    </rPh>
    <rPh sb="34" eb="36">
      <t>チュウオウ</t>
    </rPh>
    <phoneticPr fontId="5"/>
  </si>
  <si>
    <t>財団法人名古屋公衆医学研究所
愛知県名古屋市中村区長筬町4-23　</t>
    <rPh sb="15" eb="18">
      <t>アイチケン</t>
    </rPh>
    <rPh sb="18" eb="22">
      <t>ナゴヤシ</t>
    </rPh>
    <rPh sb="22" eb="25">
      <t>ナカムラク</t>
    </rPh>
    <rPh sb="25" eb="28">
      <t>ナガオサチョウ</t>
    </rPh>
    <phoneticPr fontId="5"/>
  </si>
  <si>
    <t>岐阜地方検察庁健康診断検査請負業務</t>
    <rPh sb="0" eb="2">
      <t>ギフ</t>
    </rPh>
    <rPh sb="2" eb="4">
      <t>チホウ</t>
    </rPh>
    <rPh sb="4" eb="7">
      <t>ケンサツチョウ</t>
    </rPh>
    <rPh sb="7" eb="9">
      <t>ケンコウ</t>
    </rPh>
    <rPh sb="9" eb="11">
      <t>シンダン</t>
    </rPh>
    <rPh sb="11" eb="13">
      <t>ケンサ</t>
    </rPh>
    <rPh sb="13" eb="15">
      <t>ウケオイ</t>
    </rPh>
    <rPh sb="15" eb="17">
      <t>ギョウム</t>
    </rPh>
    <phoneticPr fontId="5"/>
  </si>
  <si>
    <t xml:space="preserve">支出負担行為担当官
　岐阜地方検察庁検事正
　向井　壯
（岐阜県岐阜市美江寺町2-8）
</t>
    <rPh sb="0" eb="2">
      <t>シシュツ</t>
    </rPh>
    <rPh sb="2" eb="4">
      <t>フタン</t>
    </rPh>
    <rPh sb="4" eb="6">
      <t>コウイ</t>
    </rPh>
    <rPh sb="6" eb="9">
      <t>タントウカン</t>
    </rPh>
    <rPh sb="11" eb="13">
      <t>ギフ</t>
    </rPh>
    <rPh sb="13" eb="15">
      <t>チホウ</t>
    </rPh>
    <rPh sb="15" eb="18">
      <t>ケンサツチョウ</t>
    </rPh>
    <rPh sb="18" eb="21">
      <t>ケンジセイ</t>
    </rPh>
    <rPh sb="23" eb="27">
      <t>ムカイ</t>
    </rPh>
    <rPh sb="35" eb="39">
      <t>ミエジチョウ</t>
    </rPh>
    <phoneticPr fontId="5"/>
  </si>
  <si>
    <t>社団法人岐阜県労働基準協会連合会
岐阜県岐阜市日置江4-47</t>
    <rPh sb="0" eb="4">
      <t>シャダンホウジン</t>
    </rPh>
    <rPh sb="4" eb="7">
      <t>ギフケン</t>
    </rPh>
    <rPh sb="7" eb="9">
      <t>ロウドウ</t>
    </rPh>
    <rPh sb="9" eb="11">
      <t>キジュン</t>
    </rPh>
    <rPh sb="11" eb="13">
      <t>キョウカイ</t>
    </rPh>
    <rPh sb="13" eb="16">
      <t>レンゴウカイ</t>
    </rPh>
    <rPh sb="17" eb="19">
      <t>ギフ</t>
    </rPh>
    <rPh sb="23" eb="25">
      <t>ヒオキ</t>
    </rPh>
    <rPh sb="25" eb="26">
      <t>エ</t>
    </rPh>
    <phoneticPr fontId="5"/>
  </si>
  <si>
    <t>支出負担行為担当官
　静岡地方法務局長
　菅谷　久男
（静岡県静岡市葵区追手町9-50）</t>
    <rPh sb="21" eb="23">
      <t>スガヤ</t>
    </rPh>
    <rPh sb="24" eb="26">
      <t>ヒサオ</t>
    </rPh>
    <phoneticPr fontId="5"/>
  </si>
  <si>
    <t>社団法人静岡県公共嘱託登記土地家屋調査士協会
静岡県静岡市駿河区曲金6-16-10</t>
    <rPh sb="0" eb="4">
      <t>シャダンホウジン</t>
    </rPh>
    <rPh sb="4" eb="7">
      <t>シズオカケン</t>
    </rPh>
    <rPh sb="7" eb="9">
      <t>コウキョウ</t>
    </rPh>
    <rPh sb="9" eb="11">
      <t>ショクタク</t>
    </rPh>
    <rPh sb="11" eb="13">
      <t>トウキ</t>
    </rPh>
    <rPh sb="13" eb="15">
      <t>トチ</t>
    </rPh>
    <rPh sb="15" eb="17">
      <t>カオク</t>
    </rPh>
    <rPh sb="17" eb="20">
      <t>チョウサシ</t>
    </rPh>
    <rPh sb="20" eb="22">
      <t>キョウカイ</t>
    </rPh>
    <rPh sb="23" eb="26">
      <t>シズオカケン</t>
    </rPh>
    <rPh sb="26" eb="29">
      <t>シズオカシ</t>
    </rPh>
    <rPh sb="29" eb="32">
      <t>スルガク</t>
    </rPh>
    <rPh sb="32" eb="34">
      <t>マガリカネ</t>
    </rPh>
    <phoneticPr fontId="5"/>
  </si>
  <si>
    <t>一般定期健康診断等委託</t>
    <rPh sb="0" eb="2">
      <t>イッパン</t>
    </rPh>
    <rPh sb="2" eb="4">
      <t>テイキ</t>
    </rPh>
    <rPh sb="4" eb="6">
      <t>ケンコウ</t>
    </rPh>
    <rPh sb="6" eb="8">
      <t>シンダン</t>
    </rPh>
    <rPh sb="8" eb="9">
      <t>トウ</t>
    </rPh>
    <rPh sb="9" eb="11">
      <t>イタク</t>
    </rPh>
    <phoneticPr fontId="5"/>
  </si>
  <si>
    <t>支出負担行為担当官
　名古屋高等検察庁検事長
　藤田　昇三
（愛知県名古屋市中区三の丸4-3-1）</t>
    <rPh sb="0" eb="2">
      <t>シシュツ</t>
    </rPh>
    <rPh sb="2" eb="4">
      <t>フタン</t>
    </rPh>
    <rPh sb="4" eb="6">
      <t>コウイ</t>
    </rPh>
    <rPh sb="6" eb="9">
      <t>タントウカン</t>
    </rPh>
    <rPh sb="11" eb="14">
      <t>ナゴヤ</t>
    </rPh>
    <rPh sb="14" eb="16">
      <t>コウトウ</t>
    </rPh>
    <rPh sb="16" eb="19">
      <t>ケンサツチョウ</t>
    </rPh>
    <rPh sb="24" eb="26">
      <t>フジタ</t>
    </rPh>
    <rPh sb="27" eb="29">
      <t>ショウゾウ</t>
    </rPh>
    <rPh sb="31" eb="34">
      <t>アイチケン</t>
    </rPh>
    <rPh sb="34" eb="37">
      <t>ナゴヤ</t>
    </rPh>
    <rPh sb="37" eb="38">
      <t>シ</t>
    </rPh>
    <rPh sb="38" eb="40">
      <t>ナカク</t>
    </rPh>
    <rPh sb="40" eb="41">
      <t>サン</t>
    </rPh>
    <rPh sb="42" eb="43">
      <t>マル</t>
    </rPh>
    <phoneticPr fontId="5"/>
  </si>
  <si>
    <t>財団法人名古屋公衆医学研究所
愛知県名古屋市中村区長筬町4-23</t>
    <rPh sb="0" eb="4">
      <t>ザイダンホウジン</t>
    </rPh>
    <rPh sb="4" eb="7">
      <t>ナゴヤ</t>
    </rPh>
    <rPh sb="7" eb="9">
      <t>コウシュウ</t>
    </rPh>
    <rPh sb="9" eb="11">
      <t>イガク</t>
    </rPh>
    <rPh sb="11" eb="14">
      <t>ケンキュウジョ</t>
    </rPh>
    <rPh sb="15" eb="18">
      <t>アイチケン</t>
    </rPh>
    <rPh sb="18" eb="22">
      <t>ナゴヤシ</t>
    </rPh>
    <rPh sb="22" eb="24">
      <t>ナカムラ</t>
    </rPh>
    <rPh sb="24" eb="26">
      <t>クチョウ</t>
    </rPh>
    <rPh sb="26" eb="27">
      <t>オサ</t>
    </rPh>
    <rPh sb="27" eb="28">
      <t>マチ</t>
    </rPh>
    <phoneticPr fontId="5"/>
  </si>
  <si>
    <t>東日本大震災倒壊建物の滅失調査作業請負委託</t>
    <rPh sb="0" eb="3">
      <t>ヒガシニホン</t>
    </rPh>
    <rPh sb="3" eb="6">
      <t>ダイシンサイ</t>
    </rPh>
    <rPh sb="6" eb="8">
      <t>トウカイ</t>
    </rPh>
    <rPh sb="8" eb="10">
      <t>タテモノ</t>
    </rPh>
    <rPh sb="11" eb="13">
      <t>メッシツ</t>
    </rPh>
    <rPh sb="13" eb="15">
      <t>チョウサ</t>
    </rPh>
    <rPh sb="15" eb="17">
      <t>サギョウ</t>
    </rPh>
    <rPh sb="17" eb="19">
      <t>ウケオイ</t>
    </rPh>
    <rPh sb="19" eb="21">
      <t>イタク</t>
    </rPh>
    <phoneticPr fontId="5"/>
  </si>
  <si>
    <t>支出負担行為担当官
　千葉地方法務局長
　手塚　孝
（千葉県千葉市中央区中央港1-11-3）</t>
    <rPh sb="0" eb="2">
      <t>シシュツ</t>
    </rPh>
    <rPh sb="2" eb="4">
      <t>フタン</t>
    </rPh>
    <rPh sb="4" eb="6">
      <t>コウイ</t>
    </rPh>
    <rPh sb="6" eb="9">
      <t>タントウカン</t>
    </rPh>
    <rPh sb="11" eb="13">
      <t>チバ</t>
    </rPh>
    <rPh sb="13" eb="15">
      <t>チホウ</t>
    </rPh>
    <rPh sb="15" eb="18">
      <t>ホウムキョク</t>
    </rPh>
    <rPh sb="18" eb="19">
      <t>チョウ</t>
    </rPh>
    <rPh sb="21" eb="23">
      <t>テヅカ</t>
    </rPh>
    <rPh sb="24" eb="25">
      <t>タカシ</t>
    </rPh>
    <rPh sb="27" eb="30">
      <t>チバケン</t>
    </rPh>
    <rPh sb="30" eb="33">
      <t>チバシ</t>
    </rPh>
    <rPh sb="33" eb="36">
      <t>チュウオウク</t>
    </rPh>
    <rPh sb="36" eb="38">
      <t>チュウオウ</t>
    </rPh>
    <rPh sb="38" eb="39">
      <t>ミナト</t>
    </rPh>
    <phoneticPr fontId="5"/>
  </si>
  <si>
    <t>社団法人千葉県公共嘱託登記土地家屋調査士協会
千葉県千葉市中央区中央港1-23-25</t>
    <rPh sb="0" eb="4">
      <t>シャダンホウジン</t>
    </rPh>
    <rPh sb="4" eb="7">
      <t>チバケン</t>
    </rPh>
    <rPh sb="7" eb="9">
      <t>コウキョウ</t>
    </rPh>
    <rPh sb="9" eb="11">
      <t>ショクタク</t>
    </rPh>
    <rPh sb="11" eb="13">
      <t>トウキ</t>
    </rPh>
    <rPh sb="13" eb="15">
      <t>トチ</t>
    </rPh>
    <rPh sb="15" eb="17">
      <t>カオク</t>
    </rPh>
    <rPh sb="17" eb="20">
      <t>チョウサシ</t>
    </rPh>
    <rPh sb="20" eb="22">
      <t>キョウカイ</t>
    </rPh>
    <rPh sb="23" eb="26">
      <t>チバケン</t>
    </rPh>
    <rPh sb="26" eb="29">
      <t>チバシ</t>
    </rPh>
    <rPh sb="29" eb="32">
      <t>チュウオウク</t>
    </rPh>
    <rPh sb="32" eb="34">
      <t>チュウオウ</t>
    </rPh>
    <rPh sb="34" eb="35">
      <t>ミナト</t>
    </rPh>
    <phoneticPr fontId="5"/>
  </si>
  <si>
    <t>支出負担行為担当官
　山形地方法務局長
　酒井　修
（山形県山形市緑町1-5-48）</t>
    <rPh sb="18" eb="19">
      <t>チョウ</t>
    </rPh>
    <rPh sb="21" eb="23">
      <t>サカイ</t>
    </rPh>
    <rPh sb="24" eb="25">
      <t>オサム</t>
    </rPh>
    <phoneticPr fontId="5"/>
  </si>
  <si>
    <t>社団法人山形県公共嘱託登記土地家屋調査士協会
山形県山形市緑町1-4-43</t>
    <rPh sb="0" eb="4">
      <t>シャダンホウジン</t>
    </rPh>
    <rPh sb="4" eb="7">
      <t>ヤマガタケン</t>
    </rPh>
    <rPh sb="7" eb="9">
      <t>コウキョウ</t>
    </rPh>
    <rPh sb="9" eb="11">
      <t>ショクタク</t>
    </rPh>
    <rPh sb="11" eb="13">
      <t>トウキ</t>
    </rPh>
    <rPh sb="13" eb="15">
      <t>トチ</t>
    </rPh>
    <rPh sb="15" eb="17">
      <t>カオク</t>
    </rPh>
    <rPh sb="17" eb="20">
      <t>チョウサシ</t>
    </rPh>
    <rPh sb="20" eb="22">
      <t>キョウカイ</t>
    </rPh>
    <rPh sb="23" eb="26">
      <t>ヤマガタケン</t>
    </rPh>
    <rPh sb="26" eb="29">
      <t>ヤマガタシ</t>
    </rPh>
    <rPh sb="29" eb="31">
      <t>ミドリマチ</t>
    </rPh>
    <phoneticPr fontId="5"/>
  </si>
  <si>
    <t>支出負担行為担当官
　奈良地方法務局長
　前橋　辰雄
（奈良県奈良市高畑町552）</t>
    <rPh sb="0" eb="2">
      <t>シシュツ</t>
    </rPh>
    <rPh sb="2" eb="4">
      <t>フタン</t>
    </rPh>
    <rPh sb="4" eb="6">
      <t>コウイ</t>
    </rPh>
    <rPh sb="6" eb="9">
      <t>タントウカン</t>
    </rPh>
    <rPh sb="11" eb="13">
      <t>ナラ</t>
    </rPh>
    <rPh sb="13" eb="15">
      <t>チホウ</t>
    </rPh>
    <rPh sb="15" eb="18">
      <t>ホウムキョク</t>
    </rPh>
    <rPh sb="18" eb="19">
      <t>チョウ</t>
    </rPh>
    <rPh sb="21" eb="23">
      <t>マエバシ</t>
    </rPh>
    <rPh sb="24" eb="26">
      <t>タツオ</t>
    </rPh>
    <rPh sb="28" eb="31">
      <t>ナラケン</t>
    </rPh>
    <rPh sb="31" eb="34">
      <t>ナラシ</t>
    </rPh>
    <rPh sb="34" eb="37">
      <t>タカバタケチョウ</t>
    </rPh>
    <phoneticPr fontId="5"/>
  </si>
  <si>
    <t>社団法人奈良県公共嘱託登記土地家屋調査士協会
奈良県奈良市紀寺町866-4</t>
    <rPh sb="0" eb="4">
      <t>シャダンホウジン</t>
    </rPh>
    <rPh sb="4" eb="7">
      <t>ナラケン</t>
    </rPh>
    <rPh sb="7" eb="9">
      <t>コウキョウ</t>
    </rPh>
    <rPh sb="9" eb="11">
      <t>ショクタク</t>
    </rPh>
    <rPh sb="11" eb="13">
      <t>トウキ</t>
    </rPh>
    <rPh sb="13" eb="15">
      <t>トチ</t>
    </rPh>
    <rPh sb="15" eb="17">
      <t>カオク</t>
    </rPh>
    <rPh sb="17" eb="20">
      <t>チョウサシ</t>
    </rPh>
    <rPh sb="20" eb="22">
      <t>キョウカイ</t>
    </rPh>
    <rPh sb="23" eb="26">
      <t>ナラケン</t>
    </rPh>
    <rPh sb="26" eb="29">
      <t>ナラシ</t>
    </rPh>
    <rPh sb="29" eb="32">
      <t>キデラチョウ</t>
    </rPh>
    <phoneticPr fontId="5"/>
  </si>
  <si>
    <t>定期健康診断業務委託</t>
    <rPh sb="0" eb="2">
      <t>テイキ</t>
    </rPh>
    <rPh sb="2" eb="4">
      <t>ケンコウ</t>
    </rPh>
    <rPh sb="4" eb="6">
      <t>シンダン</t>
    </rPh>
    <rPh sb="6" eb="8">
      <t>ギョウム</t>
    </rPh>
    <rPh sb="8" eb="10">
      <t>イタク</t>
    </rPh>
    <phoneticPr fontId="5"/>
  </si>
  <si>
    <t>支出負担行為担当官
　前橋地方検察庁検事正　
　中井　國緒
（群馬県前橋市大手町3-2-1）</t>
    <rPh sb="0" eb="2">
      <t>シシュツ</t>
    </rPh>
    <rPh sb="2" eb="4">
      <t>フタン</t>
    </rPh>
    <rPh sb="4" eb="6">
      <t>コウイ</t>
    </rPh>
    <rPh sb="6" eb="9">
      <t>タントウカン</t>
    </rPh>
    <rPh sb="18" eb="21">
      <t>ケンジセイ</t>
    </rPh>
    <rPh sb="24" eb="26">
      <t>ナカイ</t>
    </rPh>
    <rPh sb="27" eb="28">
      <t>クニ</t>
    </rPh>
    <rPh sb="28" eb="29">
      <t>チョ</t>
    </rPh>
    <phoneticPr fontId="5"/>
  </si>
  <si>
    <t>財団法人東日本労働衛生センター
東京都中央区京橋1-6-1</t>
    <rPh sb="0" eb="4">
      <t>ザイダンホウジン</t>
    </rPh>
    <rPh sb="4" eb="7">
      <t>ヒガシニホン</t>
    </rPh>
    <rPh sb="7" eb="9">
      <t>ロウドウ</t>
    </rPh>
    <rPh sb="9" eb="11">
      <t>エイセイ</t>
    </rPh>
    <rPh sb="16" eb="19">
      <t>トウキョウト</t>
    </rPh>
    <rPh sb="19" eb="22">
      <t>チュウオウク</t>
    </rPh>
    <rPh sb="22" eb="24">
      <t>キョウバシ</t>
    </rPh>
    <phoneticPr fontId="5"/>
  </si>
  <si>
    <t>事務用什器の購入</t>
    <rPh sb="0" eb="3">
      <t>ジムヨウ</t>
    </rPh>
    <rPh sb="3" eb="5">
      <t>ジュウキ</t>
    </rPh>
    <rPh sb="6" eb="8">
      <t>コウニュウ</t>
    </rPh>
    <phoneticPr fontId="5"/>
  </si>
  <si>
    <t>登記所備付地図作成作業　一式</t>
    <rPh sb="0" eb="3">
      <t>トウキショ</t>
    </rPh>
    <rPh sb="3" eb="5">
      <t>ソナエツ</t>
    </rPh>
    <rPh sb="5" eb="7">
      <t>チズ</t>
    </rPh>
    <rPh sb="7" eb="9">
      <t>サクセイ</t>
    </rPh>
    <rPh sb="9" eb="11">
      <t>サギョウ</t>
    </rPh>
    <rPh sb="12" eb="14">
      <t>イッシキ</t>
    </rPh>
    <phoneticPr fontId="5"/>
  </si>
  <si>
    <t>支出負担行為担当官
　大津地方法務局長
　中西　俊平
（滋賀県大津市御陵町3-6）</t>
    <rPh sb="0" eb="2">
      <t>シシュツ</t>
    </rPh>
    <rPh sb="2" eb="4">
      <t>フタン</t>
    </rPh>
    <rPh sb="4" eb="6">
      <t>コウイ</t>
    </rPh>
    <rPh sb="6" eb="9">
      <t>タントウカン</t>
    </rPh>
    <rPh sb="11" eb="13">
      <t>オオツ</t>
    </rPh>
    <rPh sb="13" eb="15">
      <t>チホウ</t>
    </rPh>
    <rPh sb="15" eb="18">
      <t>ホウムキョク</t>
    </rPh>
    <rPh sb="18" eb="19">
      <t>チョウ</t>
    </rPh>
    <rPh sb="21" eb="23">
      <t>ナカニシ</t>
    </rPh>
    <rPh sb="24" eb="26">
      <t>シュンペイ</t>
    </rPh>
    <rPh sb="28" eb="31">
      <t>シガケン</t>
    </rPh>
    <rPh sb="31" eb="34">
      <t>オオツシ</t>
    </rPh>
    <rPh sb="34" eb="37">
      <t>ゴリョウチョウ</t>
    </rPh>
    <phoneticPr fontId="5"/>
  </si>
  <si>
    <t>社団法人滋賀県公共嘱託登記土地家屋調査士協会
滋賀県大津市春日町5-11</t>
    <rPh sb="0" eb="4">
      <t>シャダンホウジン</t>
    </rPh>
    <rPh sb="4" eb="7">
      <t>シガケン</t>
    </rPh>
    <rPh sb="7" eb="9">
      <t>コウキョウ</t>
    </rPh>
    <rPh sb="9" eb="11">
      <t>ショクタク</t>
    </rPh>
    <rPh sb="11" eb="13">
      <t>トウキ</t>
    </rPh>
    <rPh sb="13" eb="15">
      <t>トチ</t>
    </rPh>
    <rPh sb="15" eb="17">
      <t>カオク</t>
    </rPh>
    <rPh sb="17" eb="20">
      <t>チョウサシ</t>
    </rPh>
    <rPh sb="20" eb="22">
      <t>キョウカイ</t>
    </rPh>
    <rPh sb="23" eb="26">
      <t>シガケン</t>
    </rPh>
    <rPh sb="26" eb="29">
      <t>オオツシ</t>
    </rPh>
    <rPh sb="29" eb="32">
      <t>カスガチョウ</t>
    </rPh>
    <phoneticPr fontId="5"/>
  </si>
  <si>
    <t>東日本大震災倒壊建物の滅失調査作業</t>
    <rPh sb="0" eb="3">
      <t>ヒガシニホン</t>
    </rPh>
    <rPh sb="3" eb="6">
      <t>ダイシンサイ</t>
    </rPh>
    <rPh sb="6" eb="8">
      <t>トウカイ</t>
    </rPh>
    <rPh sb="8" eb="10">
      <t>タテモノ</t>
    </rPh>
    <rPh sb="11" eb="13">
      <t>メッシツ</t>
    </rPh>
    <rPh sb="13" eb="15">
      <t>チョウサ</t>
    </rPh>
    <rPh sb="15" eb="17">
      <t>サギョウ</t>
    </rPh>
    <phoneticPr fontId="5"/>
  </si>
  <si>
    <t>社団法人福島県公共嘱託登記土地家屋調査士協会
福島県福島市浜田町4-16</t>
    <rPh sb="0" eb="4">
      <t>シャダンホウジン</t>
    </rPh>
    <rPh sb="4" eb="7">
      <t>フクシマケン</t>
    </rPh>
    <rPh sb="7" eb="9">
      <t>コウキョウ</t>
    </rPh>
    <rPh sb="9" eb="11">
      <t>ショクタク</t>
    </rPh>
    <rPh sb="11" eb="13">
      <t>トウキ</t>
    </rPh>
    <rPh sb="13" eb="15">
      <t>トチ</t>
    </rPh>
    <rPh sb="15" eb="17">
      <t>カオク</t>
    </rPh>
    <rPh sb="17" eb="20">
      <t>チョウサシ</t>
    </rPh>
    <rPh sb="20" eb="22">
      <t>キョウカイ</t>
    </rPh>
    <rPh sb="23" eb="26">
      <t>フクシマケン</t>
    </rPh>
    <rPh sb="26" eb="29">
      <t>フクシマシ</t>
    </rPh>
    <rPh sb="29" eb="32">
      <t>ハマダチョウ</t>
    </rPh>
    <phoneticPr fontId="5"/>
  </si>
  <si>
    <t>支出負担行為担当官
　盛岡地方法務局長
　島津　弘一
（岩手県盛岡市内丸7-25）</t>
    <rPh sb="0" eb="2">
      <t>シシュツ</t>
    </rPh>
    <rPh sb="2" eb="4">
      <t>フタン</t>
    </rPh>
    <rPh sb="4" eb="6">
      <t>コウイ</t>
    </rPh>
    <rPh sb="6" eb="9">
      <t>タントウカン</t>
    </rPh>
    <rPh sb="11" eb="13">
      <t>モリオカ</t>
    </rPh>
    <rPh sb="13" eb="15">
      <t>チホウ</t>
    </rPh>
    <rPh sb="15" eb="18">
      <t>ホウムキョク</t>
    </rPh>
    <rPh sb="18" eb="19">
      <t>チョウ</t>
    </rPh>
    <rPh sb="21" eb="23">
      <t>シマツ</t>
    </rPh>
    <rPh sb="24" eb="26">
      <t>コウイチ</t>
    </rPh>
    <rPh sb="28" eb="31">
      <t>イワテケン</t>
    </rPh>
    <rPh sb="31" eb="35">
      <t>モリオカシナイ</t>
    </rPh>
    <rPh sb="35" eb="36">
      <t>マル</t>
    </rPh>
    <phoneticPr fontId="5"/>
  </si>
  <si>
    <t>社団法人岩手県公共嘱託登記土地家屋調査士協会
岩手県盛岡市中野1-20-33</t>
    <rPh sb="0" eb="2">
      <t>シャダン</t>
    </rPh>
    <rPh sb="2" eb="4">
      <t>ホウジン</t>
    </rPh>
    <rPh sb="4" eb="7">
      <t>イワテケン</t>
    </rPh>
    <rPh sb="7" eb="9">
      <t>コウキョウ</t>
    </rPh>
    <rPh sb="9" eb="11">
      <t>ショクタク</t>
    </rPh>
    <rPh sb="11" eb="13">
      <t>トウキ</t>
    </rPh>
    <rPh sb="13" eb="15">
      <t>トチ</t>
    </rPh>
    <rPh sb="15" eb="17">
      <t>カオク</t>
    </rPh>
    <rPh sb="17" eb="20">
      <t>チョウサシ</t>
    </rPh>
    <rPh sb="20" eb="22">
      <t>キョウカイ</t>
    </rPh>
    <rPh sb="23" eb="26">
      <t>イワテケン</t>
    </rPh>
    <rPh sb="26" eb="29">
      <t>モリオカシ</t>
    </rPh>
    <rPh sb="29" eb="31">
      <t>ナカノ</t>
    </rPh>
    <phoneticPr fontId="5"/>
  </si>
  <si>
    <t>山形地方法務合同庁舎敷地境界確定・表示登記等業務</t>
    <rPh sb="0" eb="2">
      <t>ヤマガタ</t>
    </rPh>
    <rPh sb="2" eb="4">
      <t>チホウ</t>
    </rPh>
    <rPh sb="4" eb="6">
      <t>ホウム</t>
    </rPh>
    <rPh sb="6" eb="8">
      <t>ゴウドウ</t>
    </rPh>
    <rPh sb="8" eb="10">
      <t>チョウシャ</t>
    </rPh>
    <rPh sb="10" eb="12">
      <t>シキチ</t>
    </rPh>
    <rPh sb="12" eb="14">
      <t>キョウカイ</t>
    </rPh>
    <rPh sb="14" eb="16">
      <t>カクテイ</t>
    </rPh>
    <rPh sb="17" eb="19">
      <t>ヒョウジ</t>
    </rPh>
    <rPh sb="19" eb="21">
      <t>トウキ</t>
    </rPh>
    <rPh sb="21" eb="22">
      <t>トウ</t>
    </rPh>
    <rPh sb="22" eb="24">
      <t>ギョウム</t>
    </rPh>
    <phoneticPr fontId="5"/>
  </si>
  <si>
    <t>支出負担行為担当官
　山形地方検察庁検事正
　坂口　順造
（山形県山形市大手町１番３２号）</t>
    <rPh sb="0" eb="2">
      <t>シシュツ</t>
    </rPh>
    <rPh sb="2" eb="4">
      <t>フタン</t>
    </rPh>
    <rPh sb="4" eb="6">
      <t>コウイ</t>
    </rPh>
    <rPh sb="6" eb="9">
      <t>タントウカン</t>
    </rPh>
    <rPh sb="11" eb="13">
      <t>ヤマガタ</t>
    </rPh>
    <rPh sb="13" eb="15">
      <t>チホウ</t>
    </rPh>
    <rPh sb="15" eb="18">
      <t>ケンサツチョウ</t>
    </rPh>
    <rPh sb="18" eb="21">
      <t>ケンジセイ</t>
    </rPh>
    <rPh sb="23" eb="24">
      <t>サカ</t>
    </rPh>
    <rPh sb="24" eb="25">
      <t>クチ</t>
    </rPh>
    <rPh sb="26" eb="27">
      <t>ジュン</t>
    </rPh>
    <rPh sb="27" eb="28">
      <t>ヅクリ</t>
    </rPh>
    <rPh sb="30" eb="33">
      <t>ヤマガタケン</t>
    </rPh>
    <rPh sb="33" eb="36">
      <t>ヤマガタシ</t>
    </rPh>
    <rPh sb="36" eb="39">
      <t>オオテマチ</t>
    </rPh>
    <rPh sb="40" eb="41">
      <t>バン</t>
    </rPh>
    <rPh sb="43" eb="44">
      <t>ゴウ</t>
    </rPh>
    <phoneticPr fontId="5"/>
  </si>
  <si>
    <t>支出負担行為担当官
　水戸地方法務局長
　樋代　博
（茨城県水戸市北見町1-1）</t>
    <rPh sb="0" eb="2">
      <t>シシュツ</t>
    </rPh>
    <rPh sb="2" eb="4">
      <t>フタン</t>
    </rPh>
    <rPh sb="4" eb="6">
      <t>コウイ</t>
    </rPh>
    <rPh sb="6" eb="9">
      <t>タントウカン</t>
    </rPh>
    <rPh sb="11" eb="13">
      <t>ミト</t>
    </rPh>
    <rPh sb="13" eb="15">
      <t>チホウ</t>
    </rPh>
    <rPh sb="15" eb="18">
      <t>ホウムキョク</t>
    </rPh>
    <rPh sb="18" eb="19">
      <t>チョウ</t>
    </rPh>
    <rPh sb="21" eb="23">
      <t>トイシロ</t>
    </rPh>
    <rPh sb="24" eb="25">
      <t>ヒロシ</t>
    </rPh>
    <rPh sb="27" eb="30">
      <t>イバラキケン</t>
    </rPh>
    <rPh sb="30" eb="33">
      <t>ミトシ</t>
    </rPh>
    <rPh sb="33" eb="36">
      <t>キタミチョウ</t>
    </rPh>
    <phoneticPr fontId="5"/>
  </si>
  <si>
    <t>社団法人茨城県公共嘱託登記土地家屋調査士協会
茨城県水戸市大足町1078-1</t>
    <rPh sb="0" eb="4">
      <t>シャダンホウジン</t>
    </rPh>
    <rPh sb="4" eb="7">
      <t>イバラキケン</t>
    </rPh>
    <rPh sb="7" eb="9">
      <t>コウキョウ</t>
    </rPh>
    <rPh sb="9" eb="11">
      <t>ショクタク</t>
    </rPh>
    <rPh sb="11" eb="13">
      <t>トウキ</t>
    </rPh>
    <rPh sb="13" eb="15">
      <t>トチ</t>
    </rPh>
    <rPh sb="15" eb="17">
      <t>カオク</t>
    </rPh>
    <rPh sb="17" eb="20">
      <t>チョウサシ</t>
    </rPh>
    <rPh sb="20" eb="22">
      <t>キョウカイ</t>
    </rPh>
    <rPh sb="23" eb="26">
      <t>イバラキケン</t>
    </rPh>
    <rPh sb="26" eb="29">
      <t>ミトシ</t>
    </rPh>
    <rPh sb="29" eb="30">
      <t>オオ</t>
    </rPh>
    <rPh sb="30" eb="31">
      <t>アシ</t>
    </rPh>
    <rPh sb="31" eb="32">
      <t>マチ</t>
    </rPh>
    <phoneticPr fontId="5"/>
  </si>
  <si>
    <t>支出負担行為担当官
　札幌高等検察庁検事長
　北田　幹直
（北海道札幌市中央区大通西12）</t>
    <rPh sb="0" eb="2">
      <t>シシュツ</t>
    </rPh>
    <rPh sb="2" eb="4">
      <t>フタン</t>
    </rPh>
    <rPh sb="4" eb="6">
      <t>コウイ</t>
    </rPh>
    <rPh sb="6" eb="9">
      <t>タントウカン</t>
    </rPh>
    <rPh sb="11" eb="13">
      <t>サッポロ</t>
    </rPh>
    <rPh sb="13" eb="15">
      <t>コウトウ</t>
    </rPh>
    <rPh sb="15" eb="18">
      <t>ケンサツチョウ</t>
    </rPh>
    <rPh sb="18" eb="21">
      <t>ケンジチョウ</t>
    </rPh>
    <rPh sb="23" eb="25">
      <t>キタダ</t>
    </rPh>
    <rPh sb="26" eb="27">
      <t>ミキ</t>
    </rPh>
    <rPh sb="27" eb="28">
      <t>チョク</t>
    </rPh>
    <rPh sb="30" eb="33">
      <t>ホッカイドウ</t>
    </rPh>
    <rPh sb="33" eb="36">
      <t>サッポロシ</t>
    </rPh>
    <rPh sb="36" eb="39">
      <t>チュウオウク</t>
    </rPh>
    <rPh sb="39" eb="41">
      <t>オオドオリ</t>
    </rPh>
    <rPh sb="41" eb="42">
      <t>ニシ</t>
    </rPh>
    <phoneticPr fontId="5"/>
  </si>
  <si>
    <t>財団法人パブリックヘルスリサーチセンター北海道支部
北海道札幌市中央区南一条西6-11</t>
    <rPh sb="0" eb="4">
      <t>ザイダンホウジン</t>
    </rPh>
    <rPh sb="20" eb="23">
      <t>ホッカイドウ</t>
    </rPh>
    <rPh sb="23" eb="25">
      <t>シブ</t>
    </rPh>
    <rPh sb="26" eb="29">
      <t>ホッカイドウ</t>
    </rPh>
    <rPh sb="29" eb="32">
      <t>サッポロシ</t>
    </rPh>
    <rPh sb="32" eb="35">
      <t>チュウオウク</t>
    </rPh>
    <rPh sb="35" eb="36">
      <t>ミナミ</t>
    </rPh>
    <rPh sb="36" eb="37">
      <t>イチ</t>
    </rPh>
    <rPh sb="37" eb="38">
      <t>ジョウ</t>
    </rPh>
    <rPh sb="38" eb="39">
      <t>ニシ</t>
    </rPh>
    <phoneticPr fontId="5"/>
  </si>
  <si>
    <t>支出負担行為担当官
　長野地方法務局長
　根岸　良一
（長野県長野市旭町1108）</t>
    <rPh sb="0" eb="2">
      <t>シシュツ</t>
    </rPh>
    <rPh sb="2" eb="4">
      <t>フタン</t>
    </rPh>
    <rPh sb="4" eb="6">
      <t>コウイ</t>
    </rPh>
    <rPh sb="6" eb="9">
      <t>タントウカン</t>
    </rPh>
    <rPh sb="11" eb="13">
      <t>ナガノ</t>
    </rPh>
    <rPh sb="13" eb="15">
      <t>チホウ</t>
    </rPh>
    <rPh sb="15" eb="18">
      <t>ホウムキョク</t>
    </rPh>
    <rPh sb="18" eb="19">
      <t>チョウ</t>
    </rPh>
    <rPh sb="21" eb="23">
      <t>ネギシ</t>
    </rPh>
    <rPh sb="24" eb="26">
      <t>リョウイチ</t>
    </rPh>
    <rPh sb="28" eb="31">
      <t>ナガノケン</t>
    </rPh>
    <rPh sb="31" eb="34">
      <t>ナガノシ</t>
    </rPh>
    <rPh sb="34" eb="36">
      <t>アサヒマチ</t>
    </rPh>
    <phoneticPr fontId="5"/>
  </si>
  <si>
    <t>社団法人長野県公共嘱託登記土地家屋調査士協会
長野県長野市大字南長野妻科399-2</t>
    <rPh sb="0" eb="4">
      <t>シャダンホウジン</t>
    </rPh>
    <rPh sb="4" eb="7">
      <t>ナガノケン</t>
    </rPh>
    <rPh sb="7" eb="9">
      <t>コウキョウ</t>
    </rPh>
    <rPh sb="9" eb="11">
      <t>ショクタク</t>
    </rPh>
    <rPh sb="11" eb="13">
      <t>トウキ</t>
    </rPh>
    <rPh sb="13" eb="15">
      <t>トチ</t>
    </rPh>
    <rPh sb="15" eb="17">
      <t>カオク</t>
    </rPh>
    <rPh sb="17" eb="20">
      <t>チョウサシ</t>
    </rPh>
    <rPh sb="20" eb="22">
      <t>キョウカイ</t>
    </rPh>
    <rPh sb="23" eb="26">
      <t>ナガノケン</t>
    </rPh>
    <rPh sb="26" eb="29">
      <t>ナガノシ</t>
    </rPh>
    <rPh sb="29" eb="31">
      <t>オオアザ</t>
    </rPh>
    <rPh sb="31" eb="34">
      <t>ミナミナガノ</t>
    </rPh>
    <rPh sb="34" eb="36">
      <t>ツマシナ</t>
    </rPh>
    <phoneticPr fontId="5"/>
  </si>
  <si>
    <t>社団法人札幌公共嘱託登記土地家屋調査士協会
北海道札幌市中央区南4条西6-8</t>
    <rPh sb="0" eb="4">
      <t>シャダンホウジン</t>
    </rPh>
    <rPh sb="4" eb="6">
      <t>サッポロ</t>
    </rPh>
    <rPh sb="6" eb="8">
      <t>コウキョウ</t>
    </rPh>
    <rPh sb="8" eb="10">
      <t>ショクタク</t>
    </rPh>
    <rPh sb="10" eb="12">
      <t>トウキ</t>
    </rPh>
    <rPh sb="12" eb="14">
      <t>トチ</t>
    </rPh>
    <rPh sb="14" eb="16">
      <t>カオク</t>
    </rPh>
    <rPh sb="16" eb="19">
      <t>チョウサシ</t>
    </rPh>
    <rPh sb="19" eb="21">
      <t>キョウカイ</t>
    </rPh>
    <rPh sb="22" eb="25">
      <t>ホッカイドウ</t>
    </rPh>
    <rPh sb="25" eb="28">
      <t>サッポロシ</t>
    </rPh>
    <rPh sb="28" eb="31">
      <t>チュウオウク</t>
    </rPh>
    <rPh sb="31" eb="32">
      <t>ミナミ</t>
    </rPh>
    <rPh sb="33" eb="34">
      <t>ジョウ</t>
    </rPh>
    <rPh sb="34" eb="35">
      <t>ニシ</t>
    </rPh>
    <phoneticPr fontId="5"/>
  </si>
  <si>
    <t>長野県北部地震による被災建物の滅失調査作業</t>
    <rPh sb="0" eb="3">
      <t>ナガノケン</t>
    </rPh>
    <rPh sb="3" eb="5">
      <t>ホクブ</t>
    </rPh>
    <rPh sb="5" eb="7">
      <t>ジシン</t>
    </rPh>
    <rPh sb="10" eb="12">
      <t>ヒサイ</t>
    </rPh>
    <rPh sb="12" eb="14">
      <t>タテモノ</t>
    </rPh>
    <rPh sb="15" eb="17">
      <t>メッシツ</t>
    </rPh>
    <rPh sb="17" eb="19">
      <t>チョウサ</t>
    </rPh>
    <rPh sb="19" eb="21">
      <t>サギョウ</t>
    </rPh>
    <phoneticPr fontId="5"/>
  </si>
  <si>
    <t>社団法人茨城県公共嘱託登記土地家屋調査士協会
茨城県水戸市大足町1078-1</t>
    <rPh sb="0" eb="4">
      <t>シャダンホウジン</t>
    </rPh>
    <rPh sb="4" eb="7">
      <t>イバラキケン</t>
    </rPh>
    <rPh sb="7" eb="9">
      <t>コウキョウ</t>
    </rPh>
    <rPh sb="9" eb="11">
      <t>ショクタク</t>
    </rPh>
    <rPh sb="11" eb="13">
      <t>トウキ</t>
    </rPh>
    <rPh sb="13" eb="15">
      <t>トチ</t>
    </rPh>
    <rPh sb="15" eb="17">
      <t>カオク</t>
    </rPh>
    <rPh sb="17" eb="20">
      <t>チョウサシ</t>
    </rPh>
    <rPh sb="20" eb="22">
      <t>キョウカイ</t>
    </rPh>
    <rPh sb="23" eb="25">
      <t>イバラキ</t>
    </rPh>
    <rPh sb="25" eb="26">
      <t>ケン</t>
    </rPh>
    <rPh sb="26" eb="29">
      <t>ミトシ</t>
    </rPh>
    <rPh sb="29" eb="30">
      <t>オオ</t>
    </rPh>
    <rPh sb="30" eb="31">
      <t>アシ</t>
    </rPh>
    <rPh sb="31" eb="32">
      <t>マチ</t>
    </rPh>
    <phoneticPr fontId="5"/>
  </si>
  <si>
    <t>支出負担行為担当官
　名古屋法務局長
　堀部　哲夫
（愛知県名古屋市中区三の丸2-2-1）</t>
    <rPh sb="11" eb="14">
      <t>ナゴヤ</t>
    </rPh>
    <rPh sb="20" eb="22">
      <t>ホリベ</t>
    </rPh>
    <rPh sb="23" eb="25">
      <t>テツオ</t>
    </rPh>
    <rPh sb="27" eb="29">
      <t>アイチ</t>
    </rPh>
    <rPh sb="30" eb="33">
      <t>ナゴヤ</t>
    </rPh>
    <rPh sb="34" eb="36">
      <t>ナカク</t>
    </rPh>
    <rPh sb="36" eb="37">
      <t>サン</t>
    </rPh>
    <rPh sb="38" eb="39">
      <t>マル</t>
    </rPh>
    <phoneticPr fontId="5"/>
  </si>
  <si>
    <t>社団法人愛知県公共嘱託登記土地家屋調査士協会
愛知県名古屋市中区葵1-27-32</t>
    <rPh sb="0" eb="4">
      <t>シャダンホウジン</t>
    </rPh>
    <rPh sb="4" eb="7">
      <t>アイチケン</t>
    </rPh>
    <rPh sb="7" eb="9">
      <t>コウキョウ</t>
    </rPh>
    <rPh sb="9" eb="11">
      <t>ショクタク</t>
    </rPh>
    <rPh sb="11" eb="13">
      <t>トウキ</t>
    </rPh>
    <rPh sb="13" eb="15">
      <t>トチ</t>
    </rPh>
    <rPh sb="15" eb="17">
      <t>カオク</t>
    </rPh>
    <rPh sb="17" eb="20">
      <t>チョウサシ</t>
    </rPh>
    <rPh sb="20" eb="22">
      <t>キョウカイ</t>
    </rPh>
    <rPh sb="23" eb="26">
      <t>アイチケン</t>
    </rPh>
    <rPh sb="26" eb="30">
      <t>ナゴヤシ</t>
    </rPh>
    <rPh sb="30" eb="32">
      <t>ナカク</t>
    </rPh>
    <rPh sb="32" eb="33">
      <t>アオイ</t>
    </rPh>
    <phoneticPr fontId="5"/>
  </si>
  <si>
    <t>支出負担行為担当官
　旭川地方法務局長
　井原　弘之
(北海道旭川市宮前通東4155-31)</t>
    <rPh sb="0" eb="2">
      <t>シシュツ</t>
    </rPh>
    <rPh sb="2" eb="4">
      <t>フタン</t>
    </rPh>
    <rPh sb="4" eb="6">
      <t>コウイ</t>
    </rPh>
    <rPh sb="6" eb="9">
      <t>タントウカン</t>
    </rPh>
    <rPh sb="11" eb="13">
      <t>アサヒカワ</t>
    </rPh>
    <rPh sb="13" eb="15">
      <t>チホウ</t>
    </rPh>
    <rPh sb="15" eb="18">
      <t>ホウムキョク</t>
    </rPh>
    <rPh sb="17" eb="19">
      <t>キョクチョウ</t>
    </rPh>
    <rPh sb="21" eb="23">
      <t>イハラ</t>
    </rPh>
    <rPh sb="24" eb="26">
      <t>ヒロユキ</t>
    </rPh>
    <rPh sb="28" eb="31">
      <t>ホッカイドウ</t>
    </rPh>
    <rPh sb="31" eb="34">
      <t>アサヒカワシ</t>
    </rPh>
    <rPh sb="34" eb="37">
      <t>ミヤマエドオリ</t>
    </rPh>
    <rPh sb="37" eb="38">
      <t>ヒガシ</t>
    </rPh>
    <phoneticPr fontId="5"/>
  </si>
  <si>
    <t>社団法人旭川公共嘱託登記土地家屋調査士協会
北海道旭川市2条通17-456-1</t>
    <rPh sb="0" eb="4">
      <t>シャダンホウジン</t>
    </rPh>
    <rPh sb="4" eb="6">
      <t>アサヒカワ</t>
    </rPh>
    <rPh sb="6" eb="8">
      <t>コウキョウ</t>
    </rPh>
    <rPh sb="8" eb="10">
      <t>ショクタク</t>
    </rPh>
    <rPh sb="10" eb="12">
      <t>トウキ</t>
    </rPh>
    <rPh sb="12" eb="14">
      <t>トチ</t>
    </rPh>
    <rPh sb="14" eb="16">
      <t>カオク</t>
    </rPh>
    <rPh sb="16" eb="19">
      <t>チョウサシ</t>
    </rPh>
    <rPh sb="19" eb="21">
      <t>キョウカイ</t>
    </rPh>
    <rPh sb="22" eb="25">
      <t>ホッカイドウ</t>
    </rPh>
    <rPh sb="25" eb="28">
      <t>アサヒカワシ</t>
    </rPh>
    <rPh sb="29" eb="31">
      <t>ジョウドオ</t>
    </rPh>
    <phoneticPr fontId="5"/>
  </si>
  <si>
    <t>支出負担行為担当官
　岐阜地方法務局長
　谷　安生　　
（岐阜県岐阜市金竜町5-13）</t>
    <rPh sb="18" eb="19">
      <t>チョウ</t>
    </rPh>
    <rPh sb="21" eb="22">
      <t>タニ</t>
    </rPh>
    <rPh sb="23" eb="25">
      <t>ヤスオ</t>
    </rPh>
    <phoneticPr fontId="5"/>
  </si>
  <si>
    <t>支出負担行為担当官
　釧路地方法務局長
　酒井　晴彦
(北海道釧路市幸町10-3)</t>
    <rPh sb="0" eb="2">
      <t>シシュツ</t>
    </rPh>
    <rPh sb="2" eb="4">
      <t>フタン</t>
    </rPh>
    <rPh sb="4" eb="6">
      <t>コウイ</t>
    </rPh>
    <rPh sb="6" eb="9">
      <t>タントウカン</t>
    </rPh>
    <rPh sb="11" eb="13">
      <t>クシロ</t>
    </rPh>
    <rPh sb="13" eb="15">
      <t>チホウ</t>
    </rPh>
    <rPh sb="15" eb="18">
      <t>ホウムキョク</t>
    </rPh>
    <rPh sb="18" eb="19">
      <t>チョウ</t>
    </rPh>
    <rPh sb="21" eb="23">
      <t>サカイ</t>
    </rPh>
    <rPh sb="24" eb="26">
      <t>ハルヒコ</t>
    </rPh>
    <rPh sb="28" eb="31">
      <t>ホッカイドウ</t>
    </rPh>
    <rPh sb="31" eb="34">
      <t>クシロシ</t>
    </rPh>
    <rPh sb="34" eb="35">
      <t>サイワ</t>
    </rPh>
    <rPh sb="35" eb="36">
      <t>マチ</t>
    </rPh>
    <phoneticPr fontId="5"/>
  </si>
  <si>
    <t>社団法人釧路公共嘱託登記土地家屋調査士協会
北海道釧路市宮本1-2-4</t>
    <rPh sb="0" eb="2">
      <t>シャダン</t>
    </rPh>
    <rPh sb="2" eb="4">
      <t>ホウジン</t>
    </rPh>
    <rPh sb="4" eb="6">
      <t>クシロ</t>
    </rPh>
    <rPh sb="6" eb="8">
      <t>コウキョウ</t>
    </rPh>
    <rPh sb="8" eb="10">
      <t>ショクタク</t>
    </rPh>
    <rPh sb="10" eb="12">
      <t>トウキ</t>
    </rPh>
    <rPh sb="12" eb="14">
      <t>トチ</t>
    </rPh>
    <rPh sb="14" eb="16">
      <t>カオク</t>
    </rPh>
    <rPh sb="16" eb="19">
      <t>チョウサシ</t>
    </rPh>
    <rPh sb="19" eb="21">
      <t>キョウカイ</t>
    </rPh>
    <rPh sb="22" eb="25">
      <t>ホッカイドウ</t>
    </rPh>
    <rPh sb="25" eb="28">
      <t>クシロシ</t>
    </rPh>
    <rPh sb="28" eb="30">
      <t>ミヤモト</t>
    </rPh>
    <phoneticPr fontId="5"/>
  </si>
  <si>
    <t>支出負担行為担当官
　新潟地方法務局長
　松田　昇
（新潟県新潟市西大畑町5191）</t>
    <rPh sb="0" eb="2">
      <t>シシュツ</t>
    </rPh>
    <rPh sb="2" eb="4">
      <t>フタン</t>
    </rPh>
    <rPh sb="4" eb="6">
      <t>コウイ</t>
    </rPh>
    <rPh sb="6" eb="9">
      <t>タントウカン</t>
    </rPh>
    <rPh sb="11" eb="18">
      <t>ニイガタチホウホウムキョク</t>
    </rPh>
    <rPh sb="18" eb="19">
      <t>チョウ</t>
    </rPh>
    <rPh sb="21" eb="25">
      <t>マツダ</t>
    </rPh>
    <rPh sb="27" eb="30">
      <t>ニイガタケン</t>
    </rPh>
    <rPh sb="30" eb="33">
      <t>ニイガタシ</t>
    </rPh>
    <rPh sb="33" eb="34">
      <t>ニシ</t>
    </rPh>
    <rPh sb="34" eb="37">
      <t>オオハタマチ</t>
    </rPh>
    <phoneticPr fontId="5"/>
  </si>
  <si>
    <t>社団法人新潟県公共嘱託登記土地家屋調査士協会
新潟県新潟市中央区明石2-2-20-101</t>
    <rPh sb="0" eb="4">
      <t>シャダンホウジン</t>
    </rPh>
    <rPh sb="4" eb="7">
      <t>ニイガタケン</t>
    </rPh>
    <rPh sb="7" eb="9">
      <t>コウキョウ</t>
    </rPh>
    <rPh sb="9" eb="11">
      <t>ショクタク</t>
    </rPh>
    <rPh sb="11" eb="13">
      <t>トウキ</t>
    </rPh>
    <rPh sb="13" eb="15">
      <t>トチ</t>
    </rPh>
    <rPh sb="15" eb="17">
      <t>カオク</t>
    </rPh>
    <rPh sb="17" eb="20">
      <t>チョウサシ</t>
    </rPh>
    <rPh sb="20" eb="22">
      <t>キョウカイ</t>
    </rPh>
    <rPh sb="23" eb="26">
      <t>ニイガタケン</t>
    </rPh>
    <rPh sb="26" eb="29">
      <t>ニイガタシ</t>
    </rPh>
    <rPh sb="29" eb="32">
      <t>チュウオウク</t>
    </rPh>
    <rPh sb="32" eb="34">
      <t>アカシ</t>
    </rPh>
    <phoneticPr fontId="5"/>
  </si>
  <si>
    <t>支出負担行為担当官
　神戸地方法務局長
　栁井　康夫
（兵庫県神戸市中央区波止場町1-1）</t>
    <rPh sb="0" eb="2">
      <t>シシュツ</t>
    </rPh>
    <rPh sb="2" eb="4">
      <t>フタン</t>
    </rPh>
    <rPh sb="4" eb="6">
      <t>コウイ</t>
    </rPh>
    <rPh sb="6" eb="9">
      <t>タントウカン</t>
    </rPh>
    <rPh sb="11" eb="13">
      <t>コウベ</t>
    </rPh>
    <rPh sb="13" eb="15">
      <t>チホウ</t>
    </rPh>
    <rPh sb="15" eb="18">
      <t>ホウムキョク</t>
    </rPh>
    <rPh sb="18" eb="19">
      <t>チョウ</t>
    </rPh>
    <rPh sb="21" eb="22">
      <t>ヤナギ</t>
    </rPh>
    <rPh sb="22" eb="23">
      <t>イ</t>
    </rPh>
    <rPh sb="24" eb="26">
      <t>ヤスオ</t>
    </rPh>
    <rPh sb="28" eb="31">
      <t>ヒョウゴケン</t>
    </rPh>
    <rPh sb="31" eb="34">
      <t>コウベシ</t>
    </rPh>
    <rPh sb="34" eb="37">
      <t>チュウオウク</t>
    </rPh>
    <rPh sb="37" eb="38">
      <t>ハ</t>
    </rPh>
    <rPh sb="38" eb="39">
      <t>ト</t>
    </rPh>
    <phoneticPr fontId="5"/>
  </si>
  <si>
    <t>社団法人兵庫県公共嘱託登記土地家屋調査士協会
兵庫県神戸市中央区下山手通5-7-6</t>
    <rPh sb="23" eb="26">
      <t>ヒョウゴケン</t>
    </rPh>
    <rPh sb="26" eb="29">
      <t>コウベシ</t>
    </rPh>
    <rPh sb="29" eb="32">
      <t>チュウオウク</t>
    </rPh>
    <rPh sb="32" eb="34">
      <t>シモヤマ</t>
    </rPh>
    <rPh sb="34" eb="35">
      <t>テ</t>
    </rPh>
    <rPh sb="35" eb="36">
      <t>ドオ</t>
    </rPh>
    <phoneticPr fontId="5"/>
  </si>
  <si>
    <t>支出負担行為担当官
　東京法務局長
　相澤　恵一
（東京都千代田区九段南1-1-15)</t>
  </si>
  <si>
    <t>社団法人函館公共嘱託登記土地家屋調査士協会
北海道函館市千歳町21-13</t>
    <rPh sb="0" eb="2">
      <t>シャダン</t>
    </rPh>
    <rPh sb="2" eb="4">
      <t>ホウジン</t>
    </rPh>
    <rPh sb="4" eb="6">
      <t>ハコダテ</t>
    </rPh>
    <rPh sb="6" eb="8">
      <t>コウキョウ</t>
    </rPh>
    <rPh sb="8" eb="10">
      <t>ショクタク</t>
    </rPh>
    <rPh sb="10" eb="12">
      <t>トウキ</t>
    </rPh>
    <rPh sb="12" eb="14">
      <t>トチ</t>
    </rPh>
    <rPh sb="14" eb="16">
      <t>カオク</t>
    </rPh>
    <rPh sb="16" eb="19">
      <t>チョウサシ</t>
    </rPh>
    <rPh sb="19" eb="21">
      <t>キョウカイ</t>
    </rPh>
    <rPh sb="22" eb="25">
      <t>ホッカイドウ</t>
    </rPh>
    <rPh sb="25" eb="28">
      <t>ハコダテシ</t>
    </rPh>
    <rPh sb="28" eb="31">
      <t>チトセチョウ</t>
    </rPh>
    <phoneticPr fontId="5"/>
  </si>
  <si>
    <t>支出負担行為担当官
　水戸地方検察庁検事正
　窪田　守雄
（茨城県水戸市北見町1-1）</t>
    <rPh sb="0" eb="2">
      <t>シシュツ</t>
    </rPh>
    <rPh sb="2" eb="4">
      <t>フタン</t>
    </rPh>
    <rPh sb="4" eb="6">
      <t>コウイ</t>
    </rPh>
    <rPh sb="6" eb="9">
      <t>タントウカン</t>
    </rPh>
    <rPh sb="11" eb="13">
      <t>ミト</t>
    </rPh>
    <rPh sb="13" eb="15">
      <t>チホウ</t>
    </rPh>
    <rPh sb="15" eb="18">
      <t>ケンサツチョウ</t>
    </rPh>
    <rPh sb="18" eb="21">
      <t>ケンジセイ</t>
    </rPh>
    <rPh sb="23" eb="25">
      <t>クボタ</t>
    </rPh>
    <rPh sb="26" eb="28">
      <t>モリオ</t>
    </rPh>
    <rPh sb="30" eb="33">
      <t>イバラキケン</t>
    </rPh>
    <rPh sb="33" eb="36">
      <t>ミトシ</t>
    </rPh>
    <rPh sb="36" eb="39">
      <t>キタミチョウ</t>
    </rPh>
    <phoneticPr fontId="5"/>
  </si>
  <si>
    <t>財団法人全日本労働福祉協会茨城県支部
茨城県笠間市泉1615-1</t>
    <rPh sb="0" eb="4">
      <t>ザイダンホウジン</t>
    </rPh>
    <rPh sb="4" eb="7">
      <t>ゼンニホン</t>
    </rPh>
    <rPh sb="7" eb="9">
      <t>ロウドウ</t>
    </rPh>
    <rPh sb="9" eb="11">
      <t>フクシ</t>
    </rPh>
    <rPh sb="11" eb="13">
      <t>キョウカイ</t>
    </rPh>
    <rPh sb="13" eb="16">
      <t>イバラキケン</t>
    </rPh>
    <rPh sb="16" eb="18">
      <t>シブ</t>
    </rPh>
    <rPh sb="19" eb="22">
      <t>イバラキケン</t>
    </rPh>
    <rPh sb="22" eb="25">
      <t>カサマシ</t>
    </rPh>
    <rPh sb="25" eb="26">
      <t>イズミ</t>
    </rPh>
    <phoneticPr fontId="5"/>
  </si>
  <si>
    <t>定期健康診断及び個人検査結果通知書等作成委託業務</t>
    <rPh sb="0" eb="2">
      <t>テイキ</t>
    </rPh>
    <rPh sb="2" eb="4">
      <t>ケンコウ</t>
    </rPh>
    <rPh sb="4" eb="6">
      <t>シンダン</t>
    </rPh>
    <rPh sb="6" eb="7">
      <t>オヨ</t>
    </rPh>
    <rPh sb="8" eb="10">
      <t>コジン</t>
    </rPh>
    <rPh sb="10" eb="12">
      <t>ケンサ</t>
    </rPh>
    <rPh sb="12" eb="14">
      <t>ケッカ</t>
    </rPh>
    <rPh sb="14" eb="17">
      <t>ツウチショ</t>
    </rPh>
    <rPh sb="17" eb="18">
      <t>トウ</t>
    </rPh>
    <rPh sb="18" eb="20">
      <t>サクセイ</t>
    </rPh>
    <rPh sb="20" eb="22">
      <t>イタク</t>
    </rPh>
    <rPh sb="22" eb="24">
      <t>ギョウム</t>
    </rPh>
    <phoneticPr fontId="5"/>
  </si>
  <si>
    <t>支出負担行為担当官
　那覇地方検察庁検事正
　加藤　朋寛
（沖縄県那覇市樋川1-15-15）</t>
    <rPh sb="0" eb="2">
      <t>シシュツ</t>
    </rPh>
    <rPh sb="2" eb="4">
      <t>フタン</t>
    </rPh>
    <rPh sb="4" eb="6">
      <t>コウイ</t>
    </rPh>
    <rPh sb="6" eb="9">
      <t>タントウカン</t>
    </rPh>
    <rPh sb="11" eb="13">
      <t>ナハ</t>
    </rPh>
    <rPh sb="13" eb="15">
      <t>チホウ</t>
    </rPh>
    <rPh sb="15" eb="18">
      <t>ケンサツチョウ</t>
    </rPh>
    <rPh sb="18" eb="21">
      <t>ケンジセイ</t>
    </rPh>
    <rPh sb="23" eb="25">
      <t>カトウ</t>
    </rPh>
    <rPh sb="26" eb="28">
      <t>トモヒロ</t>
    </rPh>
    <rPh sb="30" eb="33">
      <t>オキナワケン</t>
    </rPh>
    <rPh sb="33" eb="36">
      <t>ナハシ</t>
    </rPh>
    <rPh sb="36" eb="38">
      <t>ヒガワ</t>
    </rPh>
    <phoneticPr fontId="5"/>
  </si>
  <si>
    <t>社団法人日本健康倶楽部沖縄支部
沖縄県沖縄市字登川3169</t>
    <rPh sb="0" eb="4">
      <t>シャダンホウジン</t>
    </rPh>
    <rPh sb="4" eb="6">
      <t>ニホン</t>
    </rPh>
    <rPh sb="6" eb="8">
      <t>ケンコウ</t>
    </rPh>
    <rPh sb="8" eb="11">
      <t>クラブ</t>
    </rPh>
    <rPh sb="11" eb="15">
      <t>オキナワシブ</t>
    </rPh>
    <rPh sb="16" eb="19">
      <t>オキナワケン</t>
    </rPh>
    <rPh sb="19" eb="22">
      <t>オキナワシ</t>
    </rPh>
    <rPh sb="22" eb="23">
      <t>アザ</t>
    </rPh>
    <rPh sb="23" eb="25">
      <t>ノボリカワ</t>
    </rPh>
    <phoneticPr fontId="5"/>
  </si>
  <si>
    <t>供託諸用紙及び登記諸用紙印刷等請負業務　一式</t>
    <rPh sb="0" eb="2">
      <t>キョウタク</t>
    </rPh>
    <rPh sb="2" eb="3">
      <t>ショ</t>
    </rPh>
    <rPh sb="3" eb="5">
      <t>ヨウシ</t>
    </rPh>
    <rPh sb="5" eb="6">
      <t>オヨ</t>
    </rPh>
    <rPh sb="7" eb="9">
      <t>トウキ</t>
    </rPh>
    <rPh sb="9" eb="10">
      <t>ショ</t>
    </rPh>
    <rPh sb="10" eb="12">
      <t>ヨウシ</t>
    </rPh>
    <rPh sb="12" eb="15">
      <t>インサツナド</t>
    </rPh>
    <rPh sb="15" eb="17">
      <t>ウケオイ</t>
    </rPh>
    <rPh sb="17" eb="19">
      <t>ギョウム</t>
    </rPh>
    <rPh sb="20" eb="22">
      <t>イッシキ</t>
    </rPh>
    <phoneticPr fontId="5"/>
  </si>
  <si>
    <t>山形地方検察庁定期健康診断業務</t>
    <rPh sb="0" eb="2">
      <t>ヤマガタ</t>
    </rPh>
    <rPh sb="2" eb="4">
      <t>チホウ</t>
    </rPh>
    <rPh sb="4" eb="7">
      <t>ケンサツチョウ</t>
    </rPh>
    <rPh sb="7" eb="9">
      <t>テイキ</t>
    </rPh>
    <rPh sb="9" eb="11">
      <t>ケンコウ</t>
    </rPh>
    <rPh sb="11" eb="13">
      <t>シンダン</t>
    </rPh>
    <rPh sb="13" eb="15">
      <t>ギョウム</t>
    </rPh>
    <phoneticPr fontId="5"/>
  </si>
  <si>
    <t>支出負担行為担当官
　山形地方検察庁検事正
　坂口　順造
（山形県山形市大手町1-32）</t>
    <rPh sb="0" eb="2">
      <t>シシュツ</t>
    </rPh>
    <rPh sb="2" eb="4">
      <t>フタン</t>
    </rPh>
    <rPh sb="4" eb="6">
      <t>コウイ</t>
    </rPh>
    <rPh sb="6" eb="9">
      <t>タントウカン</t>
    </rPh>
    <rPh sb="11" eb="13">
      <t>ヤマガタ</t>
    </rPh>
    <rPh sb="13" eb="15">
      <t>チホウ</t>
    </rPh>
    <rPh sb="15" eb="18">
      <t>ケンサツチョウ</t>
    </rPh>
    <rPh sb="18" eb="21">
      <t>ケンジセイ</t>
    </rPh>
    <rPh sb="23" eb="24">
      <t>サカ</t>
    </rPh>
    <rPh sb="24" eb="25">
      <t>クチ</t>
    </rPh>
    <rPh sb="26" eb="27">
      <t>ジュン</t>
    </rPh>
    <rPh sb="27" eb="28">
      <t>ヅクリ</t>
    </rPh>
    <rPh sb="30" eb="33">
      <t>ヤマガタケン</t>
    </rPh>
    <rPh sb="33" eb="36">
      <t>ヤマガタシ</t>
    </rPh>
    <rPh sb="36" eb="39">
      <t>オオテマチ</t>
    </rPh>
    <phoneticPr fontId="5"/>
  </si>
  <si>
    <t>財団法人全日本労働福祉協会東北支部
山形県山形市西崎49-6</t>
    <rPh sb="0" eb="2">
      <t>ザイダン</t>
    </rPh>
    <rPh sb="2" eb="4">
      <t>ホウジン</t>
    </rPh>
    <rPh sb="4" eb="7">
      <t>ゼンニッポン</t>
    </rPh>
    <rPh sb="7" eb="9">
      <t>ロウドウ</t>
    </rPh>
    <rPh sb="9" eb="11">
      <t>フクシ</t>
    </rPh>
    <rPh sb="11" eb="13">
      <t>キョウカイ</t>
    </rPh>
    <rPh sb="13" eb="15">
      <t>トウホク</t>
    </rPh>
    <rPh sb="15" eb="17">
      <t>シブ</t>
    </rPh>
    <rPh sb="18" eb="21">
      <t>ヤマガタケン</t>
    </rPh>
    <rPh sb="21" eb="24">
      <t>ヤマガタシ</t>
    </rPh>
    <rPh sb="24" eb="26">
      <t>ニシザキ</t>
    </rPh>
    <phoneticPr fontId="5"/>
  </si>
  <si>
    <t>支出負担行為担当官
 高知地方法務局長
 檜垣　明美
(高知県高知市栄田町2-2-10)</t>
    <rPh sb="0" eb="2">
      <t>シシュツ</t>
    </rPh>
    <rPh sb="2" eb="4">
      <t>フタン</t>
    </rPh>
    <rPh sb="4" eb="6">
      <t>コウイ</t>
    </rPh>
    <rPh sb="6" eb="8">
      <t>タントウ</t>
    </rPh>
    <rPh sb="8" eb="9">
      <t>カン</t>
    </rPh>
    <rPh sb="11" eb="13">
      <t>コウチ</t>
    </rPh>
    <rPh sb="13" eb="15">
      <t>チホウ</t>
    </rPh>
    <rPh sb="15" eb="18">
      <t>ホウムキョク</t>
    </rPh>
    <rPh sb="18" eb="19">
      <t>チョウ</t>
    </rPh>
    <rPh sb="21" eb="23">
      <t>ヒガキ</t>
    </rPh>
    <rPh sb="24" eb="26">
      <t>アケミ</t>
    </rPh>
    <rPh sb="28" eb="31">
      <t>コウチケン</t>
    </rPh>
    <rPh sb="31" eb="34">
      <t>コウチシ</t>
    </rPh>
    <rPh sb="34" eb="35">
      <t>サカ</t>
    </rPh>
    <rPh sb="35" eb="36">
      <t>タ</t>
    </rPh>
    <rPh sb="36" eb="37">
      <t>マチ</t>
    </rPh>
    <phoneticPr fontId="5"/>
  </si>
  <si>
    <t>社団法人高知県公共嘱託登記土地家屋調査士協会
高知県高知市越前町2-7-11</t>
  </si>
  <si>
    <t>支出負担行為担当官
　秋田地方法務局長
　新沼　則男
（秋田県秋田市山王7-1-3）</t>
    <rPh sb="0" eb="2">
      <t>シシュツ</t>
    </rPh>
    <rPh sb="2" eb="4">
      <t>フタン</t>
    </rPh>
    <rPh sb="4" eb="6">
      <t>コウイ</t>
    </rPh>
    <rPh sb="6" eb="9">
      <t>タントウカン</t>
    </rPh>
    <rPh sb="11" eb="13">
      <t>アキタ</t>
    </rPh>
    <rPh sb="13" eb="15">
      <t>チホウ</t>
    </rPh>
    <rPh sb="15" eb="18">
      <t>ホウムキョク</t>
    </rPh>
    <rPh sb="18" eb="19">
      <t>チョウ</t>
    </rPh>
    <rPh sb="21" eb="23">
      <t>ニイヌマ</t>
    </rPh>
    <rPh sb="24" eb="26">
      <t>ノリオ</t>
    </rPh>
    <rPh sb="28" eb="31">
      <t>アキタケン</t>
    </rPh>
    <rPh sb="31" eb="34">
      <t>アキタシ</t>
    </rPh>
    <rPh sb="34" eb="36">
      <t>サンノウ</t>
    </rPh>
    <phoneticPr fontId="5"/>
  </si>
  <si>
    <t>社団法人秋田県公共嘱託登記土地家屋調査士協会
秋田県秋田市山王6-1-1</t>
    <rPh sb="0" eb="4">
      <t>シャダンホウジン</t>
    </rPh>
    <rPh sb="4" eb="7">
      <t>アキタケン</t>
    </rPh>
    <rPh sb="7" eb="9">
      <t>コウキョウ</t>
    </rPh>
    <rPh sb="9" eb="11">
      <t>ショクタク</t>
    </rPh>
    <rPh sb="11" eb="13">
      <t>トウキ</t>
    </rPh>
    <rPh sb="13" eb="15">
      <t>トチ</t>
    </rPh>
    <rPh sb="15" eb="17">
      <t>カオク</t>
    </rPh>
    <rPh sb="17" eb="20">
      <t>チョウサシ</t>
    </rPh>
    <rPh sb="20" eb="22">
      <t>キョウカイ</t>
    </rPh>
    <rPh sb="22" eb="24">
      <t>ドウクミアイ</t>
    </rPh>
    <rPh sb="23" eb="26">
      <t>アキタケン</t>
    </rPh>
    <rPh sb="26" eb="29">
      <t>アキタシ</t>
    </rPh>
    <rPh sb="29" eb="31">
      <t>サンノウ</t>
    </rPh>
    <phoneticPr fontId="5"/>
  </si>
  <si>
    <t>犯罪被害実態（暗数）調査　一式</t>
    <rPh sb="0" eb="2">
      <t>ハンザイ</t>
    </rPh>
    <rPh sb="2" eb="4">
      <t>ヒガイ</t>
    </rPh>
    <rPh sb="4" eb="6">
      <t>ジッタイ</t>
    </rPh>
    <rPh sb="7" eb="8">
      <t>アン</t>
    </rPh>
    <rPh sb="8" eb="9">
      <t>スウ</t>
    </rPh>
    <rPh sb="10" eb="12">
      <t>チョウサ</t>
    </rPh>
    <rPh sb="13" eb="15">
      <t>イッシキ</t>
    </rPh>
    <phoneticPr fontId="5"/>
  </si>
  <si>
    <t>社団法人新情報センター
東京都渋谷区恵比寿1-19-15</t>
    <rPh sb="0" eb="2">
      <t>シャダン</t>
    </rPh>
    <rPh sb="2" eb="4">
      <t>ホウジン</t>
    </rPh>
    <rPh sb="4" eb="5">
      <t>シン</t>
    </rPh>
    <rPh sb="5" eb="7">
      <t>ジョウホウ</t>
    </rPh>
    <rPh sb="12" eb="14">
      <t>トウキョウ</t>
    </rPh>
    <rPh sb="14" eb="15">
      <t>ト</t>
    </rPh>
    <rPh sb="15" eb="18">
      <t>シブヤク</t>
    </rPh>
    <rPh sb="18" eb="21">
      <t>エビス</t>
    </rPh>
    <phoneticPr fontId="5"/>
  </si>
  <si>
    <t>職員一般・特別定期健康診断業務委託</t>
    <rPh sb="0" eb="2">
      <t>ショクイン</t>
    </rPh>
    <rPh sb="2" eb="4">
      <t>イッパン</t>
    </rPh>
    <rPh sb="5" eb="7">
      <t>トクベツ</t>
    </rPh>
    <rPh sb="7" eb="9">
      <t>テイキ</t>
    </rPh>
    <rPh sb="9" eb="11">
      <t>ケンコウ</t>
    </rPh>
    <rPh sb="11" eb="13">
      <t>シンダン</t>
    </rPh>
    <rPh sb="13" eb="15">
      <t>ギョウム</t>
    </rPh>
    <rPh sb="15" eb="17">
      <t>イタク</t>
    </rPh>
    <phoneticPr fontId="5"/>
  </si>
  <si>
    <t>支出負担行為担当官
　神戸刑務所長
　荒関  富士夫
（兵庫県明石市大久保町森田120）</t>
    <rPh sb="0" eb="2">
      <t>シシュツ</t>
    </rPh>
    <rPh sb="2" eb="4">
      <t>フタン</t>
    </rPh>
    <rPh sb="4" eb="6">
      <t>コウイ</t>
    </rPh>
    <rPh sb="6" eb="9">
      <t>タントウカン</t>
    </rPh>
    <rPh sb="11" eb="16">
      <t>シンケイ</t>
    </rPh>
    <rPh sb="16" eb="17">
      <t>ｔ</t>
    </rPh>
    <rPh sb="19" eb="20">
      <t>アラ</t>
    </rPh>
    <rPh sb="20" eb="21">
      <t>セキ</t>
    </rPh>
    <rPh sb="23" eb="26">
      <t>フジオ</t>
    </rPh>
    <rPh sb="28" eb="31">
      <t>ヒョウゴケン</t>
    </rPh>
    <rPh sb="31" eb="40">
      <t>モリタ</t>
    </rPh>
    <phoneticPr fontId="5"/>
  </si>
  <si>
    <t>財団法人パブリックヘルスリサーチセンター
大阪府大阪市西区西本町1-3-15</t>
    <rPh sb="0" eb="2">
      <t>ザイダン</t>
    </rPh>
    <rPh sb="2" eb="4">
      <t>ホウジン</t>
    </rPh>
    <rPh sb="21" eb="24">
      <t>オオサカフ</t>
    </rPh>
    <rPh sb="24" eb="27">
      <t>オオサカシ</t>
    </rPh>
    <rPh sb="27" eb="29">
      <t>ニシク</t>
    </rPh>
    <rPh sb="29" eb="32">
      <t>ニシホンマチ</t>
    </rPh>
    <phoneticPr fontId="5"/>
  </si>
  <si>
    <t>登記所備付地図作成作業（平成23年度及び平成24年度）　一式</t>
    <rPh sb="0" eb="3">
      <t>トウキショ</t>
    </rPh>
    <rPh sb="3" eb="4">
      <t>ソナ</t>
    </rPh>
    <rPh sb="4" eb="5">
      <t>ツ</t>
    </rPh>
    <rPh sb="5" eb="7">
      <t>チズ</t>
    </rPh>
    <rPh sb="7" eb="9">
      <t>サクセイ</t>
    </rPh>
    <rPh sb="9" eb="11">
      <t>サギョウ</t>
    </rPh>
    <rPh sb="12" eb="14">
      <t>ヘイセイ</t>
    </rPh>
    <rPh sb="16" eb="18">
      <t>ネンド</t>
    </rPh>
    <rPh sb="18" eb="19">
      <t>オヨ</t>
    </rPh>
    <rPh sb="20" eb="22">
      <t>ヘイセイ</t>
    </rPh>
    <rPh sb="24" eb="26">
      <t>ネンド</t>
    </rPh>
    <rPh sb="28" eb="30">
      <t>イッシキ</t>
    </rPh>
    <phoneticPr fontId="5"/>
  </si>
  <si>
    <t>支出負担行為担当官
　長崎地方法務局長
　齊藤　孝一
（長崎県長崎市万才町8-16）</t>
    <rPh sb="0" eb="2">
      <t>シシュツ</t>
    </rPh>
    <rPh sb="2" eb="4">
      <t>フタン</t>
    </rPh>
    <rPh sb="4" eb="6">
      <t>コウイ</t>
    </rPh>
    <rPh sb="6" eb="9">
      <t>タントウカン</t>
    </rPh>
    <rPh sb="11" eb="13">
      <t>ナガサキ</t>
    </rPh>
    <rPh sb="13" eb="15">
      <t>チホウ</t>
    </rPh>
    <rPh sb="15" eb="18">
      <t>ホウムキョク</t>
    </rPh>
    <rPh sb="18" eb="19">
      <t>チョウ</t>
    </rPh>
    <rPh sb="21" eb="23">
      <t>サイトウ</t>
    </rPh>
    <rPh sb="24" eb="26">
      <t>コウイチ</t>
    </rPh>
    <rPh sb="28" eb="31">
      <t>ナガサキケン</t>
    </rPh>
    <rPh sb="31" eb="34">
      <t>ナガサキシ</t>
    </rPh>
    <rPh sb="34" eb="37">
      <t>マンザイマチ</t>
    </rPh>
    <phoneticPr fontId="5"/>
  </si>
  <si>
    <t>社団法人長崎県公共嘱託登記土地家屋調査士協会
長崎県長崎市五島町8-7</t>
    <rPh sb="0" eb="4">
      <t>シャダンホウジン</t>
    </rPh>
    <rPh sb="4" eb="7">
      <t>ナガサキケン</t>
    </rPh>
    <rPh sb="7" eb="9">
      <t>コウキョウ</t>
    </rPh>
    <rPh sb="9" eb="11">
      <t>ショクタク</t>
    </rPh>
    <rPh sb="11" eb="13">
      <t>トウキ</t>
    </rPh>
    <rPh sb="13" eb="15">
      <t>トチ</t>
    </rPh>
    <rPh sb="15" eb="17">
      <t>カオク</t>
    </rPh>
    <rPh sb="17" eb="20">
      <t>チョウサシ</t>
    </rPh>
    <rPh sb="20" eb="22">
      <t>キョウカイ</t>
    </rPh>
    <rPh sb="23" eb="26">
      <t>ナガサキケン</t>
    </rPh>
    <rPh sb="26" eb="29">
      <t>ナガサキシ</t>
    </rPh>
    <rPh sb="29" eb="31">
      <t>ゴトウ</t>
    </rPh>
    <rPh sb="31" eb="32">
      <t>マチ</t>
    </rPh>
    <phoneticPr fontId="5"/>
  </si>
  <si>
    <t>支出負担行為担当官
　熊本地方法務局長
　谷口　幸夫
（熊本県熊本市大江3-1-53）</t>
    <rPh sb="0" eb="2">
      <t>シシュツ</t>
    </rPh>
    <rPh sb="2" eb="4">
      <t>フタン</t>
    </rPh>
    <rPh sb="4" eb="6">
      <t>コウイ</t>
    </rPh>
    <rPh sb="6" eb="9">
      <t>タントウカン</t>
    </rPh>
    <rPh sb="11" eb="13">
      <t>クマモト</t>
    </rPh>
    <rPh sb="13" eb="15">
      <t>チホウ</t>
    </rPh>
    <rPh sb="15" eb="18">
      <t>ホウムキョク</t>
    </rPh>
    <rPh sb="18" eb="19">
      <t>チョウ</t>
    </rPh>
    <rPh sb="21" eb="23">
      <t>タニグチ</t>
    </rPh>
    <rPh sb="24" eb="25">
      <t>サイワイ</t>
    </rPh>
    <rPh sb="25" eb="26">
      <t>オット</t>
    </rPh>
    <rPh sb="28" eb="31">
      <t>クマモトケン</t>
    </rPh>
    <rPh sb="31" eb="34">
      <t>クマモトシ</t>
    </rPh>
    <rPh sb="34" eb="36">
      <t>オオエ</t>
    </rPh>
    <phoneticPr fontId="5"/>
  </si>
  <si>
    <t>社団法人熊本県公共嘱託登記土地家屋調査士協会
熊本県熊本市渡鹿3-14-21</t>
    <rPh sb="0" eb="2">
      <t>シャダン</t>
    </rPh>
    <rPh sb="2" eb="4">
      <t>ホウジン</t>
    </rPh>
    <rPh sb="4" eb="6">
      <t>クマモト</t>
    </rPh>
    <rPh sb="6" eb="7">
      <t>ケン</t>
    </rPh>
    <rPh sb="7" eb="9">
      <t>コウキョウ</t>
    </rPh>
    <rPh sb="9" eb="11">
      <t>ショクタク</t>
    </rPh>
    <rPh sb="11" eb="13">
      <t>トウキ</t>
    </rPh>
    <rPh sb="13" eb="15">
      <t>トチ</t>
    </rPh>
    <rPh sb="15" eb="17">
      <t>カオク</t>
    </rPh>
    <rPh sb="17" eb="20">
      <t>チョウサシ</t>
    </rPh>
    <rPh sb="20" eb="22">
      <t>キョウカイ</t>
    </rPh>
    <rPh sb="23" eb="25">
      <t>クマモト</t>
    </rPh>
    <rPh sb="25" eb="26">
      <t>ケン</t>
    </rPh>
    <rPh sb="26" eb="29">
      <t>クマモトシ</t>
    </rPh>
    <rPh sb="29" eb="31">
      <t>トロク</t>
    </rPh>
    <phoneticPr fontId="5"/>
  </si>
  <si>
    <t>東日本大震災の被災地域における土地の境界等の被災状況実態調査作業</t>
    <rPh sb="0" eb="1">
      <t>ヒガシ</t>
    </rPh>
    <rPh sb="1" eb="3">
      <t>ニホン</t>
    </rPh>
    <rPh sb="3" eb="6">
      <t>ダイシンサイ</t>
    </rPh>
    <rPh sb="7" eb="9">
      <t>ヒサイ</t>
    </rPh>
    <rPh sb="9" eb="11">
      <t>チイキ</t>
    </rPh>
    <rPh sb="15" eb="17">
      <t>トチ</t>
    </rPh>
    <rPh sb="18" eb="20">
      <t>キョウカイ</t>
    </rPh>
    <rPh sb="20" eb="21">
      <t>トウ</t>
    </rPh>
    <rPh sb="22" eb="24">
      <t>ヒサイ</t>
    </rPh>
    <rPh sb="24" eb="26">
      <t>ジョウキョウ</t>
    </rPh>
    <rPh sb="26" eb="28">
      <t>ジッタイ</t>
    </rPh>
    <rPh sb="28" eb="30">
      <t>チョウサ</t>
    </rPh>
    <rPh sb="30" eb="32">
      <t>サギョウ</t>
    </rPh>
    <phoneticPr fontId="5"/>
  </si>
  <si>
    <t>公益社団法人岩手県公共嘱託登記土地家屋調査士協会
岩手県盛岡市中野1-30-22</t>
    <rPh sb="0" eb="2">
      <t>コウエキ</t>
    </rPh>
    <rPh sb="2" eb="6">
      <t>シャダンホウジン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phoneticPr fontId="5"/>
  </si>
  <si>
    <t>事務用什器供給契約</t>
    <rPh sb="0" eb="3">
      <t>ジムヨウ</t>
    </rPh>
    <rPh sb="3" eb="5">
      <t>ジュウキ</t>
    </rPh>
    <rPh sb="5" eb="7">
      <t>キョウキュウ</t>
    </rPh>
    <rPh sb="7" eb="9">
      <t>ケイヤク</t>
    </rPh>
    <phoneticPr fontId="5"/>
  </si>
  <si>
    <t>支出負担行為担当官
　福島刑務所長
　佐藤　洋
（福島県福島市南沢又上原1）</t>
    <rPh sb="0" eb="2">
      <t>シシュツ</t>
    </rPh>
    <rPh sb="2" eb="4">
      <t>フタン</t>
    </rPh>
    <rPh sb="4" eb="6">
      <t>コウイ</t>
    </rPh>
    <rPh sb="6" eb="9">
      <t>タントウカン</t>
    </rPh>
    <rPh sb="11" eb="13">
      <t>フクシマ</t>
    </rPh>
    <rPh sb="13" eb="15">
      <t>ケイム</t>
    </rPh>
    <rPh sb="15" eb="17">
      <t>ショチョウ</t>
    </rPh>
    <rPh sb="19" eb="21">
      <t>サトウ</t>
    </rPh>
    <rPh sb="22" eb="23">
      <t>ヒロシ</t>
    </rPh>
    <rPh sb="25" eb="28">
      <t>フクシマケン</t>
    </rPh>
    <rPh sb="28" eb="31">
      <t>フクシマシ</t>
    </rPh>
    <rPh sb="31" eb="33">
      <t>ミナミサワ</t>
    </rPh>
    <rPh sb="33" eb="34">
      <t>マタ</t>
    </rPh>
    <rPh sb="34" eb="36">
      <t>ウエハラ</t>
    </rPh>
    <phoneticPr fontId="5"/>
  </si>
  <si>
    <t>財団法人矯正協会刑務作業協力事業部
東京都中野区新井3-37-2</t>
    <rPh sb="0" eb="2">
      <t>ザイダン</t>
    </rPh>
    <rPh sb="2" eb="4">
      <t>ホウジン</t>
    </rPh>
    <rPh sb="4" eb="6">
      <t>キョウセイ</t>
    </rPh>
    <rPh sb="6" eb="8">
      <t>キョウカイ</t>
    </rPh>
    <rPh sb="8" eb="10">
      <t>ケイム</t>
    </rPh>
    <rPh sb="10" eb="12">
      <t>サギョウ</t>
    </rPh>
    <rPh sb="12" eb="14">
      <t>キョウリョク</t>
    </rPh>
    <rPh sb="14" eb="16">
      <t>ジギョウ</t>
    </rPh>
    <rPh sb="16" eb="17">
      <t>ブ</t>
    </rPh>
    <rPh sb="18" eb="21">
      <t>トウキョウト</t>
    </rPh>
    <rPh sb="21" eb="24">
      <t>ナカノク</t>
    </rPh>
    <rPh sb="24" eb="26">
      <t>アライ</t>
    </rPh>
    <phoneticPr fontId="5"/>
  </si>
  <si>
    <t>支出負担行為担当官
　岡山地方法務局長
　加藤　三男
（岡山県岡山市北区南方1-3-58）</t>
    <rPh sb="0" eb="2">
      <t>シシュツ</t>
    </rPh>
    <rPh sb="2" eb="4">
      <t>フタン</t>
    </rPh>
    <rPh sb="4" eb="6">
      <t>コウイ</t>
    </rPh>
    <rPh sb="6" eb="9">
      <t>タントウカン</t>
    </rPh>
    <rPh sb="11" eb="18">
      <t>キョク</t>
    </rPh>
    <rPh sb="18" eb="19">
      <t>チョウ</t>
    </rPh>
    <rPh sb="21" eb="22">
      <t>カ</t>
    </rPh>
    <rPh sb="22" eb="23">
      <t>フジ</t>
    </rPh>
    <rPh sb="24" eb="25">
      <t>サン</t>
    </rPh>
    <rPh sb="25" eb="26">
      <t>オトコ</t>
    </rPh>
    <rPh sb="28" eb="31">
      <t>オカヤマケン</t>
    </rPh>
    <rPh sb="31" eb="34">
      <t>オカヤマシ</t>
    </rPh>
    <rPh sb="34" eb="36">
      <t>キタク</t>
    </rPh>
    <rPh sb="36" eb="37">
      <t>ミナミ</t>
    </rPh>
    <rPh sb="37" eb="38">
      <t>ホウ</t>
    </rPh>
    <phoneticPr fontId="5"/>
  </si>
  <si>
    <t>社団法人岡山県公共嘱託登記土地家屋調査士協会
岡山県岡山市北区南方2-1-6</t>
    <rPh sb="0" eb="4">
      <t>シャダンホウジン</t>
    </rPh>
    <rPh sb="4" eb="7">
      <t>オカヤマケン</t>
    </rPh>
    <rPh sb="7" eb="9">
      <t>コウキョウ</t>
    </rPh>
    <rPh sb="9" eb="11">
      <t>ショクタク</t>
    </rPh>
    <rPh sb="11" eb="13">
      <t>トウキ</t>
    </rPh>
    <rPh sb="13" eb="15">
      <t>トチ</t>
    </rPh>
    <rPh sb="15" eb="17">
      <t>カオク</t>
    </rPh>
    <rPh sb="17" eb="20">
      <t>チョウサシ</t>
    </rPh>
    <rPh sb="20" eb="22">
      <t>キョウカイ</t>
    </rPh>
    <rPh sb="23" eb="26">
      <t>オカヤマケン</t>
    </rPh>
    <rPh sb="26" eb="29">
      <t>オカヤマシ</t>
    </rPh>
    <rPh sb="29" eb="31">
      <t>キタク</t>
    </rPh>
    <rPh sb="31" eb="33">
      <t>ミナミガタ</t>
    </rPh>
    <phoneticPr fontId="5"/>
  </si>
  <si>
    <t>東日本大震災の被災地域における土地の境界等の被災状況実態調査作業</t>
    <rPh sb="0" eb="1">
      <t>ヒガシ</t>
    </rPh>
    <rPh sb="1" eb="3">
      <t>ニホン</t>
    </rPh>
    <rPh sb="3" eb="6">
      <t>ダイシンサイ</t>
    </rPh>
    <rPh sb="7" eb="9">
      <t>ヒサイ</t>
    </rPh>
    <rPh sb="9" eb="11">
      <t>チイキ</t>
    </rPh>
    <rPh sb="15" eb="17">
      <t>トチ</t>
    </rPh>
    <rPh sb="18" eb="21">
      <t>キョウカイナド</t>
    </rPh>
    <rPh sb="22" eb="24">
      <t>ヒサイ</t>
    </rPh>
    <rPh sb="24" eb="26">
      <t>ジョウキョウ</t>
    </rPh>
    <rPh sb="26" eb="28">
      <t>ジッタイ</t>
    </rPh>
    <rPh sb="28" eb="30">
      <t>チョウサ</t>
    </rPh>
    <rPh sb="30" eb="32">
      <t>サギョウ</t>
    </rPh>
    <phoneticPr fontId="5"/>
  </si>
  <si>
    <t>社団法人福島県公共嘱託登記土地家屋調査士協会
福島県福島市浜田町4-16</t>
    <rPh sb="23" eb="26">
      <t>フクシマケン</t>
    </rPh>
    <phoneticPr fontId="5"/>
  </si>
  <si>
    <t>支出負担行為担当官
　仙台法務局長
　浅井 琢児
（宮城県仙台市青葉区春日町7-25）</t>
    <rPh sb="0" eb="2">
      <t>シシュツ</t>
    </rPh>
    <rPh sb="2" eb="4">
      <t>フタン</t>
    </rPh>
    <rPh sb="4" eb="6">
      <t>コウイ</t>
    </rPh>
    <rPh sb="6" eb="9">
      <t>タントウカン</t>
    </rPh>
    <rPh sb="11" eb="13">
      <t>センダイ</t>
    </rPh>
    <rPh sb="13" eb="16">
      <t>ホウムキョク</t>
    </rPh>
    <rPh sb="16" eb="17">
      <t>チョウ</t>
    </rPh>
    <rPh sb="19" eb="21">
      <t>アサイ</t>
    </rPh>
    <rPh sb="22" eb="24">
      <t>タクジ</t>
    </rPh>
    <rPh sb="26" eb="29">
      <t>ミヤギケン</t>
    </rPh>
    <rPh sb="29" eb="32">
      <t>センダイシ</t>
    </rPh>
    <rPh sb="32" eb="35">
      <t>アオバク</t>
    </rPh>
    <rPh sb="35" eb="38">
      <t>カスガチョウ</t>
    </rPh>
    <phoneticPr fontId="5"/>
  </si>
  <si>
    <t>社団法人宮城県公共嘱託登記土地家屋調査士協会
宮城県仙台市青葉区二日町18-3</t>
    <rPh sb="23" eb="26">
      <t>ミヤギケン</t>
    </rPh>
    <phoneticPr fontId="5"/>
  </si>
  <si>
    <t>支出負担行為担当官
　福島地方法務局長
  寒河江　晃
（福島県福島市霞町1-46）</t>
  </si>
  <si>
    <t>東日本大震災倒壊建物の滅失調査作業（第2次）</t>
    <rPh sb="6" eb="8">
      <t>トウカイ</t>
    </rPh>
    <rPh sb="8" eb="10">
      <t>タテモノ</t>
    </rPh>
    <rPh sb="11" eb="13">
      <t>メッシツ</t>
    </rPh>
    <rPh sb="18" eb="19">
      <t>ダイ</t>
    </rPh>
    <rPh sb="20" eb="21">
      <t>ジ</t>
    </rPh>
    <phoneticPr fontId="5"/>
  </si>
  <si>
    <t>支出負担行為担当官
　仙台法務局長
　浅井　琢児
（宮城県仙台市青葉区春日町7-25）</t>
    <rPh sb="11" eb="13">
      <t>センダイ</t>
    </rPh>
    <rPh sb="13" eb="16">
      <t>ホウムキョク</t>
    </rPh>
    <rPh sb="16" eb="17">
      <t>チョウ</t>
    </rPh>
    <rPh sb="19" eb="21">
      <t>アサイ</t>
    </rPh>
    <rPh sb="22" eb="24">
      <t>タクジ</t>
    </rPh>
    <rPh sb="26" eb="29">
      <t>ミヤギケン</t>
    </rPh>
    <rPh sb="29" eb="32">
      <t>センダイシ</t>
    </rPh>
    <rPh sb="32" eb="35">
      <t>アオバク</t>
    </rPh>
    <rPh sb="35" eb="38">
      <t>カスガチョウ</t>
    </rPh>
    <phoneticPr fontId="5"/>
  </si>
  <si>
    <t>支出負担行為担当官
  加古川刑務所長 
　平田　光史
(兵庫県加古川市加古川町大野1530）</t>
    <phoneticPr fontId="5"/>
  </si>
  <si>
    <t>支出負担行為担当官
　福島地方法務局長
  寒河江　晃
（福島県福島市霞町1-46）</t>
    <phoneticPr fontId="5"/>
  </si>
  <si>
    <t>支出負担行為担当官
　札幌法務局長　
  亀田　哲
（北海道札幌市北区北8条西2-1-1）</t>
    <phoneticPr fontId="5"/>
  </si>
  <si>
    <t>社団法人岐阜県公共嘱託登記土地家屋調査士協会
岐阜県岐阜市田端町1-12</t>
    <phoneticPr fontId="5"/>
  </si>
  <si>
    <t>社団法人東京公共嘱託登記土地家屋調査士協会
東京都千代田区三崎町1-2-10</t>
    <phoneticPr fontId="5"/>
  </si>
  <si>
    <t>支出負担行為担当官
　函館地方法務局長
　深川　智幸
（北海道函館市新川町25-18）</t>
    <phoneticPr fontId="5"/>
  </si>
  <si>
    <t>支出負担行為担当官
　盛岡地方法務局長
　島津　弘一
（岩手県盛岡市内丸7-25）</t>
    <phoneticPr fontId="5"/>
  </si>
  <si>
    <t>東日本大震災の被災地域における土地の境界等の被災状況実態調査作業</t>
    <phoneticPr fontId="5"/>
  </si>
  <si>
    <t>東日本大震災倒壊建物の滅失調査作業</t>
    <phoneticPr fontId="5"/>
  </si>
  <si>
    <t>社団法人宮城県公共嘱託登記土地家屋調査士協会
宮城県仙台市青葉区二日町18-3</t>
    <phoneticPr fontId="5"/>
  </si>
  <si>
    <t>外務省</t>
    <rPh sb="0" eb="3">
      <t>ガイムショウ</t>
    </rPh>
    <phoneticPr fontId="1"/>
  </si>
  <si>
    <t>「テロ組織及びテロリスト情報の収集・分析」業務委嘱</t>
  </si>
  <si>
    <t>支出負担行為担当官
外務省大臣官房会計課長　梨田和也
東京都千代田区霞が関２－２－１</t>
  </si>
  <si>
    <t>財団法人中東調査会
東京都新宿区西新宿７－３－１</t>
    <phoneticPr fontId="1"/>
  </si>
  <si>
    <t>一般競争</t>
    <rPh sb="2" eb="4">
      <t>キョウソウ</t>
    </rPh>
    <phoneticPr fontId="1"/>
  </si>
  <si>
    <t>「一般定期健康診断」業務委嘱</t>
    <phoneticPr fontId="1"/>
  </si>
  <si>
    <t>@200ほか
（支出実績：20,876,373）</t>
    <rPh sb="8" eb="10">
      <t>シシュツ</t>
    </rPh>
    <rPh sb="10" eb="12">
      <t>ジッセキ</t>
    </rPh>
    <phoneticPr fontId="1"/>
  </si>
  <si>
    <t>「国際情勢専門家等との協議実施関連事業」業務委嘱</t>
  </si>
  <si>
    <t>社団法人国際交流サービス協会
東京都千代田区霞が関２－２－１</t>
    <phoneticPr fontId="1"/>
  </si>
  <si>
    <t>指名競争</t>
    <rPh sb="2" eb="4">
      <t>キョウソウ</t>
    </rPh>
    <phoneticPr fontId="1"/>
  </si>
  <si>
    <t>@31,700ほか
（支出実績：5,019,098）</t>
    <rPh sb="11" eb="13">
      <t>シシュツ</t>
    </rPh>
    <rPh sb="13" eb="15">
      <t>ジッセキ</t>
    </rPh>
    <phoneticPr fontId="1"/>
  </si>
  <si>
    <t>「戦略的実務者招へい事業に係る接遇」業務委嘱</t>
  </si>
  <si>
    <t>@150ほか
（支出実績：186,713,283）</t>
    <rPh sb="8" eb="10">
      <t>シシュツ</t>
    </rPh>
    <rPh sb="10" eb="12">
      <t>ジッセキ</t>
    </rPh>
    <phoneticPr fontId="1"/>
  </si>
  <si>
    <t>「自家発電機保守点検専門技術者派遣」業務委嘱</t>
  </si>
  <si>
    <t>社団法人日本外交協会
東京都港区麻布台３－１－２</t>
    <phoneticPr fontId="1"/>
  </si>
  <si>
    <t>「開発援助調査研究（ポストＭＤＧｓ研究）」業務委嘱</t>
  </si>
  <si>
    <t>財団法人国際開発高等教育機構
東京都港区赤坂７－１－１６</t>
    <phoneticPr fontId="1"/>
  </si>
  <si>
    <t>一般競争
（総合評価）</t>
    <rPh sb="2" eb="4">
      <t>キョウソウ</t>
    </rPh>
    <phoneticPr fontId="1"/>
  </si>
  <si>
    <t>在外公館施設の保守・維持管理業務にかかる補助職員派遣契約(Aグループ)</t>
  </si>
  <si>
    <t>支出負担行為担当官
外務省大臣官房会計課長　水嶋光一
東京都千代田区霞が関２－２－１</t>
  </si>
  <si>
    <t>在外公館施設の保守・維持管理業務にかかる補助職員派遣契約(Bグループ)</t>
  </si>
  <si>
    <t>「ビジネスと外交についての調査研究」業務委嘱</t>
  </si>
  <si>
    <t>公益財団法人日本国際フォーラム
東京都港区赤坂２－１７－１２</t>
    <phoneticPr fontId="1"/>
  </si>
  <si>
    <t>農林水産省</t>
    <rPh sb="0" eb="2">
      <t>ノウリン</t>
    </rPh>
    <rPh sb="2" eb="4">
      <t>スイサン</t>
    </rPh>
    <rPh sb="4" eb="5">
      <t>ショウ</t>
    </rPh>
    <phoneticPr fontId="6"/>
  </si>
  <si>
    <t>平成２３年度海外農業情報調査分析事業（欧州）</t>
    <rPh sb="0" eb="2">
      <t>ヘイセイ</t>
    </rPh>
    <rPh sb="4" eb="6">
      <t>ネンド</t>
    </rPh>
    <rPh sb="6" eb="8">
      <t>カイガイ</t>
    </rPh>
    <rPh sb="8" eb="10">
      <t>ノウギョウ</t>
    </rPh>
    <rPh sb="10" eb="12">
      <t>ジョウホウ</t>
    </rPh>
    <rPh sb="12" eb="14">
      <t>チョウサ</t>
    </rPh>
    <rPh sb="14" eb="16">
      <t>ブンセキ</t>
    </rPh>
    <rPh sb="16" eb="18">
      <t>ジギョウ</t>
    </rPh>
    <rPh sb="19" eb="21">
      <t>オウシュウ</t>
    </rPh>
    <phoneticPr fontId="10"/>
  </si>
  <si>
    <t>支出負担行為担当官
農林水産省大臣官房経理課長
山下容弘
東京都千代田区霞が関１－２－１</t>
  </si>
  <si>
    <t>社団法人国際農林業協働協会
東京都港区赤坂８－１０－３９</t>
  </si>
  <si>
    <t>一般競争契約（総合評価）</t>
  </si>
  <si>
    <t>特社</t>
    <rPh sb="0" eb="2">
      <t>トクシャ</t>
    </rPh>
    <phoneticPr fontId="6"/>
  </si>
  <si>
    <t>国所管</t>
    <rPh sb="0" eb="1">
      <t>クニ</t>
    </rPh>
    <rPh sb="1" eb="3">
      <t>ショカン</t>
    </rPh>
    <phoneticPr fontId="6"/>
  </si>
  <si>
    <t>「畜産物市況情報」の調査業務</t>
    <rPh sb="10" eb="12">
      <t>チョウサ</t>
    </rPh>
    <phoneticPr fontId="16"/>
  </si>
  <si>
    <t>支出負担行為担当官　農林水産省大臣官房経理課長　石田　寿
東京都千代田区霞が関１－２－１</t>
  </si>
  <si>
    <t>社団法人全国生鮮食料品流通情報センター
東京都台東区蔵前３－１２－８</t>
  </si>
  <si>
    <t>一般競争契約</t>
  </si>
  <si>
    <t>健康診断業務（単価）</t>
  </si>
  <si>
    <t>支出負担行為担当官　農林水産省大臣官房経理課長　石田　寿
支出負担行為担当官　水産庁長官　佐藤　正典
食料安定供給特別会計支出負担行為担当官　総合食料局長　髙橋　博
農業共済再保険特別会計支出負担行為担当官　経営局保険課長　渡邊　毅
漁船再保険及び漁業共済保険特別会計支出負担行為担当官　水産庁長官　佐藤　正典
支出負担行為担当官　農林水産政策研究所長　長　清
東京都千代田区霞が関１－２－１
東京都千代田区霞が関１－２－１
東京都千代田区霞が関１－２－１
東京都千代田区霞が関１－２－１
東京都千代田区霞が関１－２－１
東京都千代田区霞が関３－１－１</t>
  </si>
  <si>
    <t>社団法人労働保健協会
東京都板橋区南町９－１１</t>
  </si>
  <si>
    <t>遺伝子組換え農作物実態調査に係る分析業務</t>
    <phoneticPr fontId="5"/>
  </si>
  <si>
    <t>食品産業動態調査関係業務（加工食品の生産量等調査・分析業務）</t>
    <phoneticPr fontId="5"/>
  </si>
  <si>
    <t>社団法人食品需給研究センター
東京都北区西ヶ原１－２６－３</t>
  </si>
  <si>
    <t>平成２３年度牛乳乳製品流通価格調査分析業務</t>
    <phoneticPr fontId="5"/>
  </si>
  <si>
    <t>平成２３年度農地・水保全管理支払交付金の評価に関する資料作成等業務</t>
    <phoneticPr fontId="5"/>
  </si>
  <si>
    <t>支出負担行為担当官　農林水産省大臣官房経理課長　山下　容弘
東京都千代田区霞が関１－２－１</t>
  </si>
  <si>
    <t>財団法人日本水土総合研究所
東京都港区虎ノ門１－２１－１７</t>
  </si>
  <si>
    <t>２０１０年世界農林業センサスの総合分析業務</t>
    <phoneticPr fontId="5"/>
  </si>
  <si>
    <t>財団法人農林統計協会
東京都目黒区下目黒３－９－１３　目黒・炭やビル</t>
  </si>
  <si>
    <t>中央卸売市場の代金決済の課題等要因分析業務</t>
    <phoneticPr fontId="5"/>
  </si>
  <si>
    <t>支出負担行為担当官　　　農林水産省大臣官房経理課長　山下　容弘
東京都千代田区霞が関１－２－１</t>
  </si>
  <si>
    <t>社団法人食品需給研究センター
東京都北区西ヶ原３－１－１２</t>
  </si>
  <si>
    <t>内水面漁業生産統計調査業務</t>
  </si>
  <si>
    <t>支出負担行為担当官　農林水産省大臣官房統計部長　齊藤　昭
東京都千代田区霞が関１－２－１</t>
  </si>
  <si>
    <t>社団法人新情報センター
東京都渋谷区恵比寿１－１９－１５</t>
  </si>
  <si>
    <t>平成23年度微生物リスク管理基礎調査事業
（肉用牛農場）</t>
    <rPh sb="0" eb="2">
      <t>ヘイセイ</t>
    </rPh>
    <rPh sb="4" eb="6">
      <t>ネンド</t>
    </rPh>
    <rPh sb="6" eb="9">
      <t>ビセイブツ</t>
    </rPh>
    <rPh sb="12" eb="14">
      <t>カンリ</t>
    </rPh>
    <rPh sb="14" eb="16">
      <t>キソ</t>
    </rPh>
    <rPh sb="16" eb="18">
      <t>チョウサ</t>
    </rPh>
    <rPh sb="18" eb="20">
      <t>ジギョウ</t>
    </rPh>
    <rPh sb="22" eb="25">
      <t>ニクヨウギュウ</t>
    </rPh>
    <rPh sb="25" eb="27">
      <t>ノウジョウ</t>
    </rPh>
    <phoneticPr fontId="6"/>
  </si>
  <si>
    <t>支出負担行為担当官
農林水産省消費・安全局長
東京都千代田区霞が関１－２－１</t>
  </si>
  <si>
    <t>財団法人畜産生物科学安全研究所
神奈川県相模原市緑区橋本台3丁目7番11号</t>
  </si>
  <si>
    <t>一般競争契約</t>
    <rPh sb="0" eb="2">
      <t>イッパン</t>
    </rPh>
    <rPh sb="2" eb="4">
      <t>キョウソウ</t>
    </rPh>
    <rPh sb="4" eb="6">
      <t>ケイヤク</t>
    </rPh>
    <phoneticPr fontId="6"/>
  </si>
  <si>
    <t>特財</t>
    <rPh sb="0" eb="1">
      <t>トク</t>
    </rPh>
    <rPh sb="1" eb="2">
      <t>ザイ</t>
    </rPh>
    <phoneticPr fontId="6"/>
  </si>
  <si>
    <t>生産資材安全確保調査・試験事業委託費
（デオキシニバレノールの牛への移行調査委託事業）</t>
    <rPh sb="0" eb="2">
      <t>セイサン</t>
    </rPh>
    <rPh sb="2" eb="4">
      <t>シザイ</t>
    </rPh>
    <rPh sb="4" eb="6">
      <t>アンゼン</t>
    </rPh>
    <rPh sb="6" eb="8">
      <t>カクホ</t>
    </rPh>
    <rPh sb="8" eb="10">
      <t>チョウサ</t>
    </rPh>
    <rPh sb="11" eb="13">
      <t>シケン</t>
    </rPh>
    <rPh sb="13" eb="15">
      <t>ジギョウ</t>
    </rPh>
    <rPh sb="15" eb="18">
      <t>イタクヒ</t>
    </rPh>
    <rPh sb="31" eb="32">
      <t>ウシ</t>
    </rPh>
    <rPh sb="34" eb="36">
      <t>イコウ</t>
    </rPh>
    <rPh sb="36" eb="38">
      <t>チョウサ</t>
    </rPh>
    <rPh sb="38" eb="40">
      <t>イタク</t>
    </rPh>
    <rPh sb="40" eb="42">
      <t>ジギョウ</t>
    </rPh>
    <phoneticPr fontId="6"/>
  </si>
  <si>
    <t>社団法人日本科学飼料協会
東京都中央区新川２丁目６番１６号</t>
  </si>
  <si>
    <t>生産資材安全確保調査・試験事業委託費
　動物用医薬品の使用基準・休薬期間設定のための残留試験委託事業
　事業メニュー「動物用医薬品の残留試験②」</t>
    <rPh sb="0" eb="2">
      <t>セイサン</t>
    </rPh>
    <rPh sb="2" eb="4">
      <t>シザイ</t>
    </rPh>
    <rPh sb="4" eb="6">
      <t>アンゼン</t>
    </rPh>
    <rPh sb="6" eb="8">
      <t>カクホ</t>
    </rPh>
    <rPh sb="8" eb="10">
      <t>チョウサ</t>
    </rPh>
    <rPh sb="11" eb="13">
      <t>シケン</t>
    </rPh>
    <rPh sb="13" eb="15">
      <t>ジギョウ</t>
    </rPh>
    <rPh sb="15" eb="18">
      <t>イタクヒ</t>
    </rPh>
    <rPh sb="20" eb="23">
      <t>ドウブツヨウ</t>
    </rPh>
    <rPh sb="23" eb="26">
      <t>イヤクヒン</t>
    </rPh>
    <rPh sb="27" eb="29">
      <t>シヨウ</t>
    </rPh>
    <rPh sb="29" eb="31">
      <t>キジュン</t>
    </rPh>
    <rPh sb="32" eb="34">
      <t>キュウヤク</t>
    </rPh>
    <rPh sb="34" eb="36">
      <t>キカン</t>
    </rPh>
    <rPh sb="36" eb="38">
      <t>セッテイ</t>
    </rPh>
    <rPh sb="42" eb="44">
      <t>ザンリュウ</t>
    </rPh>
    <rPh sb="44" eb="46">
      <t>シケン</t>
    </rPh>
    <rPh sb="46" eb="48">
      <t>イタク</t>
    </rPh>
    <rPh sb="48" eb="50">
      <t>ジギョウ</t>
    </rPh>
    <rPh sb="52" eb="54">
      <t>ジギョウ</t>
    </rPh>
    <rPh sb="59" eb="62">
      <t>ドウブツヨウ</t>
    </rPh>
    <rPh sb="62" eb="65">
      <t>イヤクヒン</t>
    </rPh>
    <rPh sb="66" eb="68">
      <t>ザンリュウ</t>
    </rPh>
    <rPh sb="68" eb="70">
      <t>シケン</t>
    </rPh>
    <phoneticPr fontId="6"/>
  </si>
  <si>
    <t>財団法人畜産生物科学安全研究所
神奈川県相模原市緑区橋本台三丁目７番１１号</t>
  </si>
  <si>
    <t>共同提案</t>
    <rPh sb="0" eb="2">
      <t>キョウドウ</t>
    </rPh>
    <rPh sb="2" eb="4">
      <t>テイアン</t>
    </rPh>
    <phoneticPr fontId="6"/>
  </si>
  <si>
    <t>家畜伝染病早期診断体制整備事業委託費
　（家畜衛生菌株の収集）</t>
    <rPh sb="0" eb="2">
      <t>カチク</t>
    </rPh>
    <rPh sb="2" eb="5">
      <t>デンセンビョウ</t>
    </rPh>
    <rPh sb="5" eb="7">
      <t>ソウキ</t>
    </rPh>
    <rPh sb="7" eb="9">
      <t>シンダン</t>
    </rPh>
    <rPh sb="9" eb="11">
      <t>タイセイ</t>
    </rPh>
    <rPh sb="11" eb="13">
      <t>セイビ</t>
    </rPh>
    <rPh sb="13" eb="15">
      <t>ジギョウ</t>
    </rPh>
    <rPh sb="15" eb="18">
      <t>イタクヒ</t>
    </rPh>
    <rPh sb="21" eb="23">
      <t>カチク</t>
    </rPh>
    <rPh sb="23" eb="25">
      <t>エイセイ</t>
    </rPh>
    <rPh sb="25" eb="27">
      <t>キンカブ</t>
    </rPh>
    <rPh sb="28" eb="30">
      <t>シュウシュウ</t>
    </rPh>
    <phoneticPr fontId="6"/>
  </si>
  <si>
    <t>-</t>
    <phoneticPr fontId="6"/>
  </si>
  <si>
    <t>平成23年度生産資材安全確保調査・試験事業「動物用医薬品安全性確保強化実態調査事業（薬剤耐性菌モニタリング強化）」</t>
  </si>
  <si>
    <t>社団法人日本科学飼料協会
東京都中央区新川2－6－16</t>
  </si>
  <si>
    <t>平成23年度有害化学物質リスク管理基礎調査事業（水産加工品中のカドミウム濃度調査）委託事業</t>
    <phoneticPr fontId="6"/>
  </si>
  <si>
    <t>財団法人日本冷凍食品検査協会
東京都港区芝大門二丁目4番6号</t>
  </si>
  <si>
    <t>平成23年度有害化学物質リスク管理基礎調査事業（加工食品中のフラン含有実態調査）委託事業</t>
  </si>
  <si>
    <t>財団法人日本食品分析センター
東京都渋谷区元代々木町52番1号</t>
  </si>
  <si>
    <t>平成23年度有害化学物質リスク管理基礎調査事業（しょうゆ及びアミノ酸液中の３－MCPD含有実態調査）委託事業</t>
  </si>
  <si>
    <t>平成23年度有害化学物質リスク管理基礎調査事業（水産加工品中のヒスタミン含有濃度実態調査）委託事業</t>
  </si>
  <si>
    <t>社団法人日本缶詰協会
東京都千代田区神田東松下町10-2</t>
  </si>
  <si>
    <t>平成23年度動物用医薬品の使用基準・休薬期間設定のための残留試験委託事業　事業メニュー「動物用医薬品の残留試験⑤」</t>
  </si>
  <si>
    <t>財団法人日本食品分析センター
東京都渋谷区元代々木町５２番１号</t>
  </si>
  <si>
    <t>社団法人日本科学飼料協会
東京都中央区新川2丁目6番16号</t>
  </si>
  <si>
    <t>平成23年度微生物リスク管理基礎調査事業（国内ほ場土壌のかび毒産生菌調査）委託事業</t>
  </si>
  <si>
    <t>平成23年度有害化学物質リスク管理基礎調査事業（コメ中の有害ヒ素定量分析法に係る試験室間妥当性確認）委託事業のうち、「①ヒ素を均一に含有する共通コメ粉末試料の調整」</t>
  </si>
  <si>
    <t>財団法人日本食品分析センター
東京都渋谷区元代々木町５２－１</t>
  </si>
  <si>
    <t>平成23年度生産資材安全確保調査・試験事業（β－BHCの牛及び鶏への移行調査委託事業）</t>
  </si>
  <si>
    <t>平成23年度生産資材安全確保調査・試験事業（飼料中の有害物質の水産物への移行緊急調査）事業メニュー「放射性セシウム含有飼料を給与した魚の当該物質の取込・排出に係るデータ解析」</t>
  </si>
  <si>
    <t>財団法人海洋生物環境研究所
東京都新宿区山吹町３４７番地藤和江戸川橋ビル７階</t>
  </si>
  <si>
    <t>検疫くん蒸試験（青酸）業務請負契約</t>
    <rPh sb="0" eb="2">
      <t>ケンエキ</t>
    </rPh>
    <rPh sb="4" eb="5">
      <t>ジョウ</t>
    </rPh>
    <rPh sb="5" eb="7">
      <t>シケン</t>
    </rPh>
    <rPh sb="8" eb="10">
      <t>セイサン</t>
    </rPh>
    <rPh sb="11" eb="13">
      <t>ギョウム</t>
    </rPh>
    <rPh sb="13" eb="15">
      <t>ウケオイ</t>
    </rPh>
    <rPh sb="15" eb="17">
      <t>ケイヤク</t>
    </rPh>
    <phoneticPr fontId="7"/>
  </si>
  <si>
    <t>支出負担行為担当官　横浜植物防疫所長川口嘉久
横浜市中区北仲通５－５７</t>
  </si>
  <si>
    <t>一般競争契約</t>
    <rPh sb="0" eb="2">
      <t>イッパン</t>
    </rPh>
    <rPh sb="2" eb="4">
      <t>キョウソウ</t>
    </rPh>
    <rPh sb="4" eb="6">
      <t>ケイヤク</t>
    </rPh>
    <phoneticPr fontId="7"/>
  </si>
  <si>
    <t>平成23年度種苗特性分類調査(ウンキニア　ルブラ種)委託事業</t>
    <rPh sb="0" eb="2">
      <t>ヘイセイ</t>
    </rPh>
    <rPh sb="4" eb="6">
      <t>ネンド</t>
    </rPh>
    <rPh sb="6" eb="8">
      <t>シュビョウ</t>
    </rPh>
    <rPh sb="8" eb="10">
      <t>トクセイ</t>
    </rPh>
    <rPh sb="10" eb="12">
      <t>ブンルイ</t>
    </rPh>
    <rPh sb="12" eb="14">
      <t>チョウサ</t>
    </rPh>
    <rPh sb="24" eb="25">
      <t>シュ</t>
    </rPh>
    <rPh sb="26" eb="28">
      <t>イタク</t>
    </rPh>
    <rPh sb="28" eb="30">
      <t>ジギョウ</t>
    </rPh>
    <phoneticPr fontId="3"/>
  </si>
  <si>
    <t>支出負担行為担当官農林水産省生産局長今井敏
東京都千代田区霞が関１－２－１</t>
  </si>
  <si>
    <t>社団法人園芸文化協会
東京都文京区本郷1-20-7</t>
  </si>
  <si>
    <t>一般競争契約</t>
    <rPh sb="0" eb="2">
      <t>イッパン</t>
    </rPh>
    <rPh sb="2" eb="4">
      <t>キョウソウ</t>
    </rPh>
    <rPh sb="4" eb="6">
      <t>ケイヤク</t>
    </rPh>
    <phoneticPr fontId="1"/>
  </si>
  <si>
    <t>一般競争契約</t>
    <rPh sb="0" eb="2">
      <t>イッパン</t>
    </rPh>
    <rPh sb="2" eb="4">
      <t>キョウソウ</t>
    </rPh>
    <rPh sb="4" eb="6">
      <t>ケイヤク</t>
    </rPh>
    <phoneticPr fontId="3"/>
  </si>
  <si>
    <t>食糧麦備蓄対策事業における備蓄数量の確認業務（入札番号４）</t>
    <rPh sb="0" eb="2">
      <t>ショクリョウ</t>
    </rPh>
    <rPh sb="2" eb="3">
      <t>ムギ</t>
    </rPh>
    <rPh sb="3" eb="5">
      <t>ビチク</t>
    </rPh>
    <rPh sb="5" eb="7">
      <t>タイサク</t>
    </rPh>
    <rPh sb="7" eb="9">
      <t>ジギョウ</t>
    </rPh>
    <rPh sb="13" eb="15">
      <t>ビチク</t>
    </rPh>
    <rPh sb="15" eb="17">
      <t>スウリョウ</t>
    </rPh>
    <rPh sb="18" eb="20">
      <t>カクニン</t>
    </rPh>
    <rPh sb="20" eb="22">
      <t>ギョウム</t>
    </rPh>
    <rPh sb="23" eb="25">
      <t>ニュウサツ</t>
    </rPh>
    <rPh sb="25" eb="27">
      <t>バンゴウ</t>
    </rPh>
    <phoneticPr fontId="3"/>
  </si>
  <si>
    <t>食料安定供給特別会計支出負担行為担当官　農林水産省　総合食料局長　髙橋　博
東京都千代田区霞が関１－２－１</t>
  </si>
  <si>
    <t>財団法人日本穀物検定協会
東京都中央区日本橋兜町15-6</t>
  </si>
  <si>
    <t>食糧麦備蓄対策事業における備蓄数量の確認業務（入札番号２）</t>
    <rPh sb="0" eb="2">
      <t>ショクリョウ</t>
    </rPh>
    <rPh sb="2" eb="3">
      <t>ムギ</t>
    </rPh>
    <rPh sb="3" eb="5">
      <t>ビチク</t>
    </rPh>
    <rPh sb="5" eb="7">
      <t>タイサク</t>
    </rPh>
    <rPh sb="7" eb="9">
      <t>ジギョウ</t>
    </rPh>
    <rPh sb="13" eb="15">
      <t>ビチク</t>
    </rPh>
    <rPh sb="15" eb="17">
      <t>スウリョウ</t>
    </rPh>
    <rPh sb="18" eb="20">
      <t>カクニン</t>
    </rPh>
    <rPh sb="20" eb="22">
      <t>ギョウム</t>
    </rPh>
    <rPh sb="23" eb="25">
      <t>ニュウサツ</t>
    </rPh>
    <rPh sb="25" eb="27">
      <t>バンゴウ</t>
    </rPh>
    <phoneticPr fontId="3"/>
  </si>
  <si>
    <t>食糧麦備蓄対策事業における備蓄数量の確認業務（入札番号１１）</t>
    <rPh sb="0" eb="2">
      <t>ショクリョウ</t>
    </rPh>
    <rPh sb="2" eb="3">
      <t>ムギ</t>
    </rPh>
    <rPh sb="3" eb="5">
      <t>ビチク</t>
    </rPh>
    <rPh sb="5" eb="7">
      <t>タイサク</t>
    </rPh>
    <rPh sb="7" eb="9">
      <t>ジギョウ</t>
    </rPh>
    <rPh sb="13" eb="15">
      <t>ビチク</t>
    </rPh>
    <rPh sb="15" eb="17">
      <t>スウリョウ</t>
    </rPh>
    <rPh sb="18" eb="20">
      <t>カクニン</t>
    </rPh>
    <rPh sb="20" eb="22">
      <t>ギョウム</t>
    </rPh>
    <rPh sb="23" eb="25">
      <t>ニュウサツ</t>
    </rPh>
    <rPh sb="25" eb="27">
      <t>バンゴウ</t>
    </rPh>
    <phoneticPr fontId="3"/>
  </si>
  <si>
    <t>食糧麦備蓄対策事業における備蓄数量の確認業務（入札番号１０）</t>
    <rPh sb="0" eb="2">
      <t>ショクリョウ</t>
    </rPh>
    <rPh sb="2" eb="3">
      <t>ムギ</t>
    </rPh>
    <rPh sb="3" eb="5">
      <t>ビチク</t>
    </rPh>
    <rPh sb="5" eb="7">
      <t>タイサク</t>
    </rPh>
    <rPh sb="7" eb="9">
      <t>ジギョウ</t>
    </rPh>
    <rPh sb="13" eb="15">
      <t>ビチク</t>
    </rPh>
    <rPh sb="15" eb="17">
      <t>スウリョウ</t>
    </rPh>
    <rPh sb="18" eb="20">
      <t>カクニン</t>
    </rPh>
    <rPh sb="20" eb="22">
      <t>ギョウム</t>
    </rPh>
    <rPh sb="23" eb="25">
      <t>ニュウサツ</t>
    </rPh>
    <rPh sb="25" eb="27">
      <t>バンゴウ</t>
    </rPh>
    <phoneticPr fontId="3"/>
  </si>
  <si>
    <t>政府所有米穀の菌叢試験業務 (200検体試験)</t>
    <rPh sb="18" eb="20">
      <t>ケンタイ</t>
    </rPh>
    <rPh sb="20" eb="22">
      <t>シケン</t>
    </rPh>
    <phoneticPr fontId="3"/>
  </si>
  <si>
    <t>食料安定供給特別会計支出負担行為担当官農林水産省　総合食料局長　髙橋　博
東京都千代田区霞が関１－２－１</t>
  </si>
  <si>
    <t>財団法人日本穀物検定協会
東京都中央区日本橋兜町１５番６号製粉会館</t>
  </si>
  <si>
    <t>単価契約</t>
    <rPh sb="0" eb="2">
      <t>タンカ</t>
    </rPh>
    <rPh sb="2" eb="4">
      <t>ケイヤク</t>
    </rPh>
    <phoneticPr fontId="3"/>
  </si>
  <si>
    <t>政府所有米穀のカビ毒検査業務、数量100件（1件あたりカビ毒３点分析）</t>
    <rPh sb="0" eb="2">
      <t>セイフ</t>
    </rPh>
    <rPh sb="2" eb="4">
      <t>ショユウ</t>
    </rPh>
    <rPh sb="4" eb="6">
      <t>ベイコク</t>
    </rPh>
    <rPh sb="9" eb="10">
      <t>ドク</t>
    </rPh>
    <rPh sb="10" eb="12">
      <t>ケンサ</t>
    </rPh>
    <rPh sb="12" eb="14">
      <t>ギョウム</t>
    </rPh>
    <rPh sb="15" eb="17">
      <t>スウリョウ</t>
    </rPh>
    <rPh sb="16" eb="17">
      <t>ケンスウ</t>
    </rPh>
    <rPh sb="20" eb="21">
      <t>ケン</t>
    </rPh>
    <rPh sb="23" eb="24">
      <t>ケン</t>
    </rPh>
    <rPh sb="29" eb="30">
      <t>ドク</t>
    </rPh>
    <rPh sb="31" eb="32">
      <t>テン</t>
    </rPh>
    <rPh sb="32" eb="34">
      <t>ブンセキ</t>
    </rPh>
    <phoneticPr fontId="3"/>
  </si>
  <si>
    <t>食料安定供給特別会計支出負担行為担当官　農林水産省生産局長　今井　敏
東京都千代田区霞が関１－２－１</t>
  </si>
  <si>
    <t>輸入小麦に係る残留農薬等の安全性検査業務請負契約（入札番号２）</t>
    <rPh sb="0" eb="2">
      <t>ユニュウ</t>
    </rPh>
    <rPh sb="2" eb="4">
      <t>コムギ</t>
    </rPh>
    <rPh sb="5" eb="6">
      <t>カカ</t>
    </rPh>
    <rPh sb="7" eb="9">
      <t>ザンリュウ</t>
    </rPh>
    <rPh sb="9" eb="11">
      <t>ノウヤク</t>
    </rPh>
    <rPh sb="11" eb="12">
      <t>トウ</t>
    </rPh>
    <rPh sb="13" eb="16">
      <t>アンゼンセイ</t>
    </rPh>
    <rPh sb="16" eb="18">
      <t>ケンサ</t>
    </rPh>
    <rPh sb="18" eb="20">
      <t>ギョウム</t>
    </rPh>
    <rPh sb="20" eb="22">
      <t>ウケオイ</t>
    </rPh>
    <rPh sb="22" eb="24">
      <t>ケイヤク</t>
    </rPh>
    <rPh sb="25" eb="27">
      <t>ニュウサツ</t>
    </rPh>
    <rPh sb="27" eb="29">
      <t>バンゴウ</t>
    </rPh>
    <phoneticPr fontId="3"/>
  </si>
  <si>
    <t>財団法人日本穀物検定協会
東京都中央区日本橋兜町１５－６</t>
  </si>
  <si>
    <t>総価契約</t>
    <rPh sb="0" eb="1">
      <t>ソウ</t>
    </rPh>
    <rPh sb="1" eb="2">
      <t>アタイ</t>
    </rPh>
    <rPh sb="2" eb="4">
      <t>ケイヤク</t>
    </rPh>
    <phoneticPr fontId="3"/>
  </si>
  <si>
    <t>国有農地測量・境界確定促進委託事業(北海道美瑛陸軍演習場地区ほか２地区）</t>
    <rPh sb="4" eb="6">
      <t>ソクリョウ</t>
    </rPh>
    <rPh sb="7" eb="9">
      <t>キョウカイ</t>
    </rPh>
    <rPh sb="9" eb="11">
      <t>カクテイ</t>
    </rPh>
    <rPh sb="11" eb="13">
      <t>ソクシン</t>
    </rPh>
    <rPh sb="13" eb="15">
      <t>イタク</t>
    </rPh>
    <rPh sb="15" eb="17">
      <t>ジギョウ</t>
    </rPh>
    <rPh sb="18" eb="21">
      <t>ホッカイドウ</t>
    </rPh>
    <rPh sb="21" eb="23">
      <t>ビエイ</t>
    </rPh>
    <rPh sb="23" eb="24">
      <t>リク</t>
    </rPh>
    <rPh sb="24" eb="25">
      <t>グン</t>
    </rPh>
    <rPh sb="25" eb="28">
      <t>エンシュウジョウ</t>
    </rPh>
    <rPh sb="28" eb="30">
      <t>チク</t>
    </rPh>
    <rPh sb="33" eb="35">
      <t>チク</t>
    </rPh>
    <phoneticPr fontId="9"/>
  </si>
  <si>
    <t>支出負担行為担当官　農林水産省経営局長　平尾　豊徳
東京都千代田区霞が関１－２－１</t>
  </si>
  <si>
    <t>一般競争契約</t>
    <rPh sb="0" eb="2">
      <t>イッパン</t>
    </rPh>
    <rPh sb="2" eb="4">
      <t>キョウソウ</t>
    </rPh>
    <rPh sb="4" eb="6">
      <t>ケイヤク</t>
    </rPh>
    <phoneticPr fontId="4"/>
  </si>
  <si>
    <t>一般競争契約</t>
    <rPh sb="0" eb="2">
      <t>イッパン</t>
    </rPh>
    <rPh sb="2" eb="4">
      <t>キョウソウ</t>
    </rPh>
    <rPh sb="4" eb="6">
      <t>ケイヤク</t>
    </rPh>
    <phoneticPr fontId="9"/>
  </si>
  <si>
    <t>国有農地測量・境界確定促進委託事業（北海道西熊牛地区ほか５地区）</t>
    <rPh sb="4" eb="6">
      <t>ソクリョウ</t>
    </rPh>
    <rPh sb="7" eb="9">
      <t>キョウカイ</t>
    </rPh>
    <rPh sb="9" eb="11">
      <t>カクテイ</t>
    </rPh>
    <rPh sb="11" eb="13">
      <t>ソクシン</t>
    </rPh>
    <rPh sb="13" eb="15">
      <t>イタク</t>
    </rPh>
    <rPh sb="15" eb="17">
      <t>ジギョウ</t>
    </rPh>
    <rPh sb="18" eb="21">
      <t>ホッカイドウ</t>
    </rPh>
    <rPh sb="21" eb="22">
      <t>ニシ</t>
    </rPh>
    <rPh sb="22" eb="23">
      <t>クマ</t>
    </rPh>
    <rPh sb="23" eb="24">
      <t>ウシ</t>
    </rPh>
    <rPh sb="24" eb="26">
      <t>チク</t>
    </rPh>
    <rPh sb="29" eb="31">
      <t>チク</t>
    </rPh>
    <phoneticPr fontId="9"/>
  </si>
  <si>
    <t>国有農地測量・境界確定促進委託事業（北海道真駒内地区ほか３地区）</t>
    <rPh sb="4" eb="6">
      <t>ソクリョウ</t>
    </rPh>
    <rPh sb="7" eb="9">
      <t>キョウカイ</t>
    </rPh>
    <rPh sb="9" eb="11">
      <t>カクテイ</t>
    </rPh>
    <rPh sb="11" eb="13">
      <t>ソクシン</t>
    </rPh>
    <rPh sb="13" eb="15">
      <t>イタク</t>
    </rPh>
    <rPh sb="15" eb="17">
      <t>ジギョウ</t>
    </rPh>
    <rPh sb="18" eb="21">
      <t>ホッカイドウ</t>
    </rPh>
    <rPh sb="21" eb="24">
      <t>マコマナイ</t>
    </rPh>
    <rPh sb="24" eb="26">
      <t>チク</t>
    </rPh>
    <rPh sb="29" eb="31">
      <t>チク</t>
    </rPh>
    <phoneticPr fontId="9"/>
  </si>
  <si>
    <t>国有農地測量・境界確定促進委託事業（北海道川上地区ほか６地区）</t>
    <rPh sb="4" eb="6">
      <t>ソクリョウ</t>
    </rPh>
    <rPh sb="7" eb="9">
      <t>キョウカイ</t>
    </rPh>
    <rPh sb="9" eb="11">
      <t>カクテイ</t>
    </rPh>
    <rPh sb="11" eb="13">
      <t>ソクシン</t>
    </rPh>
    <rPh sb="13" eb="15">
      <t>イタク</t>
    </rPh>
    <rPh sb="15" eb="17">
      <t>ジギョウ</t>
    </rPh>
    <rPh sb="18" eb="21">
      <t>ホッカイドウ</t>
    </rPh>
    <rPh sb="21" eb="23">
      <t>カワカミ</t>
    </rPh>
    <rPh sb="23" eb="25">
      <t>チク</t>
    </rPh>
    <rPh sb="28" eb="30">
      <t>チク</t>
    </rPh>
    <phoneticPr fontId="9"/>
  </si>
  <si>
    <t>国有農地測量・境界確定促進委託事業（北海道小滝の沢地区ほか５地区）</t>
    <rPh sb="4" eb="6">
      <t>ソクリョウ</t>
    </rPh>
    <rPh sb="7" eb="9">
      <t>キョウカイ</t>
    </rPh>
    <rPh sb="9" eb="11">
      <t>カクテイ</t>
    </rPh>
    <rPh sb="11" eb="13">
      <t>ソクシン</t>
    </rPh>
    <rPh sb="13" eb="15">
      <t>イタク</t>
    </rPh>
    <rPh sb="15" eb="17">
      <t>ジギョウ</t>
    </rPh>
    <rPh sb="18" eb="21">
      <t>ホッカイドウ</t>
    </rPh>
    <rPh sb="21" eb="23">
      <t>コタキ</t>
    </rPh>
    <rPh sb="24" eb="25">
      <t>サワ</t>
    </rPh>
    <rPh sb="25" eb="27">
      <t>チク</t>
    </rPh>
    <rPh sb="30" eb="32">
      <t>チク</t>
    </rPh>
    <phoneticPr fontId="9"/>
  </si>
  <si>
    <t>平成２３年度農業共済組合等収穫量に関するデータ収集事業</t>
  </si>
  <si>
    <t>支出負担行為担当官　農林水産省経営局保険課長　渡邊　毅
東京都千代田区霞が関１－２－１</t>
  </si>
  <si>
    <t>社団法人全国農業共済協会
東京都千代田区一番町１９</t>
  </si>
  <si>
    <t>平成23年度アジアモンスーン地域連携水田・水環境評価検討事業</t>
  </si>
  <si>
    <t>支出負担行為担当官　農村振興局長　吉村　馨
東京都千代田区霞が関１－２－１</t>
  </si>
  <si>
    <t>財団法人日本水土総合研究所
東京都港区虎ノ門１丁目２１番１７号虎ノ門NNビル</t>
  </si>
  <si>
    <t>平成23年度国際かんがい排水委員会地域活動等支援調査事業～国際かんがい排水委員会（ICID）と日本国内委員会が取組調査・研究等の支援</t>
  </si>
  <si>
    <t>平成23年度計画基準に関する技術資料作成等調査業務</t>
  </si>
  <si>
    <t>支出負担行為担当官　農村振興局長　實重　重実
東京都千代田区霞が関１－２－１</t>
  </si>
  <si>
    <t>財団法人日本水土総合研究所
東京都港区虎ノ門１丁目21番17号</t>
  </si>
  <si>
    <t>平成23年度多面的機能の発揮に資する農業用水水利権のあり方等検討業務</t>
  </si>
  <si>
    <t>平成23年度畑地かんがい技術調査推進業務</t>
  </si>
  <si>
    <t>社団法人畑地農業振興会
東京都港区芝大門一丁目３番11号</t>
  </si>
  <si>
    <t>平成23年度土地改良事業等請負工事及び業務の間接工事費等調査検討業務</t>
  </si>
  <si>
    <t>財団法人国土技術研究センター
東京都港区虎ノ門三丁目12番１号</t>
  </si>
  <si>
    <t>平成23年度環境配慮施設分析評価調査業務</t>
  </si>
  <si>
    <t>社団法人地域環境資源センター
東京都港区新橋五丁目３４番４号</t>
  </si>
  <si>
    <t>平成23年度環境配慮技術書作成検討調査業務</t>
  </si>
  <si>
    <t>平成23年度農業農村整備事業のマクロ効果等調査分析業務</t>
  </si>
  <si>
    <t>財団法人日本水土総合研究所
東京都港区虎ノ門１丁目２１番１７号</t>
  </si>
  <si>
    <t>平成23年度食料自給率向上等に向けた農業用水の有効活用に関する調査検討業務</t>
  </si>
  <si>
    <t>平成23年度農業水利施設ストックマネジメント技術検討業務</t>
  </si>
  <si>
    <t>平成23年度長期供用ため池等の安全性・耐震性評価検討調査業務</t>
  </si>
  <si>
    <t>平成23年度国営土地改良事業等に係る地方財政措置に関する調査検討業務</t>
  </si>
  <si>
    <t>平成23年度経営体育成基盤整備事業等課題調査業務</t>
  </si>
  <si>
    <t>平成23年度農業集落排水技術の国際展開検討業務</t>
  </si>
  <si>
    <t>平成23年度性能規定化等技術検討業務</t>
  </si>
  <si>
    <t>平成23年度新たな農林水産政策を推進する実用技術開発事業における研究成果の普及状況把握・分析調査等に係る業務委託事業</t>
    <rPh sb="32" eb="36">
      <t>ケンキュウセイカ</t>
    </rPh>
    <rPh sb="37" eb="39">
      <t>フキュウ</t>
    </rPh>
    <rPh sb="39" eb="41">
      <t>ジョウキョウ</t>
    </rPh>
    <rPh sb="41" eb="43">
      <t>ハアク</t>
    </rPh>
    <rPh sb="44" eb="46">
      <t>ブンセキ</t>
    </rPh>
    <rPh sb="46" eb="48">
      <t>チョウサ</t>
    </rPh>
    <rPh sb="48" eb="49">
      <t>トウ</t>
    </rPh>
    <rPh sb="50" eb="51">
      <t>カカ</t>
    </rPh>
    <rPh sb="52" eb="54">
      <t>ギョウム</t>
    </rPh>
    <rPh sb="54" eb="56">
      <t>イタク</t>
    </rPh>
    <phoneticPr fontId="3"/>
  </si>
  <si>
    <t>支出負担行為担当官
農林水産技術会議事務局長宮坂亘
東京都千代田区霞が関１－２－１</t>
  </si>
  <si>
    <t>社団法人農林水産技術情報協会
東京都中央区日本橋兜町１５－６</t>
  </si>
  <si>
    <t>―</t>
  </si>
  <si>
    <t>平成２３年度健康診断業務単価契約</t>
  </si>
  <si>
    <t>分任支出負担行為担当官　東北農政局福島農政事務所長　中東　　一
福島市浜田町１－９</t>
  </si>
  <si>
    <t>財団法人福島県労働保健センター
福島市沖高字北貴船１－２</t>
  </si>
  <si>
    <t>単価契約</t>
    <rPh sb="0" eb="2">
      <t>タンカ</t>
    </rPh>
    <rPh sb="2" eb="4">
      <t>ケイヤク</t>
    </rPh>
    <phoneticPr fontId="8"/>
  </si>
  <si>
    <t>名称：平成２３年度　農業農村整備事業総合支援システム運用業務　数量：一式</t>
  </si>
  <si>
    <t>支出負担行為担当官　関東農政局長　宮本　敏久
さいたま市中央区新都心2-1</t>
  </si>
  <si>
    <t>社団法人農業農村整備情報総合ｾﾝﾀｰ
東京都中央区日本橋富沢町10-16MY　ARK日本橋ビル２階</t>
  </si>
  <si>
    <t>名称：平成２３年度　農業農村整備事業総合支援システム保守業務　数量：一式</t>
  </si>
  <si>
    <t>平成２３年度農業水利ストック情報データベースシステム保守業務、一式</t>
  </si>
  <si>
    <t>分任支出負担行為担当官　関東農政局利根川水系土地改良調査管理事務所長　尾崎　明久
千葉県柏市根戸４７１－６５</t>
  </si>
  <si>
    <t>社団法人農業農村整備情報総合センター
東京都中央区日本橋富沢町１０－１６</t>
  </si>
  <si>
    <t>平成２３年度農業水利ストック情報データベースシステム運用業務、一式</t>
  </si>
  <si>
    <t>平成２３年度国営造成土地改良施設防災情報ネットワークシステム運用業務、一式</t>
  </si>
  <si>
    <t>平成２３年度国営造成土地改良施設防災情報ネットワークシステム保守業務、一式</t>
  </si>
  <si>
    <t>名称：平成２３年度　土地改良技術　産学連携推進検討業務　数量：一式</t>
  </si>
  <si>
    <t>分任支出負担行為担当官　関東農政局土地改良技術事務所長　柴田　知広
埼玉県川口市南町2-5-3</t>
  </si>
  <si>
    <t>社団法人農業農村整備情報総合ｾﾝﾀｰ
東京都中央区日本橋富沢町10-16MY ARK日本橋ﾋﾞﾙ２F</t>
  </si>
  <si>
    <t>名称：土地改良施設機械研修（機械設備）業務　数量：一式</t>
  </si>
  <si>
    <t>社団法人農業土木機械化協会
東京都港区新橋5-34-4 農業土木会館2F</t>
  </si>
  <si>
    <t>平成２３年度国有農地測量・境界確定促進委託事業（山梨県念場原地区及び井手原（２）地区）　１式</t>
  </si>
  <si>
    <t>支出負担行為担当官関東農政局長　宮坂　亘
埼玉県さいたま市中央区新都心２－１さいたま新都心合同庁舎２号館</t>
  </si>
  <si>
    <t>社団法人山梨県公共嘱託登記土地家屋調査士協会
山梨県甲府市国母八丁目１３番３０号</t>
  </si>
  <si>
    <t>平成２３年度国有農地測量・境界確定促進委託事業（山梨県上笹尾地区及び川俣地区）　１式</t>
  </si>
  <si>
    <t>平成２３年度国有農地測量・境界確定促進委託事業（山梨県片名倉地区、桑西地区及び下暮地地区）　１式</t>
  </si>
  <si>
    <t>関東農政局職員の一般定期健康診断単価契約
一式</t>
    <rPh sb="21" eb="23">
      <t>イッシキ</t>
    </rPh>
    <phoneticPr fontId="8"/>
  </si>
  <si>
    <t>支出負担行為担当官　関東農政局長　宮坂　亘
埼玉県さいたま市中央区新都心２－１　さいたま新都心合同庁舎２号館</t>
  </si>
  <si>
    <t>財団法人産業保健研究財団
東京都渋谷区桜丘町2番9号</t>
  </si>
  <si>
    <t>平成23年度農業水利ストック情報データベースシステム保守その２業務
一式</t>
  </si>
  <si>
    <t>分任支出負担行為担当官　関東農政局利根川水系土地改良調査管理事務所長　尾崎　明久
千葉県柏市根戸471-65</t>
  </si>
  <si>
    <t>社団法人農業農村整備情報総合センター
東京都中央区日本橋富沢町10-16</t>
  </si>
  <si>
    <t>平成２３年度国有農地測量・境界確定促進委託事業（千葉県千葉小銃射撃場地区、鷹の台地区、防空学校小仲台地区、習志野演習場地区、鉄道第二連隊津田沼作業場地区、誉田滑空場地区、佐和地区及び若松地区）
一式</t>
    <rPh sb="97" eb="99">
      <t>イッシキ</t>
    </rPh>
    <phoneticPr fontId="8"/>
  </si>
  <si>
    <t>支出負担行為担当官関東農政局長　宮坂　亘
埼玉県さいたま市中央区新都心2-1さいたま新都心合同庁舎2号館</t>
  </si>
  <si>
    <t>社団法人千葉県公共嘱託登記土地家屋調査士協会
千葉県千葉市中央区中央港一丁目23番25号</t>
  </si>
  <si>
    <t>一般競争契約</t>
    <rPh sb="0" eb="2">
      <t>イッパン</t>
    </rPh>
    <rPh sb="2" eb="4">
      <t>キョウソウ</t>
    </rPh>
    <rPh sb="4" eb="6">
      <t>ケイヤク</t>
    </rPh>
    <phoneticPr fontId="8"/>
  </si>
  <si>
    <t>平成23年度　農業農村整備事業関連ｼｽﾃﾑﾊﾞｯｸｱｯﾌﾟｼｽﾃﾑ構想検討業務
一式　</t>
    <rPh sb="7" eb="9">
      <t>ノウギョウ</t>
    </rPh>
    <rPh sb="9" eb="11">
      <t>ノウソン</t>
    </rPh>
    <rPh sb="11" eb="13">
      <t>セイビ</t>
    </rPh>
    <rPh sb="13" eb="15">
      <t>ジギョウ</t>
    </rPh>
    <rPh sb="15" eb="17">
      <t>カンレン</t>
    </rPh>
    <rPh sb="33" eb="35">
      <t>コウソウ</t>
    </rPh>
    <phoneticPr fontId="8"/>
  </si>
  <si>
    <t>分任支出負担行為担当官代理　関東農政局土地改良技術事務所次長　蘭　嘉宣
埼玉県川口市南町2-5-3</t>
  </si>
  <si>
    <t>社団法人農業農村整備情報総合ｾﾝﾀｰ
東京都中央区日本橋富沢町10-16</t>
  </si>
  <si>
    <t>平成23年度国営造成土地改良施設防災情報ﾈｯﾄﾜｰｸ事業国営造成土地改良施設防災情報ﾈｯﾄﾜｰｸｼｽﾃﾑ機能検討業務（その３）
一式</t>
  </si>
  <si>
    <t>平成２３年度健康診断等の業務請負単価契約
1式</t>
  </si>
  <si>
    <t>分任支出負担行為担当官
北陸農政局福井農政事務所長
　杉浦　和信
福井市つくも2丁目11番21号</t>
  </si>
  <si>
    <t>財団法人福井県労働衛生センター
福井市日光1丁目3番10号</t>
  </si>
  <si>
    <t>平成23年度国有農地測量・境界確定促進委託事業（福井県平家平地区ほか1地区）</t>
  </si>
  <si>
    <t>支出負担行為担当官
北陸農政局長
角田豊
石川県金沢市広坂2-2-60</t>
  </si>
  <si>
    <t>社団法人福井県公共嘱託登記土地家屋調査士協会
福井県福井市下馬2-314</t>
  </si>
  <si>
    <t>平成23年度国有農地測量・境界確定促進委託事業（石川県北山田地区ほか2地区）</t>
  </si>
  <si>
    <t>社団法人石川県公共嘱託登記土地家屋調査士協会
石川県金沢市新神田3-9-28</t>
  </si>
  <si>
    <t>表示登記業務の単価契約、１式</t>
  </si>
  <si>
    <t>分任支出負担行為担当官　北陸農政局柏崎周辺農業水利事業所長　河津　宏志
新潟県柏崎市南半田18-15</t>
  </si>
  <si>
    <t>社団法人新潟県公共嘱託登記土地家屋調査士協会
新潟市中央区明石2-2-20</t>
  </si>
  <si>
    <t>施設整備方策検討業務
期間：平成23年8月11日から平成24年3月23日まで</t>
  </si>
  <si>
    <t>分任支出負担行為担当官　北陸農政局九頭竜川下流農業水利事業所長　播磨　宗治
福井県坂井市丸岡町愛宕２番</t>
  </si>
  <si>
    <t>社団法人農業農村工学会
東京都港区新橋５－３４－４</t>
  </si>
  <si>
    <t>平成２３年度公共嘱託登記業務単価契約（表示に関する登記）</t>
  </si>
  <si>
    <t>分任支出負担行為担当官　新矢作川用水農業水利事業所長　三好英幸
安城市大東町２２－１６</t>
  </si>
  <si>
    <t>社団法人愛知県公共嘱託登記土地家屋調査士協会
名古屋市中区葵１－２７－３２</t>
  </si>
  <si>
    <t>単価契約</t>
  </si>
  <si>
    <t>平成２３年度一般定期健康診断等検査業務</t>
  </si>
  <si>
    <t>支出負担行為担当官　東海農政局長　竹森三治
愛知県名古屋市中区三の丸１－２－２</t>
  </si>
  <si>
    <t>財団法人名古屋公衆医学研究所
愛知県名古屋市中村区長筬町４－２３</t>
  </si>
  <si>
    <t>単価契約,木曽調、土地改、新矢作、新濃尾</t>
  </si>
  <si>
    <t>分任支出負担行為担当官　東海農政局木曽川水系土地改良調査管理事務所長　宮﨑敏行
愛知県名古屋市昭和区安田通４－８</t>
  </si>
  <si>
    <t>単価契約
入札は農政局において執行</t>
    <rPh sb="0" eb="2">
      <t>タンカ</t>
    </rPh>
    <rPh sb="2" eb="4">
      <t>ケイヤク</t>
    </rPh>
    <rPh sb="5" eb="7">
      <t>ニュウサツ</t>
    </rPh>
    <rPh sb="8" eb="11">
      <t>ノウセイキョク</t>
    </rPh>
    <rPh sb="15" eb="17">
      <t>シッコウ</t>
    </rPh>
    <phoneticPr fontId="8"/>
  </si>
  <si>
    <t>分任支出負担行為担当官　東海農政局土地改良技術事務所長　河野　俊正
名古屋市中区三の丸一丁目2番2号</t>
  </si>
  <si>
    <t>平成２３年度国有農地測量・境界確定促進委託事業(三重県椋本外2ヶ村地区)</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rPh sb="24" eb="27">
      <t>ミエケン</t>
    </rPh>
    <rPh sb="27" eb="29">
      <t>ムクモト</t>
    </rPh>
    <rPh sb="29" eb="30">
      <t>ホカ</t>
    </rPh>
    <rPh sb="32" eb="33">
      <t>ムラ</t>
    </rPh>
    <rPh sb="33" eb="35">
      <t>チク</t>
    </rPh>
    <phoneticPr fontId="8"/>
  </si>
  <si>
    <t>支出負担行為担当官　東海農政局長　竹森三治
名古屋市中区三の丸1-2-2</t>
  </si>
  <si>
    <t>社団法人三重県公共嘱託登記土地家屋調査士協会
三重県津市鳥居町19番地8</t>
  </si>
  <si>
    <t>平成２３年度一般定期健康診断検査業務</t>
  </si>
  <si>
    <t>分任支出負担行為担当官　東海農政局岐阜農政事務所長　遠山　和治
分任支出負担行為担当官　東海農政局西濃用水第二期農業水利事業所長　本間　新哉
岐阜県岐阜市中鶉２丁目２６番地
岐阜県大垣市藤江町２丁目１２８番地</t>
  </si>
  <si>
    <t>財団法人名古屋公衆医学研究所
愛知県名古屋市中村区長荿町４丁目２３番地</t>
  </si>
  <si>
    <t>単価契約
連名契約</t>
  </si>
  <si>
    <t>平成23年度一般定期健康診断等検査業務</t>
  </si>
  <si>
    <t>分任支出負担行為担当官　東海農政局津地域センター長　信田俊裕
三重県津市広明町415-1</t>
  </si>
  <si>
    <t>財団法人名古屋公衆医学研究所
愛知県名古屋市中村区長筬町４丁目23番地</t>
  </si>
  <si>
    <t>平成２３年度十津川紀の川直轄管理事業  自家用電気工作物保安点検業務</t>
  </si>
  <si>
    <t>分任支出負担行為担当官　近畿農政局南近畿土地改良調査管理事務所長　加藤　公平
奈良県吉野郡大淀町下渕３８８－１</t>
  </si>
  <si>
    <t>財団法人　関西電気保安協会　奈良支部
奈良市三条大路１－１－９０</t>
  </si>
  <si>
    <t>特財</t>
    <rPh sb="0" eb="1">
      <t>トク</t>
    </rPh>
    <rPh sb="1" eb="2">
      <t>ザイ</t>
    </rPh>
    <phoneticPr fontId="17"/>
  </si>
  <si>
    <t>国所管</t>
    <rPh sb="0" eb="1">
      <t>クニ</t>
    </rPh>
    <rPh sb="1" eb="3">
      <t>ショカン</t>
    </rPh>
    <phoneticPr fontId="17"/>
  </si>
  <si>
    <t>平成23年度国有農地測量・境界確定促進委託事業（京都府漣地区ほか5地区）</t>
  </si>
  <si>
    <t>支出負担行為担当官　近畿農政局長　塚本和男
京都市上京区西洞院通り下長者町下ル丁子風呂町</t>
  </si>
  <si>
    <t>社団法人京都公共嘱託登記土地家屋調査士協会
京都府京都市中京区竹屋町通富小路東入魚屋町439番地</t>
  </si>
  <si>
    <t>平成23年度国有農地測量・境界確定促進委託事業（兵庫県別所地区）</t>
  </si>
  <si>
    <t>社団法人兵庫県公共嘱託登記土地家屋調査士協会
兵庫県神戸市中央区下山手通5丁目7番6号</t>
  </si>
  <si>
    <t>平成23年度一般定期健康診断等の業務請負単価契約</t>
  </si>
  <si>
    <t>分任支出負担行為担当官　近畿農政局兵庫農政事務所長　田中　宏樹
神戸市中央区海岸通29</t>
  </si>
  <si>
    <t>社団法人日本健康倶楽部　和田山支部
朝来市和田山町東谷385</t>
  </si>
  <si>
    <t>特社</t>
    <rPh sb="0" eb="2">
      <t>トクシャ</t>
    </rPh>
    <phoneticPr fontId="17"/>
  </si>
  <si>
    <t>単価契約</t>
    <rPh sb="0" eb="2">
      <t>タンカ</t>
    </rPh>
    <rPh sb="2" eb="4">
      <t>ケイヤク</t>
    </rPh>
    <phoneticPr fontId="18"/>
  </si>
  <si>
    <t>平成23年度国有農地測量・境界確定促進委託事業（滋賀県近江大野地区ほか１地区）</t>
    <rPh sb="24" eb="27">
      <t>シガケン</t>
    </rPh>
    <rPh sb="27" eb="29">
      <t>オウミ</t>
    </rPh>
    <rPh sb="29" eb="31">
      <t>オオノ</t>
    </rPh>
    <rPh sb="31" eb="33">
      <t>チク</t>
    </rPh>
    <rPh sb="36" eb="38">
      <t>チク</t>
    </rPh>
    <phoneticPr fontId="7"/>
  </si>
  <si>
    <t>社団法人滋賀県公共嘱託登記土地家屋調査士協会
滋賀県大津市春日町5番11号</t>
  </si>
  <si>
    <t>平成２３年度一般定期健康診断等の業務請負単価契約</t>
  </si>
  <si>
    <t>分任支出負担行為担当官　近畿農政局滋賀農政事務所長　重松　辰裕
滋賀県大津市打出浜３－４９</t>
  </si>
  <si>
    <t>財団法人近畿健康管理センター
滋賀県大津市木下町10-10</t>
  </si>
  <si>
    <t>中村地方合同庁舎　電気保安管理業務</t>
  </si>
  <si>
    <t>支出負担行為担当官代理　高知地方法務局次長　渡部英司　分任支出負担行為担当官　中国四国農政局高知農政事務所長　山下勝也　支出負担行為担当官　高知労働局総務部長　石原保仁
高知市栄田町2丁目2番10号　高知市本町4丁目3番41号高知地方合同庁舎　高知市南金田1番39号</t>
  </si>
  <si>
    <t>財団法人四国電気保安協会
高松市福岡町3丁目31番15号</t>
  </si>
  <si>
    <t>連名契約
入札は高知地方法務局が実施　契約額は高知農政事務所にかかる額</t>
    <rPh sb="0" eb="2">
      <t>レンメイ</t>
    </rPh>
    <rPh sb="2" eb="4">
      <t>ケイヤク</t>
    </rPh>
    <rPh sb="5" eb="7">
      <t>ニュウサツ</t>
    </rPh>
    <rPh sb="8" eb="10">
      <t>コウチ</t>
    </rPh>
    <rPh sb="10" eb="12">
      <t>チホウ</t>
    </rPh>
    <rPh sb="12" eb="15">
      <t>ホウムキョク</t>
    </rPh>
    <rPh sb="16" eb="18">
      <t>ジッシ</t>
    </rPh>
    <rPh sb="23" eb="25">
      <t>コウチ</t>
    </rPh>
    <rPh sb="25" eb="27">
      <t>ノウセイ</t>
    </rPh>
    <rPh sb="27" eb="29">
      <t>ジム</t>
    </rPh>
    <rPh sb="29" eb="30">
      <t>ショ</t>
    </rPh>
    <phoneticPr fontId="8"/>
  </si>
  <si>
    <t>平成２３年度一般定期健康診断等業務</t>
  </si>
  <si>
    <t>分任支出負担行為担当官　中国四国農政局山口農政事務所長　浦田高宣
山口県山口市惣太夫町３－８</t>
  </si>
  <si>
    <t>社団法人日本健康倶楽部　山口支部
山口県周南市大字徳山字東卯の手７５１０－３７</t>
  </si>
  <si>
    <t>平成23年度肝属中部（一期・二期）農業水利事業公共嘱託登記（その1）業務単価契約
調査、測量、申請手続き業務、書類の作成等1式</t>
  </si>
  <si>
    <t>分任支出負担行為担当官 九州農政局肝属中部農業水利事業所長 古澤清崇
鹿児島県鹿屋市新川町597</t>
  </si>
  <si>
    <t>社団法人鹿児島県公共嘱託登記土地家屋調査士協会
鹿児島県鹿児島市鴨池新町1-3</t>
  </si>
  <si>
    <t>平成23年度曽於北部（一期・二期）農業水利事業公共嘱託登記（その１）業務単価契約
H23.4.13～H24.3.31
その他業務</t>
  </si>
  <si>
    <t>分任支出負担行為担当官　九州農政局曽於北部農業水利事業所長　米川公一
鹿児島県曽於市財部町南俣667</t>
  </si>
  <si>
    <t>平成23年度尾鈴農業水利事業公共嘱託登記（その1）業務単価契約
登記資料調査一式　現地調査一式　面積測量・境界標設置一式　申請手続業務一式　書類の作成一式</t>
  </si>
  <si>
    <t>分任支出負担行為担当官　九州農政局尾鈴農業水利事業所長　八木正広
宮崎県児湯郡川南町大字川南19403-4</t>
  </si>
  <si>
    <t>社団法人宮崎県公共嘱託登記土地家屋調査士協会
宮崎県宮崎市旭2-2-2</t>
  </si>
  <si>
    <t>平成23年度徳之島用水(一期.・二期）農業水利事業　公共嘱託登記(土地家屋調査士)業務単価契約</t>
  </si>
  <si>
    <t>分任支出負担行為担当官　九州農政局徳之島用水農業水利事業所長　廣瀬伸
鹿児島県大島郡天城町天城1151－1</t>
  </si>
  <si>
    <t>平成23年度西諸（一期・二期）農業水利事業　公共嘱託登記その2）業務単価契約</t>
  </si>
  <si>
    <t>分任支出負担行為担当官　九州農政局西諸農業水利事業所長　田島明彦
宮崎県小林市堤3020-5</t>
  </si>
  <si>
    <t>社団法人宮崎県公共嘱託登記司法書士協会
宮崎市旭2-2-2</t>
  </si>
  <si>
    <t>一般定期健康診断業務請負単価契約</t>
  </si>
  <si>
    <t>分任支出負担行為担当官　九州農政局佐賀農政事務所長　斉藤泰
佐賀県佐賀市栄町3番51号</t>
  </si>
  <si>
    <t>財団法人佐賀県産業医学協会
佐賀県佐賀市鍋島町八戸1994番地1</t>
  </si>
  <si>
    <t>平成23年度国営造成水利施設保全対策推進事業公共嘱託登記（その１）業務単価契約</t>
  </si>
  <si>
    <t>分任支出負担行為担当官　九州農政局南部九州土地改良調査管理事務所長　松田文秀
宮崎県都城市志比田町4778-1</t>
  </si>
  <si>
    <t>平成23年度国有農地測量・境界確定促進委託事業（大分県）</t>
    <rPh sb="24" eb="26">
      <t>オオイタ</t>
    </rPh>
    <phoneticPr fontId="8"/>
  </si>
  <si>
    <t>支出負担行為担当官　九州農政局長　吉村　馨
熊本市春日2-10-1</t>
  </si>
  <si>
    <t>社団法人大分県公共嘱託登記土地家屋調査士協会
大分市城崎町2-3-10</t>
  </si>
  <si>
    <t>平成23年度国有農地測量・境界確定促進委託事業（宮崎県）</t>
    <rPh sb="24" eb="26">
      <t>ミヤザキ</t>
    </rPh>
    <rPh sb="26" eb="27">
      <t>ケン</t>
    </rPh>
    <phoneticPr fontId="8"/>
  </si>
  <si>
    <t>社団法人宮崎県公共嘱託登記土地家屋調査士協会　理事長　土屋洋二
宮崎市旭2-2-2</t>
  </si>
  <si>
    <t>平成23年度国有農地測量・境界確定促進委託事業（長崎県）</t>
  </si>
  <si>
    <t>社団法人長崎県公共嘱託登記土地家屋調査士協会　理事長　柴田盛義
長崎市五島町8-7</t>
  </si>
  <si>
    <t>平成23年度国有農地測量・境界確定促進委託事業（熊本県）</t>
    <rPh sb="24" eb="27">
      <t>クマモトケン</t>
    </rPh>
    <phoneticPr fontId="8"/>
  </si>
  <si>
    <t>社団法人熊本県公共嘱託登記土地家屋調査士協会　理事長　吉村秀一
熊本市渡鹿3-14-21</t>
  </si>
  <si>
    <t>平成23年度森林資源調査データ解析事業</t>
  </si>
  <si>
    <t>支出負担行為担当官　林野庁長官　皆川芳嗣
東京都千代田区霞が関１－２－１</t>
  </si>
  <si>
    <t>社団法人日本森林技術協会
東京都千代田区六番町7番地</t>
  </si>
  <si>
    <t>CDM植林総合推進対策事業（CDM植林の企画立案実施を担う人材の育成）</t>
  </si>
  <si>
    <t>財団法人国際緑化推進センター
東京都文京区後楽1-7-12</t>
  </si>
  <si>
    <t>平成23年度CDM植林総合推進対策事業（CDM植林のプログラム化の展開可能性調査）</t>
  </si>
  <si>
    <t>平成23年度CDM植林総合推進対策事業（有効化審査を受ける際に参考となる対応指針の作成）</t>
    <rPh sb="20" eb="23">
      <t>ユウコウカ</t>
    </rPh>
    <rPh sb="23" eb="25">
      <t>シンサ</t>
    </rPh>
    <rPh sb="26" eb="27">
      <t>ウ</t>
    </rPh>
    <rPh sb="29" eb="30">
      <t>サイ</t>
    </rPh>
    <rPh sb="31" eb="33">
      <t>サンコウ</t>
    </rPh>
    <rPh sb="36" eb="38">
      <t>タイオウ</t>
    </rPh>
    <rPh sb="38" eb="40">
      <t>シシン</t>
    </rPh>
    <rPh sb="41" eb="43">
      <t>サクセイ</t>
    </rPh>
    <phoneticPr fontId="9"/>
  </si>
  <si>
    <t>社団法人海外産業植林センター
東京都中央区銀座6丁目16番11号</t>
  </si>
  <si>
    <t>CDM植林総合推進対策事業（途上国の情報収集・整備）</t>
  </si>
  <si>
    <t>社団法人海外林業コンサルタンツ協会
東京都文京区後楽1-7-12</t>
  </si>
  <si>
    <t>平成２３年度きのこ類の種菌の有害菌調査関連業務</t>
  </si>
  <si>
    <t>財団法人日本きのこ研究所
群馬県桐生市平井町８番１号</t>
  </si>
  <si>
    <t>平成２３年度森林吸収源インベントリ情報整備事業（次期約束期間に向けた体制整備等）</t>
  </si>
  <si>
    <t>支出負担行為担当官　林野庁長官　皆川 芳嗣
東京都千代田区霞が関１－２－１</t>
  </si>
  <si>
    <t>財団法人国際緑化推進センター
東京都文京区後楽１－７－１２</t>
  </si>
  <si>
    <t>平成23年度木材産業に係る放射性物質調査・解析事業</t>
    <rPh sb="0" eb="2">
      <t>ヘイセイ</t>
    </rPh>
    <rPh sb="4" eb="6">
      <t>ネンド</t>
    </rPh>
    <rPh sb="6" eb="8">
      <t>モクザイ</t>
    </rPh>
    <rPh sb="8" eb="10">
      <t>サンギョウ</t>
    </rPh>
    <rPh sb="11" eb="12">
      <t>カカ</t>
    </rPh>
    <rPh sb="13" eb="16">
      <t>ホウシャセイ</t>
    </rPh>
    <rPh sb="16" eb="18">
      <t>ブッシツ</t>
    </rPh>
    <rPh sb="18" eb="20">
      <t>チョウサ</t>
    </rPh>
    <rPh sb="21" eb="23">
      <t>カイセキ</t>
    </rPh>
    <rPh sb="23" eb="25">
      <t>ジギョウ</t>
    </rPh>
    <phoneticPr fontId="9"/>
  </si>
  <si>
    <t>一般会計支出負担行為担当官　林野庁長官　皆川　芳嗣　　
東京都千代田区霞が関１－２－１</t>
  </si>
  <si>
    <t>財団法人　材料科学技術振興財団
東京都世田谷区喜多見1-18-6</t>
  </si>
  <si>
    <t>檜山森林管理署庁舎等清掃業務
一式（244日）</t>
    <rPh sb="15" eb="17">
      <t>イッシキ</t>
    </rPh>
    <rPh sb="21" eb="22">
      <t>ニチ</t>
    </rPh>
    <phoneticPr fontId="3"/>
  </si>
  <si>
    <t>分任支出負担行為担当官
檜山森林管理署長
池田敏
檜山郡厚沢部町緑町162-28</t>
  </si>
  <si>
    <t>財団法人日本森林林業振興会札幌支部
札幌市中央区宮の森4条4丁目1-5</t>
  </si>
  <si>
    <t>収穫調査業務委託2号
12,166m3</t>
    <rPh sb="0" eb="2">
      <t>シュウカク</t>
    </rPh>
    <rPh sb="2" eb="4">
      <t>チョウサ</t>
    </rPh>
    <rPh sb="4" eb="6">
      <t>ギョウム</t>
    </rPh>
    <rPh sb="6" eb="8">
      <t>イタク</t>
    </rPh>
    <rPh sb="9" eb="10">
      <t>ゴウ</t>
    </rPh>
    <phoneticPr fontId="3"/>
  </si>
  <si>
    <t>分任支出負担行為担当官
網走中部森林管理署長
阿部知行
常呂郡置戸町字置戸398-99</t>
  </si>
  <si>
    <t>財団法人日本森林林業振興会 旭川支部北見支所
北見市北斗町3丁目11-13</t>
  </si>
  <si>
    <t>収穫調査業務委託1号
10,225m3</t>
    <rPh sb="0" eb="2">
      <t>シュウカク</t>
    </rPh>
    <rPh sb="2" eb="4">
      <t>チョウサ</t>
    </rPh>
    <rPh sb="4" eb="6">
      <t>ギョウム</t>
    </rPh>
    <rPh sb="6" eb="8">
      <t>イタク</t>
    </rPh>
    <rPh sb="9" eb="10">
      <t>ゴウ</t>
    </rPh>
    <phoneticPr fontId="3"/>
  </si>
  <si>
    <t>収穫調査業務委託3号
9,002m3</t>
    <rPh sb="0" eb="2">
      <t>シュウカク</t>
    </rPh>
    <rPh sb="2" eb="4">
      <t>チョウサ</t>
    </rPh>
    <rPh sb="4" eb="6">
      <t>ギョウム</t>
    </rPh>
    <rPh sb="6" eb="8">
      <t>イタク</t>
    </rPh>
    <rPh sb="9" eb="10">
      <t>ゴウ</t>
    </rPh>
    <phoneticPr fontId="3"/>
  </si>
  <si>
    <t>森林の家管理運営業務
一式</t>
    <rPh sb="11" eb="13">
      <t>イッシキ</t>
    </rPh>
    <phoneticPr fontId="3"/>
  </si>
  <si>
    <t>分任支出負担行為担当官
石狩森林管理署長
瀬戸口満
札幌市中央区南9条西23丁目1-10</t>
  </si>
  <si>
    <t>平成23年度網走南部署収穫調査外部委託
382.67ha</t>
    <rPh sb="0" eb="2">
      <t>ヘイセイ</t>
    </rPh>
    <rPh sb="4" eb="6">
      <t>ネンド</t>
    </rPh>
    <rPh sb="6" eb="8">
      <t>アバシリ</t>
    </rPh>
    <rPh sb="8" eb="11">
      <t>ナンブショ</t>
    </rPh>
    <rPh sb="11" eb="13">
      <t>シュウカク</t>
    </rPh>
    <rPh sb="13" eb="15">
      <t>チョウサ</t>
    </rPh>
    <rPh sb="15" eb="17">
      <t>ガイブ</t>
    </rPh>
    <rPh sb="17" eb="19">
      <t>イタク</t>
    </rPh>
    <phoneticPr fontId="6"/>
  </si>
  <si>
    <t>分任支出負担行為担当官
網走南部森林管理署長
髙﨑道人
斜里郡小清水町字小清水656-3</t>
  </si>
  <si>
    <t>収穫調査外部委託1号物件（滝上地区）
152.58ha</t>
    <rPh sb="9" eb="10">
      <t>ゴウ</t>
    </rPh>
    <rPh sb="10" eb="12">
      <t>ブッケン</t>
    </rPh>
    <rPh sb="13" eb="15">
      <t>タキノウエ</t>
    </rPh>
    <rPh sb="15" eb="17">
      <t>チク</t>
    </rPh>
    <phoneticPr fontId="3"/>
  </si>
  <si>
    <t>分任支出負担行為担当官
網走西部森林管理署西紋別支署長
涌井賢一
紋別郡滝上町字滝上字滝ノ上原野3線北1</t>
  </si>
  <si>
    <t>財団法人日本森林林業振興会 旭川支部
旭川市神楽3条5-3-2</t>
  </si>
  <si>
    <t>収穫調査外部委託2号物件（紋別・滝上地区）
74.87ha</t>
    <rPh sb="9" eb="10">
      <t>ゴウ</t>
    </rPh>
    <rPh sb="10" eb="12">
      <t>ブッケン</t>
    </rPh>
    <rPh sb="13" eb="15">
      <t>モンベツ</t>
    </rPh>
    <rPh sb="16" eb="18">
      <t>タキノウエ</t>
    </rPh>
    <rPh sb="18" eb="20">
      <t>チク</t>
    </rPh>
    <phoneticPr fontId="3"/>
  </si>
  <si>
    <t>平成23年度国有林林道等交通安全管理業務
174路線1,603ｋｍ外一式</t>
    <rPh sb="0" eb="2">
      <t>ヘイセイ</t>
    </rPh>
    <rPh sb="4" eb="5">
      <t>ネン</t>
    </rPh>
    <rPh sb="5" eb="6">
      <t>ド</t>
    </rPh>
    <rPh sb="6" eb="9">
      <t>コクユウリン</t>
    </rPh>
    <rPh sb="9" eb="11">
      <t>リンドウ</t>
    </rPh>
    <rPh sb="11" eb="12">
      <t>トウ</t>
    </rPh>
    <rPh sb="12" eb="14">
      <t>コウツウ</t>
    </rPh>
    <rPh sb="14" eb="16">
      <t>アンゼン</t>
    </rPh>
    <rPh sb="16" eb="18">
      <t>カンリ</t>
    </rPh>
    <rPh sb="18" eb="20">
      <t>ギョウム</t>
    </rPh>
    <rPh sb="24" eb="26">
      <t>ロセン</t>
    </rPh>
    <rPh sb="34" eb="36">
      <t>イッシキ</t>
    </rPh>
    <phoneticPr fontId="3"/>
  </si>
  <si>
    <t>支出負担行為担当官
北海道森林管理局長
山﨑信介
札幌市中央区宮の森3条7丁目70</t>
  </si>
  <si>
    <t>社団法人林道安全協会 北海道支所
札幌市中央区北1条西20丁目3番26号</t>
  </si>
  <si>
    <t>平成23年度国有林林道施設点検その2業務
92路線447ｋｍ外一式</t>
    <rPh sb="0" eb="2">
      <t>ヘイセイ</t>
    </rPh>
    <rPh sb="4" eb="5">
      <t>ネン</t>
    </rPh>
    <rPh sb="5" eb="6">
      <t>ド</t>
    </rPh>
    <rPh sb="6" eb="9">
      <t>コクユウリン</t>
    </rPh>
    <rPh sb="9" eb="11">
      <t>リンドウ</t>
    </rPh>
    <rPh sb="11" eb="13">
      <t>シセツ</t>
    </rPh>
    <rPh sb="13" eb="15">
      <t>テンケン</t>
    </rPh>
    <rPh sb="18" eb="20">
      <t>ギョウム</t>
    </rPh>
    <rPh sb="23" eb="25">
      <t>ロセン</t>
    </rPh>
    <rPh sb="31" eb="33">
      <t>イッシキ</t>
    </rPh>
    <phoneticPr fontId="3"/>
  </si>
  <si>
    <t>平成23年度国有林林道施設点検その1業務
139路線550ｋｍ外一式</t>
    <rPh sb="0" eb="2">
      <t>ヘイセイ</t>
    </rPh>
    <rPh sb="4" eb="5">
      <t>ネン</t>
    </rPh>
    <rPh sb="5" eb="6">
      <t>ド</t>
    </rPh>
    <rPh sb="6" eb="9">
      <t>コクユウリン</t>
    </rPh>
    <rPh sb="9" eb="11">
      <t>リンドウ</t>
    </rPh>
    <rPh sb="11" eb="13">
      <t>シセツ</t>
    </rPh>
    <rPh sb="13" eb="15">
      <t>テンケン</t>
    </rPh>
    <rPh sb="18" eb="20">
      <t>ギョウム</t>
    </rPh>
    <rPh sb="24" eb="26">
      <t>ロセン</t>
    </rPh>
    <rPh sb="32" eb="34">
      <t>イッシキ</t>
    </rPh>
    <phoneticPr fontId="3"/>
  </si>
  <si>
    <t>1号物件寿都地区収穫調査
数量2,006m3</t>
    <rPh sb="1" eb="2">
      <t>ゴウ</t>
    </rPh>
    <rPh sb="2" eb="4">
      <t>ブッケン</t>
    </rPh>
    <rPh sb="4" eb="6">
      <t>スッツ</t>
    </rPh>
    <rPh sb="6" eb="8">
      <t>チク</t>
    </rPh>
    <rPh sb="8" eb="10">
      <t>シュウカク</t>
    </rPh>
    <rPh sb="10" eb="12">
      <t>チョウサ</t>
    </rPh>
    <rPh sb="13" eb="15">
      <t>スウリョウ</t>
    </rPh>
    <phoneticPr fontId="19"/>
  </si>
  <si>
    <t>分任支出負担行為担当官
後志森林管理署長
入口了
虻田郡倶知安町北2条東2丁目</t>
  </si>
  <si>
    <t>財団法人日本森林林業振興会 札幌支部
札幌市中央区宮の森4条4丁目1-5</t>
  </si>
  <si>
    <t>一般競争契約</t>
    <rPh sb="0" eb="2">
      <t>イッパン</t>
    </rPh>
    <rPh sb="2" eb="4">
      <t>キョウソウ</t>
    </rPh>
    <rPh sb="4" eb="6">
      <t>ケイヤク</t>
    </rPh>
    <phoneticPr fontId="19"/>
  </si>
  <si>
    <t>3号物件黒松内・寿都地区収穫調査
数量5,264m3</t>
    <rPh sb="1" eb="2">
      <t>ゴウ</t>
    </rPh>
    <rPh sb="2" eb="4">
      <t>ブッケン</t>
    </rPh>
    <rPh sb="4" eb="7">
      <t>クロマツナイ</t>
    </rPh>
    <rPh sb="8" eb="10">
      <t>スッツ</t>
    </rPh>
    <rPh sb="10" eb="12">
      <t>チク</t>
    </rPh>
    <rPh sb="12" eb="14">
      <t>シュウカク</t>
    </rPh>
    <rPh sb="14" eb="16">
      <t>チョウサ</t>
    </rPh>
    <rPh sb="17" eb="19">
      <t>スウリョウ</t>
    </rPh>
    <phoneticPr fontId="19"/>
  </si>
  <si>
    <t>瀬戸瀬、芭露、生田原第一・第二、滝、武利、白滝地区収穫調査業務（3号物件）
主伐324m3
間伐16,688m3</t>
    <rPh sb="0" eb="3">
      <t>セトセ</t>
    </rPh>
    <rPh sb="4" eb="6">
      <t>バロウ</t>
    </rPh>
    <rPh sb="7" eb="10">
      <t>イクタハラ</t>
    </rPh>
    <rPh sb="10" eb="12">
      <t>ダイイチ</t>
    </rPh>
    <rPh sb="13" eb="15">
      <t>ダイニ</t>
    </rPh>
    <rPh sb="16" eb="17">
      <t>タキ</t>
    </rPh>
    <rPh sb="18" eb="20">
      <t>ムリ</t>
    </rPh>
    <rPh sb="21" eb="23">
      <t>シラタキ</t>
    </rPh>
    <rPh sb="23" eb="25">
      <t>チク</t>
    </rPh>
    <rPh sb="25" eb="27">
      <t>シュウカク</t>
    </rPh>
    <rPh sb="27" eb="29">
      <t>チョウサ</t>
    </rPh>
    <rPh sb="29" eb="31">
      <t>ギョウム</t>
    </rPh>
    <rPh sb="33" eb="34">
      <t>ゴウ</t>
    </rPh>
    <rPh sb="34" eb="36">
      <t>ブッケン</t>
    </rPh>
    <rPh sb="38" eb="39">
      <t>シュ</t>
    </rPh>
    <rPh sb="39" eb="40">
      <t>バツ</t>
    </rPh>
    <rPh sb="46" eb="48">
      <t>カンバツ</t>
    </rPh>
    <phoneticPr fontId="3"/>
  </si>
  <si>
    <t>分任支出負担行為担当官
網走西部森林管理署長
山田和夫
紋別郡遠軽町大通北4丁目1-1</t>
  </si>
  <si>
    <t>財団法人日本森林林業振興会 旭川支部
旭川市神楽3条5丁目3-2</t>
  </si>
  <si>
    <t>生田原第二、丸瀬布、滝、武利地区収穫調査業務(2号物件）
間伐5,902m3</t>
    <rPh sb="0" eb="3">
      <t>イクタハラ</t>
    </rPh>
    <rPh sb="3" eb="4">
      <t>ダイ</t>
    </rPh>
    <rPh sb="4" eb="5">
      <t>ニ</t>
    </rPh>
    <rPh sb="6" eb="9">
      <t>マルセップ</t>
    </rPh>
    <rPh sb="10" eb="11">
      <t>タキ</t>
    </rPh>
    <rPh sb="12" eb="14">
      <t>ムリ</t>
    </rPh>
    <rPh sb="14" eb="16">
      <t>チク</t>
    </rPh>
    <rPh sb="16" eb="18">
      <t>シュウカク</t>
    </rPh>
    <rPh sb="18" eb="20">
      <t>チョウサ</t>
    </rPh>
    <rPh sb="20" eb="22">
      <t>ギョウム</t>
    </rPh>
    <rPh sb="24" eb="25">
      <t>ゴウ</t>
    </rPh>
    <rPh sb="25" eb="27">
      <t>ブッケン</t>
    </rPh>
    <rPh sb="29" eb="31">
      <t>カンバツ</t>
    </rPh>
    <phoneticPr fontId="3"/>
  </si>
  <si>
    <t>収穫調査外部委託（金山地区）1号物件
立木調査(間伐）15,515m3</t>
    <rPh sb="0" eb="2">
      <t>シュウカク</t>
    </rPh>
    <rPh sb="2" eb="4">
      <t>チョウサ</t>
    </rPh>
    <rPh sb="4" eb="6">
      <t>ガイブ</t>
    </rPh>
    <rPh sb="6" eb="8">
      <t>イタク</t>
    </rPh>
    <rPh sb="9" eb="11">
      <t>カナヤマ</t>
    </rPh>
    <rPh sb="11" eb="13">
      <t>チク</t>
    </rPh>
    <rPh sb="15" eb="16">
      <t>ゴウ</t>
    </rPh>
    <rPh sb="16" eb="18">
      <t>ブッケン</t>
    </rPh>
    <rPh sb="19" eb="21">
      <t>リュウボク</t>
    </rPh>
    <rPh sb="21" eb="23">
      <t>チョウサ</t>
    </rPh>
    <rPh sb="24" eb="26">
      <t>カンバツ</t>
    </rPh>
    <phoneticPr fontId="19"/>
  </si>
  <si>
    <t>分任支出負担行為担当官
上川南部森林管理署長
牧野利信
空知郡南富良野町字幾寅1189-1</t>
  </si>
  <si>
    <t>運動機能検査請負単価契約
運動機能検査外指導票の作成560人外</t>
    <rPh sb="13" eb="15">
      <t>ウンドウ</t>
    </rPh>
    <rPh sb="15" eb="17">
      <t>キノウ</t>
    </rPh>
    <rPh sb="17" eb="19">
      <t>ケンサ</t>
    </rPh>
    <rPh sb="19" eb="20">
      <t>ホカ</t>
    </rPh>
    <rPh sb="20" eb="22">
      <t>シドウ</t>
    </rPh>
    <rPh sb="22" eb="23">
      <t>ヒョウ</t>
    </rPh>
    <rPh sb="24" eb="26">
      <t>サクセイ</t>
    </rPh>
    <rPh sb="29" eb="30">
      <t>ニン</t>
    </rPh>
    <rPh sb="30" eb="31">
      <t>ホカ</t>
    </rPh>
    <phoneticPr fontId="3"/>
  </si>
  <si>
    <t>収穫調査業務委託（その2）
間伐25,320m3
主伐330m3</t>
    <rPh sb="0" eb="2">
      <t>シュウカク</t>
    </rPh>
    <rPh sb="2" eb="4">
      <t>チョウサ</t>
    </rPh>
    <rPh sb="4" eb="6">
      <t>ギョウム</t>
    </rPh>
    <rPh sb="6" eb="8">
      <t>イタク</t>
    </rPh>
    <rPh sb="14" eb="16">
      <t>カンバツ</t>
    </rPh>
    <rPh sb="25" eb="26">
      <t>シュ</t>
    </rPh>
    <rPh sb="26" eb="27">
      <t>バツ</t>
    </rPh>
    <phoneticPr fontId="3"/>
  </si>
  <si>
    <t>分任支出負担行為担当官
渡島森林管理署長
池田正三
二海郡八雲町出雲町13</t>
  </si>
  <si>
    <t>日高南部御園西・御園東地区選木調査外部委託1号物件
間伐2,358ｍ3</t>
    <rPh sb="0" eb="2">
      <t>ヒダカ</t>
    </rPh>
    <rPh sb="2" eb="4">
      <t>ナンブ</t>
    </rPh>
    <rPh sb="4" eb="6">
      <t>ミソノ</t>
    </rPh>
    <rPh sb="6" eb="7">
      <t>ニシ</t>
    </rPh>
    <rPh sb="8" eb="10">
      <t>ミソノ</t>
    </rPh>
    <rPh sb="10" eb="11">
      <t>ヒガシ</t>
    </rPh>
    <rPh sb="11" eb="13">
      <t>チク</t>
    </rPh>
    <rPh sb="13" eb="14">
      <t>セン</t>
    </rPh>
    <rPh sb="14" eb="15">
      <t>ボク</t>
    </rPh>
    <rPh sb="15" eb="17">
      <t>チョウサ</t>
    </rPh>
    <rPh sb="17" eb="19">
      <t>ガイブ</t>
    </rPh>
    <rPh sb="19" eb="21">
      <t>イタク</t>
    </rPh>
    <rPh sb="22" eb="23">
      <t>ゴウ</t>
    </rPh>
    <rPh sb="23" eb="25">
      <t>ブッケン</t>
    </rPh>
    <rPh sb="26" eb="28">
      <t>カンバツ</t>
    </rPh>
    <phoneticPr fontId="19"/>
  </si>
  <si>
    <t>分任支出負担行為担当官
日高南部森林管理署長
上平清治
日高郡新ひだか町静内緑町5丁目6-5</t>
  </si>
  <si>
    <t>収穫調査業務委託（その1）
間伐5,740m3</t>
    <rPh sb="0" eb="2">
      <t>シュウカク</t>
    </rPh>
    <rPh sb="2" eb="4">
      <t>チョウサ</t>
    </rPh>
    <rPh sb="4" eb="6">
      <t>ギョウム</t>
    </rPh>
    <rPh sb="6" eb="8">
      <t>イタク</t>
    </rPh>
    <rPh sb="14" eb="16">
      <t>カンバツ</t>
    </rPh>
    <phoneticPr fontId="19"/>
  </si>
  <si>
    <t>根釧西部森林管理署選木調査委託3号
間伐35,903ｍ3</t>
    <rPh sb="0" eb="2">
      <t>コンセン</t>
    </rPh>
    <rPh sb="2" eb="4">
      <t>セイブ</t>
    </rPh>
    <rPh sb="4" eb="6">
      <t>シンリン</t>
    </rPh>
    <rPh sb="6" eb="9">
      <t>カンリショ</t>
    </rPh>
    <rPh sb="9" eb="10">
      <t>セン</t>
    </rPh>
    <rPh sb="10" eb="11">
      <t>キ</t>
    </rPh>
    <rPh sb="11" eb="13">
      <t>チョウサ</t>
    </rPh>
    <rPh sb="13" eb="15">
      <t>イタク</t>
    </rPh>
    <rPh sb="16" eb="17">
      <t>ゴウ</t>
    </rPh>
    <rPh sb="18" eb="20">
      <t>カンバツ</t>
    </rPh>
    <phoneticPr fontId="3"/>
  </si>
  <si>
    <t>分任支出負担行為担当官
根釧西部森林管理署長
中野亨
釧路市千歳町6-11</t>
  </si>
  <si>
    <t>平成23年度恵庭地区収穫調査
間伐14,548ｍ3</t>
    <rPh sb="15" eb="17">
      <t>カンバツ</t>
    </rPh>
    <phoneticPr fontId="18"/>
  </si>
  <si>
    <t>分任支出負担行為担当官
石狩森林管理署長
山本哲也
札幌市中央区南9条西23丁目1-10</t>
  </si>
  <si>
    <t>社団法人日本森林技術協会 北海道事務所
札幌市中央区北4条西5丁目1</t>
  </si>
  <si>
    <t>特社</t>
    <rPh sb="0" eb="1">
      <t>トク</t>
    </rPh>
    <rPh sb="1" eb="2">
      <t>シャ</t>
    </rPh>
    <phoneticPr fontId="6"/>
  </si>
  <si>
    <t>根釧西部森林管理署選木調査委託1号
間伐12,303m3</t>
    <rPh sb="0" eb="2">
      <t>コンセン</t>
    </rPh>
    <rPh sb="2" eb="4">
      <t>セイブ</t>
    </rPh>
    <rPh sb="4" eb="6">
      <t>シンリン</t>
    </rPh>
    <rPh sb="6" eb="9">
      <t>カンリショ</t>
    </rPh>
    <rPh sb="9" eb="10">
      <t>セン</t>
    </rPh>
    <rPh sb="10" eb="11">
      <t>キ</t>
    </rPh>
    <rPh sb="11" eb="13">
      <t>チョウサ</t>
    </rPh>
    <rPh sb="13" eb="15">
      <t>イタク</t>
    </rPh>
    <rPh sb="16" eb="17">
      <t>ゴウ</t>
    </rPh>
    <rPh sb="18" eb="20">
      <t>カンバツ</t>
    </rPh>
    <phoneticPr fontId="19"/>
  </si>
  <si>
    <t>日高南部署御園西地区収穫調査外部委託2号物件
間伐4,434ｍ3</t>
    <rPh sb="0" eb="2">
      <t>ヒダカ</t>
    </rPh>
    <rPh sb="2" eb="4">
      <t>ナンブ</t>
    </rPh>
    <rPh sb="4" eb="5">
      <t>ショ</t>
    </rPh>
    <rPh sb="5" eb="7">
      <t>ミソノ</t>
    </rPh>
    <rPh sb="7" eb="8">
      <t>ニシ</t>
    </rPh>
    <rPh sb="8" eb="10">
      <t>チク</t>
    </rPh>
    <rPh sb="10" eb="12">
      <t>シュウカク</t>
    </rPh>
    <rPh sb="12" eb="14">
      <t>チョウサ</t>
    </rPh>
    <rPh sb="14" eb="16">
      <t>ガイブ</t>
    </rPh>
    <rPh sb="16" eb="18">
      <t>イタク</t>
    </rPh>
    <rPh sb="19" eb="20">
      <t>ゴウ</t>
    </rPh>
    <rPh sb="20" eb="22">
      <t>ブッケン</t>
    </rPh>
    <rPh sb="23" eb="25">
      <t>カンバツ</t>
    </rPh>
    <phoneticPr fontId="19"/>
  </si>
  <si>
    <t>収穫調査委託1号
8,053m3</t>
    <rPh sb="0" eb="2">
      <t>シュウカク</t>
    </rPh>
    <rPh sb="2" eb="4">
      <t>チョウサ</t>
    </rPh>
    <rPh sb="4" eb="6">
      <t>イタク</t>
    </rPh>
    <rPh sb="7" eb="8">
      <t>ゴウ</t>
    </rPh>
    <phoneticPr fontId="19"/>
  </si>
  <si>
    <t>分任支出負担行為担当官
十勝西部森林管理署長
佐山光則
帯広市東9条南14丁目2-2</t>
  </si>
  <si>
    <t>選木調査委託2号
7,941m3</t>
    <rPh sb="0" eb="2">
      <t>センボク</t>
    </rPh>
    <rPh sb="2" eb="4">
      <t>チョウサ</t>
    </rPh>
    <rPh sb="4" eb="6">
      <t>イタク</t>
    </rPh>
    <rPh sb="7" eb="8">
      <t>ゴウ</t>
    </rPh>
    <phoneticPr fontId="19"/>
  </si>
  <si>
    <t>収穫調査業務委託1号
主伐388m3
間伐27,822m3</t>
    <rPh sb="0" eb="2">
      <t>シュウカク</t>
    </rPh>
    <rPh sb="2" eb="4">
      <t>チョウサ</t>
    </rPh>
    <rPh sb="4" eb="6">
      <t>ギョウム</t>
    </rPh>
    <rPh sb="6" eb="8">
      <t>イタク</t>
    </rPh>
    <rPh sb="9" eb="10">
      <t>ゴウ</t>
    </rPh>
    <rPh sb="11" eb="12">
      <t>シュ</t>
    </rPh>
    <rPh sb="12" eb="13">
      <t>バツ</t>
    </rPh>
    <rPh sb="19" eb="21">
      <t>カンバツ</t>
    </rPh>
    <phoneticPr fontId="3"/>
  </si>
  <si>
    <t>分任支出負担行為担当官
上川中部森林管理署長
小原正人
旭川市神楽3条4丁目3-25</t>
  </si>
  <si>
    <t>十勝西部森林管理署東大雪支署選木調査委託2号
間伐13,233ｍ3</t>
    <rPh sb="0" eb="2">
      <t>トカチ</t>
    </rPh>
    <rPh sb="2" eb="4">
      <t>セイブ</t>
    </rPh>
    <rPh sb="4" eb="6">
      <t>シンリン</t>
    </rPh>
    <rPh sb="6" eb="8">
      <t>カンリ</t>
    </rPh>
    <rPh sb="8" eb="9">
      <t>ショ</t>
    </rPh>
    <rPh sb="9" eb="10">
      <t>ヒガシ</t>
    </rPh>
    <rPh sb="10" eb="12">
      <t>ダイセツ</t>
    </rPh>
    <rPh sb="12" eb="14">
      <t>シショ</t>
    </rPh>
    <rPh sb="14" eb="15">
      <t>セン</t>
    </rPh>
    <rPh sb="15" eb="16">
      <t>キ</t>
    </rPh>
    <rPh sb="16" eb="18">
      <t>チョウサ</t>
    </rPh>
    <rPh sb="18" eb="20">
      <t>イタク</t>
    </rPh>
    <rPh sb="21" eb="22">
      <t>ゴウ</t>
    </rPh>
    <rPh sb="23" eb="25">
      <t>カンバツ</t>
    </rPh>
    <phoneticPr fontId="18"/>
  </si>
  <si>
    <t>分任支出負担行為担当官
十勝西部森林管理署東大雪支署長
諏訪幹夫
河東郡上士幌町字上士幌東3線231</t>
  </si>
  <si>
    <t>十勝西部森林管理署東大雪支署選木調査委託3号
間伐5,643ｍ3</t>
    <rPh sb="0" eb="2">
      <t>トカチ</t>
    </rPh>
    <rPh sb="2" eb="4">
      <t>セイブ</t>
    </rPh>
    <rPh sb="4" eb="6">
      <t>シンリン</t>
    </rPh>
    <rPh sb="6" eb="8">
      <t>カンリ</t>
    </rPh>
    <rPh sb="8" eb="9">
      <t>ショ</t>
    </rPh>
    <rPh sb="9" eb="10">
      <t>ヒガシ</t>
    </rPh>
    <rPh sb="10" eb="12">
      <t>ダイセツ</t>
    </rPh>
    <rPh sb="12" eb="14">
      <t>シショ</t>
    </rPh>
    <rPh sb="14" eb="15">
      <t>セン</t>
    </rPh>
    <rPh sb="15" eb="16">
      <t>キ</t>
    </rPh>
    <rPh sb="16" eb="18">
      <t>チョウサ</t>
    </rPh>
    <rPh sb="18" eb="20">
      <t>イタク</t>
    </rPh>
    <rPh sb="21" eb="22">
      <t>ゴウ</t>
    </rPh>
    <rPh sb="23" eb="25">
      <t>カンバツ</t>
    </rPh>
    <phoneticPr fontId="18"/>
  </si>
  <si>
    <t>平成23年度収穫調査業務委託（その2）
38,102m3</t>
  </si>
  <si>
    <t>平成23年度収穫調査業務委託（その1）
2,949m3</t>
  </si>
  <si>
    <t>平成23年度網走南部署収穫調査外部委託
予定数量13,680m3</t>
    <rPh sb="0" eb="2">
      <t>ヘイセイ</t>
    </rPh>
    <rPh sb="4" eb="6">
      <t>ネンド</t>
    </rPh>
    <rPh sb="6" eb="8">
      <t>アバシリ</t>
    </rPh>
    <rPh sb="8" eb="11">
      <t>ナンブショ</t>
    </rPh>
    <rPh sb="11" eb="13">
      <t>シュウカク</t>
    </rPh>
    <rPh sb="13" eb="15">
      <t>チョウサ</t>
    </rPh>
    <rPh sb="15" eb="17">
      <t>ガイブ</t>
    </rPh>
    <rPh sb="17" eb="19">
      <t>イタク</t>
    </rPh>
    <rPh sb="20" eb="22">
      <t>ヨテイ</t>
    </rPh>
    <rPh sb="22" eb="24">
      <t>スウリョウ</t>
    </rPh>
    <phoneticPr fontId="6"/>
  </si>
  <si>
    <t>分任支出負担行為担当官
網走南部森林管理署長
木谷三男
斜里郡小清水町字小清水656-3</t>
  </si>
  <si>
    <t>平成23年度網走南部署収穫調査外部委託(青葉・網走)第2号
14,083m3</t>
    <rPh sb="0" eb="2">
      <t>ヘイセイ</t>
    </rPh>
    <rPh sb="4" eb="6">
      <t>ネンド</t>
    </rPh>
    <rPh sb="6" eb="8">
      <t>アバシリ</t>
    </rPh>
    <rPh sb="8" eb="11">
      <t>ナンブショ</t>
    </rPh>
    <rPh sb="11" eb="13">
      <t>シュウカク</t>
    </rPh>
    <rPh sb="13" eb="15">
      <t>チョウサ</t>
    </rPh>
    <rPh sb="15" eb="17">
      <t>ガイブ</t>
    </rPh>
    <rPh sb="17" eb="19">
      <t>イタク</t>
    </rPh>
    <rPh sb="20" eb="22">
      <t>アオバ</t>
    </rPh>
    <rPh sb="23" eb="25">
      <t>アバシリ</t>
    </rPh>
    <rPh sb="26" eb="27">
      <t>ダイ</t>
    </rPh>
    <rPh sb="28" eb="29">
      <t>ゴウ</t>
    </rPh>
    <phoneticPr fontId="6"/>
  </si>
  <si>
    <t>収穫調査業務委託4号
8,294ｍ3</t>
    <rPh sb="0" eb="2">
      <t>シュウカク</t>
    </rPh>
    <rPh sb="2" eb="4">
      <t>チョウサ</t>
    </rPh>
    <rPh sb="4" eb="6">
      <t>ギョウム</t>
    </rPh>
    <rPh sb="6" eb="8">
      <t>イタク</t>
    </rPh>
    <rPh sb="9" eb="10">
      <t>ゴウ</t>
    </rPh>
    <phoneticPr fontId="19"/>
  </si>
  <si>
    <t>収穫調査業務委託5号
12,420m3</t>
  </si>
  <si>
    <t>収穫調査業務委託6号
5,149m3</t>
  </si>
  <si>
    <t>樽前地区収穫調査外部委託（第2号）
委託調査数量：間伐5,220m3</t>
    <rPh sb="0" eb="2">
      <t>タルマエ</t>
    </rPh>
    <rPh sb="2" eb="4">
      <t>チク</t>
    </rPh>
    <rPh sb="4" eb="6">
      <t>シュウカク</t>
    </rPh>
    <rPh sb="6" eb="8">
      <t>チョウサ</t>
    </rPh>
    <rPh sb="8" eb="10">
      <t>ガイブ</t>
    </rPh>
    <rPh sb="10" eb="12">
      <t>イタク</t>
    </rPh>
    <rPh sb="13" eb="14">
      <t>ダイ</t>
    </rPh>
    <rPh sb="15" eb="16">
      <t>ゴウ</t>
    </rPh>
    <rPh sb="25" eb="27">
      <t>カンバツ</t>
    </rPh>
    <phoneticPr fontId="19"/>
  </si>
  <si>
    <t>分任支出負担行為担当官
胆振東部森林管理署長
西真
白老郡白老町日の出町3丁目4-1</t>
  </si>
  <si>
    <t>苫小牧地区収穫調査外部委託（第3号）
委託調査数量：間伐6,590m3</t>
    <rPh sb="0" eb="3">
      <t>トマコマイ</t>
    </rPh>
    <rPh sb="3" eb="5">
      <t>チク</t>
    </rPh>
    <rPh sb="5" eb="7">
      <t>シュウカク</t>
    </rPh>
    <rPh sb="7" eb="9">
      <t>チョウサ</t>
    </rPh>
    <rPh sb="9" eb="11">
      <t>ガイブ</t>
    </rPh>
    <rPh sb="11" eb="13">
      <t>イタク</t>
    </rPh>
    <rPh sb="14" eb="15">
      <t>ダイ</t>
    </rPh>
    <rPh sb="16" eb="17">
      <t>ゴウ</t>
    </rPh>
    <rPh sb="26" eb="28">
      <t>カンバツ</t>
    </rPh>
    <phoneticPr fontId="19"/>
  </si>
  <si>
    <t>収穫調査外部委託3号物件（立牛・紋別地区）
委託調査数量：間伐外2,089m3</t>
    <rPh sb="9" eb="10">
      <t>ゴウ</t>
    </rPh>
    <rPh sb="10" eb="12">
      <t>ブッケン</t>
    </rPh>
    <rPh sb="13" eb="14">
      <t>タ</t>
    </rPh>
    <rPh sb="14" eb="15">
      <t>ウシ</t>
    </rPh>
    <rPh sb="16" eb="18">
      <t>モンベツ</t>
    </rPh>
    <rPh sb="18" eb="20">
      <t>チク</t>
    </rPh>
    <rPh sb="29" eb="31">
      <t>カンバツ</t>
    </rPh>
    <rPh sb="31" eb="32">
      <t>ホカ</t>
    </rPh>
    <phoneticPr fontId="3"/>
  </si>
  <si>
    <t>平成23年度築別地区収穫調査外部委託第1号物件
委託調査数量：間伐7,866ｍ3</t>
  </si>
  <si>
    <t>分任支出負担行為担当官
留萌北部森林管理署長
佐藤稔
天塩郡天塩町新栄通6丁目</t>
  </si>
  <si>
    <t>北空知支署収穫調査外部委託（第1号物件）
委託調査数量：間伐外5,579m3</t>
    <rPh sb="0" eb="1">
      <t>キタ</t>
    </rPh>
    <rPh sb="1" eb="3">
      <t>ソラチ</t>
    </rPh>
    <rPh sb="3" eb="5">
      <t>シショ</t>
    </rPh>
    <rPh sb="5" eb="7">
      <t>シュウカク</t>
    </rPh>
    <rPh sb="7" eb="9">
      <t>チョウサ</t>
    </rPh>
    <rPh sb="9" eb="11">
      <t>ガイブ</t>
    </rPh>
    <rPh sb="11" eb="13">
      <t>イタク</t>
    </rPh>
    <rPh sb="14" eb="15">
      <t>ダイ</t>
    </rPh>
    <rPh sb="16" eb="17">
      <t>ゴウ</t>
    </rPh>
    <rPh sb="17" eb="19">
      <t>ブッケン</t>
    </rPh>
    <rPh sb="28" eb="30">
      <t>カンバツ</t>
    </rPh>
    <rPh sb="30" eb="31">
      <t>ホカ</t>
    </rPh>
    <phoneticPr fontId="19"/>
  </si>
  <si>
    <t>分任支出負担行為担当官
空知森林管理署北空知支署長
岡崎勝
雨竜郡幌加内町字清月</t>
  </si>
  <si>
    <t>収穫調査外部委託4号物件（奥札久留地区）
委託調査数量：間伐外7,740m3</t>
    <rPh sb="9" eb="10">
      <t>ゴウ</t>
    </rPh>
    <rPh sb="10" eb="12">
      <t>ブッケン</t>
    </rPh>
    <rPh sb="13" eb="17">
      <t>オクサックル</t>
    </rPh>
    <rPh sb="17" eb="19">
      <t>チク</t>
    </rPh>
    <rPh sb="21" eb="23">
      <t>イタク</t>
    </rPh>
    <rPh sb="23" eb="25">
      <t>チョウサ</t>
    </rPh>
    <rPh sb="25" eb="27">
      <t>スウリョウ</t>
    </rPh>
    <rPh sb="28" eb="30">
      <t>カンバツ</t>
    </rPh>
    <rPh sb="30" eb="31">
      <t>ホカ</t>
    </rPh>
    <phoneticPr fontId="3"/>
  </si>
  <si>
    <t>収穫調査外部委託7号物件（滝西・美多良別地区）
委託調査数量：間伐外7,078m3</t>
    <rPh sb="9" eb="10">
      <t>ゴウ</t>
    </rPh>
    <rPh sb="10" eb="12">
      <t>ブッケン</t>
    </rPh>
    <rPh sb="13" eb="15">
      <t>タキニシ</t>
    </rPh>
    <rPh sb="16" eb="17">
      <t>ビ</t>
    </rPh>
    <rPh sb="17" eb="19">
      <t>タラ</t>
    </rPh>
    <rPh sb="19" eb="20">
      <t>ベツ</t>
    </rPh>
    <rPh sb="20" eb="22">
      <t>チク</t>
    </rPh>
    <rPh sb="24" eb="26">
      <t>イタク</t>
    </rPh>
    <rPh sb="26" eb="28">
      <t>チョウサ</t>
    </rPh>
    <rPh sb="28" eb="30">
      <t>スウリョウ</t>
    </rPh>
    <phoneticPr fontId="3"/>
  </si>
  <si>
    <t>十勝東部森林管理署選木調査委託2号
委託調査数量：間伐26,226m3</t>
    <rPh sb="0" eb="2">
      <t>トカチ</t>
    </rPh>
    <rPh sb="2" eb="4">
      <t>トウブ</t>
    </rPh>
    <rPh sb="4" eb="6">
      <t>シンリン</t>
    </rPh>
    <rPh sb="6" eb="9">
      <t>カンリショ</t>
    </rPh>
    <rPh sb="9" eb="11">
      <t>センボク</t>
    </rPh>
    <rPh sb="11" eb="13">
      <t>チョウサ</t>
    </rPh>
    <rPh sb="13" eb="15">
      <t>イタク</t>
    </rPh>
    <rPh sb="16" eb="17">
      <t>ゴウ</t>
    </rPh>
    <rPh sb="18" eb="20">
      <t>イタク</t>
    </rPh>
    <rPh sb="20" eb="22">
      <t>チョウサ</t>
    </rPh>
    <rPh sb="22" eb="24">
      <t>スウリョウ</t>
    </rPh>
    <rPh sb="25" eb="27">
      <t>カンバツ</t>
    </rPh>
    <phoneticPr fontId="3"/>
  </si>
  <si>
    <t>分任支出負担行為担当官
十勝東部森林管理署長
山本昭彦
足寄郡足寄町北3条2丁目3-1</t>
  </si>
  <si>
    <t>十勝東部森林管理署収穫調査委託1号
委託調査数量：間伐外9,745m3</t>
    <rPh sb="0" eb="2">
      <t>トカチ</t>
    </rPh>
    <rPh sb="2" eb="4">
      <t>トウブ</t>
    </rPh>
    <rPh sb="4" eb="6">
      <t>シンリン</t>
    </rPh>
    <rPh sb="6" eb="9">
      <t>カンリショ</t>
    </rPh>
    <rPh sb="9" eb="11">
      <t>シュウカク</t>
    </rPh>
    <rPh sb="11" eb="13">
      <t>チョウサ</t>
    </rPh>
    <rPh sb="13" eb="15">
      <t>イタク</t>
    </rPh>
    <rPh sb="16" eb="17">
      <t>ゴウ</t>
    </rPh>
    <rPh sb="18" eb="20">
      <t>イタク</t>
    </rPh>
    <rPh sb="20" eb="22">
      <t>チョウサ</t>
    </rPh>
    <rPh sb="22" eb="24">
      <t>スウリョウ</t>
    </rPh>
    <rPh sb="25" eb="27">
      <t>カンバツ</t>
    </rPh>
    <rPh sb="27" eb="28">
      <t>ガイ</t>
    </rPh>
    <phoneticPr fontId="19"/>
  </si>
  <si>
    <t>十勝東部森林管理署収穫調査委託2号
委託調査数量：間伐16,702m3</t>
    <rPh sb="0" eb="2">
      <t>トカチ</t>
    </rPh>
    <rPh sb="2" eb="4">
      <t>トウブ</t>
    </rPh>
    <rPh sb="4" eb="6">
      <t>シンリン</t>
    </rPh>
    <rPh sb="6" eb="9">
      <t>カンリショ</t>
    </rPh>
    <rPh sb="9" eb="11">
      <t>シュウカク</t>
    </rPh>
    <rPh sb="11" eb="13">
      <t>チョウサ</t>
    </rPh>
    <rPh sb="13" eb="15">
      <t>イタク</t>
    </rPh>
    <rPh sb="16" eb="17">
      <t>ゴウ</t>
    </rPh>
    <rPh sb="18" eb="20">
      <t>イタク</t>
    </rPh>
    <rPh sb="20" eb="22">
      <t>チョウサ</t>
    </rPh>
    <rPh sb="22" eb="24">
      <t>スウリョウ</t>
    </rPh>
    <rPh sb="25" eb="27">
      <t>カンバツ</t>
    </rPh>
    <phoneticPr fontId="19"/>
  </si>
  <si>
    <t>十勝東部森林管理署選木調査委託1号
委託調査数量：間伐9,286m3</t>
    <rPh sb="0" eb="2">
      <t>トカチ</t>
    </rPh>
    <rPh sb="2" eb="4">
      <t>トウブ</t>
    </rPh>
    <rPh sb="4" eb="6">
      <t>シンリン</t>
    </rPh>
    <rPh sb="6" eb="9">
      <t>カンリショ</t>
    </rPh>
    <rPh sb="9" eb="11">
      <t>センボク</t>
    </rPh>
    <rPh sb="11" eb="13">
      <t>チョウサ</t>
    </rPh>
    <rPh sb="13" eb="15">
      <t>イタク</t>
    </rPh>
    <rPh sb="16" eb="17">
      <t>ゴウ</t>
    </rPh>
    <rPh sb="18" eb="20">
      <t>イタク</t>
    </rPh>
    <rPh sb="20" eb="22">
      <t>チョウサ</t>
    </rPh>
    <rPh sb="22" eb="24">
      <t>スウリョウ</t>
    </rPh>
    <rPh sb="25" eb="27">
      <t>カンバツ</t>
    </rPh>
    <phoneticPr fontId="19"/>
  </si>
  <si>
    <t>日高・振内地区収穫調査外部委託
委託調査数量：間伐外8,221m3</t>
    <rPh sb="0" eb="2">
      <t>ヒダカ</t>
    </rPh>
    <rPh sb="3" eb="5">
      <t>フレナイ</t>
    </rPh>
    <rPh sb="5" eb="7">
      <t>チク</t>
    </rPh>
    <rPh sb="7" eb="9">
      <t>シュウカク</t>
    </rPh>
    <rPh sb="9" eb="11">
      <t>チョウサ</t>
    </rPh>
    <rPh sb="11" eb="13">
      <t>ガイブ</t>
    </rPh>
    <rPh sb="13" eb="15">
      <t>イタク</t>
    </rPh>
    <rPh sb="16" eb="18">
      <t>イタク</t>
    </rPh>
    <rPh sb="18" eb="20">
      <t>チョウサ</t>
    </rPh>
    <rPh sb="20" eb="22">
      <t>スウリョウ</t>
    </rPh>
    <rPh sb="23" eb="25">
      <t>カンバツ</t>
    </rPh>
    <rPh sb="25" eb="26">
      <t>ホカ</t>
    </rPh>
    <phoneticPr fontId="18"/>
  </si>
  <si>
    <t>分任支出負担行為担当官
日高北部森林管理署長
林視
沙流郡日高町栄町東2丁目258-3</t>
  </si>
  <si>
    <t>収穫調査業務委託1号
間伐外17,720m3</t>
    <rPh sb="0" eb="2">
      <t>シュウカク</t>
    </rPh>
    <rPh sb="2" eb="4">
      <t>チョウサ</t>
    </rPh>
    <rPh sb="4" eb="6">
      <t>ギョウム</t>
    </rPh>
    <rPh sb="6" eb="8">
      <t>イタク</t>
    </rPh>
    <rPh sb="9" eb="10">
      <t>ゴウ</t>
    </rPh>
    <rPh sb="11" eb="13">
      <t>カンバツ</t>
    </rPh>
    <rPh sb="13" eb="14">
      <t>ホカ</t>
    </rPh>
    <phoneticPr fontId="18"/>
  </si>
  <si>
    <t>分任支出負担行為担当官
上川北部森林管理署長
平尾進
上川郡下川町緑町21-4</t>
  </si>
  <si>
    <t>平成23年度夕張地区収穫調査外部委託（2-1）
間伐6,209m3</t>
    <rPh sb="0" eb="2">
      <t>ヘイセイ</t>
    </rPh>
    <rPh sb="4" eb="6">
      <t>ネンド</t>
    </rPh>
    <rPh sb="6" eb="8">
      <t>ユウバリ</t>
    </rPh>
    <rPh sb="8" eb="10">
      <t>チク</t>
    </rPh>
    <rPh sb="10" eb="12">
      <t>シュウカク</t>
    </rPh>
    <rPh sb="12" eb="14">
      <t>チョウサ</t>
    </rPh>
    <rPh sb="14" eb="16">
      <t>ガイブ</t>
    </rPh>
    <rPh sb="16" eb="18">
      <t>イタク</t>
    </rPh>
    <rPh sb="24" eb="26">
      <t>カンバツ</t>
    </rPh>
    <phoneticPr fontId="19"/>
  </si>
  <si>
    <t>分任支出負担行為担当官
空知森林管理署長
吉田朋泰
岩見沢市3条東17丁目34</t>
  </si>
  <si>
    <t>平成23年度夕張地区収穫調査外部委託（2-1）
間伐4,528m3</t>
    <rPh sb="0" eb="2">
      <t>ヘイセイ</t>
    </rPh>
    <rPh sb="4" eb="6">
      <t>ネンド</t>
    </rPh>
    <rPh sb="6" eb="8">
      <t>ユウバリ</t>
    </rPh>
    <rPh sb="8" eb="10">
      <t>チク</t>
    </rPh>
    <rPh sb="10" eb="12">
      <t>シュウカク</t>
    </rPh>
    <rPh sb="12" eb="14">
      <t>チョウサ</t>
    </rPh>
    <rPh sb="14" eb="16">
      <t>ガイブ</t>
    </rPh>
    <rPh sb="16" eb="18">
      <t>イタク</t>
    </rPh>
    <rPh sb="24" eb="26">
      <t>カンバツ</t>
    </rPh>
    <phoneticPr fontId="19"/>
  </si>
  <si>
    <t>収穫調査業務委託事業（三渓地区）
間伐外18,101m3</t>
    <rPh sb="0" eb="2">
      <t>シュウカク</t>
    </rPh>
    <rPh sb="2" eb="4">
      <t>チョウサ</t>
    </rPh>
    <rPh sb="4" eb="6">
      <t>ギョウム</t>
    </rPh>
    <rPh sb="6" eb="8">
      <t>イタク</t>
    </rPh>
    <rPh sb="8" eb="10">
      <t>ジギョウ</t>
    </rPh>
    <rPh sb="11" eb="13">
      <t>サンケイ</t>
    </rPh>
    <rPh sb="13" eb="15">
      <t>チク</t>
    </rPh>
    <rPh sb="17" eb="19">
      <t>カンバツ</t>
    </rPh>
    <rPh sb="19" eb="20">
      <t>ホカ</t>
    </rPh>
    <phoneticPr fontId="19"/>
  </si>
  <si>
    <t>分任支出負担行為担当官
留萌南部森林管理署長
金井正典
留萌市沖見町2丁目71-1</t>
  </si>
  <si>
    <t>収穫調査外部委託10号物件（立牛・上渚滑地区）
間伐外10,031m3</t>
    <rPh sb="10" eb="11">
      <t>ゴウ</t>
    </rPh>
    <rPh sb="11" eb="13">
      <t>ブッケン</t>
    </rPh>
    <rPh sb="14" eb="16">
      <t>タツウシ</t>
    </rPh>
    <rPh sb="17" eb="20">
      <t>カミショコツ</t>
    </rPh>
    <rPh sb="20" eb="22">
      <t>チク</t>
    </rPh>
    <rPh sb="24" eb="26">
      <t>カンバツ</t>
    </rPh>
    <phoneticPr fontId="19"/>
  </si>
  <si>
    <t>収穫調査外部委託11号物件（紋別地区）
間伐外7,099m3</t>
    <rPh sb="10" eb="11">
      <t>ゴウ</t>
    </rPh>
    <rPh sb="11" eb="13">
      <t>ブッケン</t>
    </rPh>
    <rPh sb="14" eb="16">
      <t>モンベツ</t>
    </rPh>
    <rPh sb="16" eb="18">
      <t>チク</t>
    </rPh>
    <rPh sb="20" eb="22">
      <t>カンバツ</t>
    </rPh>
    <phoneticPr fontId="19"/>
  </si>
  <si>
    <t>収穫調査外部委託(清里・青葉・川本地区立木販売)第4号
間伐8,830m3</t>
    <rPh sb="0" eb="2">
      <t>シュウカク</t>
    </rPh>
    <rPh sb="2" eb="4">
      <t>チョウサ</t>
    </rPh>
    <rPh sb="4" eb="6">
      <t>ガイブ</t>
    </rPh>
    <rPh sb="6" eb="8">
      <t>イタク</t>
    </rPh>
    <rPh sb="9" eb="11">
      <t>キヨサト</t>
    </rPh>
    <rPh sb="12" eb="14">
      <t>アオバ</t>
    </rPh>
    <rPh sb="15" eb="17">
      <t>カワモト</t>
    </rPh>
    <rPh sb="17" eb="19">
      <t>チク</t>
    </rPh>
    <rPh sb="19" eb="21">
      <t>リュウボク</t>
    </rPh>
    <rPh sb="21" eb="23">
      <t>ハンバイ</t>
    </rPh>
    <rPh sb="24" eb="25">
      <t>ダイ</t>
    </rPh>
    <rPh sb="26" eb="27">
      <t>ゴウ</t>
    </rPh>
    <rPh sb="28" eb="30">
      <t>カンバツ</t>
    </rPh>
    <phoneticPr fontId="17"/>
  </si>
  <si>
    <t>一般競争契約</t>
    <rPh sb="0" eb="2">
      <t>イッパン</t>
    </rPh>
    <rPh sb="2" eb="4">
      <t>キョウソウ</t>
    </rPh>
    <rPh sb="4" eb="6">
      <t>ケイヤク</t>
    </rPh>
    <phoneticPr fontId="17"/>
  </si>
  <si>
    <t>収穫調査外部委託(美幌・東藻琴・斜里・峰浜地区立木販売)第5号
間伐外5,505m3</t>
    <rPh sb="0" eb="2">
      <t>シュウカク</t>
    </rPh>
    <rPh sb="2" eb="4">
      <t>チョウサ</t>
    </rPh>
    <rPh sb="4" eb="6">
      <t>ガイブ</t>
    </rPh>
    <rPh sb="6" eb="8">
      <t>イタク</t>
    </rPh>
    <rPh sb="9" eb="11">
      <t>ビホロ</t>
    </rPh>
    <rPh sb="12" eb="15">
      <t>ヒガシモコト</t>
    </rPh>
    <rPh sb="16" eb="18">
      <t>シャリ</t>
    </rPh>
    <rPh sb="19" eb="21">
      <t>ミネハマ</t>
    </rPh>
    <rPh sb="21" eb="23">
      <t>チク</t>
    </rPh>
    <rPh sb="23" eb="25">
      <t>リュウボク</t>
    </rPh>
    <rPh sb="25" eb="27">
      <t>ハンバイ</t>
    </rPh>
    <rPh sb="28" eb="29">
      <t>ダイ</t>
    </rPh>
    <rPh sb="30" eb="31">
      <t>ゴウ</t>
    </rPh>
    <rPh sb="32" eb="34">
      <t>カンバツ</t>
    </rPh>
    <rPh sb="34" eb="35">
      <t>ホカ</t>
    </rPh>
    <phoneticPr fontId="17"/>
  </si>
  <si>
    <t>収穫調査外部委託(網走・小清水・里美・津別地区立木販売)第6号
間伐4,359m3</t>
    <rPh sb="0" eb="2">
      <t>シュウカク</t>
    </rPh>
    <rPh sb="2" eb="4">
      <t>チョウサ</t>
    </rPh>
    <rPh sb="4" eb="6">
      <t>ガイブ</t>
    </rPh>
    <rPh sb="6" eb="8">
      <t>イタク</t>
    </rPh>
    <rPh sb="9" eb="11">
      <t>アバシリ</t>
    </rPh>
    <rPh sb="12" eb="15">
      <t>コシミズ</t>
    </rPh>
    <rPh sb="16" eb="18">
      <t>サトミ</t>
    </rPh>
    <rPh sb="19" eb="21">
      <t>ツベツ</t>
    </rPh>
    <rPh sb="21" eb="23">
      <t>チク</t>
    </rPh>
    <rPh sb="23" eb="25">
      <t>リュウボク</t>
    </rPh>
    <rPh sb="25" eb="27">
      <t>ハンバイ</t>
    </rPh>
    <rPh sb="28" eb="29">
      <t>ダイ</t>
    </rPh>
    <rPh sb="30" eb="31">
      <t>ゴウ</t>
    </rPh>
    <rPh sb="32" eb="34">
      <t>カンバツ</t>
    </rPh>
    <phoneticPr fontId="17"/>
  </si>
  <si>
    <t>瀬戸瀬、芭露、安国、白滝地区収穫調査業務(4号物件)
間伐外8,589m3</t>
    <rPh sb="0" eb="3">
      <t>セトセ</t>
    </rPh>
    <rPh sb="4" eb="6">
      <t>バロウ</t>
    </rPh>
    <rPh sb="7" eb="9">
      <t>ヤスクニ</t>
    </rPh>
    <rPh sb="10" eb="12">
      <t>シラタキ</t>
    </rPh>
    <rPh sb="12" eb="14">
      <t>チク</t>
    </rPh>
    <rPh sb="14" eb="16">
      <t>シュウカク</t>
    </rPh>
    <rPh sb="16" eb="18">
      <t>チョウサ</t>
    </rPh>
    <rPh sb="18" eb="20">
      <t>ギョウム</t>
    </rPh>
    <rPh sb="22" eb="23">
      <t>ゴウ</t>
    </rPh>
    <rPh sb="23" eb="25">
      <t>ブッケン</t>
    </rPh>
    <rPh sb="27" eb="29">
      <t>カンバツ</t>
    </rPh>
    <rPh sb="29" eb="30">
      <t>ホカ</t>
    </rPh>
    <phoneticPr fontId="19"/>
  </si>
  <si>
    <t>安国、白滝、支湧別、上白滝地区収穫調査業務(8号物件)
間伐外11,213m3</t>
    <rPh sb="0" eb="2">
      <t>ヤスクニ</t>
    </rPh>
    <rPh sb="3" eb="5">
      <t>シラタキ</t>
    </rPh>
    <rPh sb="6" eb="7">
      <t>シ</t>
    </rPh>
    <rPh sb="7" eb="9">
      <t>ユウベツ</t>
    </rPh>
    <rPh sb="10" eb="13">
      <t>カミシラタキ</t>
    </rPh>
    <rPh sb="13" eb="15">
      <t>チク</t>
    </rPh>
    <rPh sb="15" eb="17">
      <t>シュウカク</t>
    </rPh>
    <rPh sb="17" eb="19">
      <t>チョウサ</t>
    </rPh>
    <rPh sb="19" eb="21">
      <t>ギョウム</t>
    </rPh>
    <rPh sb="23" eb="24">
      <t>ゴウ</t>
    </rPh>
    <rPh sb="24" eb="26">
      <t>ブッケン</t>
    </rPh>
    <rPh sb="28" eb="30">
      <t>カンバツ</t>
    </rPh>
    <rPh sb="30" eb="31">
      <t>ホカ</t>
    </rPh>
    <phoneticPr fontId="19"/>
  </si>
  <si>
    <t>生田原第一・第二地区収穫調査業務（12号物件）
間伐11,008m3</t>
    <rPh sb="0" eb="3">
      <t>イクタハラ</t>
    </rPh>
    <rPh sb="3" eb="5">
      <t>ダイイチ</t>
    </rPh>
    <rPh sb="6" eb="8">
      <t>ダイニ</t>
    </rPh>
    <rPh sb="8" eb="10">
      <t>チク</t>
    </rPh>
    <rPh sb="10" eb="12">
      <t>シュウカク</t>
    </rPh>
    <rPh sb="12" eb="14">
      <t>チョウサ</t>
    </rPh>
    <rPh sb="14" eb="16">
      <t>ギョウム</t>
    </rPh>
    <rPh sb="19" eb="20">
      <t>ゴウ</t>
    </rPh>
    <rPh sb="20" eb="22">
      <t>ブッケン</t>
    </rPh>
    <rPh sb="24" eb="26">
      <t>カンバツ</t>
    </rPh>
    <phoneticPr fontId="3"/>
  </si>
  <si>
    <t>瀬戸瀬・芭露地区収穫調査業務（9号物件）
間伐5,828m3</t>
    <rPh sb="0" eb="3">
      <t>セトセ</t>
    </rPh>
    <rPh sb="4" eb="6">
      <t>バロウ</t>
    </rPh>
    <rPh sb="6" eb="8">
      <t>チク</t>
    </rPh>
    <rPh sb="8" eb="10">
      <t>シュウカク</t>
    </rPh>
    <rPh sb="10" eb="12">
      <t>チョウサ</t>
    </rPh>
    <rPh sb="12" eb="14">
      <t>ギョウム</t>
    </rPh>
    <rPh sb="16" eb="17">
      <t>ゴウ</t>
    </rPh>
    <rPh sb="17" eb="19">
      <t>ブッケン</t>
    </rPh>
    <rPh sb="21" eb="23">
      <t>カンバツ</t>
    </rPh>
    <phoneticPr fontId="3"/>
  </si>
  <si>
    <t>丸瀬布・滝地区収穫調査業務（10号物件）
間伐5,446m3</t>
    <rPh sb="0" eb="3">
      <t>マルセップ</t>
    </rPh>
    <rPh sb="4" eb="5">
      <t>タキ</t>
    </rPh>
    <rPh sb="5" eb="7">
      <t>チク</t>
    </rPh>
    <rPh sb="7" eb="9">
      <t>シュウカク</t>
    </rPh>
    <rPh sb="9" eb="11">
      <t>チョウサ</t>
    </rPh>
    <rPh sb="11" eb="13">
      <t>ギョウム</t>
    </rPh>
    <rPh sb="16" eb="17">
      <t>ゴウ</t>
    </rPh>
    <rPh sb="17" eb="19">
      <t>ブッケン</t>
    </rPh>
    <rPh sb="21" eb="23">
      <t>カンバツ</t>
    </rPh>
    <phoneticPr fontId="3"/>
  </si>
  <si>
    <t>平成23年度公共事業労務費調査業務
5会場35件調査ほか</t>
    <rPh sb="0" eb="2">
      <t>ヘイセイ</t>
    </rPh>
    <rPh sb="4" eb="5">
      <t>ネン</t>
    </rPh>
    <rPh sb="5" eb="6">
      <t>ド</t>
    </rPh>
    <rPh sb="6" eb="8">
      <t>コウキョウ</t>
    </rPh>
    <rPh sb="8" eb="10">
      <t>ジギョウ</t>
    </rPh>
    <rPh sb="10" eb="13">
      <t>ロウムヒ</t>
    </rPh>
    <rPh sb="13" eb="15">
      <t>チョウサ</t>
    </rPh>
    <rPh sb="15" eb="17">
      <t>ギョウム</t>
    </rPh>
    <rPh sb="19" eb="21">
      <t>カイジョウ</t>
    </rPh>
    <rPh sb="23" eb="24">
      <t>ケン</t>
    </rPh>
    <rPh sb="24" eb="26">
      <t>チョウサ</t>
    </rPh>
    <phoneticPr fontId="3"/>
  </si>
  <si>
    <t>支出負担行為担当官
北海道森林管理局長
津元賴光
札幌市中央区宮の森3条7丁目70</t>
  </si>
  <si>
    <t>財団法人経済調査会 北海道支部
札幌市中央区北1条西3丁目2</t>
  </si>
  <si>
    <t>網走南部森林管理署収穫調査外部委託(網走・小清水・砥草原地区製品販売）第11号
間伐9,143m3</t>
    <rPh sb="0" eb="2">
      <t>アバシリ</t>
    </rPh>
    <rPh sb="2" eb="4">
      <t>ナンブ</t>
    </rPh>
    <rPh sb="4" eb="6">
      <t>シンリン</t>
    </rPh>
    <rPh sb="6" eb="9">
      <t>カンリショ</t>
    </rPh>
    <rPh sb="9" eb="11">
      <t>シュウカク</t>
    </rPh>
    <rPh sb="11" eb="13">
      <t>チョウサ</t>
    </rPh>
    <rPh sb="13" eb="15">
      <t>ガイブ</t>
    </rPh>
    <rPh sb="15" eb="17">
      <t>イタク</t>
    </rPh>
    <rPh sb="18" eb="20">
      <t>アバシリ</t>
    </rPh>
    <rPh sb="21" eb="24">
      <t>コシミズ</t>
    </rPh>
    <rPh sb="25" eb="28">
      <t>トクサハラ</t>
    </rPh>
    <rPh sb="28" eb="30">
      <t>チク</t>
    </rPh>
    <rPh sb="30" eb="32">
      <t>セイヒン</t>
    </rPh>
    <rPh sb="32" eb="34">
      <t>ハンバイ</t>
    </rPh>
    <rPh sb="35" eb="36">
      <t>ダイ</t>
    </rPh>
    <rPh sb="38" eb="39">
      <t>ゴウ</t>
    </rPh>
    <rPh sb="40" eb="42">
      <t>カンバツ</t>
    </rPh>
    <phoneticPr fontId="3"/>
  </si>
  <si>
    <t>網走南部森林管理署収穫調査外部委託(斜里・峰浜・里美地区製品販売）第10号
間伐7,957m3</t>
    <rPh sb="0" eb="2">
      <t>アバシリ</t>
    </rPh>
    <rPh sb="2" eb="4">
      <t>ナンブ</t>
    </rPh>
    <rPh sb="4" eb="6">
      <t>シンリン</t>
    </rPh>
    <rPh sb="6" eb="9">
      <t>カンリショ</t>
    </rPh>
    <rPh sb="9" eb="11">
      <t>シュウカク</t>
    </rPh>
    <rPh sb="11" eb="13">
      <t>チョウサ</t>
    </rPh>
    <rPh sb="13" eb="15">
      <t>ガイブ</t>
    </rPh>
    <rPh sb="15" eb="17">
      <t>イタク</t>
    </rPh>
    <rPh sb="18" eb="20">
      <t>シャリ</t>
    </rPh>
    <rPh sb="21" eb="23">
      <t>ミネハマ</t>
    </rPh>
    <rPh sb="24" eb="26">
      <t>サトミ</t>
    </rPh>
    <rPh sb="26" eb="28">
      <t>チク</t>
    </rPh>
    <rPh sb="28" eb="30">
      <t>セイヒン</t>
    </rPh>
    <rPh sb="30" eb="32">
      <t>ハンバイ</t>
    </rPh>
    <rPh sb="33" eb="34">
      <t>ダイ</t>
    </rPh>
    <rPh sb="36" eb="37">
      <t>ゴウ</t>
    </rPh>
    <rPh sb="38" eb="40">
      <t>カンバツ</t>
    </rPh>
    <phoneticPr fontId="3"/>
  </si>
  <si>
    <t>網走南部森林管理署収穫調査外部委託(川本・東藻琴地区製品販売）第8号
間伐7,607m3</t>
    <rPh sb="0" eb="2">
      <t>アバシリ</t>
    </rPh>
    <rPh sb="2" eb="4">
      <t>ナンブ</t>
    </rPh>
    <rPh sb="4" eb="6">
      <t>シンリン</t>
    </rPh>
    <rPh sb="6" eb="9">
      <t>カンリショ</t>
    </rPh>
    <rPh sb="9" eb="11">
      <t>シュウカク</t>
    </rPh>
    <rPh sb="11" eb="13">
      <t>チョウサ</t>
    </rPh>
    <rPh sb="13" eb="15">
      <t>ガイブ</t>
    </rPh>
    <rPh sb="15" eb="17">
      <t>イタク</t>
    </rPh>
    <rPh sb="18" eb="20">
      <t>カワモト</t>
    </rPh>
    <rPh sb="21" eb="24">
      <t>ヒガシモコト</t>
    </rPh>
    <rPh sb="24" eb="26">
      <t>チク</t>
    </rPh>
    <rPh sb="26" eb="28">
      <t>セイヒン</t>
    </rPh>
    <rPh sb="28" eb="30">
      <t>ハンバイ</t>
    </rPh>
    <rPh sb="31" eb="32">
      <t>ダイ</t>
    </rPh>
    <rPh sb="33" eb="34">
      <t>ゴウ</t>
    </rPh>
    <rPh sb="35" eb="37">
      <t>カンバツ</t>
    </rPh>
    <phoneticPr fontId="3"/>
  </si>
  <si>
    <t>網走中部森林管理署勝山地区122り林小班外10ヵ所収穫調査（7号物件）
間伐外3,864m3</t>
    <rPh sb="0" eb="2">
      <t>アバシリ</t>
    </rPh>
    <rPh sb="2" eb="4">
      <t>チュウブ</t>
    </rPh>
    <rPh sb="4" eb="6">
      <t>シンリン</t>
    </rPh>
    <rPh sb="6" eb="9">
      <t>カンリショ</t>
    </rPh>
    <rPh sb="9" eb="11">
      <t>カツヤマ</t>
    </rPh>
    <rPh sb="11" eb="13">
      <t>チク</t>
    </rPh>
    <rPh sb="17" eb="19">
      <t>リンショウ</t>
    </rPh>
    <rPh sb="19" eb="20">
      <t>ハン</t>
    </rPh>
    <rPh sb="20" eb="21">
      <t>ホカ</t>
    </rPh>
    <rPh sb="24" eb="25">
      <t>ショ</t>
    </rPh>
    <rPh sb="25" eb="27">
      <t>シュウカク</t>
    </rPh>
    <rPh sb="27" eb="29">
      <t>チョウサ</t>
    </rPh>
    <rPh sb="31" eb="32">
      <t>ゴウ</t>
    </rPh>
    <rPh sb="32" eb="34">
      <t>ブッケン</t>
    </rPh>
    <rPh sb="36" eb="38">
      <t>カンバツ</t>
    </rPh>
    <rPh sb="38" eb="39">
      <t>ホカ</t>
    </rPh>
    <phoneticPr fontId="3"/>
  </si>
  <si>
    <t>網走中部森林管理署佐呂間地区2095よ林小班外10ヵ所収穫調査（8号物件）
間伐外2,605m3</t>
    <rPh sb="0" eb="2">
      <t>アバシリ</t>
    </rPh>
    <rPh sb="2" eb="4">
      <t>チュウブ</t>
    </rPh>
    <rPh sb="4" eb="6">
      <t>シンリン</t>
    </rPh>
    <rPh sb="6" eb="9">
      <t>カンリショ</t>
    </rPh>
    <rPh sb="9" eb="12">
      <t>サロマ</t>
    </rPh>
    <rPh sb="12" eb="14">
      <t>チク</t>
    </rPh>
    <rPh sb="19" eb="21">
      <t>リンショウ</t>
    </rPh>
    <rPh sb="21" eb="22">
      <t>ハン</t>
    </rPh>
    <rPh sb="22" eb="23">
      <t>ホカ</t>
    </rPh>
    <rPh sb="26" eb="27">
      <t>ショ</t>
    </rPh>
    <rPh sb="27" eb="29">
      <t>シュウカク</t>
    </rPh>
    <rPh sb="29" eb="31">
      <t>チョウサ</t>
    </rPh>
    <rPh sb="33" eb="34">
      <t>ゴウ</t>
    </rPh>
    <rPh sb="34" eb="36">
      <t>ブッケン</t>
    </rPh>
    <rPh sb="38" eb="40">
      <t>カンバツ</t>
    </rPh>
    <rPh sb="40" eb="41">
      <t>ホカ</t>
    </rPh>
    <phoneticPr fontId="3"/>
  </si>
  <si>
    <t>生田原第一地区収穫調査業務（13号物件）
間伐5,985m3</t>
    <rPh sb="0" eb="3">
      <t>イクタハラ</t>
    </rPh>
    <rPh sb="3" eb="5">
      <t>ダイイチ</t>
    </rPh>
    <rPh sb="5" eb="7">
      <t>チク</t>
    </rPh>
    <rPh sb="7" eb="9">
      <t>シュウカク</t>
    </rPh>
    <rPh sb="9" eb="11">
      <t>チョウサ</t>
    </rPh>
    <rPh sb="11" eb="13">
      <t>ギョウム</t>
    </rPh>
    <rPh sb="16" eb="17">
      <t>ゴウ</t>
    </rPh>
    <rPh sb="17" eb="19">
      <t>ブッケン</t>
    </rPh>
    <rPh sb="21" eb="23">
      <t>カンバツ</t>
    </rPh>
    <phoneticPr fontId="3"/>
  </si>
  <si>
    <t>平成23年度天塩外1地区収穫調査外部委託第2号物件
間伐12,120m3</t>
    <rPh sb="26" eb="28">
      <t>カンバツ</t>
    </rPh>
    <phoneticPr fontId="19"/>
  </si>
  <si>
    <t>収穫調査業務委託2号
間伐外12,058m3</t>
    <rPh sb="0" eb="2">
      <t>シュウカク</t>
    </rPh>
    <rPh sb="2" eb="4">
      <t>チョウサ</t>
    </rPh>
    <rPh sb="4" eb="6">
      <t>ギョウム</t>
    </rPh>
    <rPh sb="6" eb="8">
      <t>イタク</t>
    </rPh>
    <rPh sb="9" eb="10">
      <t>ゴウ</t>
    </rPh>
    <rPh sb="11" eb="13">
      <t>カンバツ</t>
    </rPh>
    <rPh sb="13" eb="14">
      <t>ホカ</t>
    </rPh>
    <phoneticPr fontId="19"/>
  </si>
  <si>
    <t>根釧西部森林管理署選木調査委託5号
間伐20,487m3</t>
    <rPh sb="0" eb="2">
      <t>コンセン</t>
    </rPh>
    <rPh sb="2" eb="4">
      <t>セイブ</t>
    </rPh>
    <rPh sb="4" eb="6">
      <t>シンリン</t>
    </rPh>
    <rPh sb="6" eb="9">
      <t>カンリショ</t>
    </rPh>
    <rPh sb="9" eb="10">
      <t>セン</t>
    </rPh>
    <rPh sb="10" eb="11">
      <t>キ</t>
    </rPh>
    <rPh sb="11" eb="13">
      <t>チョウサ</t>
    </rPh>
    <rPh sb="13" eb="15">
      <t>イタク</t>
    </rPh>
    <rPh sb="16" eb="17">
      <t>ゴウ</t>
    </rPh>
    <rPh sb="18" eb="20">
      <t>カンバツ</t>
    </rPh>
    <phoneticPr fontId="3"/>
  </si>
  <si>
    <t>収穫調査業務委託事業（古丹別地区）
間伐外7,081m3</t>
    <rPh sb="0" eb="2">
      <t>シュウカク</t>
    </rPh>
    <rPh sb="2" eb="4">
      <t>チョウサ</t>
    </rPh>
    <rPh sb="4" eb="6">
      <t>ギョウム</t>
    </rPh>
    <rPh sb="6" eb="8">
      <t>イタク</t>
    </rPh>
    <rPh sb="8" eb="10">
      <t>ジギョウ</t>
    </rPh>
    <rPh sb="11" eb="14">
      <t>コタンベツ</t>
    </rPh>
    <rPh sb="14" eb="16">
      <t>チク</t>
    </rPh>
    <rPh sb="18" eb="20">
      <t>カンバツ</t>
    </rPh>
    <rPh sb="20" eb="21">
      <t>ホカ</t>
    </rPh>
    <phoneticPr fontId="19"/>
  </si>
  <si>
    <t>収穫調査業務委託2号
間伐8,883m3</t>
    <rPh sb="0" eb="2">
      <t>シュウカク</t>
    </rPh>
    <rPh sb="2" eb="4">
      <t>チョウサ</t>
    </rPh>
    <rPh sb="4" eb="6">
      <t>ギョウム</t>
    </rPh>
    <rPh sb="6" eb="8">
      <t>イタク</t>
    </rPh>
    <rPh sb="9" eb="10">
      <t>ゴウ</t>
    </rPh>
    <rPh sb="11" eb="13">
      <t>カンバツ</t>
    </rPh>
    <phoneticPr fontId="20"/>
  </si>
  <si>
    <t>一般競争契約</t>
    <rPh sb="0" eb="2">
      <t>イッパン</t>
    </rPh>
    <rPh sb="2" eb="4">
      <t>キョウソウ</t>
    </rPh>
    <rPh sb="4" eb="6">
      <t>ケイヤク</t>
    </rPh>
    <phoneticPr fontId="18"/>
  </si>
  <si>
    <t>業務委託
631日</t>
    <rPh sb="0" eb="2">
      <t>ギョウム</t>
    </rPh>
    <rPh sb="2" eb="4">
      <t>イタク</t>
    </rPh>
    <rPh sb="8" eb="9">
      <t>ニチ</t>
    </rPh>
    <phoneticPr fontId="5"/>
  </si>
  <si>
    <t>分任支出負担行為担当官
米代西部森林管理署長
栗林晃
秋田県能代市御指南町3-45</t>
  </si>
  <si>
    <t>財団法人日本森林林業振興会秋田支部
秋田県秋田市中通6-7-9</t>
  </si>
  <si>
    <t>業務委託（事務委託）
3,272h</t>
    <phoneticPr fontId="5"/>
  </si>
  <si>
    <t>分任支出負担行為担当官
米代東部森林管理署長
小野順一郎
秋田県大館市上代野字中岱3-23</t>
  </si>
  <si>
    <t>収穫、生産、販売に係る国有林野情報管理システム等事務委託
一式</t>
    <rPh sb="0" eb="2">
      <t>シュウカク</t>
    </rPh>
    <rPh sb="3" eb="5">
      <t>セイサン</t>
    </rPh>
    <rPh sb="6" eb="8">
      <t>ハンバイ</t>
    </rPh>
    <rPh sb="9" eb="10">
      <t>カカ</t>
    </rPh>
    <rPh sb="26" eb="28">
      <t>イタク</t>
    </rPh>
    <rPh sb="29" eb="31">
      <t>イッシキ</t>
    </rPh>
    <phoneticPr fontId="5"/>
  </si>
  <si>
    <t>支出負担行為担当官
東北森林管理局長
矢部三雄
秋田県秋田市中通五丁目9-16</t>
  </si>
  <si>
    <t>財団法人日本森林林業振興会秋田支部
秋田県中通六丁目7-9</t>
  </si>
  <si>
    <t>証拠書類の照合・編集・製本作業請負
一式</t>
    <rPh sb="18" eb="20">
      <t>イッシキ</t>
    </rPh>
    <phoneticPr fontId="5"/>
  </si>
  <si>
    <t>財団法人日本森林林業振興会 秋田支部
秋田県秋田市中通6-7-9</t>
  </si>
  <si>
    <t>国有林野情報管理システム等に係る歳入・歳出の事務処理作業
一式</t>
    <rPh sb="29" eb="31">
      <t>イッシキ</t>
    </rPh>
    <phoneticPr fontId="5"/>
  </si>
  <si>
    <t>山形県内各森林管理署等職員の定期一般健康診断等委託
検査一式</t>
    <rPh sb="23" eb="25">
      <t>イタク</t>
    </rPh>
    <phoneticPr fontId="5"/>
  </si>
  <si>
    <t>財団法人全日本労働福祉協会 東北支部
山形県山形市西崎49-6</t>
  </si>
  <si>
    <t>収穫調査業務委託
33,320m3</t>
    <phoneticPr fontId="5"/>
  </si>
  <si>
    <t>分任支出負担行為担当官
青森森林管理署長
石原聡
青森県青森市篠田三丁目22-16</t>
  </si>
  <si>
    <t>社団法人日本森林技術協会
東京都千代田区六番町7</t>
  </si>
  <si>
    <t>収穫調査業務委託
21,391m3</t>
    <phoneticPr fontId="5"/>
  </si>
  <si>
    <t>財団法人日本森林林業振興会 青森支部
青森県青森市柳川2丁目3-35</t>
  </si>
  <si>
    <t>収穫調査業務委託
29,997m3</t>
    <phoneticPr fontId="5"/>
  </si>
  <si>
    <t>収穫調査業務委託
5,567m3</t>
  </si>
  <si>
    <t>収穫調査業務委託
1,947m3</t>
  </si>
  <si>
    <t>分任支出負担行為担当官
米代東部森林管理署上小阿仁支署長
嶋田理
秋田県北秋田郡上小阿仁村沖田面字野中484-2</t>
  </si>
  <si>
    <t>収穫調査業務委託
6,652m3</t>
  </si>
  <si>
    <t>収穫調査業務委託
15,373㎥</t>
    <rPh sb="4" eb="6">
      <t>ギョウム</t>
    </rPh>
    <phoneticPr fontId="3"/>
  </si>
  <si>
    <t>分任支出負担行為担当官
盛岡森林管理署長
伊藤文彦
岩手県盛岡市北山2丁目2-40</t>
  </si>
  <si>
    <t xml:space="preserve">収穫調査業務委託
102,294m3 </t>
  </si>
  <si>
    <t>分任支出負担行為担当官
三八上北森林管理署長
田尻明彦
青森県十和田市西二番町1-27</t>
  </si>
  <si>
    <t>収穫調査業務委託
61,446m3</t>
    <phoneticPr fontId="5"/>
  </si>
  <si>
    <t>分任支出負担行為担当官
下北森林管理署長
飯田裕一
青森県むつ市金曲一丁目4-6</t>
  </si>
  <si>
    <t>収穫調査業務委託
22,933m3</t>
    <rPh sb="0" eb="2">
      <t>シュウカク</t>
    </rPh>
    <rPh sb="2" eb="4">
      <t>チョウサ</t>
    </rPh>
    <rPh sb="4" eb="6">
      <t>ギョウム</t>
    </rPh>
    <rPh sb="6" eb="8">
      <t>イタク</t>
    </rPh>
    <phoneticPr fontId="5"/>
  </si>
  <si>
    <t>分任支出負担行為担当官
山形森林管理署長
井上康
山形県寒河江市元町一丁目17-2</t>
  </si>
  <si>
    <t>収穫調査業務委託
5,015ｍ3</t>
  </si>
  <si>
    <t>分任支出負担行為担当官
仙台森林管理署長
嶋﨑省
宮城県仙台市青葉区東照宮一丁目15-1</t>
  </si>
  <si>
    <t>収穫調査業務委託
20,072m3</t>
    <rPh sb="4" eb="6">
      <t>ギョウム</t>
    </rPh>
    <phoneticPr fontId="3"/>
  </si>
  <si>
    <t>分任支出負担行為担当官
三陸北部森林管理署久慈支署長
和山二三吉
岩手県久慈市夏井町大崎14-12</t>
  </si>
  <si>
    <t>生産請負に係る監督等補助業務委託 
369日間</t>
    <phoneticPr fontId="5"/>
  </si>
  <si>
    <t>財団法人日本森林林業振興会青森支部
青森県青森市柳川2丁目3-35</t>
  </si>
  <si>
    <t>収穫調査業務委託
46,887m3</t>
    <phoneticPr fontId="5"/>
  </si>
  <si>
    <t>収穫調査委託契約
64,274m3</t>
    <phoneticPr fontId="5"/>
  </si>
  <si>
    <t>分任支出負担行為担当官
秋田森林管理署長
奥刕屋忠法
秋田県秋田市河辺和田字和田156-3</t>
  </si>
  <si>
    <t>財団法人日本森林林業振興会 秋田支部
秋田県秋田市中通6丁目7-9</t>
  </si>
  <si>
    <t>収穫調査業務委託
50,209m3</t>
    <phoneticPr fontId="5"/>
  </si>
  <si>
    <t>分任支出負担行為担当官
岩手北部森林管理署長
野藤昌弘
岩手県八幡平市荒屋新町41-8</t>
  </si>
  <si>
    <t>収穫調査業務委託
46,611m3</t>
    <phoneticPr fontId="5"/>
  </si>
  <si>
    <t>分任支出負担行為担当官
宮城北部森林管理署長
飯塚充由
宮城県大崎市古川東町5-32</t>
  </si>
  <si>
    <t>収穫調査業務委託
10,837m3</t>
  </si>
  <si>
    <t>収穫調査業務委託
11,137ｍ3</t>
    <rPh sb="4" eb="6">
      <t>ギョウム</t>
    </rPh>
    <phoneticPr fontId="3"/>
  </si>
  <si>
    <t>素材検知業務請負
18,273m3</t>
  </si>
  <si>
    <t>収穫調査業務委託
14,547m3</t>
  </si>
  <si>
    <t>分任支出負担行為担当官
三陸北部森林管理署長
髙野正幸
岩手県宮古市川井第二地割186-1川井生涯学習センタ－内</t>
  </si>
  <si>
    <t>収穫調査委託業務
36,615m3</t>
    <phoneticPr fontId="5"/>
  </si>
  <si>
    <t>分任支出負担行為担当官
津軽森林管理署長
安室正彦
青森県弘前市大字豊田二丁目2-4</t>
  </si>
  <si>
    <t>一般競争契約</t>
    <rPh sb="0" eb="2">
      <t>イッパン</t>
    </rPh>
    <rPh sb="2" eb="4">
      <t>キョウソウ</t>
    </rPh>
    <rPh sb="4" eb="6">
      <t>ケイヤク</t>
    </rPh>
    <phoneticPr fontId="5"/>
  </si>
  <si>
    <t>収穫調査業務委託
22,989m3</t>
  </si>
  <si>
    <t>財団法人日本森林林業振興会 秋田支部
秋田県秋田市中通六丁目7-9</t>
  </si>
  <si>
    <t>素材検知請負業務
22,645m3</t>
  </si>
  <si>
    <t>財団法人日本森林林業振興会 青森支部
青森県青森市柳川二丁目3-35</t>
  </si>
  <si>
    <t>素材検知業務請負
検知業務11,985ｍ3</t>
  </si>
  <si>
    <t>分任支出負担行為担当官
由利森林管理署長
須藤文雄
秋田県由利本荘市水林439</t>
  </si>
  <si>
    <t>収穫調査業務委託
62,882m3</t>
  </si>
  <si>
    <t>分任支出負担行為担当官
青森森林管理署長
馬場敏郎
青森県青森市篠田三丁目22-16</t>
  </si>
  <si>
    <t>収穫調査業務委託
19,562ｍ3</t>
  </si>
  <si>
    <t>分任支出負担行為担当官
岩手南部森林管理署長
藤原豊宏
岩手県奥州市水沢区東上野町12-17</t>
  </si>
  <si>
    <t>素材検知業務請負
15,666m3</t>
  </si>
  <si>
    <t>クマタカ希少野生動植物種保護管理対策調査
一式</t>
  </si>
  <si>
    <t>素材検知請負業務
2,372m3</t>
  </si>
  <si>
    <t>収穫調査業務委託
59,804m3</t>
    <phoneticPr fontId="5"/>
  </si>
  <si>
    <t>分任支出負担行為担当官
米代東部森林管理署上小阿仁支署長
佐藤智一
秋田県北秋田郡上小阿仁村沖田面字野中484-2</t>
  </si>
  <si>
    <t>収穫調査業務委託
71,775m3</t>
    <rPh sb="0" eb="2">
      <t>シュウカク</t>
    </rPh>
    <rPh sb="2" eb="4">
      <t>チョウサ</t>
    </rPh>
    <rPh sb="4" eb="6">
      <t>ギョウム</t>
    </rPh>
    <rPh sb="6" eb="8">
      <t>イタク</t>
    </rPh>
    <phoneticPr fontId="5"/>
  </si>
  <si>
    <t>山火事被害調査業務委託
14,913ｍ3</t>
    <phoneticPr fontId="5"/>
  </si>
  <si>
    <t>財団法人日本森林林業振興会 青森支部
青森市柳川二丁目3-35</t>
  </si>
  <si>
    <t>収穫調査業務委託
12,191ｍ3</t>
    <rPh sb="4" eb="6">
      <t>ギョウム</t>
    </rPh>
    <phoneticPr fontId="5"/>
  </si>
  <si>
    <t>平成23年度国有林林道等交通安全指導業務
局管内一円の林道</t>
    <rPh sb="0" eb="2">
      <t>ヘイセイ</t>
    </rPh>
    <rPh sb="21" eb="22">
      <t>キョク</t>
    </rPh>
    <rPh sb="22" eb="24">
      <t>カンナイ</t>
    </rPh>
    <rPh sb="24" eb="26">
      <t>イチエン</t>
    </rPh>
    <rPh sb="27" eb="29">
      <t>リンドウ</t>
    </rPh>
    <phoneticPr fontId="3"/>
  </si>
  <si>
    <t>社団法人林道安全協会 東北支所
秋田県秋田市南通亀の町6-40</t>
  </si>
  <si>
    <t>収穫調査業務委託
70,679m3</t>
    <rPh sb="0" eb="2">
      <t>シュウカク</t>
    </rPh>
    <rPh sb="2" eb="4">
      <t>チョウサ</t>
    </rPh>
    <rPh sb="4" eb="6">
      <t>ギョウム</t>
    </rPh>
    <rPh sb="6" eb="8">
      <t>イタク</t>
    </rPh>
    <phoneticPr fontId="5"/>
  </si>
  <si>
    <t>収穫調査業務委託
60,642m3</t>
    <rPh sb="0" eb="2">
      <t>シュウカク</t>
    </rPh>
    <rPh sb="2" eb="4">
      <t>チョウサ</t>
    </rPh>
    <rPh sb="4" eb="6">
      <t>ギョウム</t>
    </rPh>
    <rPh sb="6" eb="8">
      <t>イタク</t>
    </rPh>
    <phoneticPr fontId="5"/>
  </si>
  <si>
    <t>収穫調査業務委託
26,313m3</t>
    <rPh sb="0" eb="2">
      <t>シュウカク</t>
    </rPh>
    <rPh sb="2" eb="4">
      <t>チョウサ</t>
    </rPh>
    <rPh sb="4" eb="6">
      <t>ギョウム</t>
    </rPh>
    <rPh sb="6" eb="8">
      <t>イタク</t>
    </rPh>
    <phoneticPr fontId="5"/>
  </si>
  <si>
    <t>収穫調査業務委託
54,830m3</t>
    <phoneticPr fontId="5"/>
  </si>
  <si>
    <t>収穫調査業務委託
37,019m3</t>
    <phoneticPr fontId="5"/>
  </si>
  <si>
    <t>素材検知業務請負
6,941m3</t>
    <rPh sb="0" eb="2">
      <t>ソザイ</t>
    </rPh>
    <rPh sb="2" eb="4">
      <t>ケンチ</t>
    </rPh>
    <rPh sb="6" eb="8">
      <t>ウケオイ</t>
    </rPh>
    <phoneticPr fontId="3"/>
  </si>
  <si>
    <t>収穫調査業務委託
10,089ｍ3</t>
    <rPh sb="0" eb="2">
      <t>シュウカク</t>
    </rPh>
    <rPh sb="2" eb="4">
      <t>チョウサ</t>
    </rPh>
    <rPh sb="4" eb="6">
      <t>ギョウム</t>
    </rPh>
    <rPh sb="6" eb="8">
      <t>イタク</t>
    </rPh>
    <phoneticPr fontId="3"/>
  </si>
  <si>
    <t>平成23年度国有林林道施設点検管理業務（秋田県）
一式</t>
    <rPh sb="25" eb="27">
      <t>イッシキ</t>
    </rPh>
    <phoneticPr fontId="5"/>
  </si>
  <si>
    <t>社団法人林道安全協会東北支所
秋田県秋田市南通亀の町6-40</t>
  </si>
  <si>
    <t>平成23年度国有林林道施設点検管理業務（青森県）
一式</t>
    <rPh sb="25" eb="27">
      <t>イッシキ</t>
    </rPh>
    <phoneticPr fontId="5"/>
  </si>
  <si>
    <t>素材検知業務請負
10,010m3</t>
    <rPh sb="0" eb="2">
      <t>ソザイ</t>
    </rPh>
    <rPh sb="2" eb="4">
      <t>ケンチ</t>
    </rPh>
    <rPh sb="4" eb="6">
      <t>ギョウム</t>
    </rPh>
    <rPh sb="6" eb="8">
      <t>ウケオイ</t>
    </rPh>
    <phoneticPr fontId="3"/>
  </si>
  <si>
    <t>測量・表示登記及び境界検測作業業務（旧鰺ヶ沢製品事業所外1）
作業一式</t>
    <rPh sb="18" eb="19">
      <t>キュウ</t>
    </rPh>
    <rPh sb="19" eb="22">
      <t>アジガサワ</t>
    </rPh>
    <rPh sb="22" eb="24">
      <t>セイヒン</t>
    </rPh>
    <rPh sb="24" eb="27">
      <t>ジギョウショ</t>
    </rPh>
    <rPh sb="27" eb="28">
      <t>ホカ</t>
    </rPh>
    <rPh sb="31" eb="33">
      <t>サギョウ</t>
    </rPh>
    <rPh sb="33" eb="35">
      <t>イッシキ</t>
    </rPh>
    <phoneticPr fontId="5"/>
  </si>
  <si>
    <t>社団法人青森県公共嘱託登記土地家屋調査士協会
青森県青森市勝田一丁目1-15</t>
  </si>
  <si>
    <t>素材検知業務請負
11,551m3</t>
    <rPh sb="0" eb="2">
      <t>ソザイ</t>
    </rPh>
    <rPh sb="2" eb="4">
      <t>ケンチ</t>
    </rPh>
    <rPh sb="4" eb="6">
      <t>ギョウム</t>
    </rPh>
    <rPh sb="6" eb="8">
      <t>ウケオイ</t>
    </rPh>
    <phoneticPr fontId="3"/>
  </si>
  <si>
    <t>収穫調査業務委託
32,064m3</t>
    <rPh sb="4" eb="6">
      <t>ギョウム</t>
    </rPh>
    <phoneticPr fontId="5"/>
  </si>
  <si>
    <t>－</t>
    <phoneticPr fontId="5"/>
  </si>
  <si>
    <t>素材検知業務請負
5,380m3</t>
    <rPh sb="0" eb="2">
      <t>ソザイ</t>
    </rPh>
    <rPh sb="2" eb="4">
      <t>ケンチ</t>
    </rPh>
    <rPh sb="4" eb="6">
      <t>ギョウム</t>
    </rPh>
    <phoneticPr fontId="3"/>
  </si>
  <si>
    <t>森林ふれあい推進事業装備品外
975点</t>
    <rPh sb="0" eb="2">
      <t>シンリン</t>
    </rPh>
    <rPh sb="6" eb="8">
      <t>スイシン</t>
    </rPh>
    <rPh sb="8" eb="10">
      <t>ジギョウ</t>
    </rPh>
    <rPh sb="10" eb="12">
      <t>ソウビ</t>
    </rPh>
    <rPh sb="12" eb="13">
      <t>ヒン</t>
    </rPh>
    <rPh sb="13" eb="14">
      <t>ホカ</t>
    </rPh>
    <rPh sb="18" eb="19">
      <t>テン</t>
    </rPh>
    <phoneticPr fontId="5"/>
  </si>
  <si>
    <t>財団法人日本森林林業振興会秋田支部
秋田県秋田市中通五丁目9-49</t>
  </si>
  <si>
    <t>木製路面排水溝
573組</t>
    <rPh sb="11" eb="12">
      <t>クミ</t>
    </rPh>
    <phoneticPr fontId="3"/>
  </si>
  <si>
    <t>平成23年度小笠原諸島固有森林生態系の修復に係るモニタリング・外来植物駆除
一式</t>
    <rPh sb="0" eb="2">
      <t>ヘイセイ</t>
    </rPh>
    <rPh sb="4" eb="6">
      <t>ネンド</t>
    </rPh>
    <rPh sb="6" eb="9">
      <t>オガサワラ</t>
    </rPh>
    <rPh sb="9" eb="11">
      <t>ショトウ</t>
    </rPh>
    <rPh sb="11" eb="13">
      <t>コユウ</t>
    </rPh>
    <rPh sb="13" eb="15">
      <t>シンリン</t>
    </rPh>
    <rPh sb="15" eb="18">
      <t>セイタイケイ</t>
    </rPh>
    <rPh sb="19" eb="21">
      <t>シュウフク</t>
    </rPh>
    <rPh sb="22" eb="23">
      <t>カカ</t>
    </rPh>
    <rPh sb="31" eb="33">
      <t>ガイライ</t>
    </rPh>
    <rPh sb="33" eb="35">
      <t>ショクブツ</t>
    </rPh>
    <rPh sb="35" eb="37">
      <t>クジョ</t>
    </rPh>
    <rPh sb="38" eb="40">
      <t>イッシキ</t>
    </rPh>
    <phoneticPr fontId="5"/>
  </si>
  <si>
    <t>支出負担行為担当官
関東森林管理局長
臼杵徳一
群馬県前橋市岩神町4-16-25</t>
  </si>
  <si>
    <t>定期一般健康診断等業務（本局ほか）
一式</t>
    <rPh sb="0" eb="2">
      <t>テイキ</t>
    </rPh>
    <rPh sb="2" eb="4">
      <t>イッパン</t>
    </rPh>
    <rPh sb="4" eb="6">
      <t>ケンコウ</t>
    </rPh>
    <rPh sb="6" eb="8">
      <t>シンダン</t>
    </rPh>
    <rPh sb="8" eb="9">
      <t>トウ</t>
    </rPh>
    <rPh sb="9" eb="11">
      <t>ギョウム</t>
    </rPh>
    <rPh sb="12" eb="14">
      <t>ホンキョク</t>
    </rPh>
    <rPh sb="18" eb="20">
      <t>イッシキ</t>
    </rPh>
    <phoneticPr fontId="5"/>
  </si>
  <si>
    <t>財団法人産業保健研究財団
東京都渋谷区桜丘町2-9</t>
  </si>
  <si>
    <t>定期一般健康診断等業務（静岡県内）
一式</t>
    <rPh sb="0" eb="2">
      <t>テイキ</t>
    </rPh>
    <rPh sb="2" eb="4">
      <t>イッパン</t>
    </rPh>
    <rPh sb="4" eb="6">
      <t>ケンコウ</t>
    </rPh>
    <rPh sb="6" eb="8">
      <t>シンダン</t>
    </rPh>
    <rPh sb="8" eb="9">
      <t>トウ</t>
    </rPh>
    <rPh sb="9" eb="11">
      <t>ギョウム</t>
    </rPh>
    <rPh sb="12" eb="14">
      <t>シズオカ</t>
    </rPh>
    <rPh sb="14" eb="16">
      <t>ケンナイ</t>
    </rPh>
    <rPh sb="18" eb="20">
      <t>イッシキ</t>
    </rPh>
    <phoneticPr fontId="5"/>
  </si>
  <si>
    <t>定期一般健康診断等業務（新潟県内）
一式</t>
    <rPh sb="0" eb="2">
      <t>テイキ</t>
    </rPh>
    <rPh sb="2" eb="4">
      <t>イッパン</t>
    </rPh>
    <rPh sb="4" eb="6">
      <t>ケンコウ</t>
    </rPh>
    <rPh sb="6" eb="8">
      <t>シンダン</t>
    </rPh>
    <rPh sb="8" eb="9">
      <t>トウ</t>
    </rPh>
    <rPh sb="9" eb="11">
      <t>ギョウム</t>
    </rPh>
    <rPh sb="12" eb="14">
      <t>ニイガタ</t>
    </rPh>
    <rPh sb="14" eb="15">
      <t>ケン</t>
    </rPh>
    <rPh sb="15" eb="16">
      <t>ナイ</t>
    </rPh>
    <rPh sb="18" eb="20">
      <t>イッシキ</t>
    </rPh>
    <phoneticPr fontId="5"/>
  </si>
  <si>
    <t>平成23年度三国山／赤谷川・生物多様性復元計画推進事業
一式</t>
    <rPh sb="0" eb="2">
      <t>ヘイセイ</t>
    </rPh>
    <rPh sb="4" eb="6">
      <t>ネンド</t>
    </rPh>
    <rPh sb="6" eb="8">
      <t>ミクニ</t>
    </rPh>
    <rPh sb="8" eb="9">
      <t>ヤマ</t>
    </rPh>
    <rPh sb="10" eb="12">
      <t>アカタニ</t>
    </rPh>
    <rPh sb="12" eb="13">
      <t>カワ</t>
    </rPh>
    <rPh sb="14" eb="16">
      <t>セイブツ</t>
    </rPh>
    <rPh sb="16" eb="19">
      <t>タヨウセイ</t>
    </rPh>
    <rPh sb="19" eb="21">
      <t>フクゲン</t>
    </rPh>
    <rPh sb="21" eb="23">
      <t>ケイカク</t>
    </rPh>
    <rPh sb="23" eb="25">
      <t>スイシン</t>
    </rPh>
    <rPh sb="25" eb="27">
      <t>ジギョウ</t>
    </rPh>
    <rPh sb="28" eb="30">
      <t>イッシキ</t>
    </rPh>
    <phoneticPr fontId="5"/>
  </si>
  <si>
    <t>公益財団法人日本自然保護協会
東京都中央区新川1-16-10</t>
  </si>
  <si>
    <t>公財</t>
    <rPh sb="0" eb="2">
      <t>コウザイ</t>
    </rPh>
    <phoneticPr fontId="6"/>
  </si>
  <si>
    <t>平成23年度「希少野生生物の保護と森林施業等との調整に関する検討委員会」に係る委託事業
一式</t>
    <rPh sb="0" eb="2">
      <t>ヘイセイ</t>
    </rPh>
    <rPh sb="4" eb="6">
      <t>ネンド</t>
    </rPh>
    <rPh sb="7" eb="9">
      <t>キショウ</t>
    </rPh>
    <rPh sb="9" eb="11">
      <t>ヤセイ</t>
    </rPh>
    <rPh sb="11" eb="13">
      <t>セイブツ</t>
    </rPh>
    <rPh sb="14" eb="16">
      <t>ホゴ</t>
    </rPh>
    <rPh sb="17" eb="19">
      <t>シンリン</t>
    </rPh>
    <rPh sb="19" eb="21">
      <t>セギョウ</t>
    </rPh>
    <rPh sb="21" eb="22">
      <t>トウ</t>
    </rPh>
    <rPh sb="24" eb="26">
      <t>チョウセイ</t>
    </rPh>
    <rPh sb="27" eb="28">
      <t>カン</t>
    </rPh>
    <rPh sb="30" eb="32">
      <t>ケントウ</t>
    </rPh>
    <rPh sb="32" eb="35">
      <t>イインカイ</t>
    </rPh>
    <rPh sb="37" eb="38">
      <t>カカ</t>
    </rPh>
    <rPh sb="39" eb="41">
      <t>イタク</t>
    </rPh>
    <rPh sb="41" eb="43">
      <t>ジギョウ</t>
    </rPh>
    <rPh sb="44" eb="46">
      <t>イッシキ</t>
    </rPh>
    <phoneticPr fontId="5"/>
  </si>
  <si>
    <t>平成23年度希少野生動植物種オガサワラカワラヒワ等保護管理対策調査
一式</t>
    <rPh sb="0" eb="2">
      <t>ヘイセイ</t>
    </rPh>
    <rPh sb="4" eb="6">
      <t>ネンド</t>
    </rPh>
    <rPh sb="6" eb="8">
      <t>キショウ</t>
    </rPh>
    <rPh sb="8" eb="10">
      <t>ヤセイ</t>
    </rPh>
    <rPh sb="10" eb="13">
      <t>ドウショクブツ</t>
    </rPh>
    <rPh sb="13" eb="14">
      <t>シュ</t>
    </rPh>
    <rPh sb="24" eb="25">
      <t>トウ</t>
    </rPh>
    <rPh sb="25" eb="27">
      <t>ホゴ</t>
    </rPh>
    <rPh sb="27" eb="29">
      <t>カンリ</t>
    </rPh>
    <rPh sb="29" eb="31">
      <t>タイサク</t>
    </rPh>
    <rPh sb="31" eb="33">
      <t>チョウサ</t>
    </rPh>
    <rPh sb="34" eb="36">
      <t>イッシキ</t>
    </rPh>
    <phoneticPr fontId="5"/>
  </si>
  <si>
    <t>平成23年度棚倉森林管理署収穫調査業務委託
材積：11,250m3</t>
    <rPh sb="0" eb="2">
      <t>ヘイセイ</t>
    </rPh>
    <rPh sb="4" eb="6">
      <t>ネンド</t>
    </rPh>
    <rPh sb="6" eb="8">
      <t>タナクラ</t>
    </rPh>
    <rPh sb="8" eb="10">
      <t>シンリン</t>
    </rPh>
    <rPh sb="10" eb="13">
      <t>カンリショ</t>
    </rPh>
    <rPh sb="13" eb="15">
      <t>シュウカク</t>
    </rPh>
    <rPh sb="15" eb="17">
      <t>チョウサ</t>
    </rPh>
    <rPh sb="17" eb="19">
      <t>ギョウム</t>
    </rPh>
    <rPh sb="19" eb="21">
      <t>イタク</t>
    </rPh>
    <rPh sb="22" eb="24">
      <t>ザイセキ</t>
    </rPh>
    <phoneticPr fontId="5"/>
  </si>
  <si>
    <t>分任支出負担行為担当官
棚倉森林管理署長
嶋田忠
福島県東白川郡棚倉町棚倉字舘ヶ丘73-2</t>
  </si>
  <si>
    <t>財団法人日本森林林業振興会 前橋支部
前橋市岩神町4-17-3</t>
  </si>
  <si>
    <t>平成23年度小笠原諸島森林生態系保護地域保全管理委員会運営事業
委員会運営一式</t>
    <rPh sb="0" eb="2">
      <t>ヘイセイ</t>
    </rPh>
    <rPh sb="4" eb="6">
      <t>ネンド</t>
    </rPh>
    <rPh sb="6" eb="9">
      <t>オガサワラ</t>
    </rPh>
    <rPh sb="9" eb="11">
      <t>ショトウ</t>
    </rPh>
    <rPh sb="11" eb="13">
      <t>シンリン</t>
    </rPh>
    <rPh sb="13" eb="16">
      <t>セイタイケイ</t>
    </rPh>
    <rPh sb="16" eb="18">
      <t>ホゴ</t>
    </rPh>
    <rPh sb="18" eb="20">
      <t>チイキ</t>
    </rPh>
    <rPh sb="20" eb="22">
      <t>ホゼン</t>
    </rPh>
    <rPh sb="22" eb="24">
      <t>カンリ</t>
    </rPh>
    <rPh sb="24" eb="27">
      <t>イインカイ</t>
    </rPh>
    <rPh sb="27" eb="29">
      <t>ウンエイ</t>
    </rPh>
    <rPh sb="29" eb="31">
      <t>ジギョウ</t>
    </rPh>
    <rPh sb="32" eb="35">
      <t>イインカイ</t>
    </rPh>
    <rPh sb="35" eb="37">
      <t>ウンエイ</t>
    </rPh>
    <rPh sb="37" eb="39">
      <t>イッシキ</t>
    </rPh>
    <phoneticPr fontId="5"/>
  </si>
  <si>
    <t>平成23年度小笠原諸島森林生態系保護地域聟島経路モニタリング調査事業
調査一式</t>
    <rPh sb="0" eb="2">
      <t>ヘイセイ</t>
    </rPh>
    <rPh sb="4" eb="6">
      <t>ネンド</t>
    </rPh>
    <rPh sb="6" eb="9">
      <t>オガサワラ</t>
    </rPh>
    <rPh sb="9" eb="11">
      <t>ショトウ</t>
    </rPh>
    <rPh sb="11" eb="13">
      <t>シンリン</t>
    </rPh>
    <rPh sb="13" eb="16">
      <t>セイタイケイ</t>
    </rPh>
    <rPh sb="16" eb="18">
      <t>ホゴ</t>
    </rPh>
    <rPh sb="18" eb="20">
      <t>チイキ</t>
    </rPh>
    <rPh sb="21" eb="22">
      <t>シマ</t>
    </rPh>
    <rPh sb="22" eb="24">
      <t>ケイロ</t>
    </rPh>
    <rPh sb="30" eb="32">
      <t>チョウサ</t>
    </rPh>
    <rPh sb="32" eb="34">
      <t>ジギョウ</t>
    </rPh>
    <rPh sb="35" eb="37">
      <t>チョウサ</t>
    </rPh>
    <rPh sb="37" eb="39">
      <t>イッシキ</t>
    </rPh>
    <phoneticPr fontId="5"/>
  </si>
  <si>
    <t>平成23年度国有林林道等施設点検管理業務（関東・甲信越地区）
施設点検業務一式</t>
    <rPh sb="0" eb="6">
      <t>23</t>
    </rPh>
    <rPh sb="6" eb="9">
      <t>コクユウリン</t>
    </rPh>
    <rPh sb="9" eb="11">
      <t>リンドウ</t>
    </rPh>
    <rPh sb="11" eb="12">
      <t>トウ</t>
    </rPh>
    <rPh sb="12" eb="14">
      <t>シセツ</t>
    </rPh>
    <rPh sb="14" eb="16">
      <t>テンケン</t>
    </rPh>
    <rPh sb="16" eb="18">
      <t>カンリ</t>
    </rPh>
    <rPh sb="18" eb="20">
      <t>ギョウム</t>
    </rPh>
    <rPh sb="21" eb="23">
      <t>カントウ</t>
    </rPh>
    <rPh sb="24" eb="27">
      <t>コウシンエツ</t>
    </rPh>
    <rPh sb="27" eb="29">
      <t>チク</t>
    </rPh>
    <rPh sb="31" eb="33">
      <t>シセツ</t>
    </rPh>
    <rPh sb="33" eb="35">
      <t>テンケン</t>
    </rPh>
    <rPh sb="35" eb="37">
      <t>ギョウム</t>
    </rPh>
    <rPh sb="37" eb="39">
      <t>イッシキ</t>
    </rPh>
    <phoneticPr fontId="5"/>
  </si>
  <si>
    <t>社団法人林道安全協会関東支所
群馬県前橋市岩神町4-7-11</t>
  </si>
  <si>
    <t>平成23年度国有林林道等交通安全指導業務
安全管理・安全指導一式</t>
    <rPh sb="0" eb="6">
      <t>23</t>
    </rPh>
    <rPh sb="6" eb="9">
      <t>コクユウリン</t>
    </rPh>
    <rPh sb="9" eb="11">
      <t>リンドウ</t>
    </rPh>
    <rPh sb="11" eb="12">
      <t>トウ</t>
    </rPh>
    <rPh sb="12" eb="14">
      <t>コウツウ</t>
    </rPh>
    <rPh sb="14" eb="16">
      <t>アンゼン</t>
    </rPh>
    <rPh sb="16" eb="18">
      <t>シドウ</t>
    </rPh>
    <rPh sb="18" eb="20">
      <t>ギョウム</t>
    </rPh>
    <rPh sb="21" eb="23">
      <t>アンゼン</t>
    </rPh>
    <rPh sb="23" eb="25">
      <t>カンリ</t>
    </rPh>
    <rPh sb="26" eb="28">
      <t>アンゼン</t>
    </rPh>
    <rPh sb="28" eb="30">
      <t>シドウ</t>
    </rPh>
    <rPh sb="30" eb="32">
      <t>イッシキ</t>
    </rPh>
    <phoneticPr fontId="5"/>
  </si>
  <si>
    <t>社団法人林道安全協会 関東支所
群馬県前橋市岩神町4-7-11</t>
  </si>
  <si>
    <t>平成23年度茨城森林管理署収穫調査業務委託事業（分収造林）
44,064m3</t>
    <rPh sb="26" eb="28">
      <t>ゾウリン</t>
    </rPh>
    <phoneticPr fontId="5"/>
  </si>
  <si>
    <t>分任支出負担行為担当官
茨城森林管理署長
関下俊則
茨城県水戸市笠原町978-7</t>
  </si>
  <si>
    <t>財団法人日本森林林業振興会 東京支部
東京都江東区東陽5-12-7</t>
  </si>
  <si>
    <t>平成23年度茨城森林管理署収穫調査業務委託事業（分収造林）
20,585m3</t>
    <rPh sb="26" eb="28">
      <t>ゾウリン</t>
    </rPh>
    <phoneticPr fontId="5"/>
  </si>
  <si>
    <t>平成23年度天竜森林管理署収穫調査業務委託
委託予定24,726m3</t>
    <rPh sb="0" eb="6">
      <t>23</t>
    </rPh>
    <rPh sb="6" eb="8">
      <t>テンリュウ</t>
    </rPh>
    <rPh sb="8" eb="10">
      <t>シンリン</t>
    </rPh>
    <rPh sb="10" eb="12">
      <t>カンリ</t>
    </rPh>
    <rPh sb="12" eb="13">
      <t>ショ</t>
    </rPh>
    <rPh sb="13" eb="15">
      <t>シュウカク</t>
    </rPh>
    <rPh sb="15" eb="17">
      <t>チョウサ</t>
    </rPh>
    <rPh sb="17" eb="19">
      <t>ギョウム</t>
    </rPh>
    <rPh sb="19" eb="21">
      <t>イタク</t>
    </rPh>
    <rPh sb="22" eb="24">
      <t>イタク</t>
    </rPh>
    <rPh sb="24" eb="26">
      <t>ヨテイ</t>
    </rPh>
    <phoneticPr fontId="5"/>
  </si>
  <si>
    <t>分任支出負担行為担当官
天竜森林管理署長
河岡裕
静岡県浜松市浜北区中瀬2663-1</t>
  </si>
  <si>
    <t>平成23年度利根沼田森林管理署収穫調査業務委託（製品資材予定箇所）
予定面積98.11ha
予定材積7,221m3</t>
    <rPh sb="0" eb="6">
      <t>23</t>
    </rPh>
    <rPh sb="6" eb="8">
      <t>トネ</t>
    </rPh>
    <rPh sb="8" eb="10">
      <t>ヌマタ</t>
    </rPh>
    <rPh sb="10" eb="12">
      <t>シンリン</t>
    </rPh>
    <rPh sb="12" eb="15">
      <t>カンリショ</t>
    </rPh>
    <rPh sb="15" eb="17">
      <t>シュウカク</t>
    </rPh>
    <rPh sb="17" eb="19">
      <t>チョウサ</t>
    </rPh>
    <rPh sb="19" eb="21">
      <t>ギョウム</t>
    </rPh>
    <rPh sb="21" eb="23">
      <t>イタク</t>
    </rPh>
    <rPh sb="24" eb="26">
      <t>セイヒン</t>
    </rPh>
    <rPh sb="26" eb="28">
      <t>シザイ</t>
    </rPh>
    <rPh sb="28" eb="30">
      <t>ヨテイ</t>
    </rPh>
    <rPh sb="30" eb="32">
      <t>カショ</t>
    </rPh>
    <rPh sb="34" eb="36">
      <t>ヨテイ</t>
    </rPh>
    <rPh sb="36" eb="38">
      <t>メンセキ</t>
    </rPh>
    <rPh sb="46" eb="48">
      <t>ヨテイ</t>
    </rPh>
    <rPh sb="48" eb="50">
      <t>ザイセキ</t>
    </rPh>
    <phoneticPr fontId="5"/>
  </si>
  <si>
    <t>分任支出負担行為担当官
利根沼田森林管理署長
中澤文彦
群馬県沼田市鍛冶町3923-1</t>
  </si>
  <si>
    <t>財団法人日本森林林業振興会 前橋支部
群馬県前橋市岩神町4-17-3</t>
  </si>
  <si>
    <t>平成23年度福島森林管理署収穫調査業務委託
予定面積45.44ha
予定材積7,174m3</t>
    <rPh sb="0" eb="6">
      <t>23</t>
    </rPh>
    <rPh sb="6" eb="8">
      <t>フクシマ</t>
    </rPh>
    <rPh sb="8" eb="10">
      <t>シンリン</t>
    </rPh>
    <rPh sb="10" eb="13">
      <t>カンリショ</t>
    </rPh>
    <rPh sb="13" eb="15">
      <t>シュウカク</t>
    </rPh>
    <rPh sb="15" eb="17">
      <t>チョウサ</t>
    </rPh>
    <rPh sb="17" eb="19">
      <t>ギョウム</t>
    </rPh>
    <rPh sb="19" eb="21">
      <t>イタク</t>
    </rPh>
    <rPh sb="22" eb="24">
      <t>ヨテイ</t>
    </rPh>
    <rPh sb="24" eb="26">
      <t>メンセキ</t>
    </rPh>
    <rPh sb="34" eb="36">
      <t>ヨテイ</t>
    </rPh>
    <rPh sb="36" eb="37">
      <t>ザイ</t>
    </rPh>
    <rPh sb="37" eb="38">
      <t>セキ</t>
    </rPh>
    <phoneticPr fontId="5"/>
  </si>
  <si>
    <t>分任支出負担行為担当官
福島森林管理署長
中山浩次
福島県福島市野田町7-10-4</t>
  </si>
  <si>
    <t>平成23年度磐城森林管理署収穫調査業務委託（勿来・平地区分収造林）
面積149.10ha
材積46,932m3</t>
    <rPh sb="0" eb="6">
      <t>23</t>
    </rPh>
    <rPh sb="6" eb="8">
      <t>イワキ</t>
    </rPh>
    <rPh sb="8" eb="10">
      <t>シンリン</t>
    </rPh>
    <rPh sb="10" eb="13">
      <t>カンリショ</t>
    </rPh>
    <rPh sb="13" eb="15">
      <t>シュウカク</t>
    </rPh>
    <rPh sb="15" eb="17">
      <t>チョウサ</t>
    </rPh>
    <rPh sb="17" eb="19">
      <t>ギョウム</t>
    </rPh>
    <rPh sb="19" eb="21">
      <t>イタク</t>
    </rPh>
    <rPh sb="23" eb="24">
      <t>ク</t>
    </rPh>
    <rPh sb="25" eb="27">
      <t>ヒラチ</t>
    </rPh>
    <rPh sb="27" eb="29">
      <t>クブン</t>
    </rPh>
    <rPh sb="29" eb="30">
      <t>シュウ</t>
    </rPh>
    <rPh sb="30" eb="32">
      <t>ゾウリン</t>
    </rPh>
    <rPh sb="34" eb="36">
      <t>メンセキ</t>
    </rPh>
    <rPh sb="45" eb="47">
      <t>ザイセキ</t>
    </rPh>
    <phoneticPr fontId="5"/>
  </si>
  <si>
    <t>分任支出負担行為担当官
磐城森林管理署長
安室正彦
福島県いわき市四倉町字東2-170-1</t>
  </si>
  <si>
    <t>平成23年度造林請負事業等請負予定地の条件調査
条件調査一式</t>
    <rPh sb="0" eb="6">
      <t>23</t>
    </rPh>
    <rPh sb="6" eb="8">
      <t>ゾウリン</t>
    </rPh>
    <rPh sb="8" eb="10">
      <t>ウケオイ</t>
    </rPh>
    <rPh sb="10" eb="12">
      <t>ジギョウ</t>
    </rPh>
    <rPh sb="12" eb="13">
      <t>トウ</t>
    </rPh>
    <rPh sb="13" eb="15">
      <t>ウケオイ</t>
    </rPh>
    <rPh sb="15" eb="18">
      <t>ヨテイチ</t>
    </rPh>
    <rPh sb="19" eb="21">
      <t>ジョウケン</t>
    </rPh>
    <rPh sb="21" eb="23">
      <t>チョウサ</t>
    </rPh>
    <rPh sb="24" eb="26">
      <t>ジョウケン</t>
    </rPh>
    <rPh sb="26" eb="28">
      <t>チョウサ</t>
    </rPh>
    <rPh sb="28" eb="30">
      <t>イッシキ</t>
    </rPh>
    <phoneticPr fontId="5"/>
  </si>
  <si>
    <t>分任支出負担行為担当官
下越森林管理署長
高崎道人
新潟県新発田市大手町4-4-15</t>
  </si>
  <si>
    <t>平成23年度東京神奈川森林管理署収穫調査業務委託
皆伐19.24ha
間伐50.51ha</t>
    <rPh sb="0" eb="6">
      <t>23</t>
    </rPh>
    <rPh sb="6" eb="8">
      <t>トウキョウ</t>
    </rPh>
    <rPh sb="8" eb="11">
      <t>カナガワ</t>
    </rPh>
    <rPh sb="11" eb="13">
      <t>シンリン</t>
    </rPh>
    <rPh sb="13" eb="16">
      <t>カンリショ</t>
    </rPh>
    <rPh sb="16" eb="18">
      <t>シュウカク</t>
    </rPh>
    <rPh sb="18" eb="20">
      <t>チョウサ</t>
    </rPh>
    <rPh sb="20" eb="22">
      <t>ギョウム</t>
    </rPh>
    <rPh sb="22" eb="24">
      <t>イタク</t>
    </rPh>
    <rPh sb="25" eb="26">
      <t>ミナ</t>
    </rPh>
    <rPh sb="26" eb="27">
      <t>バツ</t>
    </rPh>
    <rPh sb="35" eb="37">
      <t>カンバツ</t>
    </rPh>
    <phoneticPr fontId="5"/>
  </si>
  <si>
    <t>分任支出負担行為担当官
東京神奈川森林管理署長
坂井敏純
神奈川県平塚市立野町38-2</t>
  </si>
  <si>
    <t>平成23年度静岡森林管理署収穫調査業務委託（製品生産）
予定面積42.56ha
予定材積4,389m3</t>
    <rPh sb="0" eb="2">
      <t>ヘイセイ</t>
    </rPh>
    <rPh sb="4" eb="6">
      <t>ネンド</t>
    </rPh>
    <phoneticPr fontId="5"/>
  </si>
  <si>
    <t>分任支出負担行為担当官
静岡森林管理署長
坂元邦夫
静岡県静岡市葵区駿府町1-120</t>
  </si>
  <si>
    <t>平成23年度静岡森林管理署収穫調査業務委託（分収育林）
予定面積26.43ha
予定材積6,345m3</t>
    <rPh sb="0" eb="2">
      <t>ヘイセイ</t>
    </rPh>
    <rPh sb="4" eb="6">
      <t>ネンド</t>
    </rPh>
    <phoneticPr fontId="5"/>
  </si>
  <si>
    <t>平成23年度静岡森林管理署収穫調査業務委託（分収造林）
予定面積10.28ha
予定材積3,427m3</t>
    <rPh sb="0" eb="2">
      <t>ヘイセイ</t>
    </rPh>
    <rPh sb="4" eb="6">
      <t>ネンド</t>
    </rPh>
    <phoneticPr fontId="5"/>
  </si>
  <si>
    <t>新穂官行造林トキ営巣候補木等調査事業委託
調査面積33.79ha</t>
    <rPh sb="0" eb="1">
      <t>シン</t>
    </rPh>
    <rPh sb="1" eb="2">
      <t>ホ</t>
    </rPh>
    <rPh sb="2" eb="3">
      <t>カン</t>
    </rPh>
    <rPh sb="3" eb="4">
      <t>コウ</t>
    </rPh>
    <rPh sb="4" eb="6">
      <t>ゾウリン</t>
    </rPh>
    <rPh sb="8" eb="9">
      <t>エイ</t>
    </rPh>
    <rPh sb="9" eb="10">
      <t>ス</t>
    </rPh>
    <rPh sb="10" eb="12">
      <t>コウホ</t>
    </rPh>
    <rPh sb="12" eb="13">
      <t>キ</t>
    </rPh>
    <rPh sb="13" eb="14">
      <t>トウ</t>
    </rPh>
    <rPh sb="14" eb="16">
      <t>チョウサ</t>
    </rPh>
    <rPh sb="16" eb="18">
      <t>ジギョウ</t>
    </rPh>
    <rPh sb="18" eb="20">
      <t>イタク</t>
    </rPh>
    <rPh sb="21" eb="23">
      <t>チョウサ</t>
    </rPh>
    <rPh sb="23" eb="25">
      <t>メンセキ</t>
    </rPh>
    <phoneticPr fontId="5"/>
  </si>
  <si>
    <t>新穂山国有林トキ営巣候補木等調査事業委託
調査面積24.82ha</t>
    <rPh sb="0" eb="1">
      <t>シン</t>
    </rPh>
    <rPh sb="1" eb="2">
      <t>ホ</t>
    </rPh>
    <rPh sb="2" eb="3">
      <t>サン</t>
    </rPh>
    <rPh sb="3" eb="6">
      <t>コクユウリン</t>
    </rPh>
    <rPh sb="8" eb="9">
      <t>エイ</t>
    </rPh>
    <rPh sb="9" eb="10">
      <t>ス</t>
    </rPh>
    <rPh sb="10" eb="12">
      <t>コウホ</t>
    </rPh>
    <rPh sb="12" eb="13">
      <t>キ</t>
    </rPh>
    <rPh sb="13" eb="14">
      <t>トウ</t>
    </rPh>
    <rPh sb="14" eb="16">
      <t>チョウサ</t>
    </rPh>
    <rPh sb="16" eb="18">
      <t>ジギョウ</t>
    </rPh>
    <rPh sb="18" eb="20">
      <t>イタク</t>
    </rPh>
    <rPh sb="21" eb="23">
      <t>チョウサ</t>
    </rPh>
    <rPh sb="23" eb="25">
      <t>メンセキ</t>
    </rPh>
    <phoneticPr fontId="5"/>
  </si>
  <si>
    <t>平成23年度造林事業等請負予定地の条件調査
66箇所79.32ha</t>
    <rPh sb="0" eb="6">
      <t>23</t>
    </rPh>
    <rPh sb="6" eb="8">
      <t>ゾウリン</t>
    </rPh>
    <rPh sb="8" eb="10">
      <t>ジギョウ</t>
    </rPh>
    <rPh sb="10" eb="11">
      <t>トウ</t>
    </rPh>
    <rPh sb="11" eb="13">
      <t>ウケオイ</t>
    </rPh>
    <rPh sb="13" eb="16">
      <t>ヨテイチ</t>
    </rPh>
    <rPh sb="17" eb="19">
      <t>ジョウケン</t>
    </rPh>
    <rPh sb="19" eb="21">
      <t>チョウサ</t>
    </rPh>
    <rPh sb="24" eb="26">
      <t>カショ</t>
    </rPh>
    <phoneticPr fontId="5"/>
  </si>
  <si>
    <t>林業用薬剤外
918本外</t>
    <rPh sb="0" eb="3">
      <t>リンギョウヨウ</t>
    </rPh>
    <rPh sb="3" eb="5">
      <t>ヤクザイ</t>
    </rPh>
    <rPh sb="5" eb="6">
      <t>ガイ</t>
    </rPh>
    <rPh sb="10" eb="11">
      <t>ホン</t>
    </rPh>
    <rPh sb="11" eb="12">
      <t>ホカ</t>
    </rPh>
    <phoneticPr fontId="5"/>
  </si>
  <si>
    <t>支出負担行為担当官
関東森林管理局長
岡田憲和
群馬県前橋市岩神町4-16-25</t>
  </si>
  <si>
    <t>水切りゴム板
377本</t>
    <rPh sb="0" eb="1">
      <t>ミズ</t>
    </rPh>
    <rPh sb="1" eb="2">
      <t>キ</t>
    </rPh>
    <rPh sb="5" eb="6">
      <t>イタ</t>
    </rPh>
    <rPh sb="10" eb="11">
      <t>ホン</t>
    </rPh>
    <phoneticPr fontId="5"/>
  </si>
  <si>
    <t>幼齢樹保護カバー外
1,441セット外</t>
    <rPh sb="0" eb="1">
      <t>ヨウ</t>
    </rPh>
    <rPh sb="1" eb="2">
      <t>ヨワイ</t>
    </rPh>
    <rPh sb="2" eb="3">
      <t>キ</t>
    </rPh>
    <rPh sb="3" eb="5">
      <t>ホゴ</t>
    </rPh>
    <rPh sb="8" eb="9">
      <t>ガイ</t>
    </rPh>
    <rPh sb="18" eb="19">
      <t>ホカ</t>
    </rPh>
    <phoneticPr fontId="5"/>
  </si>
  <si>
    <t>林業用薬剤 他
771本他</t>
    <rPh sb="0" eb="2">
      <t>リンギョウ</t>
    </rPh>
    <rPh sb="2" eb="3">
      <t>ヨウ</t>
    </rPh>
    <rPh sb="3" eb="5">
      <t>ヤクザイ</t>
    </rPh>
    <rPh sb="6" eb="7">
      <t>ホカ</t>
    </rPh>
    <rPh sb="11" eb="12">
      <t>ホン</t>
    </rPh>
    <rPh sb="12" eb="13">
      <t>ホカ</t>
    </rPh>
    <phoneticPr fontId="5"/>
  </si>
  <si>
    <t>水切りゴム板
75基</t>
    <rPh sb="0" eb="2">
      <t>ミズキ</t>
    </rPh>
    <rPh sb="5" eb="6">
      <t>イタ</t>
    </rPh>
    <rPh sb="9" eb="10">
      <t>キ</t>
    </rPh>
    <phoneticPr fontId="5"/>
  </si>
  <si>
    <t>国有林林道等交通安全管理業務
一式</t>
    <rPh sb="0" eb="3">
      <t>コクユウリン</t>
    </rPh>
    <rPh sb="3" eb="5">
      <t>リンドウ</t>
    </rPh>
    <rPh sb="5" eb="6">
      <t>トウ</t>
    </rPh>
    <rPh sb="6" eb="8">
      <t>コウツウ</t>
    </rPh>
    <rPh sb="8" eb="10">
      <t>アンゼン</t>
    </rPh>
    <rPh sb="10" eb="12">
      <t>カンリ</t>
    </rPh>
    <rPh sb="12" eb="14">
      <t>ギョウム</t>
    </rPh>
    <rPh sb="15" eb="17">
      <t>イッシキ</t>
    </rPh>
    <phoneticPr fontId="5"/>
  </si>
  <si>
    <t>支出負担行為担当官
中部森林管理局長
城土裕
長野県長野市大字栗田715-5</t>
  </si>
  <si>
    <t>社団法人林道安全協会中部支所
長野県長野市大字稲葉字母袋沖612-2</t>
  </si>
  <si>
    <t>一般競争契約</t>
    <rPh sb="0" eb="2">
      <t>イッパン</t>
    </rPh>
    <rPh sb="2" eb="4">
      <t>キョウソウ</t>
    </rPh>
    <rPh sb="4" eb="6">
      <t>ケイヤク</t>
    </rPh>
    <phoneticPr fontId="15"/>
  </si>
  <si>
    <t>社団法人林道安全協会 中部支所
長野県長野市大字稲葉字母袋沖612-2</t>
  </si>
  <si>
    <t>森林交流館の管理業務
一式</t>
    <rPh sb="0" eb="1">
      <t>コウリュウ</t>
    </rPh>
    <rPh sb="1" eb="2">
      <t>カン</t>
    </rPh>
    <rPh sb="3" eb="5">
      <t>カンリ</t>
    </rPh>
    <rPh sb="5" eb="7">
      <t>ギョウム</t>
    </rPh>
    <rPh sb="8" eb="10">
      <t>イッシキ</t>
    </rPh>
    <phoneticPr fontId="5"/>
  </si>
  <si>
    <t>分任支出負担行為担当官
中部森林管理局愛知森林管理事務所長
岩井広樹
愛知県新城市庭野字東萩野49-2</t>
  </si>
  <si>
    <t>財団法人日本森林林業振興会 名古屋支部
愛知県名古屋市熱田区白鳥1-8-2</t>
  </si>
  <si>
    <t>森林環境保全整備事業等補助業務
2,867.5時間</t>
    <rPh sb="0" eb="2">
      <t>シンリン</t>
    </rPh>
    <rPh sb="2" eb="4">
      <t>カンキョウ</t>
    </rPh>
    <rPh sb="4" eb="6">
      <t>ホゼン</t>
    </rPh>
    <rPh sb="6" eb="8">
      <t>セイビ</t>
    </rPh>
    <rPh sb="8" eb="10">
      <t>ジギョウ</t>
    </rPh>
    <rPh sb="10" eb="11">
      <t>トウ</t>
    </rPh>
    <rPh sb="11" eb="13">
      <t>ホジョ</t>
    </rPh>
    <rPh sb="13" eb="15">
      <t>ギョウム</t>
    </rPh>
    <rPh sb="23" eb="25">
      <t>ジカン</t>
    </rPh>
    <phoneticPr fontId="5"/>
  </si>
  <si>
    <t>分任支出負担行為担当官
東信森林管理署長
安永正治
長野県佐久市臼田1822</t>
  </si>
  <si>
    <t>財団法人日本森林林業振興会 長野支部
長野県長野市大字稲葉2413-3</t>
  </si>
  <si>
    <t>収穫調査業務
13,920m3</t>
    <rPh sb="0" eb="2">
      <t>シュウカク</t>
    </rPh>
    <rPh sb="2" eb="4">
      <t>チョウサ</t>
    </rPh>
    <rPh sb="4" eb="6">
      <t>ギョウム</t>
    </rPh>
    <phoneticPr fontId="5"/>
  </si>
  <si>
    <t>分任支出負担行為担当官
飛騨森林管理署長
原修
岐阜県高山市西之一色町3-747-3</t>
  </si>
  <si>
    <t>森林環境保全整備事業等補助業務
管理技術者372h
現場技術員3,650h</t>
    <rPh sb="0" eb="2">
      <t>シンリン</t>
    </rPh>
    <rPh sb="2" eb="4">
      <t>カンキョウ</t>
    </rPh>
    <rPh sb="4" eb="6">
      <t>ホゼン</t>
    </rPh>
    <rPh sb="6" eb="8">
      <t>セイビ</t>
    </rPh>
    <rPh sb="8" eb="10">
      <t>ジギョウ</t>
    </rPh>
    <rPh sb="10" eb="11">
      <t>トウ</t>
    </rPh>
    <rPh sb="11" eb="13">
      <t>ホジョ</t>
    </rPh>
    <rPh sb="13" eb="15">
      <t>ギョウム</t>
    </rPh>
    <rPh sb="16" eb="18">
      <t>カンリ</t>
    </rPh>
    <rPh sb="18" eb="21">
      <t>ギジュツシャ</t>
    </rPh>
    <rPh sb="26" eb="28">
      <t>ゲンバ</t>
    </rPh>
    <rPh sb="28" eb="31">
      <t>ギジュツイン</t>
    </rPh>
    <phoneticPr fontId="5"/>
  </si>
  <si>
    <t>分任支出負担行為担当官
木曽森林管理署長
川瀬政輝
長野県木曽郡上松町正島町1-4</t>
  </si>
  <si>
    <t>単価契約</t>
    <rPh sb="0" eb="2">
      <t>タンカ</t>
    </rPh>
    <rPh sb="2" eb="4">
      <t>ケイヤク</t>
    </rPh>
    <phoneticPr fontId="15"/>
  </si>
  <si>
    <t>収穫調査業務
605.06ha</t>
    <phoneticPr fontId="5"/>
  </si>
  <si>
    <t>収穫調査業務（南木曽1）
4,310ｍ3</t>
    <rPh sb="0" eb="2">
      <t>シュウカク</t>
    </rPh>
    <rPh sb="2" eb="4">
      <t>チョウサ</t>
    </rPh>
    <rPh sb="4" eb="6">
      <t>ギョウム</t>
    </rPh>
    <rPh sb="7" eb="10">
      <t>ナギソ</t>
    </rPh>
    <phoneticPr fontId="5"/>
  </si>
  <si>
    <t>分任支出負担行為担当官
木曽森林管理署南木曽支署長
相馬一之
長野県木曽郡南木曽町読書3650-2</t>
  </si>
  <si>
    <t>収穫調査業務（木曽1）
464.62ha</t>
    <rPh sb="0" eb="2">
      <t>シュウカク</t>
    </rPh>
    <rPh sb="2" eb="4">
      <t>チョウサ</t>
    </rPh>
    <rPh sb="4" eb="6">
      <t>ギョウム</t>
    </rPh>
    <rPh sb="7" eb="9">
      <t>キソ</t>
    </rPh>
    <phoneticPr fontId="15"/>
  </si>
  <si>
    <t>収穫調査業務（木曽2）
334.54ha</t>
    <rPh sb="0" eb="2">
      <t>シュウカク</t>
    </rPh>
    <rPh sb="2" eb="4">
      <t>チョウサ</t>
    </rPh>
    <rPh sb="4" eb="6">
      <t>ギョウム</t>
    </rPh>
    <rPh sb="7" eb="9">
      <t>キソ</t>
    </rPh>
    <phoneticPr fontId="15"/>
  </si>
  <si>
    <t>収穫調査業務（木曽3）
調査面積4,500ｍ3</t>
    <rPh sb="0" eb="2">
      <t>シュウカク</t>
    </rPh>
    <rPh sb="2" eb="4">
      <t>チョウサ</t>
    </rPh>
    <rPh sb="4" eb="6">
      <t>ギョウム</t>
    </rPh>
    <rPh sb="7" eb="9">
      <t>キソ</t>
    </rPh>
    <rPh sb="12" eb="14">
      <t>チョウサ</t>
    </rPh>
    <rPh sb="14" eb="16">
      <t>メンセキ</t>
    </rPh>
    <phoneticPr fontId="15"/>
  </si>
  <si>
    <t>収穫調査業務（北信1）
調査面積142.08ha</t>
    <rPh sb="0" eb="2">
      <t>シュウカク</t>
    </rPh>
    <rPh sb="2" eb="4">
      <t>チョウサ</t>
    </rPh>
    <rPh sb="4" eb="6">
      <t>ギョウム</t>
    </rPh>
    <rPh sb="7" eb="9">
      <t>ホクシン</t>
    </rPh>
    <rPh sb="12" eb="14">
      <t>チョウサ</t>
    </rPh>
    <rPh sb="14" eb="16">
      <t>メンセキ</t>
    </rPh>
    <phoneticPr fontId="5"/>
  </si>
  <si>
    <t>分任支出負担行為担当官
北信森林管理署長
嵯峨端夫
長野県飯山市大字飯山1090-1</t>
  </si>
  <si>
    <t>一般競争契約</t>
    <phoneticPr fontId="5"/>
  </si>
  <si>
    <t>国有林林道等施設点検管理業務（名古屋ブロック）
一式</t>
    <rPh sb="15" eb="18">
      <t>ナゴヤ</t>
    </rPh>
    <rPh sb="24" eb="26">
      <t>イッシキ</t>
    </rPh>
    <phoneticPr fontId="5"/>
  </si>
  <si>
    <t>収穫調査業務（南木曽3)　
90.03ha</t>
    <rPh sb="0" eb="2">
      <t>シュウカク</t>
    </rPh>
    <rPh sb="2" eb="4">
      <t>チョウサ</t>
    </rPh>
    <rPh sb="4" eb="6">
      <t>ギョウム</t>
    </rPh>
    <rPh sb="7" eb="10">
      <t>ナギソ</t>
    </rPh>
    <phoneticPr fontId="5"/>
  </si>
  <si>
    <t>公共事業労務費調査業務（岐阜県地区）
一式</t>
    <rPh sb="0" eb="4">
      <t>コウキョウジギョウ</t>
    </rPh>
    <rPh sb="4" eb="7">
      <t>ロウムヒ</t>
    </rPh>
    <rPh sb="7" eb="9">
      <t>チョウサ</t>
    </rPh>
    <rPh sb="9" eb="11">
      <t>ギョウム</t>
    </rPh>
    <rPh sb="12" eb="14">
      <t>ギフ</t>
    </rPh>
    <rPh sb="14" eb="15">
      <t>ケン</t>
    </rPh>
    <rPh sb="15" eb="17">
      <t>チク</t>
    </rPh>
    <rPh sb="19" eb="21">
      <t>イッシキ</t>
    </rPh>
    <phoneticPr fontId="5"/>
  </si>
  <si>
    <t>財団法人経済調査会中部支部
愛知県名古屋市中区栄2-10-19</t>
  </si>
  <si>
    <t>物品購入(4-2)
林業用安全帯（9本）、熊よけ鈴ほか</t>
    <rPh sb="0" eb="2">
      <t>ブッピン</t>
    </rPh>
    <rPh sb="2" eb="4">
      <t>コウニュウ</t>
    </rPh>
    <rPh sb="10" eb="13">
      <t>リンギョウヨウ</t>
    </rPh>
    <rPh sb="13" eb="14">
      <t>アン</t>
    </rPh>
    <rPh sb="15" eb="16">
      <t>オビ</t>
    </rPh>
    <rPh sb="18" eb="19">
      <t>ホン</t>
    </rPh>
    <rPh sb="21" eb="22">
      <t>クマ</t>
    </rPh>
    <rPh sb="24" eb="25">
      <t>スズ</t>
    </rPh>
    <phoneticPr fontId="5"/>
  </si>
  <si>
    <t>物品購入
Ｕ型横断溝20本ほか</t>
    <rPh sb="0" eb="2">
      <t>ブッピン</t>
    </rPh>
    <rPh sb="2" eb="4">
      <t>コウニュウ</t>
    </rPh>
    <rPh sb="12" eb="13">
      <t>ホン</t>
    </rPh>
    <phoneticPr fontId="5"/>
  </si>
  <si>
    <t>国有林林道等交通安全管理業務
一式</t>
    <rPh sb="0" eb="3">
      <t>コクユウリン</t>
    </rPh>
    <rPh sb="3" eb="5">
      <t>リンドウ</t>
    </rPh>
    <rPh sb="5" eb="6">
      <t>トウ</t>
    </rPh>
    <rPh sb="6" eb="8">
      <t>コウツウ</t>
    </rPh>
    <rPh sb="8" eb="10">
      <t>アンゼン</t>
    </rPh>
    <rPh sb="10" eb="12">
      <t>カンリ</t>
    </rPh>
    <rPh sb="12" eb="14">
      <t>ギョウム</t>
    </rPh>
    <rPh sb="15" eb="17">
      <t>イッシキ</t>
    </rPh>
    <phoneticPr fontId="3"/>
  </si>
  <si>
    <t>支出負担行為担当官
近畿中国森林管理局長
本村裕三
大阪市北区天満橋1-8-75</t>
  </si>
  <si>
    <t>社団法人林道安全協会近畿中国支所
大阪市中央区谷町6-4-8</t>
  </si>
  <si>
    <t>証拠書類外の編集･製本業務
一式</t>
    <rPh sb="0" eb="2">
      <t>ショウコ</t>
    </rPh>
    <rPh sb="2" eb="4">
      <t>ショルイ</t>
    </rPh>
    <rPh sb="4" eb="5">
      <t>ホカ</t>
    </rPh>
    <rPh sb="6" eb="8">
      <t>ヘンシュウ</t>
    </rPh>
    <rPh sb="9" eb="11">
      <t>セイホン</t>
    </rPh>
    <rPh sb="11" eb="13">
      <t>ギョウム</t>
    </rPh>
    <rPh sb="14" eb="16">
      <t>イッシキ</t>
    </rPh>
    <phoneticPr fontId="3"/>
  </si>
  <si>
    <t>財団法人日本森林林業振興会 大阪支部
大阪市北区同心2-13-4</t>
  </si>
  <si>
    <t>平成23年度国有林林道等交通安全管理業務(施設点検1号)
84路線</t>
    <rPh sb="0" eb="2">
      <t>ヘイセイ</t>
    </rPh>
    <rPh sb="4" eb="6">
      <t>ネンド</t>
    </rPh>
    <rPh sb="6" eb="9">
      <t>コクユウリン</t>
    </rPh>
    <rPh sb="9" eb="11">
      <t>リンドウ</t>
    </rPh>
    <rPh sb="11" eb="12">
      <t>トウ</t>
    </rPh>
    <rPh sb="12" eb="14">
      <t>コウツウ</t>
    </rPh>
    <rPh sb="14" eb="16">
      <t>アンゼン</t>
    </rPh>
    <rPh sb="16" eb="18">
      <t>カンリ</t>
    </rPh>
    <rPh sb="18" eb="20">
      <t>ギョウム</t>
    </rPh>
    <rPh sb="21" eb="23">
      <t>シセツ</t>
    </rPh>
    <rPh sb="23" eb="25">
      <t>テンケン</t>
    </rPh>
    <rPh sb="26" eb="27">
      <t>ゴウ</t>
    </rPh>
    <rPh sb="31" eb="33">
      <t>ロセン</t>
    </rPh>
    <phoneticPr fontId="19"/>
  </si>
  <si>
    <t>社団法人林道安全協会 近畿中国支所
大阪市中央区谷町6-4-8</t>
  </si>
  <si>
    <t>平成23年度第一次収穫調査業務(三重署外9)
間伐外112,146m3</t>
    <rPh sb="0" eb="2">
      <t>ヘイセイ</t>
    </rPh>
    <rPh sb="4" eb="6">
      <t>ネンド</t>
    </rPh>
    <rPh sb="6" eb="9">
      <t>ダイイチジ</t>
    </rPh>
    <rPh sb="9" eb="11">
      <t>シュウカク</t>
    </rPh>
    <rPh sb="11" eb="13">
      <t>チョウサ</t>
    </rPh>
    <rPh sb="13" eb="15">
      <t>ギョウム</t>
    </rPh>
    <rPh sb="16" eb="18">
      <t>ミエ</t>
    </rPh>
    <rPh sb="18" eb="19">
      <t>ショ</t>
    </rPh>
    <rPh sb="19" eb="20">
      <t>ホカ</t>
    </rPh>
    <rPh sb="23" eb="25">
      <t>カンバツ</t>
    </rPh>
    <rPh sb="25" eb="26">
      <t>ホカ</t>
    </rPh>
    <phoneticPr fontId="3"/>
  </si>
  <si>
    <t>平成23年度第一次収穫調査業務(鳥取署外1)
間伐外106,864m3</t>
    <rPh sb="0" eb="2">
      <t>ヘイセイ</t>
    </rPh>
    <rPh sb="4" eb="6">
      <t>ネンド</t>
    </rPh>
    <rPh sb="6" eb="9">
      <t>ダイイチジ</t>
    </rPh>
    <rPh sb="9" eb="11">
      <t>シュウカク</t>
    </rPh>
    <rPh sb="11" eb="13">
      <t>チョウサ</t>
    </rPh>
    <rPh sb="13" eb="15">
      <t>ギョウム</t>
    </rPh>
    <rPh sb="16" eb="18">
      <t>トットリ</t>
    </rPh>
    <rPh sb="18" eb="19">
      <t>ショ</t>
    </rPh>
    <rPh sb="19" eb="20">
      <t>ホカ</t>
    </rPh>
    <rPh sb="23" eb="25">
      <t>カンバツ</t>
    </rPh>
    <rPh sb="25" eb="26">
      <t>ホカ</t>
    </rPh>
    <phoneticPr fontId="3"/>
  </si>
  <si>
    <t>平成23年度第二次収穫調査業務(京都大阪所外4)
間伐42,941m3</t>
    <rPh sb="0" eb="2">
      <t>ヘイセイ</t>
    </rPh>
    <rPh sb="4" eb="6">
      <t>ネンド</t>
    </rPh>
    <rPh sb="6" eb="9">
      <t>ダイニジ</t>
    </rPh>
    <rPh sb="9" eb="11">
      <t>シュウカク</t>
    </rPh>
    <rPh sb="11" eb="13">
      <t>チョウサ</t>
    </rPh>
    <rPh sb="13" eb="15">
      <t>ギョウム</t>
    </rPh>
    <rPh sb="16" eb="18">
      <t>キョウト</t>
    </rPh>
    <rPh sb="18" eb="20">
      <t>オオサカ</t>
    </rPh>
    <rPh sb="20" eb="21">
      <t>ジョ</t>
    </rPh>
    <rPh sb="21" eb="22">
      <t>ソト</t>
    </rPh>
    <rPh sb="25" eb="27">
      <t>カンバツ</t>
    </rPh>
    <phoneticPr fontId="19"/>
  </si>
  <si>
    <t>平成23年度第三次収穫調査業務(滋賀署外1)
間伐35,798m3</t>
    <rPh sb="0" eb="2">
      <t>ヘイセイ</t>
    </rPh>
    <rPh sb="4" eb="6">
      <t>ネンド</t>
    </rPh>
    <rPh sb="6" eb="9">
      <t>ダイサンジ</t>
    </rPh>
    <rPh sb="9" eb="11">
      <t>シュウカク</t>
    </rPh>
    <rPh sb="11" eb="13">
      <t>チョウサ</t>
    </rPh>
    <rPh sb="13" eb="15">
      <t>ギョウム</t>
    </rPh>
    <rPh sb="16" eb="18">
      <t>シガ</t>
    </rPh>
    <rPh sb="18" eb="19">
      <t>ショ</t>
    </rPh>
    <rPh sb="19" eb="20">
      <t>ホカ</t>
    </rPh>
    <rPh sb="23" eb="25">
      <t>カンバツ</t>
    </rPh>
    <phoneticPr fontId="19"/>
  </si>
  <si>
    <t>地下足袋外保安具
1,216個</t>
    <rPh sb="0" eb="2">
      <t>チカ</t>
    </rPh>
    <rPh sb="2" eb="4">
      <t>タビ</t>
    </rPh>
    <rPh sb="4" eb="5">
      <t>ホカ</t>
    </rPh>
    <rPh sb="5" eb="7">
      <t>ホアン</t>
    </rPh>
    <rPh sb="7" eb="8">
      <t>グ</t>
    </rPh>
    <rPh sb="14" eb="15">
      <t>コ</t>
    </rPh>
    <phoneticPr fontId="19"/>
  </si>
  <si>
    <t>標識類
764個</t>
    <rPh sb="0" eb="2">
      <t>ヒョウシキ</t>
    </rPh>
    <rPh sb="2" eb="3">
      <t>ルイ</t>
    </rPh>
    <rPh sb="7" eb="8">
      <t>コ</t>
    </rPh>
    <phoneticPr fontId="3"/>
  </si>
  <si>
    <t>簡易木製横断溝
189個</t>
    <rPh sb="0" eb="2">
      <t>カンイ</t>
    </rPh>
    <rPh sb="2" eb="4">
      <t>モクセイ</t>
    </rPh>
    <rPh sb="4" eb="6">
      <t>オウダン</t>
    </rPh>
    <rPh sb="6" eb="7">
      <t>コウ</t>
    </rPh>
    <rPh sb="11" eb="12">
      <t>コ</t>
    </rPh>
    <phoneticPr fontId="3"/>
  </si>
  <si>
    <t>林道除草機外
177個</t>
    <rPh sb="0" eb="2">
      <t>リンドウ</t>
    </rPh>
    <rPh sb="2" eb="5">
      <t>ジョソウキ</t>
    </rPh>
    <rPh sb="5" eb="6">
      <t>ホカ</t>
    </rPh>
    <rPh sb="10" eb="11">
      <t>コ</t>
    </rPh>
    <phoneticPr fontId="3"/>
  </si>
  <si>
    <t>収穫調査業務委託（天狗滝山2050ろ林小班外9）
43,566m3</t>
    <rPh sb="4" eb="6">
      <t>ギョウム</t>
    </rPh>
    <rPh sb="9" eb="11">
      <t>テング</t>
    </rPh>
    <rPh sb="11" eb="13">
      <t>タキヤマ</t>
    </rPh>
    <phoneticPr fontId="19"/>
  </si>
  <si>
    <t>分任支出負担行為担当官
四万十森林管理署長
佐藤直治
高知県四万十市中村丸の内1707-34</t>
  </si>
  <si>
    <t>財団法人日本森林林業振興会 高知支部
高知県高知市丸ノ内1-7-36</t>
  </si>
  <si>
    <t>単価契約</t>
    <rPh sb="0" eb="2">
      <t>タンカ</t>
    </rPh>
    <rPh sb="2" eb="4">
      <t>ケイヤク</t>
    </rPh>
    <phoneticPr fontId="19"/>
  </si>
  <si>
    <t>平成23年度国有林林道等交通安全指導業務
国有林林道等56路線安全指導一式</t>
    <rPh sb="21" eb="24">
      <t>コクユウリン</t>
    </rPh>
    <rPh sb="24" eb="25">
      <t>リン</t>
    </rPh>
    <rPh sb="25" eb="27">
      <t>ドウトウ</t>
    </rPh>
    <rPh sb="29" eb="31">
      <t>ロセン</t>
    </rPh>
    <rPh sb="31" eb="33">
      <t>アンゼン</t>
    </rPh>
    <rPh sb="33" eb="35">
      <t>シドウ</t>
    </rPh>
    <rPh sb="35" eb="37">
      <t>イッシキ</t>
    </rPh>
    <phoneticPr fontId="3"/>
  </si>
  <si>
    <t>支出負担行為担当官
四国森林管理局長
宮原章人
高知県高知市丸ノ内1-3-30</t>
  </si>
  <si>
    <t>社団法人林道安全協会 四国支所
高知県高知市丸ノ内1-7-36</t>
  </si>
  <si>
    <t>平成23年度国有林林道等施設点検管理業務（四国中・西部ブロツク）
国有林林道等57路線施設点検一式</t>
  </si>
  <si>
    <t>社団法人林道安全協会四国支所
高知県高知市丸ノ内1-7-36</t>
  </si>
  <si>
    <t>平成23年度国有林林道等施設点検管理業務（四国東部ブロック）
国有林林道等20路線施設点検一式</t>
    <rPh sb="31" eb="34">
      <t>コクユウリン</t>
    </rPh>
    <rPh sb="34" eb="35">
      <t>リン</t>
    </rPh>
    <rPh sb="35" eb="37">
      <t>ドウトウ</t>
    </rPh>
    <rPh sb="39" eb="41">
      <t>ロセン</t>
    </rPh>
    <rPh sb="41" eb="43">
      <t>シセツ</t>
    </rPh>
    <rPh sb="43" eb="45">
      <t>テンケン</t>
    </rPh>
    <rPh sb="45" eb="47">
      <t>イッシキ</t>
    </rPh>
    <phoneticPr fontId="3"/>
  </si>
  <si>
    <t>収穫調査委託業務（祖谷山6い林小班外2）
収穫調査11,433m3</t>
    <rPh sb="21" eb="23">
      <t>シュウカク</t>
    </rPh>
    <rPh sb="23" eb="25">
      <t>チョウサ</t>
    </rPh>
    <phoneticPr fontId="19"/>
  </si>
  <si>
    <t>分任支出負担行為担当官
徳島森林管理署長
三谷靖二
徳島県徳島市川内町鶴島239-1</t>
  </si>
  <si>
    <t>財団法人日本森林林業振興会 高知支部
高知市丸ノ内1-7-36</t>
  </si>
  <si>
    <t>収穫調査業務委託（小田深山65に3外2）
17,100m3</t>
  </si>
  <si>
    <t>分任支出負担行為担当官
愛媛森林管理署長
山崎政美
愛媛県松山市朝美2丁目6-32</t>
  </si>
  <si>
    <t>収穫調査業務委託（木綿越山62い1林小班外5）
28,266m3</t>
    <rPh sb="4" eb="6">
      <t>ギョウム</t>
    </rPh>
    <phoneticPr fontId="19"/>
  </si>
  <si>
    <t>収穫調査業務委託（川田美作榮官行造林地1い林小班）
収穫調査2,348ｍ3</t>
    <rPh sb="26" eb="28">
      <t>シュウカク</t>
    </rPh>
    <rPh sb="28" eb="30">
      <t>チョウサ</t>
    </rPh>
    <phoneticPr fontId="19"/>
  </si>
  <si>
    <t>分任支出負担行為担当官
香川森林管理事務所長
西村秀雄
香川県高松市上之町2-8-26</t>
  </si>
  <si>
    <t>収穫調査委託事務（根木石山86ほ1外1）
17,245m3</t>
    <rPh sb="4" eb="6">
      <t>イタク</t>
    </rPh>
    <rPh sb="6" eb="8">
      <t>ジム</t>
    </rPh>
    <phoneticPr fontId="19"/>
  </si>
  <si>
    <t>分任支出負担行為担当官
嶺北森林管理署長
石黒美津雄
高知県長岡郡本山町本山850</t>
  </si>
  <si>
    <t>分収育林収穫調査業務（落合山1042い林小班外2）
21,200m3</t>
  </si>
  <si>
    <t>分任支出負担行為担当官
安芸森林管理署長
岡井芳樹
高知県安芸市川北乙1773-6</t>
  </si>
  <si>
    <t>木製路面排水横断帯
460基</t>
  </si>
  <si>
    <t>支出負担行為担当官
四国森林管理局長
新木雅之
高知県高知市丸ノ内1-3-30</t>
  </si>
  <si>
    <t>財団法人日本森林林業振興会 高知支部
高知県高知市丸ノ内1丁目7-35</t>
  </si>
  <si>
    <t>収穫調査委託契約
21,179m3</t>
    <rPh sb="6" eb="8">
      <t>ケイヤク</t>
    </rPh>
    <phoneticPr fontId="5"/>
  </si>
  <si>
    <t>分任支出負担行為担当官
熊本南部森林管理署長
川畑宏二
熊本県人吉市西間上町2607-1</t>
  </si>
  <si>
    <t>財団法人日本森林林業振興会 熊本支部
熊本県熊本市上熊本1丁目3-11</t>
  </si>
  <si>
    <t>屋久島世界遺産地域等における森林生態系モニタリング調査委託契約
一式</t>
    <rPh sb="27" eb="29">
      <t>イタク</t>
    </rPh>
    <rPh sb="29" eb="31">
      <t>ケイヤク</t>
    </rPh>
    <rPh sb="32" eb="34">
      <t>イッシキ</t>
    </rPh>
    <phoneticPr fontId="5"/>
  </si>
  <si>
    <t>支出負担行為担当官
九州森林管理局長
沖修司
熊本県熊本市京町本丁2-7</t>
  </si>
  <si>
    <t>平成23年度大隅半島緑の回廊周辺保護林モニタリング調査等委託契約
一式</t>
    <rPh sb="28" eb="30">
      <t>イタク</t>
    </rPh>
    <rPh sb="30" eb="32">
      <t>ケイヤク</t>
    </rPh>
    <rPh sb="33" eb="35">
      <t>イッシキ</t>
    </rPh>
    <phoneticPr fontId="5"/>
  </si>
  <si>
    <t>平成23年度照葉樹の実生発生に影響を与える因子等に関する調査委託契約
一式</t>
    <rPh sb="30" eb="32">
      <t>イタク</t>
    </rPh>
    <rPh sb="32" eb="34">
      <t>ケイヤク</t>
    </rPh>
    <rPh sb="35" eb="37">
      <t>イッシキ</t>
    </rPh>
    <phoneticPr fontId="5"/>
  </si>
  <si>
    <t>奄美群島の国有林の自然環境等の調査委託契約
一式</t>
    <rPh sb="17" eb="19">
      <t>イタク</t>
    </rPh>
    <rPh sb="19" eb="21">
      <t>ケイヤク</t>
    </rPh>
    <rPh sb="22" eb="24">
      <t>イッシキ</t>
    </rPh>
    <phoneticPr fontId="5"/>
  </si>
  <si>
    <t>収穫調査委託契約
主伐29289m3</t>
    <rPh sb="6" eb="8">
      <t>ケイヤク</t>
    </rPh>
    <rPh sb="9" eb="10">
      <t>シュ</t>
    </rPh>
    <rPh sb="10" eb="11">
      <t>バツ</t>
    </rPh>
    <phoneticPr fontId="5"/>
  </si>
  <si>
    <t>分任支出負担行為担当官
北薩森林管理署長
大川有一
鹿児島県薩摩郡さつま町轟町35-3</t>
  </si>
  <si>
    <t>野生鳥獣との共存に向けた生息環境等整備調査（屋久島）委託契約
一式</t>
    <rPh sb="22" eb="25">
      <t>ヤクシマ</t>
    </rPh>
    <rPh sb="28" eb="30">
      <t>ケイヤク</t>
    </rPh>
    <rPh sb="31" eb="33">
      <t>イッシキ</t>
    </rPh>
    <phoneticPr fontId="5"/>
  </si>
  <si>
    <t>収穫調査委託契約
19.62ha</t>
    <rPh sb="6" eb="8">
      <t>ケイヤク</t>
    </rPh>
    <phoneticPr fontId="5"/>
  </si>
  <si>
    <t>分任支出負担行為担当官
鹿児島森林管理署長
森本義春
鹿児島県鹿児島市浜町12-1</t>
  </si>
  <si>
    <t>国有林林道等交通安全指導業務委託契約
一式</t>
    <rPh sb="14" eb="16">
      <t>イタク</t>
    </rPh>
    <rPh sb="16" eb="18">
      <t>ケイヤク</t>
    </rPh>
    <rPh sb="19" eb="21">
      <t>イッシキ</t>
    </rPh>
    <phoneticPr fontId="5"/>
  </si>
  <si>
    <t>社団法人林道安全協会熊本支所
熊本県熊本市上熊本1丁目3-11</t>
  </si>
  <si>
    <t>国有林林道（大分森林管理署外1）施設点検管理業務委託契約
一式</t>
    <rPh sb="24" eb="26">
      <t>イタク</t>
    </rPh>
    <rPh sb="26" eb="28">
      <t>ケイヤク</t>
    </rPh>
    <rPh sb="29" eb="31">
      <t>イッシキ</t>
    </rPh>
    <phoneticPr fontId="5"/>
  </si>
  <si>
    <t>社団法人林道安全協会 熊本支所
熊本県熊本市上熊本1丁目3-11</t>
  </si>
  <si>
    <t>国有林林道（福岡森林管理署外2）施設点検管理業務委託契約
一式</t>
    <rPh sb="24" eb="26">
      <t>イタク</t>
    </rPh>
    <rPh sb="26" eb="28">
      <t>ケイヤク</t>
    </rPh>
    <rPh sb="29" eb="31">
      <t>イッシキ</t>
    </rPh>
    <phoneticPr fontId="5"/>
  </si>
  <si>
    <t>収穫調査委託請負契約
数量11,988m3</t>
    <rPh sb="0" eb="2">
      <t>シュウカク</t>
    </rPh>
    <rPh sb="2" eb="4">
      <t>チョウサ</t>
    </rPh>
    <rPh sb="4" eb="6">
      <t>イタク</t>
    </rPh>
    <rPh sb="8" eb="10">
      <t>ケイヤク</t>
    </rPh>
    <rPh sb="11" eb="13">
      <t>スウリョウ</t>
    </rPh>
    <phoneticPr fontId="5"/>
  </si>
  <si>
    <t>分任支出負担行為担当官
宮崎森林管理署長
工藤篤
宮崎県宮崎市柳丸町388-5</t>
  </si>
  <si>
    <t>常緑広葉樹二次林の施業方法等に関する調査業務委託契約
一式</t>
    <rPh sb="22" eb="24">
      <t>イタク</t>
    </rPh>
    <rPh sb="24" eb="26">
      <t>ケイヤク</t>
    </rPh>
    <rPh sb="27" eb="29">
      <t>イッシキ</t>
    </rPh>
    <phoneticPr fontId="5"/>
  </si>
  <si>
    <t>物品の購入
標識123基</t>
    <rPh sb="0" eb="2">
      <t>ブッピン</t>
    </rPh>
    <rPh sb="3" eb="5">
      <t>コウニュウ</t>
    </rPh>
    <rPh sb="6" eb="8">
      <t>ヒョウシキ</t>
    </rPh>
    <rPh sb="11" eb="12">
      <t>キ</t>
    </rPh>
    <phoneticPr fontId="5"/>
  </si>
  <si>
    <t>支出負担行為担当官
九州森林管理局長
平之山俊作
熊本県熊本市京町本丁2-7</t>
  </si>
  <si>
    <t>財団法人日本森林林業振興会 熊本支部
熊本県熊本市上熊本1-3-11</t>
  </si>
  <si>
    <t>収穫調査委託契約
22,519m3</t>
    <rPh sb="6" eb="8">
      <t>ケイヤク</t>
    </rPh>
    <phoneticPr fontId="5"/>
  </si>
  <si>
    <t>分任支出負担行為担当官
宮崎森林管理署都城支署長
工藤孝
宮崎県都城市立野町3655-1</t>
  </si>
  <si>
    <t>収穫調査委託契約
12,122m3</t>
    <rPh sb="0" eb="2">
      <t>シュウカク</t>
    </rPh>
    <rPh sb="2" eb="4">
      <t>チョウサ</t>
    </rPh>
    <rPh sb="4" eb="6">
      <t>イタク</t>
    </rPh>
    <rPh sb="6" eb="8">
      <t>ケイヤク</t>
    </rPh>
    <phoneticPr fontId="5"/>
  </si>
  <si>
    <t>収穫調査委託契約
5,412m3</t>
    <rPh sb="6" eb="8">
      <t>ケイヤク</t>
    </rPh>
    <phoneticPr fontId="5"/>
  </si>
  <si>
    <t>収穫調査委託契約
13,127m3</t>
    <rPh sb="6" eb="8">
      <t>ケイヤク</t>
    </rPh>
    <phoneticPr fontId="4"/>
  </si>
  <si>
    <t>分任支出負担行為担当官
長崎森林管理署長
中原一則
長崎県諫早市栗面町804-1</t>
  </si>
  <si>
    <t>収穫調査委託契約
3,001m3</t>
    <rPh sb="0" eb="2">
      <t>シュウカク</t>
    </rPh>
    <rPh sb="2" eb="4">
      <t>チョウサ</t>
    </rPh>
    <rPh sb="4" eb="6">
      <t>イタク</t>
    </rPh>
    <rPh sb="6" eb="8">
      <t>ケイヤク</t>
    </rPh>
    <phoneticPr fontId="5"/>
  </si>
  <si>
    <t>物品の購入（標識・標柱類）
丹頂杭9,050本外</t>
    <rPh sb="0" eb="2">
      <t>ブッピン</t>
    </rPh>
    <rPh sb="3" eb="5">
      <t>コウニュウ</t>
    </rPh>
    <rPh sb="6" eb="8">
      <t>ヒョウシキ</t>
    </rPh>
    <rPh sb="9" eb="11">
      <t>ヒョウチュウ</t>
    </rPh>
    <rPh sb="11" eb="12">
      <t>ルイ</t>
    </rPh>
    <rPh sb="12" eb="13">
      <t>チルイ</t>
    </rPh>
    <rPh sb="14" eb="16">
      <t>タンチョウ</t>
    </rPh>
    <rPh sb="16" eb="17">
      <t>クイ</t>
    </rPh>
    <rPh sb="22" eb="23">
      <t>ホン</t>
    </rPh>
    <rPh sb="23" eb="24">
      <t>ホカ</t>
    </rPh>
    <phoneticPr fontId="5"/>
  </si>
  <si>
    <t>収穫調査委託契約
4,608m3</t>
    <rPh sb="6" eb="8">
      <t>ケイヤク</t>
    </rPh>
    <phoneticPr fontId="5"/>
  </si>
  <si>
    <t>収穫調査委託契約
4,707m3</t>
    <rPh sb="0" eb="2">
      <t>シュウカク</t>
    </rPh>
    <rPh sb="2" eb="4">
      <t>チョウサ</t>
    </rPh>
    <rPh sb="4" eb="6">
      <t>イタク</t>
    </rPh>
    <rPh sb="6" eb="8">
      <t>ケイヤク</t>
    </rPh>
    <phoneticPr fontId="5"/>
  </si>
  <si>
    <t>一般競争契約</t>
    <rPh sb="0" eb="2">
      <t>イッパン</t>
    </rPh>
    <rPh sb="2" eb="6">
      <t>キョウソウケイヤク</t>
    </rPh>
    <phoneticPr fontId="5"/>
  </si>
  <si>
    <t>物品の購入（標識・標柱類）
丹頂杭100本
保護・林道標識35個外</t>
    <rPh sb="0" eb="2">
      <t>ブッピン</t>
    </rPh>
    <rPh sb="3" eb="5">
      <t>コウニュウ</t>
    </rPh>
    <rPh sb="6" eb="8">
      <t>ヒョウシキ</t>
    </rPh>
    <rPh sb="9" eb="11">
      <t>ヒョウチュウ</t>
    </rPh>
    <rPh sb="11" eb="12">
      <t>タグイ</t>
    </rPh>
    <rPh sb="12" eb="13">
      <t>ムルイ</t>
    </rPh>
    <rPh sb="14" eb="16">
      <t>タンチョウ</t>
    </rPh>
    <rPh sb="16" eb="17">
      <t>クイ</t>
    </rPh>
    <rPh sb="20" eb="21">
      <t>ホン</t>
    </rPh>
    <rPh sb="22" eb="24">
      <t>ホゴ</t>
    </rPh>
    <rPh sb="25" eb="27">
      <t>リンドウ</t>
    </rPh>
    <rPh sb="27" eb="29">
      <t>ヒョウシキ</t>
    </rPh>
    <rPh sb="31" eb="32">
      <t>コ</t>
    </rPh>
    <rPh sb="32" eb="33">
      <t>ホカ</t>
    </rPh>
    <phoneticPr fontId="5"/>
  </si>
  <si>
    <t>平成23年度水産基盤整備調査委託事業「既存漁港施設の資産マネジメントに関する基礎調査」一式</t>
    <rPh sb="43" eb="45">
      <t>イッシキ</t>
    </rPh>
    <phoneticPr fontId="9"/>
  </si>
  <si>
    <t>支出負担行為担当官　水産庁長官　佐藤　正典
東京都千代田区霞が関１－２－１</t>
  </si>
  <si>
    <t>一般競争契約（総合評価）</t>
    <phoneticPr fontId="6"/>
  </si>
  <si>
    <t>平成23年度水産基盤整備調査委託事業「水産環境整備推進技術開発」一式</t>
  </si>
  <si>
    <t>支出負担行為担当官　水産庁長官　佐藤正典
東京都千代田区霞が関１－２－１</t>
  </si>
  <si>
    <t>①財団法人漁港漁場漁村技術研究所②株式会社シャトー海洋調査③株式会社水土舎
①東京都千代田区内神田１－１４－１０内神田ビル②大阪府大阪市都島区片町１－４－２③神奈川県川崎市多摩区生田８－１１－１１</t>
  </si>
  <si>
    <t>平成２３年度水産生物の生活史に対応した漁場環境形成推進委託事業のうち各生活史段階に応じた漁場機能を強化する技術の開発・実証事業一式</t>
    <rPh sb="61" eb="63">
      <t>ジギョウ</t>
    </rPh>
    <phoneticPr fontId="9"/>
  </si>
  <si>
    <t>平成23年度水産基盤整備調査委託事業「湧昇マウンド礁整備による漁業生産活動に及ぼす影響把握調査」一式</t>
  </si>
  <si>
    <t>①財団法人漁港漁場漁村技術研究所②株式会社シャトー海洋調査
①東京都千代田区内神田１－１４－１０内神田ビル②大阪府大阪市都島区片町１－４－２</t>
  </si>
  <si>
    <t>平成23年度水産基盤整備調査委託事業「人工マウンドの増殖効果算出技術開発」一式</t>
    <rPh sb="32" eb="34">
      <t>ギジュツ</t>
    </rPh>
    <rPh sb="34" eb="36">
      <t>カイハツ</t>
    </rPh>
    <phoneticPr fontId="9"/>
  </si>
  <si>
    <t>平成23年度水産基盤整備調査委託事業「水産基盤整備の効果評価手法開発調査」一式</t>
  </si>
  <si>
    <t>財団法人漁港漁場漁村技術研究所
東京都千代田区内神田１－１４－１０内神田ビル</t>
  </si>
  <si>
    <t>平成23年度海外水産業協力基礎調査委託事業一式</t>
  </si>
  <si>
    <t>社団法人マリノフォーラム２１
東京都台東区台東四丁目８番７号　友泉御徒町ビル８階</t>
  </si>
  <si>
    <t>平成23年度水産生物の生活史に対応した漁場環境形成推進委託事業のうち水産生物の生活史に対応した広域的に連携する漁場環境形成手法の検討事業一式</t>
    <rPh sb="66" eb="68">
      <t>ジギョウ</t>
    </rPh>
    <phoneticPr fontId="9"/>
  </si>
  <si>
    <t>平成23年度水産基盤整備調査委託事業「漁港整備に係る圏域設定手法開発等調査」一式</t>
    <rPh sb="24" eb="25">
      <t>カカ</t>
    </rPh>
    <phoneticPr fontId="9"/>
  </si>
  <si>
    <t>平成２３年度プレジャーボートの適正な係留・保管推進事業一式</t>
  </si>
  <si>
    <t>平成23年度水産基盤整備調査委託事業「磯魚資源増大のための漁場整備手法開発」一式</t>
  </si>
  <si>
    <t>社団法人全国豊かな海づくり推進協会
東京都中央区日本橋小伝馬町９－６小伝馬町松村ビル６F</t>
  </si>
  <si>
    <t>平成23年度水産基盤整備調査委託事業「沖合域漁場整備の手法開発」一式</t>
  </si>
  <si>
    <t>平成23年度水産基盤整備調査委託事業「大水深に設置する魚礁の設計基準等の構築」一式</t>
    <rPh sb="34" eb="35">
      <t>トウ</t>
    </rPh>
    <rPh sb="36" eb="38">
      <t>コウチク</t>
    </rPh>
    <phoneticPr fontId="9"/>
  </si>
  <si>
    <t>平成23年度水産基盤整備調査委託事業「人工湧昇流による磯焼け改善手法確立」一式</t>
  </si>
  <si>
    <t>平成23年度漁場環境・生物多様性保全総合対策委託事業のうち海洋生物多様性国際動向調査事業一式</t>
  </si>
  <si>
    <t>社団法人自然資源保全協会
東京都千代田区東神田１－２－８　赤塚ビル３階</t>
  </si>
  <si>
    <t>平成23年度次世代型漁船等調査検討委託事業（漁船関連国際条約等対応検討事業）一式</t>
    <rPh sb="22" eb="24">
      <t>ギョセン</t>
    </rPh>
    <rPh sb="24" eb="26">
      <t>カンレン</t>
    </rPh>
    <rPh sb="26" eb="28">
      <t>コクサイ</t>
    </rPh>
    <rPh sb="28" eb="31">
      <t>ジョウヤクトウ</t>
    </rPh>
    <rPh sb="31" eb="33">
      <t>タイオウ</t>
    </rPh>
    <rPh sb="33" eb="35">
      <t>ケントウ</t>
    </rPh>
    <rPh sb="35" eb="37">
      <t>ジギョウ</t>
    </rPh>
    <phoneticPr fontId="9"/>
  </si>
  <si>
    <t>社団法人海洋水産システム協会
東京中央区日本橋3-15-8アミノ酸会館ビル2階</t>
  </si>
  <si>
    <t>平成23年度次世代型漁船等調査検討委託事業（水素燃料電池等を利用した漁船の調査検討事業）一式</t>
  </si>
  <si>
    <t>平成23年度水産基盤整備調査委託事業「漁港のエコ化推進調査」一式</t>
  </si>
  <si>
    <t>平成23年度水産基盤整備調査委託事業「漁村の活性化の実現に向けた課題の解決とその適正な評価に関する手法確立調査」一式</t>
  </si>
  <si>
    <t>平成23年漁場環境・生物多様性保全総合対策委託事業のうち漁場環境・生物多様性評価手法等開発事業（漁場環境化学物質影響総合評価事業）一式</t>
  </si>
  <si>
    <t>①財団法人海洋生物環境研究所　
②財団法人日本食品分析センター
①東京都新宿区山吹町347番地　藤和江戸橋ビル7階　
②東京都渋谷区元代々木町52番1号</t>
  </si>
  <si>
    <t>平成23年度漁場環境・生物多様性保全総合対策委託事業のうち沿岸環境診断手法開発事業一式</t>
  </si>
  <si>
    <t>①財団法人海洋生物環境研究所
②独立行政法人水産総合研究センター
①東京都新宿区山吹町347番地　藤和江戸橋ビル7階
②神奈川県横浜市西区みなとみらい2-3-3クイーンズタワーB棟15階</t>
  </si>
  <si>
    <t>平成23年度水産基盤整備調査委託事業｢特定第３種漁港水産物高度衛生管理対策推進調査｣一式</t>
    <rPh sb="42" eb="44">
      <t>イッシキ</t>
    </rPh>
    <phoneticPr fontId="9"/>
  </si>
  <si>
    <t>①財団法人漁港漁場漁村技術研究所②株式会社センク２１
①東京都千代田区内神田１－１４－１０内神田ビル②東京都中央区日本橋堀留町2-10-9清紅ﾋﾞﾙ</t>
  </si>
  <si>
    <t>平成２３年度東日本大震災を踏まえた漁業地域の防災対策緊急点検調査等業務一式</t>
    <rPh sb="35" eb="37">
      <t>イッシキ</t>
    </rPh>
    <phoneticPr fontId="9"/>
  </si>
  <si>
    <t>平成２３年度漁港海岸事業設計手法検討調査委託事業一式</t>
    <rPh sb="24" eb="26">
      <t>イッシキ</t>
    </rPh>
    <phoneticPr fontId="9"/>
  </si>
  <si>
    <t>①株式会社アルファ水工コンサルタンツ②財団法人漁港漁場漁村技術研究所
①北海道札幌市西区発寒9条14丁目516-336②東京都千代田区岩本町3-4-6 トナカイタワーズビル</t>
  </si>
  <si>
    <t>漁業指導用海岸局委託業務</t>
  </si>
  <si>
    <t>分任支出負担行為担当官　九州漁業調整事務所長　勝山潔志
福岡市博多区沖浜町8-1</t>
  </si>
  <si>
    <t>社団法人長崎県漁業無線協会
長崎県長崎市柿泊2496</t>
  </si>
  <si>
    <t>平成２２事業年度農協等一斉調査票の入力・審査・集計等業務</t>
  </si>
  <si>
    <t>米トレーサビリティ制度に係る業界ガイドライン作成業務</t>
  </si>
  <si>
    <t>平成２３年度食肉処理施設実態調査分析業務</t>
  </si>
  <si>
    <t>財団法人日本食肉生産技術開発センター
東京都港区赤坂６－１３－１６</t>
  </si>
  <si>
    <t>平成２３年度土地改良施設用地情報等分析検討業務</t>
  </si>
  <si>
    <t>社団法人土地改良測量設計技術協会
東京都港区新橋５－３４－４</t>
  </si>
  <si>
    <t>平成２３年度食品産業動態調査関係業務（食料自給率の変動要因等調査・分析事業）</t>
  </si>
  <si>
    <t>一般競争契約（総合評価）</t>
    <rPh sb="7" eb="9">
      <t>ソウゴウ</t>
    </rPh>
    <rPh sb="9" eb="11">
      <t>ヒョウカ</t>
    </rPh>
    <phoneticPr fontId="8"/>
  </si>
  <si>
    <t>平成２３年度自由貿易協定等情報調査分析検討事業（中国の自由貿易協定の調査・分析、台湾における農林水産業と農林水産政策等の調査・分析）</t>
    <rPh sb="0" eb="2">
      <t>ヘイセイ</t>
    </rPh>
    <rPh sb="4" eb="6">
      <t>ネンド</t>
    </rPh>
    <rPh sb="6" eb="8">
      <t>ジユウ</t>
    </rPh>
    <rPh sb="8" eb="10">
      <t>ボウエキ</t>
    </rPh>
    <rPh sb="10" eb="12">
      <t>キョウテイ</t>
    </rPh>
    <rPh sb="12" eb="13">
      <t>トウ</t>
    </rPh>
    <rPh sb="13" eb="15">
      <t>ジョウホウ</t>
    </rPh>
    <rPh sb="15" eb="17">
      <t>チョウサ</t>
    </rPh>
    <rPh sb="17" eb="19">
      <t>ブンセキ</t>
    </rPh>
    <rPh sb="19" eb="21">
      <t>ケントウ</t>
    </rPh>
    <rPh sb="21" eb="23">
      <t>ジギョウ</t>
    </rPh>
    <rPh sb="24" eb="26">
      <t>チュウゴク</t>
    </rPh>
    <rPh sb="27" eb="29">
      <t>ジユウ</t>
    </rPh>
    <rPh sb="29" eb="31">
      <t>ボウエキ</t>
    </rPh>
    <rPh sb="31" eb="33">
      <t>キョウテイ</t>
    </rPh>
    <rPh sb="34" eb="36">
      <t>チョウサ</t>
    </rPh>
    <rPh sb="37" eb="39">
      <t>ブンセキ</t>
    </rPh>
    <rPh sb="40" eb="42">
      <t>タイワン</t>
    </rPh>
    <rPh sb="46" eb="48">
      <t>ノウリン</t>
    </rPh>
    <rPh sb="48" eb="51">
      <t>スイサンギョウ</t>
    </rPh>
    <rPh sb="52" eb="54">
      <t>ノウリン</t>
    </rPh>
    <rPh sb="54" eb="56">
      <t>スイサン</t>
    </rPh>
    <rPh sb="56" eb="59">
      <t>セイサクトウ</t>
    </rPh>
    <rPh sb="60" eb="62">
      <t>チョウサ</t>
    </rPh>
    <rPh sb="63" eb="65">
      <t>ブンセキ</t>
    </rPh>
    <phoneticPr fontId="6"/>
  </si>
  <si>
    <t>財団法人農村開発企画委員会
東京都中央区新川２－６－１６　馬事畜産会館４階</t>
  </si>
  <si>
    <t>一般競争契約（総合評価）</t>
    <rPh sb="0" eb="2">
      <t>イッパン</t>
    </rPh>
    <rPh sb="2" eb="4">
      <t>キョウソウ</t>
    </rPh>
    <rPh sb="4" eb="6">
      <t>ケイヤク</t>
    </rPh>
    <rPh sb="7" eb="9">
      <t>ソウゴウ</t>
    </rPh>
    <rPh sb="9" eb="11">
      <t>ヒョウカ</t>
    </rPh>
    <phoneticPr fontId="6"/>
  </si>
  <si>
    <t>微生物リスク管理基礎調査事業
（豚農場）</t>
    <rPh sb="0" eb="3">
      <t>ビセイブツ</t>
    </rPh>
    <rPh sb="6" eb="8">
      <t>カンリ</t>
    </rPh>
    <rPh sb="8" eb="10">
      <t>キソ</t>
    </rPh>
    <rPh sb="10" eb="12">
      <t>チョウサ</t>
    </rPh>
    <rPh sb="12" eb="14">
      <t>ジギョウ</t>
    </rPh>
    <rPh sb="16" eb="17">
      <t>ブタ</t>
    </rPh>
    <rPh sb="17" eb="19">
      <t>ノウジョウ</t>
    </rPh>
    <phoneticPr fontId="6"/>
  </si>
  <si>
    <t>生産資材安全確保調査・試験事業委託費
　農薬散布時の防護装備選定基準の見直しに向けた検討のための試験事業</t>
    <rPh sb="0" eb="2">
      <t>セイサン</t>
    </rPh>
    <rPh sb="2" eb="4">
      <t>シザイ</t>
    </rPh>
    <rPh sb="4" eb="6">
      <t>アンゼン</t>
    </rPh>
    <rPh sb="6" eb="8">
      <t>カクホ</t>
    </rPh>
    <rPh sb="8" eb="10">
      <t>チョウサ</t>
    </rPh>
    <rPh sb="11" eb="13">
      <t>シケン</t>
    </rPh>
    <rPh sb="13" eb="15">
      <t>ジギョウ</t>
    </rPh>
    <rPh sb="15" eb="18">
      <t>イタクヒ</t>
    </rPh>
    <rPh sb="20" eb="22">
      <t>ノウヤク</t>
    </rPh>
    <rPh sb="22" eb="24">
      <t>サンプ</t>
    </rPh>
    <rPh sb="24" eb="25">
      <t>ジ</t>
    </rPh>
    <rPh sb="26" eb="28">
      <t>ボウゴ</t>
    </rPh>
    <rPh sb="28" eb="30">
      <t>ソウビ</t>
    </rPh>
    <rPh sb="30" eb="32">
      <t>センテイ</t>
    </rPh>
    <rPh sb="32" eb="34">
      <t>キジュン</t>
    </rPh>
    <rPh sb="35" eb="37">
      <t>ミナオ</t>
    </rPh>
    <rPh sb="39" eb="40">
      <t>ム</t>
    </rPh>
    <rPh sb="42" eb="44">
      <t>ケントウ</t>
    </rPh>
    <rPh sb="48" eb="50">
      <t>シケン</t>
    </rPh>
    <rPh sb="50" eb="52">
      <t>ジギョウ</t>
    </rPh>
    <phoneticPr fontId="6"/>
  </si>
  <si>
    <t>社団法人日本植物防疫協会
東京都北区中里２－２８－１０</t>
  </si>
  <si>
    <t>連名契約</t>
    <rPh sb="0" eb="2">
      <t>レンメイ</t>
    </rPh>
    <rPh sb="2" eb="4">
      <t>ケイヤク</t>
    </rPh>
    <phoneticPr fontId="6"/>
  </si>
  <si>
    <t>生産資材安全確保調査・試験事業委託費
　動物用医薬品の毒性試験委託事業
　事業メニュー「動物用医薬品の毒性試験③」</t>
    <rPh sb="0" eb="2">
      <t>セイサン</t>
    </rPh>
    <rPh sb="2" eb="4">
      <t>シザイ</t>
    </rPh>
    <rPh sb="4" eb="6">
      <t>アンゼン</t>
    </rPh>
    <rPh sb="6" eb="8">
      <t>カクホ</t>
    </rPh>
    <rPh sb="8" eb="10">
      <t>チョウサ</t>
    </rPh>
    <rPh sb="11" eb="13">
      <t>シケン</t>
    </rPh>
    <rPh sb="13" eb="15">
      <t>ジギョウ</t>
    </rPh>
    <rPh sb="15" eb="18">
      <t>イタクヒ</t>
    </rPh>
    <rPh sb="20" eb="23">
      <t>ドウブツヨウ</t>
    </rPh>
    <rPh sb="23" eb="26">
      <t>イヤクヒン</t>
    </rPh>
    <rPh sb="27" eb="29">
      <t>ドクセイ</t>
    </rPh>
    <rPh sb="29" eb="31">
      <t>シケン</t>
    </rPh>
    <rPh sb="31" eb="33">
      <t>イタク</t>
    </rPh>
    <rPh sb="33" eb="35">
      <t>ジギョウ</t>
    </rPh>
    <rPh sb="37" eb="39">
      <t>ジギョウ</t>
    </rPh>
    <rPh sb="44" eb="47">
      <t>ドウブツヨウ</t>
    </rPh>
    <rPh sb="47" eb="50">
      <t>イヤクヒン</t>
    </rPh>
    <rPh sb="51" eb="53">
      <t>ドクセイ</t>
    </rPh>
    <rPh sb="53" eb="55">
      <t>シケン</t>
    </rPh>
    <phoneticPr fontId="6"/>
  </si>
  <si>
    <t>財団法人食品農医薬品安全性評価センター
静岡県磐田市塩新田字荒浜５８２番地</t>
  </si>
  <si>
    <t>生産資材安全確保調査・試験事業委託費
　動物用医薬品の毒性試験委託事業
　事業メニュー「動物用医薬品の毒性試験①」</t>
    <rPh sb="0" eb="2">
      <t>セイサン</t>
    </rPh>
    <rPh sb="2" eb="4">
      <t>シザイ</t>
    </rPh>
    <rPh sb="4" eb="6">
      <t>アンゼン</t>
    </rPh>
    <rPh sb="6" eb="8">
      <t>カクホ</t>
    </rPh>
    <rPh sb="8" eb="10">
      <t>チョウサ</t>
    </rPh>
    <rPh sb="11" eb="13">
      <t>シケン</t>
    </rPh>
    <rPh sb="13" eb="15">
      <t>ジギョウ</t>
    </rPh>
    <rPh sb="15" eb="18">
      <t>イタクヒ</t>
    </rPh>
    <rPh sb="20" eb="23">
      <t>ドウブツヨウ</t>
    </rPh>
    <rPh sb="23" eb="26">
      <t>イヤクヒン</t>
    </rPh>
    <rPh sb="27" eb="29">
      <t>ドクセイ</t>
    </rPh>
    <rPh sb="29" eb="31">
      <t>シケン</t>
    </rPh>
    <rPh sb="31" eb="33">
      <t>イタク</t>
    </rPh>
    <rPh sb="33" eb="35">
      <t>ジギョウ</t>
    </rPh>
    <rPh sb="37" eb="39">
      <t>ジギョウ</t>
    </rPh>
    <rPh sb="44" eb="47">
      <t>ドウブツヨウ</t>
    </rPh>
    <rPh sb="47" eb="50">
      <t>イヤクヒン</t>
    </rPh>
    <rPh sb="51" eb="53">
      <t>ドクセイ</t>
    </rPh>
    <rPh sb="53" eb="55">
      <t>シケン</t>
    </rPh>
    <phoneticPr fontId="6"/>
  </si>
  <si>
    <t>微生物リスク管理基礎調査事業
（カンピロバクター属菌株及びサルモネラ属菌株の性状解析）</t>
    <rPh sb="0" eb="3">
      <t>ビセイブツ</t>
    </rPh>
    <rPh sb="6" eb="8">
      <t>カンリ</t>
    </rPh>
    <rPh sb="8" eb="10">
      <t>キソ</t>
    </rPh>
    <rPh sb="10" eb="12">
      <t>チョウサ</t>
    </rPh>
    <rPh sb="12" eb="14">
      <t>ジギョウ</t>
    </rPh>
    <rPh sb="24" eb="25">
      <t>ゾク</t>
    </rPh>
    <rPh sb="25" eb="27">
      <t>キンカブ</t>
    </rPh>
    <rPh sb="27" eb="28">
      <t>オヨ</t>
    </rPh>
    <rPh sb="34" eb="35">
      <t>ゾク</t>
    </rPh>
    <rPh sb="35" eb="37">
      <t>キンカブ</t>
    </rPh>
    <rPh sb="38" eb="40">
      <t>セイジョウ</t>
    </rPh>
    <rPh sb="40" eb="42">
      <t>カイセキ</t>
    </rPh>
    <phoneticPr fontId="6"/>
  </si>
  <si>
    <t>生産資材安全確保調査・試験事業委託費
　動物用医薬品の毒性試験委託事業
　事業メニュー「動物用医薬品の毒性試験④」</t>
    <rPh sb="0" eb="2">
      <t>セイサン</t>
    </rPh>
    <rPh sb="2" eb="4">
      <t>シザイ</t>
    </rPh>
    <rPh sb="4" eb="6">
      <t>アンゼン</t>
    </rPh>
    <rPh sb="6" eb="8">
      <t>カクホ</t>
    </rPh>
    <rPh sb="8" eb="10">
      <t>チョウサ</t>
    </rPh>
    <rPh sb="11" eb="13">
      <t>シケン</t>
    </rPh>
    <rPh sb="13" eb="15">
      <t>ジギョウ</t>
    </rPh>
    <rPh sb="15" eb="18">
      <t>イタクヒ</t>
    </rPh>
    <rPh sb="20" eb="23">
      <t>ドウブツヨウ</t>
    </rPh>
    <rPh sb="23" eb="26">
      <t>イヤクヒン</t>
    </rPh>
    <rPh sb="27" eb="29">
      <t>ドクセイ</t>
    </rPh>
    <rPh sb="29" eb="31">
      <t>シケン</t>
    </rPh>
    <rPh sb="31" eb="33">
      <t>イタク</t>
    </rPh>
    <rPh sb="33" eb="35">
      <t>ジギョウ</t>
    </rPh>
    <rPh sb="37" eb="39">
      <t>ジギョウ</t>
    </rPh>
    <rPh sb="44" eb="47">
      <t>ドウブツヨウ</t>
    </rPh>
    <rPh sb="47" eb="50">
      <t>イヤクヒン</t>
    </rPh>
    <rPh sb="51" eb="53">
      <t>ドクセイ</t>
    </rPh>
    <rPh sb="53" eb="55">
      <t>シケン</t>
    </rPh>
    <phoneticPr fontId="6"/>
  </si>
  <si>
    <t>生産資材安全確保調査・試験事業委託費
　水産用医薬品の残留性検証委託事業
　（スルフィソゾールナトリウムを有効成分とする飼料添加剤のコイにおける残留試験）</t>
    <rPh sb="0" eb="2">
      <t>セイサン</t>
    </rPh>
    <rPh sb="2" eb="4">
      <t>シザイ</t>
    </rPh>
    <rPh sb="4" eb="6">
      <t>アンゼン</t>
    </rPh>
    <rPh sb="6" eb="8">
      <t>カクホ</t>
    </rPh>
    <rPh sb="8" eb="10">
      <t>チョウサ</t>
    </rPh>
    <rPh sb="11" eb="13">
      <t>シケン</t>
    </rPh>
    <rPh sb="13" eb="15">
      <t>ジギョウ</t>
    </rPh>
    <rPh sb="15" eb="18">
      <t>イタクヒ</t>
    </rPh>
    <rPh sb="20" eb="22">
      <t>スイサン</t>
    </rPh>
    <rPh sb="22" eb="23">
      <t>ヨウ</t>
    </rPh>
    <rPh sb="23" eb="26">
      <t>イヤクヒン</t>
    </rPh>
    <rPh sb="27" eb="30">
      <t>ザンリュウセイ</t>
    </rPh>
    <rPh sb="30" eb="32">
      <t>ケンショウ</t>
    </rPh>
    <rPh sb="32" eb="34">
      <t>イタク</t>
    </rPh>
    <rPh sb="34" eb="36">
      <t>ジギョウ</t>
    </rPh>
    <rPh sb="53" eb="55">
      <t>ユウコウ</t>
    </rPh>
    <rPh sb="55" eb="57">
      <t>セイブン</t>
    </rPh>
    <rPh sb="60" eb="62">
      <t>シリョウ</t>
    </rPh>
    <rPh sb="62" eb="65">
      <t>テンカザイ</t>
    </rPh>
    <rPh sb="72" eb="74">
      <t>ザンリュウ</t>
    </rPh>
    <rPh sb="74" eb="76">
      <t>シケン</t>
    </rPh>
    <phoneticPr fontId="6"/>
  </si>
  <si>
    <t>生産資材安全確保調査・試験事業委託費
　農薬等安全性確保強化実態調査事業
　（農薬登録における作物のグループ化の検討のための試験委託事業）</t>
    <rPh sb="0" eb="2">
      <t>セイサン</t>
    </rPh>
    <rPh sb="2" eb="4">
      <t>シザイ</t>
    </rPh>
    <rPh sb="4" eb="6">
      <t>アンゼン</t>
    </rPh>
    <rPh sb="6" eb="8">
      <t>カクホ</t>
    </rPh>
    <rPh sb="8" eb="10">
      <t>チョウサ</t>
    </rPh>
    <rPh sb="11" eb="13">
      <t>シケン</t>
    </rPh>
    <rPh sb="13" eb="15">
      <t>ジギョウ</t>
    </rPh>
    <rPh sb="15" eb="18">
      <t>イタクヒ</t>
    </rPh>
    <rPh sb="20" eb="22">
      <t>ノウヤク</t>
    </rPh>
    <rPh sb="22" eb="23">
      <t>トウ</t>
    </rPh>
    <rPh sb="23" eb="26">
      <t>アンゼンセイ</t>
    </rPh>
    <rPh sb="26" eb="28">
      <t>カクホ</t>
    </rPh>
    <rPh sb="28" eb="30">
      <t>キョウカ</t>
    </rPh>
    <rPh sb="30" eb="32">
      <t>ジッタイ</t>
    </rPh>
    <rPh sb="32" eb="34">
      <t>チョウサ</t>
    </rPh>
    <rPh sb="34" eb="36">
      <t>ジギョウ</t>
    </rPh>
    <rPh sb="39" eb="41">
      <t>ノウヤク</t>
    </rPh>
    <rPh sb="41" eb="43">
      <t>トウロク</t>
    </rPh>
    <rPh sb="47" eb="49">
      <t>サクモツ</t>
    </rPh>
    <rPh sb="54" eb="55">
      <t>カ</t>
    </rPh>
    <rPh sb="56" eb="58">
      <t>ケントウ</t>
    </rPh>
    <rPh sb="62" eb="64">
      <t>シケン</t>
    </rPh>
    <rPh sb="64" eb="66">
      <t>イタク</t>
    </rPh>
    <rPh sb="66" eb="68">
      <t>ジギョウ</t>
    </rPh>
    <phoneticPr fontId="6"/>
  </si>
  <si>
    <t>財団法人残留農薬研究所
茨城県常総市内守谷町４３２１番地</t>
  </si>
  <si>
    <t>平成23年度有害化学物質リスク管理基礎調査事業（水産物中のカドミウム濃度調査委託事業）</t>
  </si>
  <si>
    <t>支出負担行為担当官
農林水産省消費・安全局長
東京都千代田区霞が関1－2－1</t>
  </si>
  <si>
    <t>財団法人日本冷凍食品検査協会
東京都港区芝大門2－4－6豊国ビル</t>
  </si>
  <si>
    <t>社団法人日本缶詰協会
東京都千代田区神田東松下町10－2翔和神田ビル3階</t>
  </si>
  <si>
    <t>平成23年度有害化学物質リスク管理基礎調査事業（国産大豆中カドミウム濃度実態調査）委託事業</t>
  </si>
  <si>
    <t>支出負担行為担当官
農林水産省消費・安全局長
東京都千代田区霞が関1-2-1</t>
  </si>
  <si>
    <t>平成23年度生産資材安全確保調査・試験事業（飼料中の有害物質の畜産物への移行緊急追加調査委託事業）事業メニュー「有害物質の移行試験」</t>
  </si>
  <si>
    <t>平成23年度動物用医薬品の環境影響調査事業</t>
  </si>
  <si>
    <t>支出負担行為担当官農林水産省消費・安全局長　高橋　博
東京都千代田区霞が関1-2-1</t>
  </si>
  <si>
    <t>財団法人畜産生物科学安全研究所
神奈川県相模原市緑区橋本台３丁目７番１１号</t>
  </si>
  <si>
    <t>平成23年度食品トレーサビリティ導入準備委託事業</t>
  </si>
  <si>
    <t>社団法人食品需給研究センター
東京都北区西ヶ原3丁目1番12号</t>
  </si>
  <si>
    <t>平成23年度石灰窒素連用土壌中メラミン分析委託事業のうち②土壌中メラミン分析</t>
  </si>
  <si>
    <t>財団法人材料科学技術振興財団
東京都世田谷区喜多見１丁目１８番６号</t>
  </si>
  <si>
    <t>平成23年度高齢者向け加工食品の製造・流通推進事業</t>
  </si>
  <si>
    <t>支出負担行為担当官　農林水産省総合食料局長　高橋　博
東京都千代田区霞が関一丁目2番1号</t>
  </si>
  <si>
    <t>財団法人食品産業センター
東京都港区赤坂一丁目9番13号</t>
  </si>
  <si>
    <t>平成23年度農作業事故防止活動確立委託事業</t>
  </si>
  <si>
    <t>支出負担行為担当官農林水産省生産局長今井敏
東京都千代田区霞が関1-2-1</t>
  </si>
  <si>
    <t>社団法人日本農業機械化協会
東京都中央区新川2-6-16</t>
  </si>
  <si>
    <t>平成23年度環境配慮施設の配置手法検討業務</t>
  </si>
  <si>
    <t>支出負担行為担当官　農村振興局長　吉村　馨
東京都千代田区霞ヶ関1-2-1</t>
  </si>
  <si>
    <t>社団法人地域環境資源センター
東京都港区新橋5丁目34番4号</t>
  </si>
  <si>
    <t>平成23年度生物多様性把握・評価・保全手法検討業務</t>
  </si>
  <si>
    <t>農村集落復興のための集落整備のあり方に関する緊急調査</t>
  </si>
  <si>
    <t>支出負担行為担当官　農村振興局長　吉村　馨
東京都千代田区霞が関一丁目2番1号</t>
  </si>
  <si>
    <t>財団法人日本水土総合研究所
東京都港区虎ノ門一丁目21番17号</t>
  </si>
  <si>
    <t>平成23年度東日本大震災に係る施設影響調査・検討業務</t>
  </si>
  <si>
    <t>平成23年度起業地外建物等調査に関する標準歩掛等検討業務</t>
  </si>
  <si>
    <t>支出負担行為担当官　農村振興局長　實重　重実
東京都千代田区霞が関一丁目２番１号</t>
  </si>
  <si>
    <t>平成23年度施工単価方式調査検討業務</t>
  </si>
  <si>
    <t>平成23年度農業用ダム保全管理技術検討調査業務</t>
  </si>
  <si>
    <t>社団法人農業農村工学会
東京都港区新橋５丁目３４番４号</t>
  </si>
  <si>
    <t>平成23年度渇水時の水利調整及び節水管理手法検討調査業務</t>
  </si>
  <si>
    <t>平成23年度畑地かんがい水利用向上推進検討業務</t>
  </si>
  <si>
    <t>社団法人畑地農業振興会
東京都港区芝大門１－３－１１</t>
  </si>
  <si>
    <t>平成23年度環境影響評価手法検討業務</t>
  </si>
  <si>
    <t>平成23年度温室効果ガス環境影響評価検討業務</t>
  </si>
  <si>
    <t>平成23年度技術開発基礎調査業務</t>
  </si>
  <si>
    <t>社団法人農業農村工学会
東京都港区新橋五丁目３４番４号</t>
  </si>
  <si>
    <t>平成23年度農業農村整備事業等におけるコスト縮減の取組強化推進検討業務</t>
  </si>
  <si>
    <t>平成23年度農業基盤情報データ作成・分析業務</t>
  </si>
  <si>
    <t>財団法人農村開発企画委員会
東京都中央区新川２丁目６番１６号</t>
  </si>
  <si>
    <t>平成23年度森林環境保全直接支援事業工程分析調査事業</t>
  </si>
  <si>
    <t>支出負担行為担当官　林野庁長官　皆川芳嗣
東京都千代田区霞が関1丁目2番1号</t>
  </si>
  <si>
    <t>財団法人林政総合調査研究所
東京都文京区後楽1-7-12</t>
  </si>
  <si>
    <t>林野庁本庁定期一般健康診断業務</t>
  </si>
  <si>
    <t>一般会計支出負担行為担当官　林野庁長官　皆川　芳嗣　国有林野事業特別会計支出負担行為担当官　林野庁長官　皆川　芳嗣　森林保険特別会計支出負担行為担当官　皆川　芳嗣
東京都千代田区霞が関1-2-1</t>
  </si>
  <si>
    <t>平成２３年度森林整備事業の費用対効果分析手法等調査（森林整備保全事業計画推進調査）</t>
  </si>
  <si>
    <t>支出負担行為担当官　林野庁長官　皆川芳嗣
東京都千代田区霞が関1-2-1</t>
  </si>
  <si>
    <t>平成23年度有明海漁場造成技術開発事業一式</t>
  </si>
  <si>
    <t>支出負担行為担当官　水産庁長官　佐藤正典
東京都千代田区霞が関1-2-1</t>
  </si>
  <si>
    <t xml:space="preserve">①芙蓉海洋開発株式会社
②日本ミクニヤ株式会社
③五洋建設株式会社
④社団法人マリノフォーラム２１　③九州支店
①東京都台東区蔵前三丁目15番7号
②神奈川県川崎市高津区溝口三丁目25番10号
③福岡県福岡市博多区博多駅南一丁目3番11号
④東京都台東区四丁目8番7号友泉御徒町ビル８階
</t>
  </si>
  <si>
    <t>平成２３年度厳しい環境条件下におけるサンゴ増殖技術開発実証事業一式</t>
  </si>
  <si>
    <t>社団法人水産土木建設技術センター、株式会社エコー、国際航業株式会社、独立行政法人水産総合研究センター
東京都中央区築地２－１４－５、東京都台東区北上野２－６－４、東京都千代田区六番町２番地、神奈川県横浜市西区みなとみらい２－３－３クイーンズタワーB棟１５階</t>
  </si>
  <si>
    <t>平成23年度国際漁業・輸入管理強化推進事業のうち科学オブザーバー分析事業一式</t>
    <rPh sb="24" eb="26">
      <t>カガク</t>
    </rPh>
    <phoneticPr fontId="9"/>
  </si>
  <si>
    <t>社団法人マリノフォーラム２１
東京都台東区台東四丁目８番７号</t>
  </si>
  <si>
    <t>一般競争契約（総合評価）</t>
    <rPh sb="7" eb="9">
      <t>ソウゴウ</t>
    </rPh>
    <rPh sb="9" eb="11">
      <t>ヒョウカ</t>
    </rPh>
    <phoneticPr fontId="9"/>
  </si>
  <si>
    <t>平成23年度「ASEAN-SEAFDEC2020年に向けた食料安全保障のための持続的漁業会議」における展示会委託実施事業一式</t>
    <rPh sb="0" eb="2">
      <t>ヘイセイ</t>
    </rPh>
    <rPh sb="4" eb="6">
      <t>ネンド</t>
    </rPh>
    <rPh sb="24" eb="25">
      <t>ネン</t>
    </rPh>
    <rPh sb="26" eb="27">
      <t>ム</t>
    </rPh>
    <rPh sb="29" eb="31">
      <t>ショクリョウ</t>
    </rPh>
    <rPh sb="31" eb="33">
      <t>アンゼン</t>
    </rPh>
    <rPh sb="33" eb="35">
      <t>ホショウ</t>
    </rPh>
    <rPh sb="39" eb="42">
      <t>ジゾクテキ</t>
    </rPh>
    <rPh sb="42" eb="44">
      <t>ギョギョウ</t>
    </rPh>
    <rPh sb="44" eb="46">
      <t>カイギ</t>
    </rPh>
    <rPh sb="51" eb="54">
      <t>テンジカイ</t>
    </rPh>
    <rPh sb="54" eb="56">
      <t>イタク</t>
    </rPh>
    <rPh sb="56" eb="58">
      <t>ジッシ</t>
    </rPh>
    <rPh sb="58" eb="60">
      <t>ジギョウ</t>
    </rPh>
    <phoneticPr fontId="9"/>
  </si>
  <si>
    <t>社団法人マリノフォーラム２１
東京都台東区台東4丁目8番7号</t>
  </si>
  <si>
    <t>一般競争契約（総合評価）</t>
    <rPh sb="0" eb="2">
      <t>イッパン</t>
    </rPh>
    <rPh sb="2" eb="4">
      <t>キョウソウ</t>
    </rPh>
    <rPh sb="4" eb="6">
      <t>ケイヤク</t>
    </rPh>
    <rPh sb="7" eb="9">
      <t>ソウゴウ</t>
    </rPh>
    <rPh sb="9" eb="11">
      <t>ヒョウカ</t>
    </rPh>
    <phoneticPr fontId="9"/>
  </si>
  <si>
    <t>食糧麦備蓄対策事業における備蓄数量の確認業務（入札番号７）</t>
    <rPh sb="0" eb="2">
      <t>ショクリョウ</t>
    </rPh>
    <rPh sb="2" eb="3">
      <t>ムギ</t>
    </rPh>
    <rPh sb="3" eb="5">
      <t>ビチク</t>
    </rPh>
    <rPh sb="5" eb="7">
      <t>タイサク</t>
    </rPh>
    <rPh sb="7" eb="9">
      <t>ジギョウ</t>
    </rPh>
    <rPh sb="13" eb="15">
      <t>ビチク</t>
    </rPh>
    <rPh sb="15" eb="17">
      <t>スウリョウ</t>
    </rPh>
    <rPh sb="18" eb="20">
      <t>カクニン</t>
    </rPh>
    <rPh sb="20" eb="22">
      <t>ギョウム</t>
    </rPh>
    <rPh sb="23" eb="25">
      <t>ニュウサツ</t>
    </rPh>
    <rPh sb="25" eb="27">
      <t>バンゴウ</t>
    </rPh>
    <phoneticPr fontId="3"/>
  </si>
  <si>
    <t>食料安定供給特別会計支出負担行為担当官　農林水産省　総合食料局長　髙橋　博
東京都千代田区霞が関一丁目2番1号</t>
  </si>
  <si>
    <t>食糧麦備蓄対策事業における備蓄数量の確認業務（入札番号８）</t>
    <rPh sb="0" eb="2">
      <t>ショクリョウ</t>
    </rPh>
    <rPh sb="2" eb="3">
      <t>ムギ</t>
    </rPh>
    <rPh sb="3" eb="5">
      <t>ビチク</t>
    </rPh>
    <rPh sb="5" eb="7">
      <t>タイサク</t>
    </rPh>
    <rPh sb="7" eb="9">
      <t>ジギョウ</t>
    </rPh>
    <rPh sb="13" eb="15">
      <t>ビチク</t>
    </rPh>
    <rPh sb="15" eb="17">
      <t>スウリョウ</t>
    </rPh>
    <rPh sb="18" eb="20">
      <t>カクニン</t>
    </rPh>
    <rPh sb="20" eb="22">
      <t>ギョウム</t>
    </rPh>
    <rPh sb="23" eb="25">
      <t>ニュウサツ</t>
    </rPh>
    <rPh sb="25" eb="27">
      <t>バンゴウ</t>
    </rPh>
    <phoneticPr fontId="3"/>
  </si>
  <si>
    <t>食糧麦備蓄対策事業における備蓄数量の確認業務（入札番号９）</t>
    <rPh sb="0" eb="2">
      <t>ショクリョウ</t>
    </rPh>
    <rPh sb="2" eb="3">
      <t>ムギ</t>
    </rPh>
    <rPh sb="3" eb="5">
      <t>ビチク</t>
    </rPh>
    <rPh sb="5" eb="7">
      <t>タイサク</t>
    </rPh>
    <rPh sb="7" eb="9">
      <t>ジギョウ</t>
    </rPh>
    <rPh sb="13" eb="15">
      <t>ビチク</t>
    </rPh>
    <rPh sb="15" eb="17">
      <t>スウリョウ</t>
    </rPh>
    <rPh sb="18" eb="20">
      <t>カクニン</t>
    </rPh>
    <rPh sb="20" eb="22">
      <t>ギョウム</t>
    </rPh>
    <rPh sb="23" eb="25">
      <t>ニュウサツ</t>
    </rPh>
    <rPh sb="25" eb="27">
      <t>バンゴウ</t>
    </rPh>
    <phoneticPr fontId="3"/>
  </si>
  <si>
    <t>神戸植物防疫所健康診断業務請負単価契約</t>
    <rPh sb="0" eb="2">
      <t>コウベ</t>
    </rPh>
    <rPh sb="2" eb="4">
      <t>ショクブツ</t>
    </rPh>
    <rPh sb="4" eb="7">
      <t>ボウエキショ</t>
    </rPh>
    <rPh sb="7" eb="9">
      <t>ケンコウ</t>
    </rPh>
    <rPh sb="9" eb="11">
      <t>シンダン</t>
    </rPh>
    <rPh sb="11" eb="13">
      <t>ギョウム</t>
    </rPh>
    <rPh sb="13" eb="15">
      <t>ウケオイ</t>
    </rPh>
    <rPh sb="15" eb="17">
      <t>タンカ</t>
    </rPh>
    <rPh sb="17" eb="19">
      <t>ケイヤク</t>
    </rPh>
    <phoneticPr fontId="7"/>
  </si>
  <si>
    <t>分任支出負担行為担当官　神戸植物防疫所長　荻野　英明
神戸市中央区波止場町1-1</t>
  </si>
  <si>
    <t>財団法人パブリックヘルスリサーチセンター関西支部
大阪市西区西本町1丁目3番15号</t>
  </si>
  <si>
    <t>単価契約</t>
    <rPh sb="0" eb="2">
      <t>タンカ</t>
    </rPh>
    <rPh sb="2" eb="4">
      <t>ケイヤク</t>
    </rPh>
    <phoneticPr fontId="7"/>
  </si>
  <si>
    <t>検疫くん蒸試験（リン化水素）業務請負契約</t>
    <rPh sb="0" eb="2">
      <t>ケンエキ</t>
    </rPh>
    <rPh sb="4" eb="5">
      <t>ジョウ</t>
    </rPh>
    <rPh sb="5" eb="7">
      <t>シケン</t>
    </rPh>
    <rPh sb="10" eb="11">
      <t>カ</t>
    </rPh>
    <rPh sb="11" eb="13">
      <t>スイソ</t>
    </rPh>
    <rPh sb="14" eb="16">
      <t>ギョウム</t>
    </rPh>
    <rPh sb="16" eb="18">
      <t>ウケオイ</t>
    </rPh>
    <rPh sb="18" eb="20">
      <t>ケイヤク</t>
    </rPh>
    <phoneticPr fontId="7"/>
  </si>
  <si>
    <t>支出負担行為担当官横浜植物防疫所長　川口　嘉久
横浜市中区北仲通５－５７</t>
  </si>
  <si>
    <t>残留分析業務一式請負契約</t>
    <rPh sb="0" eb="2">
      <t>ザンリュウ</t>
    </rPh>
    <rPh sb="2" eb="4">
      <t>ブンセキ</t>
    </rPh>
    <rPh sb="4" eb="6">
      <t>ギョウム</t>
    </rPh>
    <rPh sb="6" eb="8">
      <t>イッシキ</t>
    </rPh>
    <rPh sb="8" eb="10">
      <t>ウケオイ</t>
    </rPh>
    <rPh sb="10" eb="12">
      <t>ケイヤク</t>
    </rPh>
    <phoneticPr fontId="3"/>
  </si>
  <si>
    <t>支出負担行為担当官　動物医薬品検査所長　境　政人
東京都国分寺市戸倉１－１５－１</t>
  </si>
  <si>
    <t>財団法人日本冷凍食品検査協会
東京都港区芝大門２－４－６</t>
  </si>
  <si>
    <t>一般競争</t>
    <rPh sb="0" eb="2">
      <t>イッパン</t>
    </rPh>
    <rPh sb="2" eb="4">
      <t>キョウソウ</t>
    </rPh>
    <phoneticPr fontId="3"/>
  </si>
  <si>
    <t>平成２３年度国有農地測量・境界確定促進委託事業</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phoneticPr fontId="8"/>
  </si>
  <si>
    <t>支出負担行為担当官
東北農政局長
佐藤　憲雄
仙台市青葉区本町３－３－１</t>
  </si>
  <si>
    <t>社団法人宮城県公共嘱託登記土地家屋調査士協会
仙台市青葉区二日町１８－３</t>
  </si>
  <si>
    <t>平成２３年度国有農地測量・境界確定促進委託事業（静岡県三島地区、三島第三地区、下香貫地区及び徳倉地区）
一式</t>
    <rPh sb="0" eb="2">
      <t>ヘイセイ</t>
    </rPh>
    <rPh sb="4" eb="6">
      <t>ネンド</t>
    </rPh>
    <rPh sb="6" eb="10">
      <t>コクユウノウチ</t>
    </rPh>
    <rPh sb="10" eb="12">
      <t>ソクリョウ</t>
    </rPh>
    <rPh sb="13" eb="15">
      <t>キョウカイ</t>
    </rPh>
    <rPh sb="15" eb="17">
      <t>カクテイ</t>
    </rPh>
    <rPh sb="17" eb="19">
      <t>ソクシン</t>
    </rPh>
    <rPh sb="19" eb="21">
      <t>イタク</t>
    </rPh>
    <rPh sb="21" eb="23">
      <t>ジギョウ</t>
    </rPh>
    <rPh sb="24" eb="27">
      <t>シズオカケン</t>
    </rPh>
    <rPh sb="27" eb="29">
      <t>ミシマ</t>
    </rPh>
    <rPh sb="29" eb="31">
      <t>チク</t>
    </rPh>
    <rPh sb="32" eb="34">
      <t>ミシマ</t>
    </rPh>
    <rPh sb="34" eb="36">
      <t>ダイサン</t>
    </rPh>
    <rPh sb="36" eb="38">
      <t>チク</t>
    </rPh>
    <rPh sb="39" eb="42">
      <t>シモカヌキ</t>
    </rPh>
    <rPh sb="42" eb="44">
      <t>チク</t>
    </rPh>
    <rPh sb="44" eb="45">
      <t>オヨ</t>
    </rPh>
    <rPh sb="46" eb="47">
      <t>トク</t>
    </rPh>
    <rPh sb="47" eb="48">
      <t>クラ</t>
    </rPh>
    <rPh sb="48" eb="50">
      <t>チク</t>
    </rPh>
    <rPh sb="52" eb="54">
      <t>イッシキ</t>
    </rPh>
    <phoneticPr fontId="8"/>
  </si>
  <si>
    <t>公益社団法人静岡県公共嘱託登記土地家屋調査士協会
静岡県静岡市駿河区曲金六丁目16番10号</t>
  </si>
  <si>
    <t>公社</t>
    <rPh sb="0" eb="2">
      <t>コウシャ</t>
    </rPh>
    <phoneticPr fontId="6"/>
  </si>
  <si>
    <t>平成２３年度国有農地測量・境界確定促進委託事業（静岡県入出地区）
一式</t>
    <rPh sb="0" eb="2">
      <t>ヘイセイ</t>
    </rPh>
    <rPh sb="4" eb="6">
      <t>ネンド</t>
    </rPh>
    <rPh sb="6" eb="10">
      <t>コクユウノウチ</t>
    </rPh>
    <rPh sb="10" eb="12">
      <t>ソクリョウ</t>
    </rPh>
    <rPh sb="13" eb="15">
      <t>キョウカイ</t>
    </rPh>
    <rPh sb="15" eb="17">
      <t>カクテイ</t>
    </rPh>
    <rPh sb="17" eb="19">
      <t>ソクシン</t>
    </rPh>
    <rPh sb="19" eb="21">
      <t>イタク</t>
    </rPh>
    <rPh sb="21" eb="23">
      <t>ジギョウ</t>
    </rPh>
    <rPh sb="24" eb="27">
      <t>シズオカケン</t>
    </rPh>
    <rPh sb="27" eb="29">
      <t>イリデ</t>
    </rPh>
    <rPh sb="29" eb="31">
      <t>チク</t>
    </rPh>
    <phoneticPr fontId="8"/>
  </si>
  <si>
    <t>平成２３年度国有農地測量・境界確定促進委託事業（茨城県水戸（長岡）地区）
一式</t>
    <rPh sb="24" eb="26">
      <t>イバラキ</t>
    </rPh>
    <rPh sb="26" eb="27">
      <t>ケン</t>
    </rPh>
    <rPh sb="27" eb="29">
      <t>ミト</t>
    </rPh>
    <rPh sb="30" eb="32">
      <t>ナガオカ</t>
    </rPh>
    <rPh sb="33" eb="35">
      <t>チク</t>
    </rPh>
    <rPh sb="35" eb="36">
      <t>チク</t>
    </rPh>
    <phoneticPr fontId="8"/>
  </si>
  <si>
    <t>社団法人茨城県公共嘱託登記土地家屋調査士協会
茨城県水戸市大足町1078-1</t>
  </si>
  <si>
    <t>平成２３年度国有農地測量・境界確定促進委託事業（埼玉県明戸地区、三尻地区及び深谷地区）
一式</t>
    <rPh sb="24" eb="27">
      <t>サイタマケン</t>
    </rPh>
    <rPh sb="27" eb="29">
      <t>アケト</t>
    </rPh>
    <rPh sb="29" eb="31">
      <t>チク</t>
    </rPh>
    <rPh sb="32" eb="33">
      <t>サン</t>
    </rPh>
    <rPh sb="33" eb="34">
      <t>シリ</t>
    </rPh>
    <rPh sb="34" eb="36">
      <t>チク</t>
    </rPh>
    <rPh sb="36" eb="37">
      <t>オヨ</t>
    </rPh>
    <rPh sb="38" eb="40">
      <t>フカタニ</t>
    </rPh>
    <rPh sb="40" eb="42">
      <t>チク</t>
    </rPh>
    <phoneticPr fontId="8"/>
  </si>
  <si>
    <t>社団法人埼玉公共嘱託登記土地家屋調査士協会
埼玉県さいたま市浦和区高砂2-3-4-201</t>
  </si>
  <si>
    <t>平成23年度国有農地測量・境界確定促進委託事業（埼玉県三ヶ島地区）
一式</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rPh sb="24" eb="27">
      <t>サイタマケン</t>
    </rPh>
    <rPh sb="27" eb="30">
      <t>ミカシマ</t>
    </rPh>
    <rPh sb="30" eb="32">
      <t>チク</t>
    </rPh>
    <phoneticPr fontId="8"/>
  </si>
  <si>
    <t>支出負担行為担当官関東農政局長宮坂　亘
埼玉県さいたま市中央区新都心2-1さいたま新都心合同庁舎2号館</t>
  </si>
  <si>
    <t>平成23年度国有農地測量・境界確定促進委託事業（埼玉県大澤村地区）
一式</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rPh sb="24" eb="27">
      <t>サイタマケン</t>
    </rPh>
    <rPh sb="27" eb="29">
      <t>オオサワ</t>
    </rPh>
    <rPh sb="29" eb="31">
      <t>ムラチ</t>
    </rPh>
    <rPh sb="30" eb="32">
      <t>チク</t>
    </rPh>
    <phoneticPr fontId="8"/>
  </si>
  <si>
    <t>平成23年度国有農地測量・境界確定促進委託事業（埼玉県所沢柳瀬地区）一式</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rPh sb="24" eb="27">
      <t>サイタマケン</t>
    </rPh>
    <rPh sb="27" eb="29">
      <t>トコロザワ</t>
    </rPh>
    <rPh sb="29" eb="31">
      <t>ヤナセ</t>
    </rPh>
    <rPh sb="31" eb="33">
      <t>チク</t>
    </rPh>
    <phoneticPr fontId="8"/>
  </si>
  <si>
    <t>平成23年度国有農地測量・境界確定促進委託事業（埼玉県松山地区）
一式</t>
    <rPh sb="0" eb="2">
      <t>ヘイセイ</t>
    </rPh>
    <rPh sb="4" eb="6">
      <t>ネンド</t>
    </rPh>
    <rPh sb="6" eb="8">
      <t>コクユウ</t>
    </rPh>
    <rPh sb="8" eb="10">
      <t>ノウチ</t>
    </rPh>
    <rPh sb="10" eb="12">
      <t>ソクリョウ</t>
    </rPh>
    <rPh sb="13" eb="15">
      <t>キョウカイ</t>
    </rPh>
    <rPh sb="15" eb="17">
      <t>カクテイ</t>
    </rPh>
    <rPh sb="17" eb="19">
      <t>ソクシン</t>
    </rPh>
    <rPh sb="19" eb="21">
      <t>イタク</t>
    </rPh>
    <rPh sb="21" eb="23">
      <t>ジギョウ</t>
    </rPh>
    <rPh sb="24" eb="27">
      <t>サイタマケン</t>
    </rPh>
    <rPh sb="27" eb="29">
      <t>マツヤマ</t>
    </rPh>
    <rPh sb="29" eb="31">
      <t>チク</t>
    </rPh>
    <phoneticPr fontId="8"/>
  </si>
  <si>
    <t>平成23年度国有農地測量・境界確定促進委託事業（栃木県東那須野村地区、沼尻第一地区、高林村地区及び佐久山町地区）
一式</t>
    <rPh sb="0" eb="2">
      <t>ヘイセイ</t>
    </rPh>
    <rPh sb="4" eb="6">
      <t>ネンド</t>
    </rPh>
    <rPh sb="6" eb="10">
      <t>コクユウノウチ</t>
    </rPh>
    <rPh sb="10" eb="12">
      <t>ソクリョウ</t>
    </rPh>
    <rPh sb="13" eb="15">
      <t>キョウカイ</t>
    </rPh>
    <rPh sb="15" eb="17">
      <t>カクテイ</t>
    </rPh>
    <rPh sb="17" eb="19">
      <t>ソクシン</t>
    </rPh>
    <rPh sb="19" eb="21">
      <t>イタク</t>
    </rPh>
    <rPh sb="21" eb="23">
      <t>ジギョウ</t>
    </rPh>
    <rPh sb="24" eb="27">
      <t>トチギケン</t>
    </rPh>
    <rPh sb="27" eb="28">
      <t>ヒガシ</t>
    </rPh>
    <rPh sb="28" eb="31">
      <t>ナスノ</t>
    </rPh>
    <rPh sb="31" eb="32">
      <t>ムラ</t>
    </rPh>
    <rPh sb="32" eb="34">
      <t>チク</t>
    </rPh>
    <rPh sb="35" eb="37">
      <t>ヌマジリ</t>
    </rPh>
    <rPh sb="37" eb="39">
      <t>ダイイチ</t>
    </rPh>
    <rPh sb="39" eb="41">
      <t>チク</t>
    </rPh>
    <rPh sb="42" eb="44">
      <t>タカバヤシ</t>
    </rPh>
    <rPh sb="44" eb="45">
      <t>ムラ</t>
    </rPh>
    <rPh sb="45" eb="47">
      <t>チク</t>
    </rPh>
    <rPh sb="47" eb="48">
      <t>オヨ</t>
    </rPh>
    <rPh sb="49" eb="52">
      <t>サクヤマ</t>
    </rPh>
    <rPh sb="52" eb="53">
      <t>マチ</t>
    </rPh>
    <rPh sb="53" eb="55">
      <t>チク</t>
    </rPh>
    <phoneticPr fontId="8"/>
  </si>
  <si>
    <t>社団法人栃木県公共嘱託登記土地家屋調査士協会
栃木県宇都宮市小幡1丁目4番25号</t>
  </si>
  <si>
    <t>平成23年度国有農地測量・境界確定促進委託事業（栃木県篠井村地区、物部村地区、北高根沢町地区、阿久津村地区及び野上村地区）
一式</t>
    <rPh sb="0" eb="2">
      <t>ヘイセイ</t>
    </rPh>
    <rPh sb="4" eb="6">
      <t>ネンド</t>
    </rPh>
    <rPh sb="6" eb="10">
      <t>コクユウノウチ</t>
    </rPh>
    <rPh sb="10" eb="12">
      <t>ソクリョウ</t>
    </rPh>
    <rPh sb="13" eb="15">
      <t>キョウカイ</t>
    </rPh>
    <rPh sb="15" eb="17">
      <t>カクテイ</t>
    </rPh>
    <rPh sb="17" eb="19">
      <t>ソクシン</t>
    </rPh>
    <rPh sb="19" eb="21">
      <t>イタク</t>
    </rPh>
    <rPh sb="21" eb="23">
      <t>ジギョウ</t>
    </rPh>
    <rPh sb="24" eb="27">
      <t>トチギケン</t>
    </rPh>
    <rPh sb="27" eb="28">
      <t>シノ</t>
    </rPh>
    <rPh sb="28" eb="30">
      <t>イムラ</t>
    </rPh>
    <rPh sb="30" eb="32">
      <t>チク</t>
    </rPh>
    <rPh sb="33" eb="35">
      <t>モノノベ</t>
    </rPh>
    <rPh sb="35" eb="36">
      <t>ムラ</t>
    </rPh>
    <rPh sb="36" eb="38">
      <t>チク</t>
    </rPh>
    <rPh sb="39" eb="40">
      <t>キタ</t>
    </rPh>
    <rPh sb="40" eb="43">
      <t>タカネザワ</t>
    </rPh>
    <rPh sb="43" eb="44">
      <t>マチ</t>
    </rPh>
    <rPh sb="44" eb="46">
      <t>チク</t>
    </rPh>
    <rPh sb="47" eb="50">
      <t>アクツ</t>
    </rPh>
    <rPh sb="50" eb="51">
      <t>ムラ</t>
    </rPh>
    <rPh sb="51" eb="53">
      <t>チク</t>
    </rPh>
    <rPh sb="53" eb="54">
      <t>オヨ</t>
    </rPh>
    <rPh sb="55" eb="56">
      <t>ノ</t>
    </rPh>
    <rPh sb="56" eb="58">
      <t>ウエムラ</t>
    </rPh>
    <rPh sb="58" eb="60">
      <t>チク</t>
    </rPh>
    <phoneticPr fontId="8"/>
  </si>
  <si>
    <t>関東農政局茨城農政事務所職員の一般定期健康診断単価契約</t>
  </si>
  <si>
    <t>分任支出負担行為担当官　関東農政局　茨城農政事務所長　市川　宣明
茨城県水戸市北見町1-9</t>
  </si>
  <si>
    <t>財団法人全日本労働福祉協会茨城県支部
茨城県笠間市泉1615-1</t>
  </si>
  <si>
    <t>関東農政局横浜地域センター職員の一般定期健康診断（単価契約）
一式</t>
    <rPh sb="31" eb="33">
      <t>イッシキ</t>
    </rPh>
    <phoneticPr fontId="8"/>
  </si>
  <si>
    <t>分任支出負担行為担当官　関東農政局　横浜地域センター長　矢谷　浩平
神奈川県横浜市中区北仲通５－５７</t>
  </si>
  <si>
    <t>社団法人日本健康倶楽部横浜支部
神奈川県横浜市瀬谷区瀬谷４－４－４</t>
  </si>
  <si>
    <t>平成23年度国営造成土地改良施設防災情報ネットワーク事業国営造成土地改良施設防災情報ネットワークシステム機能検討業務（その２）
一式</t>
  </si>
  <si>
    <t>平成23年度広域農業基盤整備管理調査（長野西部地区）事後評価調査業務
一式</t>
    <rPh sb="35" eb="37">
      <t>イッシキ</t>
    </rPh>
    <phoneticPr fontId="8"/>
  </si>
  <si>
    <t>支出負担行為担当官　関東農政局長　宮坂　亘
埼玉県さいたま市中央区新都心2-1さいたま新都心合同庁舎2号館</t>
  </si>
  <si>
    <t>社団法人地域環境資源センター
東京都港区新橋5-34-4</t>
  </si>
  <si>
    <t>平成23年度　契約事務ｼｽﾃﾑﾊﾞｯｸｱｯﾌﾟｼｽﾃﾑ構築検討業務
一式　</t>
  </si>
  <si>
    <t>健康診断の単価契約</t>
    <rPh sb="0" eb="2">
      <t>ケンコウ</t>
    </rPh>
    <rPh sb="2" eb="4">
      <t>シンダン</t>
    </rPh>
    <rPh sb="5" eb="7">
      <t>タンカ</t>
    </rPh>
    <rPh sb="7" eb="9">
      <t>ケイヤク</t>
    </rPh>
    <phoneticPr fontId="8"/>
  </si>
  <si>
    <t>分任支出負担行為担当官　北陸農政局富山農政事務所長　保科　太志
富山県富山市牛島新町11-7</t>
  </si>
  <si>
    <t>財団法人北陸予防医学協会
富山県高岡市金屋本町1番3号</t>
  </si>
  <si>
    <t>平成23年度国有農地測量・境界確定促進委託事業（富山県勝木原地区ほか2地区）</t>
  </si>
  <si>
    <t>社団法人富山県公共嘱託登記土地家屋調査士協会
富山県富山市安田町3-3</t>
  </si>
  <si>
    <t>分任支出負担行為担当官　東海農政局新濃尾農地防災事業所長　黒澤純
愛知県一宮市八幡5-1-14</t>
  </si>
  <si>
    <t>単価契約
入札は農政局において執行</t>
    <rPh sb="0" eb="2">
      <t>タンカ</t>
    </rPh>
    <rPh sb="2" eb="4">
      <t>ケイヤク</t>
    </rPh>
    <rPh sb="5" eb="7">
      <t>ニュウサツ</t>
    </rPh>
    <rPh sb="8" eb="10">
      <t>ノウセイ</t>
    </rPh>
    <rPh sb="10" eb="11">
      <t>キョク</t>
    </rPh>
    <rPh sb="15" eb="17">
      <t>シッコウ</t>
    </rPh>
    <phoneticPr fontId="8"/>
  </si>
  <si>
    <t>平成２３年度単価契約公共嘱託登記業務（表示に関する登記）</t>
  </si>
  <si>
    <t>社団法人愛知県公共嘱託登記土地家屋調査士協会
名古屋市中区葵1-27-32</t>
  </si>
  <si>
    <t>単価契約</t>
    <rPh sb="0" eb="2">
      <t>タンカ</t>
    </rPh>
    <rPh sb="2" eb="4">
      <t>ケイヤク</t>
    </rPh>
    <phoneticPr fontId="6"/>
  </si>
  <si>
    <t>平成２３年度　登記業務（表示の部）単価契約</t>
    <rPh sb="12" eb="14">
      <t>ヒョウジ</t>
    </rPh>
    <rPh sb="15" eb="16">
      <t>ブ</t>
    </rPh>
    <phoneticPr fontId="8"/>
  </si>
  <si>
    <t>分任支出負担行為担当官　東海農政局宮川用水第二期農業水利事業所長　丹羽　啓文
三重県伊勢市御薗町新開８９２</t>
  </si>
  <si>
    <t>社団法人三重県公共嘱託登記土地家屋調査士協会
三重県津市鳥居町１９－８</t>
  </si>
  <si>
    <t>平成２３年度一般定期健康診断等の業務請負単価契約</t>
    <rPh sb="0" eb="2">
      <t>ヘイセイ</t>
    </rPh>
    <rPh sb="4" eb="6">
      <t>ネンド</t>
    </rPh>
    <rPh sb="6" eb="8">
      <t>イッパン</t>
    </rPh>
    <rPh sb="8" eb="10">
      <t>テイキ</t>
    </rPh>
    <rPh sb="10" eb="12">
      <t>ケンコウ</t>
    </rPh>
    <rPh sb="12" eb="14">
      <t>シンダン</t>
    </rPh>
    <rPh sb="14" eb="15">
      <t>トウ</t>
    </rPh>
    <rPh sb="16" eb="18">
      <t>ギョウム</t>
    </rPh>
    <rPh sb="18" eb="20">
      <t>ウケオイ</t>
    </rPh>
    <rPh sb="20" eb="22">
      <t>タンカ</t>
    </rPh>
    <rPh sb="22" eb="24">
      <t>ケイヤク</t>
    </rPh>
    <phoneticPr fontId="7"/>
  </si>
  <si>
    <t>支出負担行為担当官　近畿農政局長　塚本　和男　分任支出負担行為担当官　近畿中国森林管理局京都大阪森林管理事務所長　外山　武比古
京都市上京区西洞院通り下長者町下ル丁子風呂町</t>
  </si>
  <si>
    <t>財団法人京都工場保健会
京都市中京区西ノ京北壺井町６７番地</t>
  </si>
  <si>
    <t>平成２３年度国有農地測量・境界確定促進委託事業（徳島県）</t>
  </si>
  <si>
    <t>支出負担行為担当官　中国四国農政局長　國弘　実
岡山県岡山市北区下石井１－４－１岡山第２合同庁舎</t>
  </si>
  <si>
    <t>社団法人徳島県公共嘱託登記土地家屋調査士協会
徳島県徳島市出来島本町２－４２－５</t>
  </si>
  <si>
    <t>平成23年度沖永良部農業水利事業環境配慮調査業務
鹿児島県大島郡知名町及び和泊町地内
H23.4.21～H24.3.2
その他業務</t>
  </si>
  <si>
    <t>分任支出負担行為担当官　九州農政局沖永良部農業水利事業所長　相澤顕之
鹿児島県大島郡知名町知名85</t>
  </si>
  <si>
    <t>社団法人地域環境資源ｾﾝﾀｰ
東京都港区新橋5-34-4</t>
  </si>
  <si>
    <t>平成23年度筑後川下流白石平野農業水利事業公共嘱託登記(土地家屋調査士)業務単価契約</t>
  </si>
  <si>
    <t>分任支出負担行為担当官　九州農政局筑後川下流白石平野農業水利事業所長　尾川幸彦
佐賀県杵島郡白石町大字東郷1612-3</t>
  </si>
  <si>
    <t>社団法人あさひ公共嘱託登記土地家屋調査士協会
広島県広島市中区舟入南2-1-5</t>
  </si>
  <si>
    <t>平成２３年度一般定期健康診断業務（単価契約）</t>
  </si>
  <si>
    <t>支出負担行為担当官　北海道農政事務所長　西岡　篤彦　農林水産省共済組合北海道支部長　西岡　篤彦
札幌市中央区北４条西１７－１９－６</t>
  </si>
  <si>
    <t>社団法人日本健康倶楽部北海道支部
札幌市北区北７条西４丁目１番地２</t>
  </si>
  <si>
    <t>単価契約
連名契約</t>
    <rPh sb="0" eb="2">
      <t>タンカ</t>
    </rPh>
    <rPh sb="2" eb="4">
      <t>ケイヤク</t>
    </rPh>
    <phoneticPr fontId="8"/>
  </si>
  <si>
    <t>定期一般健康診断（胸部・胃部）単価契約
1,140人</t>
    <rPh sb="0" eb="2">
      <t>テイキ</t>
    </rPh>
    <rPh sb="2" eb="4">
      <t>イッパン</t>
    </rPh>
    <rPh sb="4" eb="6">
      <t>ケンコウ</t>
    </rPh>
    <rPh sb="6" eb="8">
      <t>シンダン</t>
    </rPh>
    <rPh sb="9" eb="11">
      <t>キョウブ</t>
    </rPh>
    <rPh sb="12" eb="14">
      <t>イブ</t>
    </rPh>
    <rPh sb="15" eb="17">
      <t>タンカ</t>
    </rPh>
    <rPh sb="17" eb="19">
      <t>ケイヤク</t>
    </rPh>
    <rPh sb="25" eb="26">
      <t>ニン</t>
    </rPh>
    <phoneticPr fontId="3"/>
  </si>
  <si>
    <t>社団法人日本健康倶楽部北海道支部
札幌市北区北7条西4丁目1-2</t>
  </si>
  <si>
    <t>平成23年度夕張地区収穫調査外部委託（1回目）
間伐調査265.25ha</t>
    <rPh sb="0" eb="2">
      <t>ヘイセイ</t>
    </rPh>
    <rPh sb="4" eb="6">
      <t>ネンド</t>
    </rPh>
    <rPh sb="6" eb="8">
      <t>ユウバリ</t>
    </rPh>
    <rPh sb="8" eb="10">
      <t>チク</t>
    </rPh>
    <rPh sb="10" eb="12">
      <t>シュウカク</t>
    </rPh>
    <rPh sb="12" eb="14">
      <t>チョウサ</t>
    </rPh>
    <rPh sb="14" eb="16">
      <t>ガイブ</t>
    </rPh>
    <rPh sb="16" eb="18">
      <t>イタク</t>
    </rPh>
    <rPh sb="20" eb="22">
      <t>カイメ</t>
    </rPh>
    <rPh sb="24" eb="26">
      <t>カンバツ</t>
    </rPh>
    <rPh sb="26" eb="28">
      <t>チョウサ</t>
    </rPh>
    <phoneticPr fontId="3"/>
  </si>
  <si>
    <t>宗谷地区ポールシベツ作業道2整備事業現場技術業務委託
作業道整備1,140ｍの監督業務の補助業務</t>
    <rPh sb="0" eb="2">
      <t>ソウヤ</t>
    </rPh>
    <rPh sb="2" eb="4">
      <t>チク</t>
    </rPh>
    <rPh sb="10" eb="13">
      <t>サギョウドウ</t>
    </rPh>
    <rPh sb="14" eb="16">
      <t>セイビ</t>
    </rPh>
    <rPh sb="16" eb="18">
      <t>ジギョウ</t>
    </rPh>
    <rPh sb="18" eb="20">
      <t>ゲンバ</t>
    </rPh>
    <rPh sb="20" eb="22">
      <t>ギジュツ</t>
    </rPh>
    <rPh sb="22" eb="24">
      <t>ギョウム</t>
    </rPh>
    <rPh sb="24" eb="26">
      <t>イタク</t>
    </rPh>
    <rPh sb="27" eb="30">
      <t>サギョウドウ</t>
    </rPh>
    <rPh sb="30" eb="32">
      <t>セイビ</t>
    </rPh>
    <rPh sb="39" eb="41">
      <t>カントク</t>
    </rPh>
    <rPh sb="41" eb="43">
      <t>ギョウム</t>
    </rPh>
    <rPh sb="44" eb="46">
      <t>ホジョ</t>
    </rPh>
    <rPh sb="46" eb="48">
      <t>ギョウム</t>
    </rPh>
    <phoneticPr fontId="3"/>
  </si>
  <si>
    <t>分任支出負担行為担当官
宗谷森林管理署長
小林栄昌
稚内市中央1丁目2-7</t>
  </si>
  <si>
    <t>財団法人日本森林林業振興会旭川支部
旭川市神楽3条5丁目3-23-2</t>
  </si>
  <si>
    <t>希少野生動植物（シマフクロウ）保護管理事業
巡視総日数120日</t>
    <rPh sb="0" eb="2">
      <t>キショウ</t>
    </rPh>
    <rPh sb="2" eb="4">
      <t>ヤセイ</t>
    </rPh>
    <rPh sb="4" eb="7">
      <t>ドウショクブツ</t>
    </rPh>
    <rPh sb="15" eb="17">
      <t>ホゴ</t>
    </rPh>
    <rPh sb="17" eb="19">
      <t>カンリ</t>
    </rPh>
    <rPh sb="19" eb="21">
      <t>ジギョウ</t>
    </rPh>
    <rPh sb="22" eb="24">
      <t>ジュンシ</t>
    </rPh>
    <rPh sb="24" eb="27">
      <t>ソウニッスウ</t>
    </rPh>
    <rPh sb="30" eb="31">
      <t>ニチ</t>
    </rPh>
    <phoneticPr fontId="3"/>
  </si>
  <si>
    <t>分任支出負担行為担当官
根釧東部森林管理署長
中澤文彦
標津郡標津町南2条西2丁目1-16</t>
  </si>
  <si>
    <t>財団法人日本鳥類保護連盟
東京都杉並区和田3丁目54-5第10田中ビル3F</t>
  </si>
  <si>
    <t>奥中の沢林道新設工事現場技術業務委託
監督業務の補助業務</t>
    <rPh sb="6" eb="8">
      <t>シンセツ</t>
    </rPh>
    <rPh sb="8" eb="10">
      <t>コウジ</t>
    </rPh>
    <rPh sb="10" eb="12">
      <t>ゲンバ</t>
    </rPh>
    <rPh sb="12" eb="14">
      <t>ギジュツ</t>
    </rPh>
    <rPh sb="14" eb="16">
      <t>ギョウム</t>
    </rPh>
    <rPh sb="16" eb="18">
      <t>イタク</t>
    </rPh>
    <rPh sb="19" eb="21">
      <t>カントク</t>
    </rPh>
    <rPh sb="21" eb="23">
      <t>ギョウム</t>
    </rPh>
    <rPh sb="24" eb="26">
      <t>ホジョ</t>
    </rPh>
    <rPh sb="26" eb="28">
      <t>ギョウム</t>
    </rPh>
    <phoneticPr fontId="3"/>
  </si>
  <si>
    <t>財団法人日本森林林業振興会旭川支部
旭川市神楽3条5丁目3-2</t>
  </si>
  <si>
    <t>308林班林道新設工事現場技術業務委託
一式</t>
    <rPh sb="3" eb="4">
      <t>リン</t>
    </rPh>
    <rPh sb="4" eb="5">
      <t>ハン</t>
    </rPh>
    <rPh sb="5" eb="7">
      <t>リンドウ</t>
    </rPh>
    <rPh sb="7" eb="9">
      <t>シンセツ</t>
    </rPh>
    <rPh sb="9" eb="11">
      <t>コウジ</t>
    </rPh>
    <rPh sb="11" eb="13">
      <t>ゲンバ</t>
    </rPh>
    <rPh sb="13" eb="15">
      <t>ギジュツ</t>
    </rPh>
    <rPh sb="15" eb="17">
      <t>ギョウム</t>
    </rPh>
    <rPh sb="17" eb="19">
      <t>イタク</t>
    </rPh>
    <rPh sb="20" eb="22">
      <t>イッシキ</t>
    </rPh>
    <phoneticPr fontId="9"/>
  </si>
  <si>
    <t>92林班林道新設工事現場技術業務委託
一式</t>
    <rPh sb="2" eb="3">
      <t>リン</t>
    </rPh>
    <rPh sb="3" eb="4">
      <t>ハン</t>
    </rPh>
    <rPh sb="4" eb="6">
      <t>リンドウ</t>
    </rPh>
    <rPh sb="6" eb="8">
      <t>シンセツ</t>
    </rPh>
    <rPh sb="8" eb="10">
      <t>コウジ</t>
    </rPh>
    <rPh sb="10" eb="12">
      <t>ゲンバ</t>
    </rPh>
    <rPh sb="12" eb="14">
      <t>ギジュツ</t>
    </rPh>
    <rPh sb="14" eb="16">
      <t>ギョウム</t>
    </rPh>
    <rPh sb="16" eb="18">
      <t>イタク</t>
    </rPh>
    <rPh sb="19" eb="21">
      <t>イッシキ</t>
    </rPh>
    <phoneticPr fontId="7"/>
  </si>
  <si>
    <t>平成23年度石狩署物品調達(第5回目）第3号標識類
林道看板（Aタイプ)50枚外</t>
  </si>
  <si>
    <t>仁別森林博物館管理及び施設地区清掃等業務
一式</t>
    <phoneticPr fontId="5"/>
  </si>
  <si>
    <t>収穫調査業務委託
34,521ｍ3</t>
    <phoneticPr fontId="5"/>
  </si>
  <si>
    <t>分任支出負担行為担当官
岩手南部森林管理署長
岩下秀美
岩手県奥州市水沢区東上野町12-17</t>
  </si>
  <si>
    <t>久慈支署管内クマタカ生息実態調査業務
一式</t>
    <phoneticPr fontId="5"/>
  </si>
  <si>
    <t>平成23年度白神山地モニタリング計画案策定等調査委託事業
一式</t>
    <rPh sb="26" eb="28">
      <t>ジギョウ</t>
    </rPh>
    <phoneticPr fontId="5"/>
  </si>
  <si>
    <t>早池峰山周辺地域のニホンジカの生息状況・森林影響等調査
一式</t>
  </si>
  <si>
    <t>素材検知業務請負
8,716m3</t>
    <rPh sb="0" eb="2">
      <t>ソザイ</t>
    </rPh>
    <rPh sb="2" eb="4">
      <t>ケンチ</t>
    </rPh>
    <rPh sb="4" eb="6">
      <t>ギョウム</t>
    </rPh>
    <rPh sb="6" eb="8">
      <t>ウケオイ</t>
    </rPh>
    <phoneticPr fontId="5"/>
  </si>
  <si>
    <t>財団法人日本森林林業振興会秋田支部
秋田県秋田市中通六丁目7-9</t>
  </si>
  <si>
    <t>平成23年度国有林林道施設点検管理業務（岩手県）
一式</t>
    <rPh sb="25" eb="27">
      <t>イッシキ</t>
    </rPh>
    <phoneticPr fontId="5"/>
  </si>
  <si>
    <t>平成23年度保護林の設定に向けた調査事業
一式</t>
    <rPh sb="0" eb="2">
      <t>ヘイセイ</t>
    </rPh>
    <rPh sb="4" eb="6">
      <t>ネンド</t>
    </rPh>
    <rPh sb="6" eb="9">
      <t>ホゴリン</t>
    </rPh>
    <rPh sb="10" eb="12">
      <t>セッテイ</t>
    </rPh>
    <rPh sb="13" eb="14">
      <t>ム</t>
    </rPh>
    <rPh sb="16" eb="18">
      <t>チョウサ</t>
    </rPh>
    <rPh sb="18" eb="20">
      <t>ジギョウ</t>
    </rPh>
    <rPh sb="21" eb="23">
      <t>イッシキ</t>
    </rPh>
    <phoneticPr fontId="5"/>
  </si>
  <si>
    <t>財団法人自然環境研究センター
東京都台東区下谷1-10-10</t>
  </si>
  <si>
    <t>一般競争契約（総合評価）</t>
    <rPh sb="0" eb="2">
      <t>イッパン</t>
    </rPh>
    <rPh sb="2" eb="4">
      <t>キョウソウ</t>
    </rPh>
    <rPh sb="4" eb="6">
      <t>ケイヤク</t>
    </rPh>
    <rPh sb="7" eb="9">
      <t>ソウゴウ</t>
    </rPh>
    <rPh sb="9" eb="11">
      <t>ヒョウカ</t>
    </rPh>
    <phoneticPr fontId="5"/>
  </si>
  <si>
    <t>平成23年度伊豆森林管理署分収育林収穫調査業務委託
材積：26,420m3</t>
    <rPh sb="0" eb="2">
      <t>ヘイセイ</t>
    </rPh>
    <rPh sb="4" eb="6">
      <t>ネンド</t>
    </rPh>
    <rPh sb="6" eb="8">
      <t>イズ</t>
    </rPh>
    <rPh sb="8" eb="10">
      <t>シンリン</t>
    </rPh>
    <rPh sb="10" eb="13">
      <t>カンリショ</t>
    </rPh>
    <rPh sb="13" eb="15">
      <t>ブンシュウ</t>
    </rPh>
    <rPh sb="15" eb="17">
      <t>イクリン</t>
    </rPh>
    <rPh sb="17" eb="19">
      <t>シュウカク</t>
    </rPh>
    <rPh sb="19" eb="21">
      <t>チョウサ</t>
    </rPh>
    <rPh sb="21" eb="23">
      <t>ギョウム</t>
    </rPh>
    <rPh sb="23" eb="25">
      <t>イタク</t>
    </rPh>
    <rPh sb="26" eb="28">
      <t>ザイセキ</t>
    </rPh>
    <phoneticPr fontId="5"/>
  </si>
  <si>
    <t>分任支出負担行為担当官
伊豆森林管理署長
植松保夫
静岡県伊豆市牧之郷546-5</t>
  </si>
  <si>
    <t>物品購入
獣害保護カバー6,300セット</t>
    <rPh sb="0" eb="2">
      <t>ブッピン</t>
    </rPh>
    <rPh sb="2" eb="4">
      <t>コウニュウ</t>
    </rPh>
    <rPh sb="5" eb="7">
      <t>ジュウガイ</t>
    </rPh>
    <rPh sb="7" eb="9">
      <t>ホゴ</t>
    </rPh>
    <phoneticPr fontId="5"/>
  </si>
  <si>
    <t>財団法人日本森林林業振興会前橋支部
前橋市岩神町4-17-3</t>
  </si>
  <si>
    <t>測定事業における標識原簿データの整理及び入力事務
事務一式</t>
    <rPh sb="0" eb="2">
      <t>ソクテイ</t>
    </rPh>
    <rPh sb="2" eb="4">
      <t>ジギョウ</t>
    </rPh>
    <rPh sb="8" eb="10">
      <t>ヒョウシキ</t>
    </rPh>
    <rPh sb="10" eb="12">
      <t>ゲンボ</t>
    </rPh>
    <rPh sb="16" eb="18">
      <t>セイリ</t>
    </rPh>
    <rPh sb="18" eb="19">
      <t>オヨ</t>
    </rPh>
    <rPh sb="20" eb="22">
      <t>ニュウリョク</t>
    </rPh>
    <rPh sb="22" eb="24">
      <t>ジム</t>
    </rPh>
    <rPh sb="25" eb="27">
      <t>ジム</t>
    </rPh>
    <rPh sb="27" eb="29">
      <t>イッシキ</t>
    </rPh>
    <phoneticPr fontId="5"/>
  </si>
  <si>
    <t>財団法人日本森林林業振興会前橋支部
群馬県前橋市岩神町4-17-3</t>
  </si>
  <si>
    <t>平成23年度会津森林管理署南会津支署収穫調査業務委託
面積：32.82ha
数量：7,257m3</t>
    <rPh sb="0" eb="2">
      <t>ヘイセイ</t>
    </rPh>
    <rPh sb="4" eb="6">
      <t>ネンド</t>
    </rPh>
    <rPh sb="6" eb="8">
      <t>アイズ</t>
    </rPh>
    <rPh sb="8" eb="10">
      <t>シンリン</t>
    </rPh>
    <rPh sb="10" eb="13">
      <t>カンリショ</t>
    </rPh>
    <rPh sb="13" eb="14">
      <t>ミナミ</t>
    </rPh>
    <rPh sb="14" eb="16">
      <t>アイズ</t>
    </rPh>
    <rPh sb="16" eb="18">
      <t>シショ</t>
    </rPh>
    <rPh sb="18" eb="20">
      <t>シュウカク</t>
    </rPh>
    <rPh sb="20" eb="22">
      <t>チョウサ</t>
    </rPh>
    <rPh sb="22" eb="24">
      <t>ギョウム</t>
    </rPh>
    <rPh sb="24" eb="26">
      <t>イタク</t>
    </rPh>
    <rPh sb="27" eb="29">
      <t>メンセキ</t>
    </rPh>
    <rPh sb="38" eb="40">
      <t>スウリョウ</t>
    </rPh>
    <phoneticPr fontId="5"/>
  </si>
  <si>
    <t>分任支出負担行為担当官
会津森林管理署南会津支署長
中島朝長
福島県南会津郡南会津町山口字村上867</t>
  </si>
  <si>
    <t>平成23年度福島森林管理署白河支署収穫調査業務委託（古殿地区）
面積31.96ha
数量11,870m3</t>
    <rPh sb="0" eb="6">
      <t>23</t>
    </rPh>
    <rPh sb="6" eb="8">
      <t>フクシマ</t>
    </rPh>
    <rPh sb="8" eb="10">
      <t>シンリン</t>
    </rPh>
    <rPh sb="10" eb="13">
      <t>カンリショ</t>
    </rPh>
    <rPh sb="13" eb="15">
      <t>シラカワ</t>
    </rPh>
    <rPh sb="15" eb="17">
      <t>シショ</t>
    </rPh>
    <rPh sb="17" eb="19">
      <t>シュウカク</t>
    </rPh>
    <rPh sb="19" eb="21">
      <t>チョウサ</t>
    </rPh>
    <rPh sb="21" eb="23">
      <t>ギョウム</t>
    </rPh>
    <rPh sb="23" eb="25">
      <t>イタク</t>
    </rPh>
    <rPh sb="26" eb="27">
      <t>コ</t>
    </rPh>
    <rPh sb="27" eb="28">
      <t>ドノ</t>
    </rPh>
    <rPh sb="28" eb="30">
      <t>チク</t>
    </rPh>
    <rPh sb="32" eb="34">
      <t>メンセキ</t>
    </rPh>
    <rPh sb="42" eb="44">
      <t>スウリョウ</t>
    </rPh>
    <phoneticPr fontId="5"/>
  </si>
  <si>
    <t>分任支出負担行為担当官
福島森林管理署白河支署長
天井武雪
福島県白河市郭内128-1</t>
  </si>
  <si>
    <t>平成23年度 緑の回廊越後線モニタリング調査
委託業務一式</t>
    <rPh sb="0" eb="6">
      <t>23</t>
    </rPh>
    <rPh sb="7" eb="8">
      <t>ミドリ</t>
    </rPh>
    <rPh sb="9" eb="11">
      <t>カイロウ</t>
    </rPh>
    <rPh sb="11" eb="13">
      <t>エチゴ</t>
    </rPh>
    <rPh sb="13" eb="14">
      <t>セン</t>
    </rPh>
    <rPh sb="20" eb="22">
      <t>チョウサ</t>
    </rPh>
    <rPh sb="23" eb="25">
      <t>イタク</t>
    </rPh>
    <rPh sb="25" eb="27">
      <t>ギョウム</t>
    </rPh>
    <rPh sb="27" eb="29">
      <t>イッシキ</t>
    </rPh>
    <phoneticPr fontId="5"/>
  </si>
  <si>
    <t>平成23年度山梨森林管理事務所収穫調査業務委託（分収育林）
分収育林5,544m3</t>
    <rPh sb="0" eb="6">
      <t>23</t>
    </rPh>
    <rPh sb="6" eb="8">
      <t>ヤマナシ</t>
    </rPh>
    <rPh sb="8" eb="10">
      <t>シンリン</t>
    </rPh>
    <rPh sb="10" eb="12">
      <t>カンリ</t>
    </rPh>
    <rPh sb="12" eb="15">
      <t>ジムショ</t>
    </rPh>
    <rPh sb="15" eb="17">
      <t>シュウカク</t>
    </rPh>
    <rPh sb="17" eb="19">
      <t>チョウサ</t>
    </rPh>
    <rPh sb="19" eb="21">
      <t>ギョウム</t>
    </rPh>
    <rPh sb="21" eb="23">
      <t>イタク</t>
    </rPh>
    <rPh sb="24" eb="26">
      <t>ブンシュウ</t>
    </rPh>
    <rPh sb="26" eb="28">
      <t>イクリン</t>
    </rPh>
    <rPh sb="30" eb="32">
      <t>ブンシュウ</t>
    </rPh>
    <rPh sb="32" eb="34">
      <t>イクリン</t>
    </rPh>
    <phoneticPr fontId="5"/>
  </si>
  <si>
    <t>分任支出負担行為担当官
関東森林管理局山梨森林管理事務所長
有山隆史
山梨県甲府市宮前町7-7</t>
  </si>
  <si>
    <t>財団法人日本森林林業振興会東京支部
東京都江東区東陽5-12-7</t>
  </si>
  <si>
    <t>東京神奈川森林管理署分収育林被害地調査業務委託
２箇所　５．３７ha</t>
    <rPh sb="0" eb="2">
      <t>トウキョウ</t>
    </rPh>
    <rPh sb="2" eb="5">
      <t>カナガワ</t>
    </rPh>
    <rPh sb="5" eb="7">
      <t>シンリン</t>
    </rPh>
    <rPh sb="7" eb="9">
      <t>カンリ</t>
    </rPh>
    <rPh sb="9" eb="10">
      <t>ショ</t>
    </rPh>
    <rPh sb="10" eb="12">
      <t>ブンシュウ</t>
    </rPh>
    <rPh sb="12" eb="14">
      <t>イクリン</t>
    </rPh>
    <rPh sb="14" eb="16">
      <t>ヒガイ</t>
    </rPh>
    <rPh sb="16" eb="17">
      <t>チ</t>
    </rPh>
    <rPh sb="17" eb="19">
      <t>チョウサ</t>
    </rPh>
    <rPh sb="19" eb="21">
      <t>ギョウム</t>
    </rPh>
    <rPh sb="21" eb="23">
      <t>イタク</t>
    </rPh>
    <rPh sb="25" eb="27">
      <t>カショ</t>
    </rPh>
    <phoneticPr fontId="5"/>
  </si>
  <si>
    <t>財団法人日本森林林業振興会東京支部
東京都江東区東陽5－12－7</t>
  </si>
  <si>
    <t>シカ防護柵 他
6,217巻他</t>
    <rPh sb="2" eb="5">
      <t>ボウゴサク</t>
    </rPh>
    <rPh sb="6" eb="7">
      <t>ホカ</t>
    </rPh>
    <rPh sb="13" eb="14">
      <t>カン</t>
    </rPh>
    <rPh sb="14" eb="15">
      <t>ホカ</t>
    </rPh>
    <phoneticPr fontId="5"/>
  </si>
  <si>
    <t>森林環境保全整備事業等補助業務
管理技術者147H
現場技術者1,767H</t>
    <rPh sb="0" eb="2">
      <t>シンリン</t>
    </rPh>
    <rPh sb="2" eb="4">
      <t>カンキョウ</t>
    </rPh>
    <rPh sb="4" eb="6">
      <t>ホゼン</t>
    </rPh>
    <rPh sb="6" eb="8">
      <t>セイビ</t>
    </rPh>
    <rPh sb="8" eb="10">
      <t>ジギョウ</t>
    </rPh>
    <rPh sb="10" eb="11">
      <t>トウ</t>
    </rPh>
    <rPh sb="11" eb="13">
      <t>ホジョ</t>
    </rPh>
    <rPh sb="13" eb="15">
      <t>ギョウム</t>
    </rPh>
    <rPh sb="16" eb="18">
      <t>カンリ</t>
    </rPh>
    <rPh sb="18" eb="21">
      <t>ギジュツシャ</t>
    </rPh>
    <rPh sb="26" eb="28">
      <t>ゲンバ</t>
    </rPh>
    <rPh sb="28" eb="31">
      <t>ギジュツシャ</t>
    </rPh>
    <phoneticPr fontId="5"/>
  </si>
  <si>
    <t>財団法人日本森林林業振興会名古屋支部
愛知県名古屋市熱田区白鳥1-8-2</t>
  </si>
  <si>
    <t>保護林モニタリング調査(千曲川上流、庄川及び揖斐川森林計画区)
一式</t>
    <rPh sb="32" eb="34">
      <t>イッシキ</t>
    </rPh>
    <phoneticPr fontId="5"/>
  </si>
  <si>
    <t>一般競争契約（総合評価）</t>
    <phoneticPr fontId="5"/>
  </si>
  <si>
    <t>収穫調査業務（中信1）
調査面積453.39ha</t>
    <rPh sb="0" eb="2">
      <t>シュウカク</t>
    </rPh>
    <rPh sb="2" eb="4">
      <t>チョウサ</t>
    </rPh>
    <rPh sb="4" eb="6">
      <t>ギョウム</t>
    </rPh>
    <rPh sb="7" eb="9">
      <t>チュウシン</t>
    </rPh>
    <rPh sb="12" eb="14">
      <t>チョウサ</t>
    </rPh>
    <rPh sb="14" eb="16">
      <t>メンセキ</t>
    </rPh>
    <phoneticPr fontId="5"/>
  </si>
  <si>
    <t>分任支出負担行為担当官
中信森林管理署長
下堂健次
長野県松本市島立1256-1</t>
  </si>
  <si>
    <t>財団法人日本森林林業振興会長野支部
長野県長野市大字稲葉2413-3</t>
  </si>
  <si>
    <t>国有林林道等施設点検管理業務（長野ブロック）
一式</t>
    <rPh sb="23" eb="25">
      <t>イッシキ</t>
    </rPh>
    <phoneticPr fontId="5"/>
  </si>
  <si>
    <t>物品購入(2-3土木資材ほか）
横断溝6基ほか</t>
    <rPh sb="0" eb="2">
      <t>ブッピン</t>
    </rPh>
    <rPh sb="2" eb="4">
      <t>コウニュウ</t>
    </rPh>
    <rPh sb="16" eb="18">
      <t>オウダン</t>
    </rPh>
    <rPh sb="18" eb="19">
      <t>ミゾ</t>
    </rPh>
    <rPh sb="20" eb="21">
      <t>キ</t>
    </rPh>
    <phoneticPr fontId="5"/>
  </si>
  <si>
    <t>分任支出負担行為担当官
岐阜森林管理署長
中岡茂
岐阜県下呂市小坂町大島1643-2</t>
  </si>
  <si>
    <t>物品購入(5-4保安帽ほか)
保安帽ほか2,062個</t>
    <rPh sb="0" eb="2">
      <t>ブッピン</t>
    </rPh>
    <rPh sb="2" eb="4">
      <t>コウニュウ</t>
    </rPh>
    <rPh sb="15" eb="18">
      <t>ホアンボウ</t>
    </rPh>
    <rPh sb="25" eb="26">
      <t>コ</t>
    </rPh>
    <phoneticPr fontId="5"/>
  </si>
  <si>
    <t>物品購入(5-2地下足袋ほか)
地下足袋ほか437足</t>
    <rPh sb="0" eb="2">
      <t>ブッピン</t>
    </rPh>
    <rPh sb="2" eb="4">
      <t>コウニュウ</t>
    </rPh>
    <rPh sb="16" eb="20">
      <t>ジカタビ</t>
    </rPh>
    <rPh sb="25" eb="26">
      <t>ソク</t>
    </rPh>
    <phoneticPr fontId="5"/>
  </si>
  <si>
    <t>物品購入（6-1）
丹頂杭6,810本ほか</t>
    <rPh sb="0" eb="2">
      <t>ブッピン</t>
    </rPh>
    <rPh sb="2" eb="4">
      <t>コウニュウ</t>
    </rPh>
    <rPh sb="10" eb="12">
      <t>タンチョウ</t>
    </rPh>
    <rPh sb="12" eb="13">
      <t>クイ</t>
    </rPh>
    <rPh sb="18" eb="19">
      <t>ホン</t>
    </rPh>
    <phoneticPr fontId="5"/>
  </si>
  <si>
    <t>物品購入（6-5）
ペンキ120缶
刷毛38本ほか</t>
    <rPh sb="0" eb="2">
      <t>ブッピン</t>
    </rPh>
    <rPh sb="2" eb="4">
      <t>コウニュウ</t>
    </rPh>
    <rPh sb="16" eb="17">
      <t>カン</t>
    </rPh>
    <rPh sb="18" eb="20">
      <t>ハケ</t>
    </rPh>
    <rPh sb="22" eb="23">
      <t>ホン</t>
    </rPh>
    <phoneticPr fontId="5"/>
  </si>
  <si>
    <t>物品購入
剥皮防止バンド23,500本ほか</t>
    <rPh sb="0" eb="2">
      <t>ブッピン</t>
    </rPh>
    <rPh sb="2" eb="4">
      <t>コウニュウ</t>
    </rPh>
    <rPh sb="5" eb="7">
      <t>ハクヒ</t>
    </rPh>
    <rPh sb="7" eb="9">
      <t>ボウシ</t>
    </rPh>
    <rPh sb="18" eb="19">
      <t>ホン</t>
    </rPh>
    <phoneticPr fontId="5"/>
  </si>
  <si>
    <t>物品購入
安全クサビ13個ほか</t>
    <rPh sb="0" eb="2">
      <t>ブッピン</t>
    </rPh>
    <rPh sb="2" eb="4">
      <t>コウニュウ</t>
    </rPh>
    <rPh sb="5" eb="7">
      <t>アンゼン</t>
    </rPh>
    <rPh sb="12" eb="13">
      <t>コ</t>
    </rPh>
    <phoneticPr fontId="5"/>
  </si>
  <si>
    <t>物品購入
林業用食害忌避剤10箱ほか</t>
    <rPh sb="0" eb="2">
      <t>ブッピン</t>
    </rPh>
    <rPh sb="2" eb="4">
      <t>コウニュウ</t>
    </rPh>
    <rPh sb="5" eb="8">
      <t>リンギョウヨウ</t>
    </rPh>
    <rPh sb="8" eb="10">
      <t>ショクガイ</t>
    </rPh>
    <rPh sb="10" eb="12">
      <t>キヒ</t>
    </rPh>
    <rPh sb="12" eb="13">
      <t>ザイ</t>
    </rPh>
    <rPh sb="15" eb="16">
      <t>ハコ</t>
    </rPh>
    <phoneticPr fontId="5"/>
  </si>
  <si>
    <t>現場技術業務(三室林道581林班線新設工事外1)
一式</t>
    <rPh sb="0" eb="2">
      <t>ゲンバ</t>
    </rPh>
    <rPh sb="2" eb="4">
      <t>ギジュツ</t>
    </rPh>
    <rPh sb="4" eb="6">
      <t>ギョウム</t>
    </rPh>
    <rPh sb="7" eb="9">
      <t>ミムロ</t>
    </rPh>
    <rPh sb="9" eb="11">
      <t>リンドウ</t>
    </rPh>
    <rPh sb="14" eb="15">
      <t>リン</t>
    </rPh>
    <rPh sb="15" eb="16">
      <t>パン</t>
    </rPh>
    <rPh sb="16" eb="17">
      <t>セン</t>
    </rPh>
    <rPh sb="17" eb="19">
      <t>シンセツ</t>
    </rPh>
    <rPh sb="19" eb="21">
      <t>コウジ</t>
    </rPh>
    <rPh sb="21" eb="22">
      <t>ホカ</t>
    </rPh>
    <rPh sb="25" eb="27">
      <t>イッシキ</t>
    </rPh>
    <phoneticPr fontId="3"/>
  </si>
  <si>
    <t>分任支出負担行為担当官
岡山森林管理署長
森隆繁
津山市小田中228-1</t>
  </si>
  <si>
    <t>財団法人日本森林林業振興会大阪支部
大阪市北区同心2-13-4</t>
  </si>
  <si>
    <t>平成23年度大杉谷国有林におけるニホンジカの生息状況及び森林被害の現況把握調査
一式</t>
    <rPh sb="0" eb="2">
      <t>ヘイセイ</t>
    </rPh>
    <rPh sb="4" eb="6">
      <t>ネンド</t>
    </rPh>
    <rPh sb="6" eb="9">
      <t>オオスギダニ</t>
    </rPh>
    <rPh sb="9" eb="12">
      <t>コクユウリン</t>
    </rPh>
    <rPh sb="22" eb="24">
      <t>セイソク</t>
    </rPh>
    <rPh sb="24" eb="26">
      <t>ジョウキョウ</t>
    </rPh>
    <rPh sb="26" eb="27">
      <t>オヨ</t>
    </rPh>
    <rPh sb="28" eb="30">
      <t>シンリン</t>
    </rPh>
    <rPh sb="30" eb="32">
      <t>ヒガイ</t>
    </rPh>
    <rPh sb="33" eb="35">
      <t>ゲンキョウ</t>
    </rPh>
    <rPh sb="35" eb="37">
      <t>ハアク</t>
    </rPh>
    <rPh sb="37" eb="39">
      <t>チョウサ</t>
    </rPh>
    <rPh sb="40" eb="42">
      <t>イッシキ</t>
    </rPh>
    <phoneticPr fontId="3"/>
  </si>
  <si>
    <t>財団法人自然環境研究センター
東京都台東区下谷3-10-10</t>
  </si>
  <si>
    <t>平成23年度森林生物遺伝資源の管理・利用のための調査
一式</t>
    <rPh sb="0" eb="2">
      <t>ヘイセイ</t>
    </rPh>
    <rPh sb="4" eb="6">
      <t>ネンド</t>
    </rPh>
    <rPh sb="6" eb="8">
      <t>シンリン</t>
    </rPh>
    <rPh sb="8" eb="10">
      <t>セイブツ</t>
    </rPh>
    <rPh sb="10" eb="12">
      <t>イデン</t>
    </rPh>
    <rPh sb="12" eb="14">
      <t>シゲン</t>
    </rPh>
    <rPh sb="15" eb="17">
      <t>カンリ</t>
    </rPh>
    <rPh sb="18" eb="20">
      <t>リヨウ</t>
    </rPh>
    <rPh sb="24" eb="26">
      <t>チョウサ</t>
    </rPh>
    <rPh sb="27" eb="29">
      <t>イッシキ</t>
    </rPh>
    <phoneticPr fontId="3"/>
  </si>
  <si>
    <t>事業用物品
7,479個</t>
    <rPh sb="0" eb="3">
      <t>ジギョウヨウ</t>
    </rPh>
    <rPh sb="3" eb="5">
      <t>ブッピン</t>
    </rPh>
    <rPh sb="11" eb="12">
      <t>コ</t>
    </rPh>
    <phoneticPr fontId="3"/>
  </si>
  <si>
    <t>ヤナセ天然スギ等資源調査委託
調査面積150.93ha</t>
    <rPh sb="15" eb="17">
      <t>チョウサ</t>
    </rPh>
    <rPh sb="17" eb="19">
      <t>メンセキ</t>
    </rPh>
    <phoneticPr fontId="3"/>
  </si>
  <si>
    <t>財団法人日本森林林業振興会高知支部
高知県高知市丸ノ内1-7-36</t>
  </si>
  <si>
    <t>標識類
「落石注意」標識外675個</t>
    <rPh sb="5" eb="7">
      <t>ラクセキ</t>
    </rPh>
    <rPh sb="7" eb="9">
      <t>チュウイ</t>
    </rPh>
    <rPh sb="10" eb="12">
      <t>ヒョウシキ</t>
    </rPh>
    <rPh sb="12" eb="13">
      <t>ホカ</t>
    </rPh>
    <rPh sb="16" eb="17">
      <t>コ</t>
    </rPh>
    <phoneticPr fontId="3"/>
  </si>
  <si>
    <t>財団法人日本森林林業振興会高知支部
高知県高知市丸ノ内1丁目7-35</t>
  </si>
  <si>
    <t>収穫調査委託契約
面積42.76ha</t>
    <rPh sb="6" eb="8">
      <t>ケイヤク</t>
    </rPh>
    <rPh sb="9" eb="11">
      <t>メンセキ</t>
    </rPh>
    <phoneticPr fontId="5"/>
  </si>
  <si>
    <t>分任支出負担行為担当官
大分森林管理署長
長江恭博
大分県大分市王子北町3-46</t>
  </si>
  <si>
    <t>財団法人日本森林林業振興会熊本支部
熊本県熊本市上熊本1丁目3-11</t>
  </si>
  <si>
    <t>一般競争契約</t>
    <rPh sb="0" eb="1">
      <t>イツ</t>
    </rPh>
    <rPh sb="1" eb="2">
      <t>ハン</t>
    </rPh>
    <rPh sb="2" eb="4">
      <t>キョウソウ</t>
    </rPh>
    <rPh sb="4" eb="6">
      <t>ケイヤク</t>
    </rPh>
    <phoneticPr fontId="5"/>
  </si>
  <si>
    <t>平成23年度屋久島世界遺産地域科学委員会に係る支援業務委託契約
一式</t>
    <rPh sb="0" eb="1">
      <t>ヘイ</t>
    </rPh>
    <rPh sb="27" eb="29">
      <t>イタク</t>
    </rPh>
    <rPh sb="29" eb="31">
      <t>ケイヤク</t>
    </rPh>
    <rPh sb="32" eb="34">
      <t>イッシキ</t>
    </rPh>
    <phoneticPr fontId="5"/>
  </si>
  <si>
    <t>一般競争契約（総合評価）</t>
    <rPh sb="0" eb="2">
      <t>イッパン</t>
    </rPh>
    <rPh sb="2" eb="6">
      <t>キョウソウケイヤク</t>
    </rPh>
    <rPh sb="7" eb="9">
      <t>ソウゴウ</t>
    </rPh>
    <rPh sb="9" eb="11">
      <t>ヒョウカ</t>
    </rPh>
    <phoneticPr fontId="5"/>
  </si>
  <si>
    <t>平成23年度保護林モニタリング調査委託契約
一式</t>
    <rPh sb="17" eb="19">
      <t>イタク</t>
    </rPh>
    <rPh sb="19" eb="21">
      <t>ケイヤク</t>
    </rPh>
    <rPh sb="22" eb="24">
      <t>イッシキ</t>
    </rPh>
    <phoneticPr fontId="5"/>
  </si>
  <si>
    <t>空中写真作製業務(国土地理院撮影分)
モノクロ242枚
カラー1,436枚</t>
    <rPh sb="0" eb="2">
      <t>クウチュウ</t>
    </rPh>
    <rPh sb="2" eb="4">
      <t>シャシン</t>
    </rPh>
    <rPh sb="4" eb="6">
      <t>サクセイ</t>
    </rPh>
    <rPh sb="6" eb="8">
      <t>ギョウム</t>
    </rPh>
    <rPh sb="9" eb="11">
      <t>コクド</t>
    </rPh>
    <rPh sb="11" eb="14">
      <t>チリイン</t>
    </rPh>
    <rPh sb="14" eb="16">
      <t>サツエイ</t>
    </rPh>
    <rPh sb="16" eb="17">
      <t>ブン</t>
    </rPh>
    <rPh sb="26" eb="27">
      <t>マイ</t>
    </rPh>
    <rPh sb="36" eb="37">
      <t>マイ</t>
    </rPh>
    <phoneticPr fontId="5"/>
  </si>
  <si>
    <t>財団法人日本地図センター
東京都目黒区青葉台4-9-6</t>
  </si>
  <si>
    <t>財務省</t>
    <rPh sb="0" eb="3">
      <t>ザイムショウ</t>
    </rPh>
    <phoneticPr fontId="5"/>
  </si>
  <si>
    <t>世界各国・地域の金融経済情勢並びに社会概況など金融・経済・政治に関する調査レポート及び各種データのオンライン情報サービス等の提供
一式</t>
    <rPh sb="0" eb="2">
      <t>セカイ</t>
    </rPh>
    <rPh sb="2" eb="4">
      <t>カクコク</t>
    </rPh>
    <rPh sb="5" eb="7">
      <t>チイキ</t>
    </rPh>
    <rPh sb="8" eb="10">
      <t>キンユウ</t>
    </rPh>
    <rPh sb="10" eb="12">
      <t>ケイザイ</t>
    </rPh>
    <rPh sb="12" eb="14">
      <t>ジョウセイ</t>
    </rPh>
    <rPh sb="14" eb="15">
      <t>ナラ</t>
    </rPh>
    <rPh sb="17" eb="19">
      <t>シャカイ</t>
    </rPh>
    <rPh sb="19" eb="21">
      <t>ガイキョウ</t>
    </rPh>
    <rPh sb="23" eb="25">
      <t>キンユウ</t>
    </rPh>
    <rPh sb="26" eb="28">
      <t>ケイザイ</t>
    </rPh>
    <rPh sb="29" eb="31">
      <t>セイジ</t>
    </rPh>
    <rPh sb="32" eb="33">
      <t>カン</t>
    </rPh>
    <rPh sb="35" eb="37">
      <t>チョウサ</t>
    </rPh>
    <rPh sb="41" eb="42">
      <t>オヨ</t>
    </rPh>
    <rPh sb="43" eb="45">
      <t>カクシュ</t>
    </rPh>
    <rPh sb="54" eb="56">
      <t>ジョウホウ</t>
    </rPh>
    <rPh sb="60" eb="61">
      <t>トウ</t>
    </rPh>
    <rPh sb="62" eb="64">
      <t>テイキョウ</t>
    </rPh>
    <rPh sb="65" eb="67">
      <t>イッシキ</t>
    </rPh>
    <phoneticPr fontId="5"/>
  </si>
  <si>
    <t>支出負担行為担当官
財務省大臣官房会計課長
松村　武人
東京都千代田区霞が関3-1-1</t>
    <phoneticPr fontId="5"/>
  </si>
  <si>
    <t>財団法人国際金融情報センター
東京都中央区日本橋小網町9-9</t>
    <rPh sb="0" eb="4">
      <t>ザイダンホウジン</t>
    </rPh>
    <rPh sb="4" eb="6">
      <t>コクサイ</t>
    </rPh>
    <rPh sb="6" eb="8">
      <t>キンユウ</t>
    </rPh>
    <rPh sb="8" eb="10">
      <t>ジョウホウ</t>
    </rPh>
    <rPh sb="15" eb="18">
      <t>トウキョウト</t>
    </rPh>
    <rPh sb="18" eb="21">
      <t>チュウオウク</t>
    </rPh>
    <rPh sb="21" eb="24">
      <t>ニホンバシ</t>
    </rPh>
    <rPh sb="24" eb="27">
      <t>コアミチョウ</t>
    </rPh>
    <phoneticPr fontId="5"/>
  </si>
  <si>
    <t>一般競争入札</t>
    <phoneticPr fontId="5"/>
  </si>
  <si>
    <t>同種の他の契約の予定価格を類推されるおそれがあるため公表しない</t>
    <phoneticPr fontId="5"/>
  </si>
  <si>
    <t>国税収納金整理資金管理システムの運用支援及び保守業務
一式</t>
    <rPh sb="0" eb="2">
      <t>コクゼイ</t>
    </rPh>
    <rPh sb="2" eb="4">
      <t>シュウノウ</t>
    </rPh>
    <rPh sb="4" eb="5">
      <t>キン</t>
    </rPh>
    <rPh sb="5" eb="7">
      <t>セイリ</t>
    </rPh>
    <rPh sb="7" eb="9">
      <t>シキン</t>
    </rPh>
    <rPh sb="9" eb="11">
      <t>カンリ</t>
    </rPh>
    <rPh sb="16" eb="18">
      <t>ウンヨウ</t>
    </rPh>
    <rPh sb="18" eb="20">
      <t>シエン</t>
    </rPh>
    <rPh sb="20" eb="21">
      <t>オヨ</t>
    </rPh>
    <rPh sb="22" eb="24">
      <t>ホシュ</t>
    </rPh>
    <rPh sb="24" eb="26">
      <t>ギョウム</t>
    </rPh>
    <rPh sb="27" eb="29">
      <t>イッシキ</t>
    </rPh>
    <phoneticPr fontId="5"/>
  </si>
  <si>
    <t>支出負担行為担当官
財務省大臣官房会計課長
松村　武人
東京都千代田区霞が関3-1-1</t>
    <phoneticPr fontId="5"/>
  </si>
  <si>
    <t>財団法人日本システム開発研究所
東京都新宿区富久町16-5</t>
    <rPh sb="0" eb="4">
      <t>ザイダンホウジン</t>
    </rPh>
    <rPh sb="4" eb="6">
      <t>ニホン</t>
    </rPh>
    <rPh sb="10" eb="12">
      <t>カイハツ</t>
    </rPh>
    <rPh sb="12" eb="15">
      <t>ケンキュウショ</t>
    </rPh>
    <rPh sb="16" eb="19">
      <t>トウキョウト</t>
    </rPh>
    <rPh sb="19" eb="22">
      <t>シンジュクク</t>
    </rPh>
    <rPh sb="22" eb="24">
      <t>トミヒサ</t>
    </rPh>
    <rPh sb="24" eb="25">
      <t>マチ</t>
    </rPh>
    <phoneticPr fontId="5"/>
  </si>
  <si>
    <t>一般競争入札</t>
    <phoneticPr fontId="5"/>
  </si>
  <si>
    <t>同種の他の契約の予定価格を類推されるおそれがあるため公表しない</t>
    <phoneticPr fontId="5"/>
  </si>
  <si>
    <t>平成23年度セクシュアル・ハラスメント及びメンタルヘルスカウンセリング業務
一式</t>
    <rPh sb="0" eb="2">
      <t>ヘイセイ</t>
    </rPh>
    <rPh sb="4" eb="5">
      <t>ネン</t>
    </rPh>
    <rPh sb="5" eb="6">
      <t>ド</t>
    </rPh>
    <rPh sb="19" eb="20">
      <t>オヨ</t>
    </rPh>
    <rPh sb="35" eb="37">
      <t>ギョウム</t>
    </rPh>
    <rPh sb="38" eb="40">
      <t>イッシキ</t>
    </rPh>
    <phoneticPr fontId="5"/>
  </si>
  <si>
    <t>支出負担行為担当官
近畿財務局総務部次長
安藤　智弘
大阪府大阪市中央区大手前4-1-76</t>
    <rPh sb="0" eb="2">
      <t>シシュツ</t>
    </rPh>
    <rPh sb="2" eb="4">
      <t>フタン</t>
    </rPh>
    <rPh sb="4" eb="6">
      <t>コウイ</t>
    </rPh>
    <rPh sb="6" eb="9">
      <t>タントウカン</t>
    </rPh>
    <rPh sb="10" eb="15">
      <t>キンキザイムキョク</t>
    </rPh>
    <rPh sb="15" eb="17">
      <t>ソウム</t>
    </rPh>
    <rPh sb="17" eb="18">
      <t>ブ</t>
    </rPh>
    <rPh sb="18" eb="20">
      <t>ジチョウ</t>
    </rPh>
    <rPh sb="21" eb="23">
      <t>アンドウ</t>
    </rPh>
    <rPh sb="24" eb="26">
      <t>トモヒロ</t>
    </rPh>
    <rPh sb="27" eb="30">
      <t>オオサカフ</t>
    </rPh>
    <rPh sb="30" eb="33">
      <t>オオサカシ</t>
    </rPh>
    <rPh sb="33" eb="36">
      <t>チュウオウク</t>
    </rPh>
    <rPh sb="36" eb="39">
      <t>オオテマエ</t>
    </rPh>
    <phoneticPr fontId="5"/>
  </si>
  <si>
    <t>社団法人日本産業カウンセラー協会関西支部
大阪府大阪市中央区本町1-4-8</t>
    <rPh sb="0" eb="2">
      <t>シャダン</t>
    </rPh>
    <rPh sb="2" eb="4">
      <t>ホウジン</t>
    </rPh>
    <rPh sb="4" eb="6">
      <t>ニホン</t>
    </rPh>
    <rPh sb="6" eb="8">
      <t>サンギョウ</t>
    </rPh>
    <rPh sb="14" eb="16">
      <t>キョウカイ</t>
    </rPh>
    <rPh sb="16" eb="18">
      <t>カンサイ</t>
    </rPh>
    <rPh sb="18" eb="20">
      <t>シブ</t>
    </rPh>
    <rPh sb="21" eb="24">
      <t>オオサカフ</t>
    </rPh>
    <rPh sb="24" eb="27">
      <t>オオサカシ</t>
    </rPh>
    <rPh sb="27" eb="30">
      <t>チュウオウク</t>
    </rPh>
    <rPh sb="30" eb="32">
      <t>ホンマチ</t>
    </rPh>
    <phoneticPr fontId="5"/>
  </si>
  <si>
    <t>（年額）1,175,958円
（相談料）@5,000円</t>
    <rPh sb="1" eb="3">
      <t>ネンガク</t>
    </rPh>
    <rPh sb="13" eb="14">
      <t>エン</t>
    </rPh>
    <rPh sb="16" eb="18">
      <t>ソウダン</t>
    </rPh>
    <rPh sb="18" eb="19">
      <t>リョウ</t>
    </rPh>
    <rPh sb="26" eb="27">
      <t>エン</t>
    </rPh>
    <phoneticPr fontId="5"/>
  </si>
  <si>
    <t>松江地方合同庁舎自家用電気工作物保安管理業務
一式</t>
    <rPh sb="23" eb="25">
      <t>イッシキ</t>
    </rPh>
    <phoneticPr fontId="5"/>
  </si>
  <si>
    <t>分任支出負担行為担当官
中国財務局松江財務事務所長
渡辺　文昭
島根県松江市向島町134-10</t>
    <phoneticPr fontId="5"/>
  </si>
  <si>
    <t>財団法人中国電気保安協会
広島県広島市中区小町4-33</t>
    <phoneticPr fontId="5"/>
  </si>
  <si>
    <t>大阪税関監視部他4庁舎電気設備保安管理業務委託
一式</t>
    <rPh sb="0" eb="2">
      <t>オオサカ</t>
    </rPh>
    <rPh sb="2" eb="4">
      <t>ゼイカン</t>
    </rPh>
    <rPh sb="4" eb="6">
      <t>カンシ</t>
    </rPh>
    <rPh sb="6" eb="7">
      <t>ブ</t>
    </rPh>
    <rPh sb="7" eb="8">
      <t>ホカ</t>
    </rPh>
    <rPh sb="9" eb="11">
      <t>チョウシャ</t>
    </rPh>
    <rPh sb="11" eb="13">
      <t>デンキ</t>
    </rPh>
    <rPh sb="13" eb="15">
      <t>セツビ</t>
    </rPh>
    <rPh sb="15" eb="17">
      <t>ホアン</t>
    </rPh>
    <rPh sb="17" eb="19">
      <t>カンリ</t>
    </rPh>
    <rPh sb="19" eb="21">
      <t>ギョウム</t>
    </rPh>
    <rPh sb="21" eb="23">
      <t>イタク</t>
    </rPh>
    <rPh sb="24" eb="26">
      <t>イッシキ</t>
    </rPh>
    <phoneticPr fontId="5"/>
  </si>
  <si>
    <t>支出負担行為担当官
大阪税関総務部長
長島　敏明
大阪府大阪市港区築港4-10-3</t>
    <rPh sb="19" eb="21">
      <t>ナガシマ</t>
    </rPh>
    <rPh sb="22" eb="24">
      <t>トシアキ</t>
    </rPh>
    <rPh sb="25" eb="28">
      <t>オオサカフ</t>
    </rPh>
    <phoneticPr fontId="5"/>
  </si>
  <si>
    <t>財団法人関西電気保安協会
大阪府大阪市北区曽根崎1-2-6</t>
    <rPh sb="0" eb="2">
      <t>ザイダン</t>
    </rPh>
    <rPh sb="2" eb="4">
      <t>ホウジン</t>
    </rPh>
    <rPh sb="4" eb="6">
      <t>カンサイ</t>
    </rPh>
    <rPh sb="6" eb="8">
      <t>デンキ</t>
    </rPh>
    <rPh sb="8" eb="10">
      <t>ホアン</t>
    </rPh>
    <rPh sb="10" eb="12">
      <t>キョウカイ</t>
    </rPh>
    <phoneticPr fontId="4"/>
  </si>
  <si>
    <t>平成23年度国税の広報に関するコンサルティング業務
一式</t>
    <rPh sb="0" eb="2">
      <t>ヘイセイ</t>
    </rPh>
    <rPh sb="4" eb="6">
      <t>ネンド</t>
    </rPh>
    <rPh sb="6" eb="8">
      <t>コクゼイ</t>
    </rPh>
    <rPh sb="9" eb="11">
      <t>コウホウ</t>
    </rPh>
    <rPh sb="12" eb="13">
      <t>カン</t>
    </rPh>
    <rPh sb="23" eb="25">
      <t>ギョウム</t>
    </rPh>
    <rPh sb="26" eb="28">
      <t>イッシキ</t>
    </rPh>
    <phoneticPr fontId="5"/>
  </si>
  <si>
    <t>支出負担行為担当官
国税庁長官官房会計課長
上羅　豪
東京都千代田区霞が関3-1-1</t>
    <rPh sb="22" eb="24">
      <t>ウエラ</t>
    </rPh>
    <rPh sb="25" eb="26">
      <t>ゴウ</t>
    </rPh>
    <phoneticPr fontId="5"/>
  </si>
  <si>
    <t>社団法人日本広報協会
東京都新宿区新宿1-15-9</t>
    <rPh sb="0" eb="2">
      <t>シャダン</t>
    </rPh>
    <rPh sb="2" eb="4">
      <t>ホウジン</t>
    </rPh>
    <rPh sb="4" eb="6">
      <t>ニホン</t>
    </rPh>
    <rPh sb="6" eb="8">
      <t>コウホウ</t>
    </rPh>
    <rPh sb="8" eb="10">
      <t>キョウカイ</t>
    </rPh>
    <rPh sb="11" eb="13">
      <t>トウキョウ</t>
    </rPh>
    <rPh sb="13" eb="14">
      <t>ト</t>
    </rPh>
    <rPh sb="14" eb="17">
      <t>シンジュクク</t>
    </rPh>
    <rPh sb="17" eb="19">
      <t>シンジュク</t>
    </rPh>
    <phoneticPr fontId="5"/>
  </si>
  <si>
    <t>仙台国税局所管47施設の自家用電気工作物等保安管理業務
12ヶ月</t>
    <phoneticPr fontId="5"/>
  </si>
  <si>
    <t>支出負担行為担当官
仙台国税局総務部次長
門脇　功
宮城県仙台市青葉区本町3-3-1</t>
    <phoneticPr fontId="5"/>
  </si>
  <si>
    <t>財団法人東北電気保安協会宮城事業本部
宮城県仙台市太白区泉崎1-14-1</t>
    <phoneticPr fontId="5"/>
  </si>
  <si>
    <t>長野税務署外8ヶ所自家用電気工作物保安管理業務
長野県長野市西後町608-2
平成23年4月１日～平成24年3月31日</t>
    <rPh sb="0" eb="2">
      <t>ナガノ</t>
    </rPh>
    <rPh sb="2" eb="5">
      <t>ゼイムショ</t>
    </rPh>
    <rPh sb="5" eb="6">
      <t>ホカ</t>
    </rPh>
    <rPh sb="8" eb="9">
      <t>ショ</t>
    </rPh>
    <rPh sb="9" eb="12">
      <t>ジカヨウ</t>
    </rPh>
    <rPh sb="12" eb="14">
      <t>デンキ</t>
    </rPh>
    <rPh sb="14" eb="17">
      <t>コウサクブツ</t>
    </rPh>
    <rPh sb="17" eb="19">
      <t>ホアン</t>
    </rPh>
    <rPh sb="19" eb="21">
      <t>カンリ</t>
    </rPh>
    <rPh sb="21" eb="23">
      <t>ギョウム</t>
    </rPh>
    <rPh sb="24" eb="26">
      <t>ナガノ</t>
    </rPh>
    <rPh sb="26" eb="27">
      <t>ケン</t>
    </rPh>
    <rPh sb="27" eb="29">
      <t>ナガノ</t>
    </rPh>
    <rPh sb="29" eb="30">
      <t>シ</t>
    </rPh>
    <rPh sb="30" eb="31">
      <t>ニシ</t>
    </rPh>
    <rPh sb="31" eb="32">
      <t>ウシ</t>
    </rPh>
    <rPh sb="32" eb="33">
      <t>マチ</t>
    </rPh>
    <phoneticPr fontId="5"/>
  </si>
  <si>
    <t>支出負担行為担当官
関東信越国税局総務部次長
五十嵐　徹夫
埼玉県さいたま市中央区新都心1-1</t>
    <rPh sb="0" eb="2">
      <t>シシュツ</t>
    </rPh>
    <rPh sb="2" eb="4">
      <t>フタン</t>
    </rPh>
    <rPh sb="4" eb="6">
      <t>コウイ</t>
    </rPh>
    <rPh sb="6" eb="9">
      <t>タントウカン</t>
    </rPh>
    <rPh sb="10" eb="12">
      <t>カントウ</t>
    </rPh>
    <rPh sb="12" eb="14">
      <t>シンエツ</t>
    </rPh>
    <rPh sb="14" eb="17">
      <t>コクゼイキョク</t>
    </rPh>
    <rPh sb="17" eb="19">
      <t>ソウム</t>
    </rPh>
    <rPh sb="19" eb="20">
      <t>ブ</t>
    </rPh>
    <rPh sb="20" eb="22">
      <t>ジチョウ</t>
    </rPh>
    <rPh sb="23" eb="26">
      <t>イガラシ</t>
    </rPh>
    <rPh sb="27" eb="29">
      <t>テツオ</t>
    </rPh>
    <phoneticPr fontId="5"/>
  </si>
  <si>
    <t>財団法人中部電気保安協会
長野県長野市桐原1-5-8</t>
    <rPh sb="0" eb="2">
      <t>ザイダン</t>
    </rPh>
    <rPh sb="2" eb="4">
      <t>ホウジン</t>
    </rPh>
    <rPh sb="4" eb="6">
      <t>チュウブ</t>
    </rPh>
    <rPh sb="6" eb="8">
      <t>デンキ</t>
    </rPh>
    <rPh sb="8" eb="10">
      <t>ホアン</t>
    </rPh>
    <rPh sb="10" eb="12">
      <t>キョウカイ</t>
    </rPh>
    <rPh sb="13" eb="16">
      <t>ナガノケン</t>
    </rPh>
    <rPh sb="16" eb="18">
      <t>ナガノ</t>
    </rPh>
    <rPh sb="18" eb="19">
      <t>シ</t>
    </rPh>
    <rPh sb="19" eb="20">
      <t>キリ</t>
    </rPh>
    <rPh sb="20" eb="21">
      <t>ハラ</t>
    </rPh>
    <phoneticPr fontId="5"/>
  </si>
  <si>
    <t>自家用電気工作物の保安管理委託業務（第1コース）
岐阜県</t>
    <phoneticPr fontId="5"/>
  </si>
  <si>
    <t>支出負担行為担当官
名古屋国税局総務部次長
多田　藤兵衛
愛知県名古屋市中区三の丸3-3-2</t>
    <phoneticPr fontId="5"/>
  </si>
  <si>
    <t>財団法人中部電気保安協会
愛知県名古屋市中区丸の内3-19-12</t>
    <rPh sb="13" eb="16">
      <t>アイチケン</t>
    </rPh>
    <phoneticPr fontId="5"/>
  </si>
  <si>
    <t/>
  </si>
  <si>
    <t>自家用電気工作物の保安管理委託業務（第5コース）
三重県</t>
    <phoneticPr fontId="5"/>
  </si>
  <si>
    <t>大阪国税局管内の税務署、独身寮及び淀川分室の自家用電気工作物保安管理業務（第1ブロック大阪府）
大阪福島税務署ほか34税務署等</t>
    <rPh sb="0" eb="2">
      <t>オオサカ</t>
    </rPh>
    <rPh sb="2" eb="5">
      <t>コクゼイキョク</t>
    </rPh>
    <rPh sb="5" eb="7">
      <t>カンナイ</t>
    </rPh>
    <rPh sb="8" eb="10">
      <t>ゼイム</t>
    </rPh>
    <rPh sb="10" eb="11">
      <t>ショ</t>
    </rPh>
    <rPh sb="12" eb="15">
      <t>ドクシンリョウ</t>
    </rPh>
    <rPh sb="15" eb="16">
      <t>オヨ</t>
    </rPh>
    <rPh sb="17" eb="19">
      <t>ヨドガワ</t>
    </rPh>
    <rPh sb="19" eb="21">
      <t>ブンシツ</t>
    </rPh>
    <rPh sb="22" eb="25">
      <t>ジカヨウ</t>
    </rPh>
    <rPh sb="25" eb="27">
      <t>デンキ</t>
    </rPh>
    <rPh sb="27" eb="30">
      <t>コウサクブツ</t>
    </rPh>
    <rPh sb="30" eb="32">
      <t>ホアン</t>
    </rPh>
    <rPh sb="32" eb="34">
      <t>カンリ</t>
    </rPh>
    <rPh sb="34" eb="36">
      <t>ギョウム</t>
    </rPh>
    <rPh sb="37" eb="38">
      <t>ダイ</t>
    </rPh>
    <rPh sb="43" eb="46">
      <t>オオサカフ</t>
    </rPh>
    <phoneticPr fontId="4"/>
  </si>
  <si>
    <t>支出負担行為担当官
大阪国税局総務部次長
佐々木　信五
大阪府大阪市中央区大手前1-5-63</t>
    <rPh sb="21" eb="24">
      <t>ササキ</t>
    </rPh>
    <rPh sb="25" eb="26">
      <t>シン</t>
    </rPh>
    <rPh sb="26" eb="27">
      <t>ゴ</t>
    </rPh>
    <phoneticPr fontId="5"/>
  </si>
  <si>
    <t>大阪国税局管内の税務署、独身寮及び淀川分室の自家用電気工作物保安管理業務（第2ブロック兵庫県）
灘税務署等ほか18税務署等</t>
    <rPh sb="0" eb="2">
      <t>オオサカ</t>
    </rPh>
    <rPh sb="2" eb="5">
      <t>コクゼイキョク</t>
    </rPh>
    <rPh sb="5" eb="7">
      <t>カンナイ</t>
    </rPh>
    <rPh sb="8" eb="10">
      <t>ゼイム</t>
    </rPh>
    <rPh sb="10" eb="11">
      <t>ショ</t>
    </rPh>
    <rPh sb="12" eb="15">
      <t>ドクシンリョウ</t>
    </rPh>
    <rPh sb="15" eb="16">
      <t>オヨ</t>
    </rPh>
    <rPh sb="17" eb="19">
      <t>ヨドガワ</t>
    </rPh>
    <rPh sb="19" eb="21">
      <t>ブンシツ</t>
    </rPh>
    <rPh sb="22" eb="25">
      <t>ジカヨウ</t>
    </rPh>
    <rPh sb="25" eb="27">
      <t>デンキ</t>
    </rPh>
    <rPh sb="27" eb="30">
      <t>コウサクブツ</t>
    </rPh>
    <rPh sb="30" eb="32">
      <t>ホアン</t>
    </rPh>
    <rPh sb="32" eb="34">
      <t>カンリ</t>
    </rPh>
    <rPh sb="34" eb="36">
      <t>ギョウム</t>
    </rPh>
    <rPh sb="37" eb="38">
      <t>ダイ</t>
    </rPh>
    <rPh sb="43" eb="46">
      <t>ヒョウゴケン</t>
    </rPh>
    <phoneticPr fontId="4"/>
  </si>
  <si>
    <t>大阪国税局管内の税務署、独身寮及び淀川分室の自家用電気工作物保安管理業務（第4ブロック京都府）
上京税務署等ほか9税務署等</t>
    <rPh sb="0" eb="2">
      <t>オオサカ</t>
    </rPh>
    <rPh sb="2" eb="5">
      <t>コクゼイキョク</t>
    </rPh>
    <rPh sb="5" eb="7">
      <t>カンナイ</t>
    </rPh>
    <rPh sb="8" eb="10">
      <t>ゼイム</t>
    </rPh>
    <rPh sb="10" eb="11">
      <t>ショ</t>
    </rPh>
    <rPh sb="12" eb="15">
      <t>ドクシンリョウ</t>
    </rPh>
    <rPh sb="15" eb="16">
      <t>オヨ</t>
    </rPh>
    <rPh sb="17" eb="19">
      <t>ヨドガワ</t>
    </rPh>
    <rPh sb="19" eb="21">
      <t>ブンシツ</t>
    </rPh>
    <rPh sb="22" eb="25">
      <t>ジカヨウ</t>
    </rPh>
    <rPh sb="25" eb="27">
      <t>デンキ</t>
    </rPh>
    <rPh sb="27" eb="30">
      <t>コウサクブツ</t>
    </rPh>
    <rPh sb="30" eb="32">
      <t>ホアン</t>
    </rPh>
    <rPh sb="32" eb="34">
      <t>カンリ</t>
    </rPh>
    <rPh sb="34" eb="36">
      <t>ギョウム</t>
    </rPh>
    <rPh sb="37" eb="38">
      <t>ダイ</t>
    </rPh>
    <rPh sb="43" eb="46">
      <t>キョウトフ</t>
    </rPh>
    <phoneticPr fontId="4"/>
  </si>
  <si>
    <t>大阪国税局管内の税務署、独身寮及び淀川分室の自家用電気工作物保安管理業務（第5ブロック滋賀県）
大津税務署ほか6税務署</t>
    <rPh sb="0" eb="2">
      <t>オオサカ</t>
    </rPh>
    <rPh sb="2" eb="5">
      <t>コクゼイキョク</t>
    </rPh>
    <rPh sb="5" eb="7">
      <t>カンナイ</t>
    </rPh>
    <rPh sb="8" eb="10">
      <t>ゼイム</t>
    </rPh>
    <rPh sb="10" eb="11">
      <t>ショ</t>
    </rPh>
    <rPh sb="12" eb="15">
      <t>ドクシンリョウ</t>
    </rPh>
    <rPh sb="15" eb="16">
      <t>オヨ</t>
    </rPh>
    <rPh sb="17" eb="19">
      <t>ヨドガワ</t>
    </rPh>
    <rPh sb="19" eb="21">
      <t>ブンシツ</t>
    </rPh>
    <rPh sb="22" eb="25">
      <t>ジカヨウ</t>
    </rPh>
    <rPh sb="25" eb="27">
      <t>デンキ</t>
    </rPh>
    <rPh sb="27" eb="30">
      <t>コウサクブツ</t>
    </rPh>
    <rPh sb="30" eb="32">
      <t>ホアン</t>
    </rPh>
    <rPh sb="32" eb="34">
      <t>カンリ</t>
    </rPh>
    <rPh sb="34" eb="36">
      <t>ギョウム</t>
    </rPh>
    <rPh sb="37" eb="38">
      <t>ダイ</t>
    </rPh>
    <rPh sb="43" eb="46">
      <t>シガケン</t>
    </rPh>
    <phoneticPr fontId="4"/>
  </si>
  <si>
    <t>大阪国税局管内の税務署、独身寮及び淀川分室の自家用電気工作物保安管理業務（第6ブロック奈良県、和歌山県）
葛城税務署ほか9税務署</t>
    <rPh sb="0" eb="2">
      <t>オオサカ</t>
    </rPh>
    <rPh sb="2" eb="5">
      <t>コクゼイキョク</t>
    </rPh>
    <rPh sb="5" eb="7">
      <t>カンナイ</t>
    </rPh>
    <rPh sb="8" eb="10">
      <t>ゼイム</t>
    </rPh>
    <rPh sb="10" eb="11">
      <t>ショ</t>
    </rPh>
    <rPh sb="12" eb="15">
      <t>ドクシンリョウ</t>
    </rPh>
    <rPh sb="15" eb="16">
      <t>オヨ</t>
    </rPh>
    <rPh sb="17" eb="19">
      <t>ヨドガワ</t>
    </rPh>
    <rPh sb="19" eb="21">
      <t>ブンシツ</t>
    </rPh>
    <rPh sb="22" eb="25">
      <t>ジカヨウ</t>
    </rPh>
    <rPh sb="25" eb="27">
      <t>デンキ</t>
    </rPh>
    <rPh sb="27" eb="30">
      <t>コウサクブツ</t>
    </rPh>
    <rPh sb="30" eb="32">
      <t>ホアン</t>
    </rPh>
    <rPh sb="32" eb="34">
      <t>カンリ</t>
    </rPh>
    <rPh sb="34" eb="36">
      <t>ギョウム</t>
    </rPh>
    <rPh sb="37" eb="38">
      <t>ダイ</t>
    </rPh>
    <rPh sb="43" eb="46">
      <t>ナラケン</t>
    </rPh>
    <rPh sb="47" eb="51">
      <t>ワカヤマケン</t>
    </rPh>
    <phoneticPr fontId="4"/>
  </si>
  <si>
    <t>カウンセリング業務委託
相談業務24回ほか</t>
    <phoneticPr fontId="4"/>
  </si>
  <si>
    <t>社団法人日本産業カウンセラー協会関西支部
大阪府大阪市中央区本町1-4-8</t>
    <rPh sb="0" eb="2">
      <t>シャダン</t>
    </rPh>
    <rPh sb="2" eb="4">
      <t>ホウジン</t>
    </rPh>
    <rPh sb="4" eb="6">
      <t>ニホン</t>
    </rPh>
    <rPh sb="6" eb="8">
      <t>サンギョウ</t>
    </rPh>
    <rPh sb="14" eb="16">
      <t>キョウカイ</t>
    </rPh>
    <rPh sb="16" eb="18">
      <t>カンサイ</t>
    </rPh>
    <rPh sb="18" eb="20">
      <t>シブ</t>
    </rPh>
    <phoneticPr fontId="4"/>
  </si>
  <si>
    <t>自家用電気工作物保安管理業務（第1ブロック）
17箇所　年6回
1箇所　 年4回</t>
    <rPh sb="0" eb="3">
      <t>ジカヨウ</t>
    </rPh>
    <rPh sb="3" eb="5">
      <t>デンキ</t>
    </rPh>
    <rPh sb="5" eb="8">
      <t>コウサクブツ</t>
    </rPh>
    <rPh sb="8" eb="10">
      <t>ホアン</t>
    </rPh>
    <rPh sb="10" eb="12">
      <t>カンリ</t>
    </rPh>
    <rPh sb="12" eb="14">
      <t>ギョウム</t>
    </rPh>
    <rPh sb="15" eb="16">
      <t>ダイ</t>
    </rPh>
    <rPh sb="25" eb="27">
      <t>カショ</t>
    </rPh>
    <rPh sb="28" eb="29">
      <t>ネン</t>
    </rPh>
    <rPh sb="30" eb="31">
      <t>カイ</t>
    </rPh>
    <rPh sb="33" eb="35">
      <t>カショ</t>
    </rPh>
    <rPh sb="37" eb="38">
      <t>ネン</t>
    </rPh>
    <rPh sb="39" eb="40">
      <t>カイ</t>
    </rPh>
    <phoneticPr fontId="5"/>
  </si>
  <si>
    <t>支出負担行為担当官
広島国税局総務部次長
山根　正巳
広島市中区上八丁堀6-30　　
ほか1官署</t>
    <rPh sb="0" eb="2">
      <t>シシュツ</t>
    </rPh>
    <rPh sb="2" eb="4">
      <t>フタン</t>
    </rPh>
    <rPh sb="4" eb="6">
      <t>コウイ</t>
    </rPh>
    <rPh sb="6" eb="9">
      <t>タントウカン</t>
    </rPh>
    <rPh sb="10" eb="12">
      <t>ヒロシマ</t>
    </rPh>
    <rPh sb="12" eb="15">
      <t>コクゼイキョク</t>
    </rPh>
    <rPh sb="15" eb="17">
      <t>ソウム</t>
    </rPh>
    <rPh sb="17" eb="18">
      <t>ブ</t>
    </rPh>
    <rPh sb="18" eb="20">
      <t>ジチョウ</t>
    </rPh>
    <rPh sb="21" eb="23">
      <t>ヤマネ</t>
    </rPh>
    <rPh sb="24" eb="26">
      <t>マサミ</t>
    </rPh>
    <rPh sb="46" eb="47">
      <t>カン</t>
    </rPh>
    <rPh sb="47" eb="48">
      <t>ショ</t>
    </rPh>
    <phoneticPr fontId="5"/>
  </si>
  <si>
    <t>財団法人中国電気保安協会
広島県広島市中区小町4-33</t>
    <rPh sb="0" eb="2">
      <t>ザイダン</t>
    </rPh>
    <rPh sb="2" eb="4">
      <t>ホウジン</t>
    </rPh>
    <rPh sb="4" eb="6">
      <t>チュウゴク</t>
    </rPh>
    <rPh sb="6" eb="8">
      <t>デンキ</t>
    </rPh>
    <rPh sb="8" eb="10">
      <t>ホアン</t>
    </rPh>
    <rPh sb="10" eb="12">
      <t>キョウカイ</t>
    </rPh>
    <rPh sb="13" eb="16">
      <t>ヒロシマケン</t>
    </rPh>
    <rPh sb="16" eb="19">
      <t>ヒロシマシ</t>
    </rPh>
    <rPh sb="19" eb="21">
      <t>ナカク</t>
    </rPh>
    <rPh sb="21" eb="23">
      <t>コマチ</t>
    </rPh>
    <phoneticPr fontId="5"/>
  </si>
  <si>
    <t>＠46,200円ほか</t>
    <rPh sb="7" eb="8">
      <t>エン</t>
    </rPh>
    <phoneticPr fontId="5"/>
  </si>
  <si>
    <t>単価契約
予定調達総額
3,130,092円
分担契約
分担予定額2,875,572円</t>
    <rPh sb="0" eb="2">
      <t>タンカ</t>
    </rPh>
    <rPh sb="2" eb="4">
      <t>ケイヤク</t>
    </rPh>
    <rPh sb="5" eb="7">
      <t>ヨテイ</t>
    </rPh>
    <rPh sb="7" eb="9">
      <t>チョウタツ</t>
    </rPh>
    <rPh sb="9" eb="11">
      <t>ソウガク</t>
    </rPh>
    <rPh sb="21" eb="22">
      <t>エン</t>
    </rPh>
    <rPh sb="23" eb="25">
      <t>ブンタン</t>
    </rPh>
    <rPh sb="25" eb="27">
      <t>ケイヤク</t>
    </rPh>
    <rPh sb="28" eb="30">
      <t>ブンタン</t>
    </rPh>
    <rPh sb="30" eb="32">
      <t>ヨテイ</t>
    </rPh>
    <rPh sb="32" eb="33">
      <t>ガク</t>
    </rPh>
    <rPh sb="42" eb="43">
      <t>エン</t>
    </rPh>
    <phoneticPr fontId="5"/>
  </si>
  <si>
    <t>分任契約担当官
税務大学校広島研修所幹事
品川　昭夫
広島県広島市佐伯区楽々園5-15-1
ほか1官署</t>
    <rPh sb="0" eb="1">
      <t>ブン</t>
    </rPh>
    <rPh sb="1" eb="2">
      <t>ニン</t>
    </rPh>
    <rPh sb="2" eb="4">
      <t>ケイヤク</t>
    </rPh>
    <rPh sb="4" eb="6">
      <t>タントウ</t>
    </rPh>
    <rPh sb="6" eb="7">
      <t>カン</t>
    </rPh>
    <rPh sb="8" eb="10">
      <t>ゼイム</t>
    </rPh>
    <rPh sb="10" eb="13">
      <t>ダイガッコウ</t>
    </rPh>
    <rPh sb="13" eb="15">
      <t>ヒロシマ</t>
    </rPh>
    <rPh sb="15" eb="17">
      <t>ケンシュウ</t>
    </rPh>
    <rPh sb="17" eb="18">
      <t>ショ</t>
    </rPh>
    <rPh sb="18" eb="20">
      <t>カンジ</t>
    </rPh>
    <rPh sb="21" eb="23">
      <t>シナガワ</t>
    </rPh>
    <rPh sb="24" eb="26">
      <t>アキオ</t>
    </rPh>
    <rPh sb="27" eb="28">
      <t>ヒロ</t>
    </rPh>
    <rPh sb="28" eb="29">
      <t>シマ</t>
    </rPh>
    <rPh sb="29" eb="30">
      <t>ケン</t>
    </rPh>
    <rPh sb="30" eb="33">
      <t>ヒロシマシ</t>
    </rPh>
    <rPh sb="33" eb="36">
      <t>サエキク</t>
    </rPh>
    <rPh sb="36" eb="37">
      <t>ラク</t>
    </rPh>
    <rPh sb="38" eb="39">
      <t>エン</t>
    </rPh>
    <phoneticPr fontId="11"/>
  </si>
  <si>
    <t>財団法人中国電気保安協会
広島県広島市中区小町4-33</t>
    <rPh sb="0" eb="2">
      <t>ザイダン</t>
    </rPh>
    <rPh sb="2" eb="4">
      <t>ホウジン</t>
    </rPh>
    <rPh sb="4" eb="6">
      <t>チュウゴク</t>
    </rPh>
    <rPh sb="6" eb="8">
      <t>デンキ</t>
    </rPh>
    <rPh sb="8" eb="10">
      <t>ホアン</t>
    </rPh>
    <rPh sb="10" eb="12">
      <t>キョウカイ</t>
    </rPh>
    <rPh sb="13" eb="16">
      <t>ヒロシマケン</t>
    </rPh>
    <rPh sb="16" eb="19">
      <t>ヒロシマシ</t>
    </rPh>
    <rPh sb="19" eb="21">
      <t>ナカク</t>
    </rPh>
    <rPh sb="21" eb="23">
      <t>コマチ</t>
    </rPh>
    <phoneticPr fontId="11"/>
  </si>
  <si>
    <t>定期健康診断等委託業務（単価契約）
血液検査（後期健康診断）133件
ほか35項目</t>
    <rPh sb="0" eb="2">
      <t>テイキ</t>
    </rPh>
    <rPh sb="2" eb="4">
      <t>ケンコウ</t>
    </rPh>
    <rPh sb="4" eb="6">
      <t>シンダン</t>
    </rPh>
    <rPh sb="6" eb="7">
      <t>トウ</t>
    </rPh>
    <rPh sb="7" eb="9">
      <t>イタク</t>
    </rPh>
    <rPh sb="9" eb="11">
      <t>ギョウム</t>
    </rPh>
    <rPh sb="12" eb="14">
      <t>タンカ</t>
    </rPh>
    <rPh sb="14" eb="16">
      <t>ケイヤク</t>
    </rPh>
    <rPh sb="18" eb="20">
      <t>ケツエキ</t>
    </rPh>
    <rPh sb="20" eb="22">
      <t>ケンサ</t>
    </rPh>
    <rPh sb="23" eb="25">
      <t>コウキ</t>
    </rPh>
    <rPh sb="25" eb="27">
      <t>ケンコウ</t>
    </rPh>
    <rPh sb="27" eb="29">
      <t>シンダン</t>
    </rPh>
    <rPh sb="33" eb="34">
      <t>ケン</t>
    </rPh>
    <rPh sb="39" eb="41">
      <t>コウモク</t>
    </rPh>
    <phoneticPr fontId="5"/>
  </si>
  <si>
    <t>支出負担行為担当官
東海財務局総務部長
仲村　淳一
愛知県名古屋市中区三の丸3-3-1</t>
    <rPh sb="0" eb="2">
      <t>シシュツ</t>
    </rPh>
    <rPh sb="2" eb="4">
      <t>フタン</t>
    </rPh>
    <rPh sb="4" eb="6">
      <t>コウイ</t>
    </rPh>
    <rPh sb="6" eb="9">
      <t>タントウカン</t>
    </rPh>
    <rPh sb="10" eb="12">
      <t>トウカイ</t>
    </rPh>
    <rPh sb="12" eb="15">
      <t>ザイムキョク</t>
    </rPh>
    <rPh sb="15" eb="17">
      <t>ソウム</t>
    </rPh>
    <rPh sb="17" eb="19">
      <t>ブチョウ</t>
    </rPh>
    <rPh sb="20" eb="22">
      <t>ナカムラ</t>
    </rPh>
    <rPh sb="23" eb="25">
      <t>ジュンイチ</t>
    </rPh>
    <rPh sb="26" eb="29">
      <t>アイチケン</t>
    </rPh>
    <rPh sb="29" eb="33">
      <t>ナゴヤシ</t>
    </rPh>
    <rPh sb="33" eb="35">
      <t>ナカク</t>
    </rPh>
    <rPh sb="35" eb="36">
      <t>サン</t>
    </rPh>
    <rPh sb="37" eb="38">
      <t>マル</t>
    </rPh>
    <phoneticPr fontId="5"/>
  </si>
  <si>
    <t>財団法人名古屋公衆医学研究所
愛知県名古屋市中村区長筬町4-23</t>
    <rPh sb="0" eb="2">
      <t>ザイダン</t>
    </rPh>
    <rPh sb="2" eb="4">
      <t>ホウジン</t>
    </rPh>
    <rPh sb="4" eb="7">
      <t>ナゴヤ</t>
    </rPh>
    <rPh sb="7" eb="9">
      <t>コウシュウ</t>
    </rPh>
    <rPh sb="9" eb="11">
      <t>イガク</t>
    </rPh>
    <rPh sb="11" eb="13">
      <t>ケンキュウ</t>
    </rPh>
    <rPh sb="13" eb="14">
      <t>ショ</t>
    </rPh>
    <rPh sb="15" eb="18">
      <t>アイチケン</t>
    </rPh>
    <rPh sb="18" eb="22">
      <t>ナゴヤシ</t>
    </rPh>
    <rPh sb="22" eb="25">
      <t>ナカムラク</t>
    </rPh>
    <rPh sb="25" eb="26">
      <t>ナガ</t>
    </rPh>
    <rPh sb="26" eb="27">
      <t>オサ</t>
    </rPh>
    <rPh sb="27" eb="28">
      <t>マチ</t>
    </rPh>
    <phoneticPr fontId="5"/>
  </si>
  <si>
    <t>@1,050円ほか</t>
    <rPh sb="6" eb="7">
      <t>エン</t>
    </rPh>
    <phoneticPr fontId="5"/>
  </si>
  <si>
    <t>単価契約
予定調達総額
1,413,930円</t>
    <rPh sb="0" eb="2">
      <t>タンカ</t>
    </rPh>
    <rPh sb="2" eb="4">
      <t>ケイヤク</t>
    </rPh>
    <rPh sb="5" eb="7">
      <t>ヨテイ</t>
    </rPh>
    <rPh sb="7" eb="9">
      <t>チョウタツ</t>
    </rPh>
    <rPh sb="9" eb="11">
      <t>ソウガク</t>
    </rPh>
    <rPh sb="21" eb="22">
      <t>エン</t>
    </rPh>
    <phoneticPr fontId="5"/>
  </si>
  <si>
    <t>平成23年度通信研修「英語（Ⅰ）」「英語（Ⅱ）」の実施委託
一式</t>
    <rPh sb="0" eb="2">
      <t>ヘイセイ</t>
    </rPh>
    <rPh sb="4" eb="6">
      <t>ネンド</t>
    </rPh>
    <rPh sb="6" eb="8">
      <t>ツウシン</t>
    </rPh>
    <rPh sb="8" eb="10">
      <t>ケンシュウ</t>
    </rPh>
    <rPh sb="11" eb="13">
      <t>エイゴ</t>
    </rPh>
    <rPh sb="18" eb="20">
      <t>エイゴ</t>
    </rPh>
    <rPh sb="25" eb="27">
      <t>ジッシ</t>
    </rPh>
    <rPh sb="27" eb="29">
      <t>イタク</t>
    </rPh>
    <rPh sb="30" eb="32">
      <t>イッシキ</t>
    </rPh>
    <phoneticPr fontId="11"/>
  </si>
  <si>
    <t>支出負担行為担当官
税務大学校副校長
川根　誠
埼玉県和光市南2-3-7</t>
    <rPh sb="0" eb="2">
      <t>シシュツ</t>
    </rPh>
    <rPh sb="2" eb="4">
      <t>フタン</t>
    </rPh>
    <rPh sb="4" eb="6">
      <t>コウイ</t>
    </rPh>
    <rPh sb="6" eb="8">
      <t>タントウ</t>
    </rPh>
    <rPh sb="8" eb="9">
      <t>カン</t>
    </rPh>
    <rPh sb="10" eb="12">
      <t>ゼイム</t>
    </rPh>
    <rPh sb="12" eb="15">
      <t>ダイガッコウ</t>
    </rPh>
    <rPh sb="15" eb="18">
      <t>フクコウチョウ</t>
    </rPh>
    <rPh sb="19" eb="21">
      <t>カワネ</t>
    </rPh>
    <rPh sb="22" eb="23">
      <t>マコト</t>
    </rPh>
    <rPh sb="24" eb="27">
      <t>サイタマケン</t>
    </rPh>
    <rPh sb="27" eb="30">
      <t>ワコウシ</t>
    </rPh>
    <rPh sb="30" eb="31">
      <t>ミナミ</t>
    </rPh>
    <phoneticPr fontId="11"/>
  </si>
  <si>
    <t>財団法人日本英語検定協会
東京都新宿区横寺町55</t>
    <rPh sb="0" eb="2">
      <t>ザイダン</t>
    </rPh>
    <rPh sb="2" eb="4">
      <t>ホウジン</t>
    </rPh>
    <rPh sb="4" eb="6">
      <t>ニホン</t>
    </rPh>
    <rPh sb="6" eb="8">
      <t>エイゴ</t>
    </rPh>
    <rPh sb="8" eb="10">
      <t>ケンテイ</t>
    </rPh>
    <rPh sb="10" eb="12">
      <t>キョウカイ</t>
    </rPh>
    <rPh sb="13" eb="16">
      <t>トウキョウト</t>
    </rPh>
    <rPh sb="16" eb="18">
      <t>シンジュク</t>
    </rPh>
    <rPh sb="18" eb="19">
      <t>ク</t>
    </rPh>
    <rPh sb="19" eb="20">
      <t>ヨコ</t>
    </rPh>
    <rPh sb="20" eb="21">
      <t>テラ</t>
    </rPh>
    <rPh sb="21" eb="22">
      <t>マチ</t>
    </rPh>
    <phoneticPr fontId="11"/>
  </si>
  <si>
    <t>29,788,626円</t>
    <rPh sb="10" eb="11">
      <t>エン</t>
    </rPh>
    <phoneticPr fontId="11"/>
  </si>
  <si>
    <t>説明会方式又は集合個別方式を基本とした記帳指導等及びパソコンによる会計ソフトを利用した記帳指導等の業務委託（区分1）
33回ほか</t>
    <rPh sb="0" eb="3">
      <t>セツメイカイ</t>
    </rPh>
    <rPh sb="3" eb="5">
      <t>ホウシキ</t>
    </rPh>
    <rPh sb="5" eb="6">
      <t>マタ</t>
    </rPh>
    <rPh sb="7" eb="9">
      <t>シュウゴウ</t>
    </rPh>
    <rPh sb="9" eb="11">
      <t>コベツ</t>
    </rPh>
    <rPh sb="11" eb="13">
      <t>ホウシキ</t>
    </rPh>
    <rPh sb="14" eb="16">
      <t>キホン</t>
    </rPh>
    <rPh sb="19" eb="21">
      <t>キチョウ</t>
    </rPh>
    <rPh sb="21" eb="23">
      <t>シドウ</t>
    </rPh>
    <rPh sb="23" eb="24">
      <t>トウ</t>
    </rPh>
    <rPh sb="24" eb="25">
      <t>オヨ</t>
    </rPh>
    <rPh sb="33" eb="35">
      <t>カイケイ</t>
    </rPh>
    <rPh sb="39" eb="41">
      <t>リヨウ</t>
    </rPh>
    <rPh sb="43" eb="45">
      <t>キチョウ</t>
    </rPh>
    <rPh sb="45" eb="47">
      <t>シドウ</t>
    </rPh>
    <rPh sb="47" eb="48">
      <t>トウ</t>
    </rPh>
    <rPh sb="49" eb="51">
      <t>ギョウム</t>
    </rPh>
    <rPh sb="51" eb="53">
      <t>イタク</t>
    </rPh>
    <rPh sb="54" eb="56">
      <t>クブン</t>
    </rPh>
    <rPh sb="61" eb="62">
      <t>カイ</t>
    </rPh>
    <phoneticPr fontId="5"/>
  </si>
  <si>
    <t>支出負担行為担当官
東京国税局総務部次長
霜山　明夫　
東京都千代田区大手町1-3-3</t>
    <rPh sb="21" eb="23">
      <t>シモヤマ</t>
    </rPh>
    <rPh sb="24" eb="26">
      <t>アキオ</t>
    </rPh>
    <phoneticPr fontId="5"/>
  </si>
  <si>
    <t>社団法人千葉県青色申告会連合会
千葉県千葉市中央区栄町35-14</t>
    <rPh sb="0" eb="2">
      <t>シャダン</t>
    </rPh>
    <rPh sb="2" eb="4">
      <t>ホウジン</t>
    </rPh>
    <rPh sb="4" eb="7">
      <t>チバケン</t>
    </rPh>
    <rPh sb="7" eb="9">
      <t>アオイロ</t>
    </rPh>
    <rPh sb="9" eb="11">
      <t>シンコク</t>
    </rPh>
    <rPh sb="11" eb="12">
      <t>カイ</t>
    </rPh>
    <rPh sb="12" eb="14">
      <t>レンゴウ</t>
    </rPh>
    <rPh sb="14" eb="15">
      <t>カイ</t>
    </rPh>
    <rPh sb="16" eb="19">
      <t>チバケン</t>
    </rPh>
    <rPh sb="19" eb="22">
      <t>チバシ</t>
    </rPh>
    <rPh sb="22" eb="25">
      <t>チュウオウク</t>
    </rPh>
    <rPh sb="25" eb="26">
      <t>サカエ</t>
    </rPh>
    <rPh sb="26" eb="27">
      <t>チョウ</t>
    </rPh>
    <phoneticPr fontId="5"/>
  </si>
  <si>
    <t>＠15,750円ほか</t>
    <rPh sb="7" eb="8">
      <t>エン</t>
    </rPh>
    <phoneticPr fontId="5"/>
  </si>
  <si>
    <t>単価契約
予定調達総額
18,835,845円</t>
    <rPh sb="0" eb="2">
      <t>タンカ</t>
    </rPh>
    <rPh sb="2" eb="4">
      <t>ケイヤク</t>
    </rPh>
    <rPh sb="5" eb="7">
      <t>ヨテイ</t>
    </rPh>
    <rPh sb="7" eb="9">
      <t>チョウタツ</t>
    </rPh>
    <rPh sb="9" eb="11">
      <t>ソウガク</t>
    </rPh>
    <rPh sb="22" eb="23">
      <t>エン</t>
    </rPh>
    <phoneticPr fontId="5"/>
  </si>
  <si>
    <t>説明会方式又は集合個別方式を基本とした記帳指導等及びパソコンによる会計ソフトを利用した記帳指導等の業務委託（区分2）
114回ほか</t>
    <rPh sb="0" eb="3">
      <t>セツメイカイ</t>
    </rPh>
    <rPh sb="3" eb="5">
      <t>ホウシキ</t>
    </rPh>
    <rPh sb="5" eb="6">
      <t>マタ</t>
    </rPh>
    <rPh sb="7" eb="9">
      <t>シュウゴウ</t>
    </rPh>
    <rPh sb="9" eb="11">
      <t>コベツ</t>
    </rPh>
    <rPh sb="11" eb="13">
      <t>ホウシキ</t>
    </rPh>
    <rPh sb="14" eb="16">
      <t>キホン</t>
    </rPh>
    <rPh sb="19" eb="21">
      <t>キチョウ</t>
    </rPh>
    <rPh sb="21" eb="23">
      <t>シドウ</t>
    </rPh>
    <rPh sb="23" eb="24">
      <t>トウ</t>
    </rPh>
    <rPh sb="24" eb="25">
      <t>オヨ</t>
    </rPh>
    <rPh sb="33" eb="35">
      <t>カイケイ</t>
    </rPh>
    <rPh sb="39" eb="41">
      <t>リヨウ</t>
    </rPh>
    <rPh sb="43" eb="45">
      <t>キチョウ</t>
    </rPh>
    <rPh sb="45" eb="47">
      <t>シドウ</t>
    </rPh>
    <rPh sb="47" eb="48">
      <t>トウ</t>
    </rPh>
    <rPh sb="49" eb="51">
      <t>ギョウム</t>
    </rPh>
    <rPh sb="51" eb="53">
      <t>イタク</t>
    </rPh>
    <rPh sb="54" eb="56">
      <t>クブン</t>
    </rPh>
    <rPh sb="62" eb="63">
      <t>カイ</t>
    </rPh>
    <phoneticPr fontId="5"/>
  </si>
  <si>
    <t>社団法人東京青色申告会連合会
東京都千代田区九段南4-8-36</t>
    <rPh sb="0" eb="2">
      <t>シャダン</t>
    </rPh>
    <rPh sb="2" eb="4">
      <t>ホウジン</t>
    </rPh>
    <rPh sb="4" eb="6">
      <t>トウキョウ</t>
    </rPh>
    <rPh sb="6" eb="8">
      <t>アオイロ</t>
    </rPh>
    <rPh sb="8" eb="10">
      <t>シンコク</t>
    </rPh>
    <rPh sb="10" eb="11">
      <t>カイ</t>
    </rPh>
    <rPh sb="11" eb="14">
      <t>レンゴウカイ</t>
    </rPh>
    <rPh sb="15" eb="18">
      <t>トウキョウト</t>
    </rPh>
    <rPh sb="18" eb="22">
      <t>チヨダク</t>
    </rPh>
    <rPh sb="22" eb="24">
      <t>クダン</t>
    </rPh>
    <rPh sb="24" eb="25">
      <t>ミナミ</t>
    </rPh>
    <phoneticPr fontId="5"/>
  </si>
  <si>
    <t>＠34.650円ほか</t>
    <rPh sb="7" eb="8">
      <t>エン</t>
    </rPh>
    <phoneticPr fontId="5"/>
  </si>
  <si>
    <t>単価契約
予定調達総額
64,471,890円</t>
    <rPh sb="0" eb="2">
      <t>タンカ</t>
    </rPh>
    <rPh sb="2" eb="4">
      <t>ケイヤク</t>
    </rPh>
    <rPh sb="5" eb="7">
      <t>ヨテイ</t>
    </rPh>
    <rPh sb="7" eb="9">
      <t>チョウタツ</t>
    </rPh>
    <rPh sb="9" eb="11">
      <t>ソウガク</t>
    </rPh>
    <rPh sb="22" eb="23">
      <t>エン</t>
    </rPh>
    <phoneticPr fontId="5"/>
  </si>
  <si>
    <t>説明会方式又は集合個別方式を基本とした記帳指導等及びパソコンによる会計ソフトを利用した記帳指導等の業務委託（区分3）
44回ほか</t>
    <rPh sb="0" eb="3">
      <t>セツメイカイ</t>
    </rPh>
    <rPh sb="3" eb="5">
      <t>ホウシキ</t>
    </rPh>
    <rPh sb="5" eb="6">
      <t>マタ</t>
    </rPh>
    <rPh sb="7" eb="9">
      <t>シュウゴウ</t>
    </rPh>
    <rPh sb="9" eb="11">
      <t>コベツ</t>
    </rPh>
    <rPh sb="11" eb="13">
      <t>ホウシキ</t>
    </rPh>
    <rPh sb="14" eb="16">
      <t>キホン</t>
    </rPh>
    <rPh sb="19" eb="21">
      <t>キチョウ</t>
    </rPh>
    <rPh sb="21" eb="23">
      <t>シドウ</t>
    </rPh>
    <rPh sb="23" eb="24">
      <t>トウ</t>
    </rPh>
    <rPh sb="24" eb="25">
      <t>オヨ</t>
    </rPh>
    <rPh sb="33" eb="35">
      <t>カイケイ</t>
    </rPh>
    <rPh sb="39" eb="41">
      <t>リヨウ</t>
    </rPh>
    <rPh sb="43" eb="45">
      <t>キチョウ</t>
    </rPh>
    <rPh sb="45" eb="47">
      <t>シドウ</t>
    </rPh>
    <rPh sb="47" eb="48">
      <t>トウ</t>
    </rPh>
    <rPh sb="49" eb="51">
      <t>ギョウム</t>
    </rPh>
    <rPh sb="51" eb="53">
      <t>イタク</t>
    </rPh>
    <rPh sb="54" eb="56">
      <t>クブン</t>
    </rPh>
    <rPh sb="61" eb="62">
      <t>カイ</t>
    </rPh>
    <phoneticPr fontId="5"/>
  </si>
  <si>
    <t>社団法人神奈川県青色申告会連合会
神奈川県横浜市中区北仲通り3-33</t>
    <rPh sb="0" eb="2">
      <t>シャダン</t>
    </rPh>
    <rPh sb="2" eb="4">
      <t>ホウジン</t>
    </rPh>
    <rPh sb="4" eb="8">
      <t>カナガワケン</t>
    </rPh>
    <rPh sb="8" eb="10">
      <t>アオイロ</t>
    </rPh>
    <rPh sb="10" eb="12">
      <t>シンコク</t>
    </rPh>
    <rPh sb="12" eb="13">
      <t>カイ</t>
    </rPh>
    <rPh sb="13" eb="16">
      <t>レンゴウカイ</t>
    </rPh>
    <rPh sb="17" eb="21">
      <t>カナガワケン</t>
    </rPh>
    <rPh sb="21" eb="24">
      <t>ヨコハマシ</t>
    </rPh>
    <rPh sb="24" eb="26">
      <t>ナカク</t>
    </rPh>
    <rPh sb="26" eb="27">
      <t>キタ</t>
    </rPh>
    <rPh sb="27" eb="29">
      <t>ナカドオリ</t>
    </rPh>
    <phoneticPr fontId="5"/>
  </si>
  <si>
    <t>＠22,050円ほか</t>
    <rPh sb="7" eb="8">
      <t>エン</t>
    </rPh>
    <phoneticPr fontId="5"/>
  </si>
  <si>
    <t>単価契約
予定調達総額
25,765,845円</t>
    <rPh sb="0" eb="2">
      <t>タンカ</t>
    </rPh>
    <rPh sb="2" eb="4">
      <t>ケイヤク</t>
    </rPh>
    <rPh sb="5" eb="7">
      <t>ヨテイ</t>
    </rPh>
    <rPh sb="7" eb="9">
      <t>チョウタツ</t>
    </rPh>
    <rPh sb="9" eb="11">
      <t>ソウガク</t>
    </rPh>
    <rPh sb="22" eb="23">
      <t>エン</t>
    </rPh>
    <phoneticPr fontId="5"/>
  </si>
  <si>
    <t>説明会方式又は集合個別方式を基本とした記帳指導等及びパソコンによる会計ソフトを利用した記帳指導等の業務委託（区分4）
8回ほか</t>
    <rPh sb="0" eb="3">
      <t>セツメイカイ</t>
    </rPh>
    <rPh sb="3" eb="5">
      <t>ホウシキ</t>
    </rPh>
    <rPh sb="5" eb="6">
      <t>マタ</t>
    </rPh>
    <rPh sb="7" eb="9">
      <t>シュウゴウ</t>
    </rPh>
    <rPh sb="9" eb="11">
      <t>コベツ</t>
    </rPh>
    <rPh sb="11" eb="13">
      <t>ホウシキ</t>
    </rPh>
    <rPh sb="14" eb="16">
      <t>キホン</t>
    </rPh>
    <rPh sb="19" eb="21">
      <t>キチョウ</t>
    </rPh>
    <rPh sb="21" eb="23">
      <t>シドウ</t>
    </rPh>
    <rPh sb="23" eb="24">
      <t>トウ</t>
    </rPh>
    <rPh sb="24" eb="25">
      <t>オヨ</t>
    </rPh>
    <rPh sb="33" eb="35">
      <t>カイケイ</t>
    </rPh>
    <rPh sb="39" eb="41">
      <t>リヨウ</t>
    </rPh>
    <rPh sb="43" eb="45">
      <t>キチョウ</t>
    </rPh>
    <rPh sb="45" eb="47">
      <t>シドウ</t>
    </rPh>
    <rPh sb="47" eb="48">
      <t>トウ</t>
    </rPh>
    <rPh sb="49" eb="51">
      <t>ギョウム</t>
    </rPh>
    <rPh sb="51" eb="53">
      <t>イタク</t>
    </rPh>
    <rPh sb="54" eb="56">
      <t>クブン</t>
    </rPh>
    <rPh sb="60" eb="61">
      <t>カイ</t>
    </rPh>
    <phoneticPr fontId="5"/>
  </si>
  <si>
    <t>社団法人甲府青色申告会
山梨県甲府市丸の内1-11-7</t>
    <rPh sb="0" eb="2">
      <t>シャダン</t>
    </rPh>
    <rPh sb="2" eb="4">
      <t>ホウジン</t>
    </rPh>
    <rPh sb="4" eb="6">
      <t>コウフ</t>
    </rPh>
    <rPh sb="6" eb="8">
      <t>アオイロ</t>
    </rPh>
    <rPh sb="8" eb="10">
      <t>シンコク</t>
    </rPh>
    <rPh sb="10" eb="11">
      <t>カイ</t>
    </rPh>
    <rPh sb="12" eb="15">
      <t>ヤマナシケン</t>
    </rPh>
    <rPh sb="15" eb="18">
      <t>コウフシ</t>
    </rPh>
    <rPh sb="18" eb="19">
      <t>マル</t>
    </rPh>
    <rPh sb="20" eb="21">
      <t>ウチ</t>
    </rPh>
    <phoneticPr fontId="5"/>
  </si>
  <si>
    <t>一般競争入札</t>
    <phoneticPr fontId="5"/>
  </si>
  <si>
    <t>同種の他の契約の予定価格を類推されるおそれがあるため公表しない</t>
    <phoneticPr fontId="5"/>
  </si>
  <si>
    <t>＠21,000円ほか</t>
    <rPh sb="7" eb="8">
      <t>エン</t>
    </rPh>
    <phoneticPr fontId="5"/>
  </si>
  <si>
    <t>単価契約
予定調達総額
5,230,050円</t>
    <rPh sb="0" eb="2">
      <t>タンカ</t>
    </rPh>
    <rPh sb="2" eb="4">
      <t>ケイヤク</t>
    </rPh>
    <rPh sb="5" eb="7">
      <t>ヨテイ</t>
    </rPh>
    <rPh sb="7" eb="9">
      <t>チョウタツ</t>
    </rPh>
    <rPh sb="9" eb="11">
      <t>ソウガク</t>
    </rPh>
    <rPh sb="21" eb="22">
      <t>エン</t>
    </rPh>
    <phoneticPr fontId="5"/>
  </si>
  <si>
    <t>平成23年度国有財産測量・公共嘱託登記等業務委託（単価契約）
公共用地境界立会（Bランク、市街地）26点ほか</t>
    <rPh sb="0" eb="2">
      <t>ヘイセイ</t>
    </rPh>
    <rPh sb="4" eb="6">
      <t>ネンド</t>
    </rPh>
    <rPh sb="6" eb="8">
      <t>コクユウ</t>
    </rPh>
    <rPh sb="8" eb="10">
      <t>ザイサン</t>
    </rPh>
    <rPh sb="10" eb="12">
      <t>ソクリョウ</t>
    </rPh>
    <rPh sb="13" eb="15">
      <t>コウキョウ</t>
    </rPh>
    <rPh sb="15" eb="17">
      <t>ショクタク</t>
    </rPh>
    <rPh sb="17" eb="19">
      <t>トウキ</t>
    </rPh>
    <rPh sb="19" eb="20">
      <t>トウ</t>
    </rPh>
    <rPh sb="20" eb="22">
      <t>ギョウム</t>
    </rPh>
    <rPh sb="22" eb="24">
      <t>イタク</t>
    </rPh>
    <rPh sb="25" eb="27">
      <t>タンカ</t>
    </rPh>
    <rPh sb="27" eb="29">
      <t>ケイヤク</t>
    </rPh>
    <rPh sb="31" eb="33">
      <t>コウキョウ</t>
    </rPh>
    <rPh sb="33" eb="35">
      <t>ヨウチ</t>
    </rPh>
    <rPh sb="35" eb="37">
      <t>キョウカイ</t>
    </rPh>
    <rPh sb="37" eb="38">
      <t>タ</t>
    </rPh>
    <rPh sb="38" eb="39">
      <t>ア</t>
    </rPh>
    <rPh sb="45" eb="48">
      <t>シガイチ</t>
    </rPh>
    <rPh sb="51" eb="52">
      <t>テン</t>
    </rPh>
    <phoneticPr fontId="5"/>
  </si>
  <si>
    <t>支出負担行為担当官
北陸財務局総務管理官
初岡　道大
石川県金沢市新神田4-3-10</t>
    <rPh sb="0" eb="2">
      <t>シシュツ</t>
    </rPh>
    <rPh sb="2" eb="4">
      <t>フタン</t>
    </rPh>
    <rPh sb="4" eb="6">
      <t>コウイ</t>
    </rPh>
    <rPh sb="6" eb="9">
      <t>タントウカン</t>
    </rPh>
    <rPh sb="10" eb="12">
      <t>ホクリク</t>
    </rPh>
    <rPh sb="12" eb="15">
      <t>ザイムキョク</t>
    </rPh>
    <rPh sb="15" eb="17">
      <t>ソウム</t>
    </rPh>
    <rPh sb="17" eb="19">
      <t>カンリ</t>
    </rPh>
    <rPh sb="19" eb="20">
      <t>カン</t>
    </rPh>
    <rPh sb="21" eb="22">
      <t>ハツ</t>
    </rPh>
    <rPh sb="22" eb="23">
      <t>オカ</t>
    </rPh>
    <rPh sb="24" eb="25">
      <t>ミチ</t>
    </rPh>
    <rPh sb="25" eb="26">
      <t>ダイ</t>
    </rPh>
    <rPh sb="27" eb="30">
      <t>イシカワケン</t>
    </rPh>
    <rPh sb="30" eb="33">
      <t>カナザワシ</t>
    </rPh>
    <rPh sb="33" eb="34">
      <t>シン</t>
    </rPh>
    <rPh sb="34" eb="36">
      <t>カンダ</t>
    </rPh>
    <phoneticPr fontId="5"/>
  </si>
  <si>
    <t>社団法人福井県公共嘱託登記土地家屋調査士協会
福井県福井市下馬2-314</t>
    <rPh sb="0" eb="2">
      <t>シャダン</t>
    </rPh>
    <rPh sb="2" eb="4">
      <t>ホウジン</t>
    </rPh>
    <rPh sb="4" eb="7">
      <t>フクイケン</t>
    </rPh>
    <rPh sb="7" eb="9">
      <t>コウキョウ</t>
    </rPh>
    <rPh sb="9" eb="11">
      <t>ショクタク</t>
    </rPh>
    <rPh sb="11" eb="13">
      <t>トウキ</t>
    </rPh>
    <rPh sb="13" eb="15">
      <t>トチ</t>
    </rPh>
    <rPh sb="15" eb="17">
      <t>カオク</t>
    </rPh>
    <rPh sb="17" eb="20">
      <t>チョウサシ</t>
    </rPh>
    <rPh sb="20" eb="22">
      <t>キョウカイ</t>
    </rPh>
    <rPh sb="23" eb="26">
      <t>フクイケン</t>
    </rPh>
    <rPh sb="26" eb="29">
      <t>フクイシ</t>
    </rPh>
    <rPh sb="29" eb="30">
      <t>シタ</t>
    </rPh>
    <rPh sb="30" eb="31">
      <t>ウマ</t>
    </rPh>
    <phoneticPr fontId="5"/>
  </si>
  <si>
    <t>@39,469.5円ほか</t>
    <rPh sb="9" eb="10">
      <t>エン</t>
    </rPh>
    <phoneticPr fontId="5"/>
  </si>
  <si>
    <t>単価契約
予定調達総額
4,980,721円</t>
    <rPh sb="0" eb="2">
      <t>タンカ</t>
    </rPh>
    <rPh sb="2" eb="4">
      <t>ケイヤク</t>
    </rPh>
    <rPh sb="5" eb="7">
      <t>ヨテイ</t>
    </rPh>
    <rPh sb="7" eb="9">
      <t>チョウタツ</t>
    </rPh>
    <rPh sb="9" eb="11">
      <t>ソウガク</t>
    </rPh>
    <rPh sb="21" eb="22">
      <t>エン</t>
    </rPh>
    <phoneticPr fontId="5"/>
  </si>
  <si>
    <t xml:space="preserve">集合個別法式による記帳指導の委託業務
実施回数5回
</t>
    <rPh sb="0" eb="2">
      <t>シュウゴウ</t>
    </rPh>
    <rPh sb="2" eb="4">
      <t>コベツ</t>
    </rPh>
    <rPh sb="4" eb="5">
      <t>ホウ</t>
    </rPh>
    <rPh sb="5" eb="6">
      <t>シキ</t>
    </rPh>
    <rPh sb="9" eb="11">
      <t>キチョウ</t>
    </rPh>
    <rPh sb="11" eb="13">
      <t>シドウ</t>
    </rPh>
    <rPh sb="14" eb="16">
      <t>イタク</t>
    </rPh>
    <rPh sb="16" eb="18">
      <t>ギョウム</t>
    </rPh>
    <rPh sb="19" eb="21">
      <t>ジッシ</t>
    </rPh>
    <rPh sb="21" eb="23">
      <t>カイスウ</t>
    </rPh>
    <rPh sb="24" eb="25">
      <t>カイ</t>
    </rPh>
    <phoneticPr fontId="5"/>
  </si>
  <si>
    <t>支出負担行為担当官
札幌国税局総務部次長
舟山　和晴
北海道札幌市中央区大通西10</t>
    <rPh sb="21" eb="23">
      <t>フナヤマ</t>
    </rPh>
    <rPh sb="24" eb="25">
      <t>ワ</t>
    </rPh>
    <rPh sb="25" eb="26">
      <t>ハ</t>
    </rPh>
    <phoneticPr fontId="5"/>
  </si>
  <si>
    <t>財団法人日本税務協会札幌支部
北海道札幌市西区西町北3-4-12</t>
    <rPh sb="0" eb="2">
      <t>ザイダン</t>
    </rPh>
    <rPh sb="2" eb="4">
      <t>ホウジン</t>
    </rPh>
    <rPh sb="4" eb="6">
      <t>ニホン</t>
    </rPh>
    <rPh sb="6" eb="8">
      <t>ゼイム</t>
    </rPh>
    <rPh sb="8" eb="10">
      <t>キョウカイ</t>
    </rPh>
    <rPh sb="10" eb="12">
      <t>サッポロ</t>
    </rPh>
    <rPh sb="12" eb="14">
      <t>シブ</t>
    </rPh>
    <rPh sb="15" eb="18">
      <t>ホッカイドウ</t>
    </rPh>
    <rPh sb="18" eb="21">
      <t>サッポロシ</t>
    </rPh>
    <rPh sb="21" eb="23">
      <t>ニシク</t>
    </rPh>
    <rPh sb="23" eb="24">
      <t>ニシ</t>
    </rPh>
    <rPh sb="24" eb="25">
      <t>マチ</t>
    </rPh>
    <rPh sb="25" eb="26">
      <t>キタ</t>
    </rPh>
    <phoneticPr fontId="5"/>
  </si>
  <si>
    <t>一般競争入札</t>
    <phoneticPr fontId="5"/>
  </si>
  <si>
    <t>同種の他の契約の予定価格を類推されるおそれがあるため公表しない</t>
    <phoneticPr fontId="5"/>
  </si>
  <si>
    <t>平成23年度関東信越国税局職員等の巡回健康診断業務委託
4,001人ほか</t>
    <rPh sb="0" eb="2">
      <t>ヘイセイ</t>
    </rPh>
    <rPh sb="4" eb="6">
      <t>ネンド</t>
    </rPh>
    <rPh sb="6" eb="8">
      <t>カントウ</t>
    </rPh>
    <rPh sb="8" eb="10">
      <t>シンエツ</t>
    </rPh>
    <rPh sb="10" eb="13">
      <t>コクゼイキョク</t>
    </rPh>
    <rPh sb="13" eb="16">
      <t>ショクイントウ</t>
    </rPh>
    <rPh sb="17" eb="19">
      <t>ジュンカイ</t>
    </rPh>
    <rPh sb="19" eb="21">
      <t>ケンコウ</t>
    </rPh>
    <rPh sb="21" eb="23">
      <t>シンダン</t>
    </rPh>
    <rPh sb="23" eb="25">
      <t>ギョウム</t>
    </rPh>
    <rPh sb="25" eb="27">
      <t>イタク</t>
    </rPh>
    <rPh sb="33" eb="34">
      <t>ニン</t>
    </rPh>
    <phoneticPr fontId="5"/>
  </si>
  <si>
    <t>公益財団法人愛世会
東京都板橋区加賀1-3-1</t>
    <rPh sb="10" eb="12">
      <t>トウキョウ</t>
    </rPh>
    <rPh sb="12" eb="13">
      <t>ト</t>
    </rPh>
    <rPh sb="13" eb="16">
      <t>イタバシク</t>
    </rPh>
    <rPh sb="16" eb="18">
      <t>カガ</t>
    </rPh>
    <phoneticPr fontId="5"/>
  </si>
  <si>
    <t>@3,150円ほか</t>
    <phoneticPr fontId="5"/>
  </si>
  <si>
    <t>平成23年度健康診断業務
一式</t>
  </si>
  <si>
    <t>支出負担行為担当官
福岡国税局総務部次長
荒津　惠次
福岡県福岡市博多区博多駅東2-11-1</t>
    <phoneticPr fontId="5"/>
  </si>
  <si>
    <t>財団法人福岡労働衛生研究所
福岡県福岡市南区那の川1-11-27</t>
    <phoneticPr fontId="5"/>
  </si>
  <si>
    <t>一般競争入札</t>
    <phoneticPr fontId="5"/>
  </si>
  <si>
    <t>同種の他の契約の予定価格を類推されるおそれがあるため公表しない</t>
    <phoneticPr fontId="5"/>
  </si>
  <si>
    <t>@1,365円ほか</t>
  </si>
  <si>
    <t>平成23年度健康診断等業務
1,900人</t>
    <rPh sb="0" eb="2">
      <t>ヘイセイ</t>
    </rPh>
    <rPh sb="4" eb="6">
      <t>ネンド</t>
    </rPh>
    <rPh sb="6" eb="8">
      <t>ケンコウ</t>
    </rPh>
    <rPh sb="8" eb="10">
      <t>シンダン</t>
    </rPh>
    <rPh sb="10" eb="11">
      <t>トウ</t>
    </rPh>
    <rPh sb="11" eb="13">
      <t>ギョウム</t>
    </rPh>
    <rPh sb="19" eb="20">
      <t>ニン</t>
    </rPh>
    <phoneticPr fontId="5"/>
  </si>
  <si>
    <t>公益財団法人愛世会
東京都板橋区加賀1-3-1</t>
    <rPh sb="0" eb="2">
      <t>コウエキ</t>
    </rPh>
    <rPh sb="2" eb="6">
      <t>ザイダンホウジン</t>
    </rPh>
    <rPh sb="6" eb="7">
      <t>アイ</t>
    </rPh>
    <rPh sb="7" eb="8">
      <t>ヨ</t>
    </rPh>
    <rPh sb="8" eb="9">
      <t>カイ</t>
    </rPh>
    <rPh sb="13" eb="16">
      <t>イタバシク</t>
    </rPh>
    <rPh sb="16" eb="18">
      <t>カガ</t>
    </rPh>
    <phoneticPr fontId="5"/>
  </si>
  <si>
    <t>@ 2,200円ほか</t>
    <rPh sb="7" eb="8">
      <t>エン</t>
    </rPh>
    <phoneticPr fontId="5"/>
  </si>
  <si>
    <t>単価契約　　　　　　　　　　　　　　　　　　　　　　　　　　　　　　　　　　　　　　　　　　　　　　　　　　　　　　　　　　　　　　　　　　　　　　　　　　　　　　　　　　　　　　　　　　　　　　　　　　　　　　　　　　　　　　　　　　　　　　　　　　予定調達総額　　　　　　　　　　　　　　　　　　　　　　　　　　　　　　　　　　　　　　　　　　　　　　　　　　　　　　　　　　　　　　　　　　　　　　　　　　　　　　　55,740,300円</t>
    <rPh sb="0" eb="2">
      <t>タンカ</t>
    </rPh>
    <rPh sb="2" eb="4">
      <t>ケイヤク</t>
    </rPh>
    <rPh sb="126" eb="128">
      <t>ヨテイ</t>
    </rPh>
    <rPh sb="128" eb="130">
      <t>チョウタツ</t>
    </rPh>
    <rPh sb="130" eb="132">
      <t>ソウガク</t>
    </rPh>
    <rPh sb="221" eb="222">
      <t>エン</t>
    </rPh>
    <phoneticPr fontId="5"/>
  </si>
  <si>
    <t>説明会方式による記帳指導の委託業務（大分県）
25人</t>
    <rPh sb="0" eb="2">
      <t>セツメイ</t>
    </rPh>
    <rPh sb="2" eb="3">
      <t>カイ</t>
    </rPh>
    <rPh sb="3" eb="5">
      <t>ホウシキ</t>
    </rPh>
    <rPh sb="8" eb="10">
      <t>キチョウ</t>
    </rPh>
    <rPh sb="10" eb="12">
      <t>シドウ</t>
    </rPh>
    <rPh sb="13" eb="15">
      <t>イタク</t>
    </rPh>
    <rPh sb="15" eb="17">
      <t>ギョウム</t>
    </rPh>
    <rPh sb="18" eb="20">
      <t>オオイタ</t>
    </rPh>
    <rPh sb="20" eb="21">
      <t>ケン</t>
    </rPh>
    <rPh sb="25" eb="26">
      <t>ニン</t>
    </rPh>
    <phoneticPr fontId="5"/>
  </si>
  <si>
    <t>支出負担行為担当官
熊本国税局総務部次長
財津　和雄
熊本県熊本市二の丸1-2</t>
  </si>
  <si>
    <t>社団法人大分青色申告会
大分県大分市長浜町3-15-19</t>
    <rPh sb="0" eb="2">
      <t>シャダン</t>
    </rPh>
    <rPh sb="2" eb="4">
      <t>ホウジン</t>
    </rPh>
    <rPh sb="4" eb="6">
      <t>オオイタ</t>
    </rPh>
    <rPh sb="6" eb="8">
      <t>アオイロ</t>
    </rPh>
    <rPh sb="8" eb="10">
      <t>シンコク</t>
    </rPh>
    <rPh sb="10" eb="11">
      <t>カイ</t>
    </rPh>
    <rPh sb="12" eb="15">
      <t>オオイタケン</t>
    </rPh>
    <rPh sb="15" eb="18">
      <t>オオイタシ</t>
    </rPh>
    <rPh sb="18" eb="20">
      <t>ナガハマ</t>
    </rPh>
    <rPh sb="20" eb="21">
      <t>マチ</t>
    </rPh>
    <phoneticPr fontId="5"/>
  </si>
  <si>
    <t>会計ソフトを利用した記帳指導の委託業務（大分県）
70人　</t>
    <rPh sb="0" eb="2">
      <t>カイケイ</t>
    </rPh>
    <rPh sb="6" eb="8">
      <t>リヨウ</t>
    </rPh>
    <rPh sb="10" eb="12">
      <t>キチョウ</t>
    </rPh>
    <rPh sb="12" eb="14">
      <t>シドウ</t>
    </rPh>
    <rPh sb="15" eb="17">
      <t>イタク</t>
    </rPh>
    <rPh sb="17" eb="19">
      <t>ギョウム</t>
    </rPh>
    <rPh sb="20" eb="22">
      <t>オオイタ</t>
    </rPh>
    <rPh sb="22" eb="23">
      <t>ケン</t>
    </rPh>
    <rPh sb="27" eb="28">
      <t>ニン</t>
    </rPh>
    <phoneticPr fontId="5"/>
  </si>
  <si>
    <t>税務大学校和光校舎健康診断業務
血液検査216人　ほか10項目</t>
    <rPh sb="0" eb="2">
      <t>ゼイム</t>
    </rPh>
    <rPh sb="2" eb="5">
      <t>ダイガッコウ</t>
    </rPh>
    <rPh sb="5" eb="7">
      <t>ワコウ</t>
    </rPh>
    <rPh sb="7" eb="9">
      <t>コウシャ</t>
    </rPh>
    <rPh sb="9" eb="11">
      <t>ケンコウ</t>
    </rPh>
    <rPh sb="11" eb="13">
      <t>シンダン</t>
    </rPh>
    <rPh sb="13" eb="15">
      <t>ギョウム</t>
    </rPh>
    <rPh sb="16" eb="18">
      <t>ケツエキ</t>
    </rPh>
    <rPh sb="18" eb="20">
      <t>ケンサ</t>
    </rPh>
    <rPh sb="23" eb="24">
      <t>ニン</t>
    </rPh>
    <rPh sb="29" eb="31">
      <t>コウモク</t>
    </rPh>
    <phoneticPr fontId="11"/>
  </si>
  <si>
    <t>財団法人産業保健研究財団
東京都渋谷区桜丘町2-9</t>
    <rPh sb="0" eb="2">
      <t>ザイダン</t>
    </rPh>
    <rPh sb="2" eb="4">
      <t>ホウジン</t>
    </rPh>
    <rPh sb="4" eb="6">
      <t>サンギョウ</t>
    </rPh>
    <rPh sb="6" eb="8">
      <t>ホケン</t>
    </rPh>
    <rPh sb="8" eb="10">
      <t>ケンキュウ</t>
    </rPh>
    <rPh sb="10" eb="11">
      <t>ザイ</t>
    </rPh>
    <rPh sb="11" eb="12">
      <t>ダン</t>
    </rPh>
    <rPh sb="13" eb="16">
      <t>トウキョウト</t>
    </rPh>
    <rPh sb="16" eb="19">
      <t>シブヤク</t>
    </rPh>
    <rPh sb="19" eb="20">
      <t>サクラ</t>
    </rPh>
    <rPh sb="20" eb="21">
      <t>オカ</t>
    </rPh>
    <rPh sb="21" eb="22">
      <t>チョウ</t>
    </rPh>
    <phoneticPr fontId="11"/>
  </si>
  <si>
    <t>＠1,470円ほか</t>
    <rPh sb="6" eb="7">
      <t>エン</t>
    </rPh>
    <phoneticPr fontId="11"/>
  </si>
  <si>
    <t>単価契約
予定調達総額
989,415円</t>
  </si>
  <si>
    <t>平成23年度カウンセリング及びメンタルヘルス講話の業務委託
一式</t>
    <phoneticPr fontId="5"/>
  </si>
  <si>
    <t>支出負担行為担当官
門司税関総務部長
齋藤　和久
福岡県北九州市門司区西海岸1-3-10</t>
    <phoneticPr fontId="5"/>
  </si>
  <si>
    <t>社団法人日本産業カウンセラー協会九州支部
福岡県福岡市博多区博多駅南1-2-15</t>
    <phoneticPr fontId="5"/>
  </si>
  <si>
    <t>@6,000円/ほか</t>
    <phoneticPr fontId="5"/>
  </si>
  <si>
    <t>単価契約
予定調達総額
1,084,128円</t>
  </si>
  <si>
    <t>平成23年度定期健康診断（本関地区）業務請負に係る単価契約
血液検査261名　ほか11項目</t>
    <phoneticPr fontId="5"/>
  </si>
  <si>
    <t>支出負担行為担当官
名古屋税関総務部長
今野　孝一
愛知県名古屋市港区入船2-3-12</t>
    <rPh sb="0" eb="2">
      <t>シシュツ</t>
    </rPh>
    <rPh sb="2" eb="4">
      <t>フタン</t>
    </rPh>
    <rPh sb="4" eb="6">
      <t>コウイ</t>
    </rPh>
    <rPh sb="6" eb="9">
      <t>タントウカン</t>
    </rPh>
    <rPh sb="10" eb="13">
      <t>ナゴヤ</t>
    </rPh>
    <rPh sb="13" eb="15">
      <t>ゼイカン</t>
    </rPh>
    <rPh sb="15" eb="17">
      <t>ソウム</t>
    </rPh>
    <rPh sb="17" eb="19">
      <t>ブチョウ</t>
    </rPh>
    <rPh sb="20" eb="22">
      <t>イマノ</t>
    </rPh>
    <rPh sb="23" eb="25">
      <t>コウイチ</t>
    </rPh>
    <rPh sb="26" eb="29">
      <t>アイチケン</t>
    </rPh>
    <rPh sb="29" eb="33">
      <t>ナゴヤシ</t>
    </rPh>
    <rPh sb="33" eb="35">
      <t>ミナトク</t>
    </rPh>
    <rPh sb="35" eb="37">
      <t>イリフネ</t>
    </rPh>
    <phoneticPr fontId="5"/>
  </si>
  <si>
    <t>社団法人オリエンタル労働衛生協会
愛知県名古屋市千種区今池1-8-4</t>
    <phoneticPr fontId="5"/>
  </si>
  <si>
    <t>@2,835円ほか</t>
    <rPh sb="6" eb="7">
      <t>エン</t>
    </rPh>
    <phoneticPr fontId="5"/>
  </si>
  <si>
    <t>単価契約
予定調達総額
2,369,083円</t>
    <rPh sb="0" eb="2">
      <t>タンカ</t>
    </rPh>
    <rPh sb="2" eb="4">
      <t>ケイヤク</t>
    </rPh>
    <rPh sb="5" eb="7">
      <t>ヨテイ</t>
    </rPh>
    <rPh sb="7" eb="9">
      <t>チョウタツ</t>
    </rPh>
    <rPh sb="9" eb="11">
      <t>ソウガク</t>
    </rPh>
    <rPh sb="21" eb="22">
      <t>エン</t>
    </rPh>
    <phoneticPr fontId="5"/>
  </si>
  <si>
    <t>パソコン会計ソフトを利用した記帳指導の業務委託
（受講者170名　のべ54回開催）</t>
    <rPh sb="4" eb="6">
      <t>カイケイ</t>
    </rPh>
    <rPh sb="10" eb="12">
      <t>リヨウ</t>
    </rPh>
    <rPh sb="14" eb="16">
      <t>キチョウ</t>
    </rPh>
    <rPh sb="16" eb="18">
      <t>シドウ</t>
    </rPh>
    <rPh sb="19" eb="21">
      <t>ギョウム</t>
    </rPh>
    <rPh sb="21" eb="23">
      <t>イタク</t>
    </rPh>
    <phoneticPr fontId="5"/>
  </si>
  <si>
    <t>支出負担行為担当官
沖縄国税事務所次長
杉本　俊伸　
沖縄県那覇市旭町9</t>
    <rPh sb="20" eb="22">
      <t>スギモト</t>
    </rPh>
    <rPh sb="23" eb="25">
      <t>トシノブ</t>
    </rPh>
    <phoneticPr fontId="5"/>
  </si>
  <si>
    <t>社団法人北那覇青色申告会
沖縄県那覇市古島1-25-4</t>
    <rPh sb="0" eb="2">
      <t>シャダン</t>
    </rPh>
    <rPh sb="2" eb="4">
      <t>ホウジン</t>
    </rPh>
    <rPh sb="4" eb="5">
      <t>キタ</t>
    </rPh>
    <rPh sb="5" eb="7">
      <t>ナーファ</t>
    </rPh>
    <rPh sb="7" eb="9">
      <t>アオイロ</t>
    </rPh>
    <rPh sb="9" eb="11">
      <t>シンコク</t>
    </rPh>
    <rPh sb="11" eb="12">
      <t>カイ</t>
    </rPh>
    <rPh sb="13" eb="16">
      <t>オキナワケン</t>
    </rPh>
    <rPh sb="16" eb="19">
      <t>ナハシ</t>
    </rPh>
    <rPh sb="19" eb="21">
      <t>フルジマ</t>
    </rPh>
    <phoneticPr fontId="5"/>
  </si>
  <si>
    <t>国有財産の測量等業務
一式</t>
    <rPh sb="0" eb="2">
      <t>コクユウ</t>
    </rPh>
    <rPh sb="2" eb="4">
      <t>ザイサン</t>
    </rPh>
    <rPh sb="5" eb="8">
      <t>ソクリョウナド</t>
    </rPh>
    <rPh sb="8" eb="10">
      <t>ギョウム</t>
    </rPh>
    <rPh sb="11" eb="13">
      <t>イッシキ</t>
    </rPh>
    <phoneticPr fontId="5"/>
  </si>
  <si>
    <t>分任支出負担行為担当官
中国財務局山口財務事務所長
名越　文明
山口県山口市中河原町6-16</t>
    <rPh sb="26" eb="28">
      <t>ナゴシ</t>
    </rPh>
    <rPh sb="29" eb="31">
      <t>フミアキ</t>
    </rPh>
    <phoneticPr fontId="5"/>
  </si>
  <si>
    <t>社団法人山口県公共嘱託登記土地家屋調査士協会
山口県山口市惣太夫町2-2</t>
    <rPh sb="0" eb="2">
      <t>シャダン</t>
    </rPh>
    <rPh sb="2" eb="4">
      <t>ホウジン</t>
    </rPh>
    <rPh sb="4" eb="7">
      <t>ヤマグチケン</t>
    </rPh>
    <rPh sb="7" eb="9">
      <t>コウキョウ</t>
    </rPh>
    <rPh sb="9" eb="11">
      <t>ショクタク</t>
    </rPh>
    <rPh sb="11" eb="13">
      <t>トウキ</t>
    </rPh>
    <rPh sb="13" eb="15">
      <t>トチ</t>
    </rPh>
    <rPh sb="15" eb="17">
      <t>カオク</t>
    </rPh>
    <rPh sb="17" eb="20">
      <t>チョウサシ</t>
    </rPh>
    <rPh sb="20" eb="22">
      <t>キョウカイ</t>
    </rPh>
    <rPh sb="23" eb="26">
      <t>ヤマグチケン</t>
    </rPh>
    <rPh sb="26" eb="29">
      <t>ヤマグチシ</t>
    </rPh>
    <rPh sb="29" eb="33">
      <t>ソウダユウチョウ</t>
    </rPh>
    <phoneticPr fontId="5"/>
  </si>
  <si>
    <t>婦人科検診業務委託</t>
    <rPh sb="0" eb="3">
      <t>フジンカ</t>
    </rPh>
    <rPh sb="3" eb="5">
      <t>ケンシン</t>
    </rPh>
    <rPh sb="5" eb="7">
      <t>ギョウム</t>
    </rPh>
    <rPh sb="7" eb="9">
      <t>イタク</t>
    </rPh>
    <phoneticPr fontId="5"/>
  </si>
  <si>
    <t>支出負担行為担当官
神戸税関総務部長
篠﨑　透
兵庫県神戸市中央区新港町12-1</t>
    <phoneticPr fontId="5"/>
  </si>
  <si>
    <t>財団法人京都工場保健会
京都府京都市中京区西ノ京北壺井町67　</t>
    <rPh sb="0" eb="2">
      <t>ザイダン</t>
    </rPh>
    <rPh sb="2" eb="4">
      <t>ホウジン</t>
    </rPh>
    <rPh sb="4" eb="6">
      <t>キョウト</t>
    </rPh>
    <rPh sb="6" eb="8">
      <t>コウジョウ</t>
    </rPh>
    <rPh sb="8" eb="10">
      <t>ホケン</t>
    </rPh>
    <rPh sb="10" eb="11">
      <t>カイ</t>
    </rPh>
    <rPh sb="12" eb="15">
      <t>キョウトフ</t>
    </rPh>
    <rPh sb="15" eb="18">
      <t>キョウトシ</t>
    </rPh>
    <rPh sb="18" eb="19">
      <t>ナカ</t>
    </rPh>
    <rPh sb="19" eb="20">
      <t>キョウ</t>
    </rPh>
    <rPh sb="20" eb="21">
      <t>ク</t>
    </rPh>
    <rPh sb="21" eb="22">
      <t>ニシ</t>
    </rPh>
    <rPh sb="23" eb="24">
      <t>キョウ</t>
    </rPh>
    <rPh sb="24" eb="25">
      <t>キタ</t>
    </rPh>
    <rPh sb="25" eb="26">
      <t>ツボ</t>
    </rPh>
    <rPh sb="26" eb="27">
      <t>イ</t>
    </rPh>
    <rPh sb="27" eb="28">
      <t>チョウ</t>
    </rPh>
    <phoneticPr fontId="5"/>
  </si>
  <si>
    <t>＠890円ほか</t>
    <phoneticPr fontId="5"/>
  </si>
  <si>
    <t>単価契約
予定調達総額
1,029,315円</t>
    <rPh sb="0" eb="2">
      <t>タンカ</t>
    </rPh>
    <rPh sb="2" eb="4">
      <t>ケイヤク</t>
    </rPh>
    <rPh sb="5" eb="7">
      <t>ヨテイ</t>
    </rPh>
    <rPh sb="7" eb="9">
      <t>チョウタツ</t>
    </rPh>
    <rPh sb="9" eb="11">
      <t>ソウガク</t>
    </rPh>
    <rPh sb="21" eb="22">
      <t>エン</t>
    </rPh>
    <phoneticPr fontId="5"/>
  </si>
  <si>
    <t>国有財産測量等業務（新庄市大字松本地内　外6物件）
7箇所</t>
    <rPh sb="0" eb="2">
      <t>コクユウ</t>
    </rPh>
    <rPh sb="2" eb="4">
      <t>ザイサン</t>
    </rPh>
    <rPh sb="4" eb="6">
      <t>ソクリョウ</t>
    </rPh>
    <rPh sb="6" eb="7">
      <t>トウ</t>
    </rPh>
    <rPh sb="7" eb="9">
      <t>ギョウム</t>
    </rPh>
    <rPh sb="10" eb="13">
      <t>シンジョウシ</t>
    </rPh>
    <rPh sb="13" eb="15">
      <t>オオアザ</t>
    </rPh>
    <rPh sb="15" eb="17">
      <t>マツモト</t>
    </rPh>
    <rPh sb="17" eb="18">
      <t>チ</t>
    </rPh>
    <rPh sb="18" eb="19">
      <t>ナイ</t>
    </rPh>
    <rPh sb="20" eb="21">
      <t>ホカ</t>
    </rPh>
    <rPh sb="22" eb="24">
      <t>ブッケン</t>
    </rPh>
    <rPh sb="27" eb="29">
      <t>カショ</t>
    </rPh>
    <phoneticPr fontId="5"/>
  </si>
  <si>
    <t>分任支出負担行為担当官
東北財務局山形財務事務所長
加藤　政章
山形県山形市緑町2-15-3</t>
    <rPh sb="0" eb="1">
      <t>ブン</t>
    </rPh>
    <rPh sb="1" eb="2">
      <t>ニン</t>
    </rPh>
    <rPh sb="2" eb="4">
      <t>シシュツ</t>
    </rPh>
    <rPh sb="4" eb="6">
      <t>フタン</t>
    </rPh>
    <rPh sb="6" eb="8">
      <t>コウイ</t>
    </rPh>
    <rPh sb="8" eb="11">
      <t>タントウカン</t>
    </rPh>
    <rPh sb="12" eb="14">
      <t>トウホク</t>
    </rPh>
    <rPh sb="14" eb="17">
      <t>ザイムキョク</t>
    </rPh>
    <rPh sb="17" eb="18">
      <t>ヤマ</t>
    </rPh>
    <rPh sb="18" eb="19">
      <t>ガタ</t>
    </rPh>
    <rPh sb="19" eb="21">
      <t>ザイム</t>
    </rPh>
    <rPh sb="21" eb="23">
      <t>ジム</t>
    </rPh>
    <rPh sb="23" eb="25">
      <t>ショチョウ</t>
    </rPh>
    <rPh sb="26" eb="28">
      <t>カトウ</t>
    </rPh>
    <rPh sb="29" eb="30">
      <t>セイ</t>
    </rPh>
    <rPh sb="30" eb="31">
      <t>ショウ</t>
    </rPh>
    <rPh sb="32" eb="35">
      <t>ヤマガタケン</t>
    </rPh>
    <rPh sb="35" eb="38">
      <t>ヤマガタシ</t>
    </rPh>
    <rPh sb="38" eb="40">
      <t>ミドリチョウ</t>
    </rPh>
    <phoneticPr fontId="5"/>
  </si>
  <si>
    <t>社団法人山形県公共嘱託登記土地家屋調査士協会
山形県山形市緑町1-4-43</t>
    <rPh sb="0" eb="2">
      <t>シャダン</t>
    </rPh>
    <rPh sb="2" eb="4">
      <t>ホウジン</t>
    </rPh>
    <rPh sb="4" eb="7">
      <t>ヤマガタケン</t>
    </rPh>
    <rPh sb="7" eb="9">
      <t>コウキョウ</t>
    </rPh>
    <rPh sb="9" eb="11">
      <t>ショクタク</t>
    </rPh>
    <rPh sb="11" eb="13">
      <t>トウキ</t>
    </rPh>
    <rPh sb="13" eb="15">
      <t>トチ</t>
    </rPh>
    <rPh sb="15" eb="17">
      <t>カオク</t>
    </rPh>
    <rPh sb="17" eb="20">
      <t>チョウサシ</t>
    </rPh>
    <rPh sb="20" eb="22">
      <t>キョウカイ</t>
    </rPh>
    <rPh sb="23" eb="26">
      <t>ヤマガタケン</t>
    </rPh>
    <rPh sb="26" eb="29">
      <t>ヤマガタシ</t>
    </rPh>
    <rPh sb="29" eb="30">
      <t>ミドリ</t>
    </rPh>
    <rPh sb="30" eb="31">
      <t>マチ</t>
    </rPh>
    <phoneticPr fontId="5"/>
  </si>
  <si>
    <t>平成23年度震災対応メンタルヘルス講話
109回</t>
    <rPh sb="0" eb="2">
      <t>ヘイセイ</t>
    </rPh>
    <rPh sb="4" eb="6">
      <t>ネンド</t>
    </rPh>
    <rPh sb="6" eb="8">
      <t>シンサイ</t>
    </rPh>
    <rPh sb="8" eb="10">
      <t>タイオウ</t>
    </rPh>
    <rPh sb="17" eb="19">
      <t>コウワ</t>
    </rPh>
    <rPh sb="23" eb="24">
      <t>カイ</t>
    </rPh>
    <phoneticPr fontId="23"/>
  </si>
  <si>
    <t>支出負担行為担当官
仙台国税局総務部次長
門脇　功
宮城県仙台市青葉区本町3-3-1</t>
    <phoneticPr fontId="5"/>
  </si>
  <si>
    <t>社団法人日本産業カウンセラー協会東北支部
宮城県仙台市青葉区本町2-6-23</t>
    <rPh sb="0" eb="2">
      <t>シャダン</t>
    </rPh>
    <rPh sb="2" eb="4">
      <t>ホウジン</t>
    </rPh>
    <rPh sb="4" eb="6">
      <t>ニホン</t>
    </rPh>
    <rPh sb="6" eb="8">
      <t>サンギョウ</t>
    </rPh>
    <rPh sb="14" eb="16">
      <t>キョウカイ</t>
    </rPh>
    <rPh sb="16" eb="18">
      <t>トウホク</t>
    </rPh>
    <rPh sb="18" eb="20">
      <t>シブ</t>
    </rPh>
    <rPh sb="21" eb="24">
      <t>ミヤギケン</t>
    </rPh>
    <rPh sb="24" eb="27">
      <t>センダイシ</t>
    </rPh>
    <rPh sb="27" eb="30">
      <t>アオバク</t>
    </rPh>
    <rPh sb="30" eb="32">
      <t>ホンチョウ</t>
    </rPh>
    <phoneticPr fontId="5"/>
  </si>
  <si>
    <t>平成23年度巡回精神衛生講話に係る業務委託
176回</t>
    <rPh sb="25" eb="26">
      <t>カイ</t>
    </rPh>
    <phoneticPr fontId="4"/>
  </si>
  <si>
    <t>支出負担行為担当官
大阪国税局総務部次長
村川　満夫
大阪府大阪市中央区大手前1-5-63</t>
    <rPh sb="0" eb="2">
      <t>シシュツ</t>
    </rPh>
    <rPh sb="2" eb="4">
      <t>フタン</t>
    </rPh>
    <rPh sb="4" eb="6">
      <t>コウイ</t>
    </rPh>
    <rPh sb="6" eb="9">
      <t>タントウカン</t>
    </rPh>
    <rPh sb="10" eb="12">
      <t>オオサカ</t>
    </rPh>
    <rPh sb="12" eb="15">
      <t>コクゼイキョク</t>
    </rPh>
    <rPh sb="15" eb="17">
      <t>ソウム</t>
    </rPh>
    <rPh sb="17" eb="18">
      <t>ブ</t>
    </rPh>
    <rPh sb="18" eb="20">
      <t>ジチョウ</t>
    </rPh>
    <rPh sb="21" eb="23">
      <t>ムラカワ</t>
    </rPh>
    <rPh sb="24" eb="26">
      <t>ミツオ</t>
    </rPh>
    <rPh sb="27" eb="30">
      <t>オオサカフ</t>
    </rPh>
    <rPh sb="30" eb="33">
      <t>オオサカシ</t>
    </rPh>
    <rPh sb="33" eb="36">
      <t>チュウオウク</t>
    </rPh>
    <rPh sb="36" eb="39">
      <t>オオテマエ</t>
    </rPh>
    <phoneticPr fontId="4"/>
  </si>
  <si>
    <t xml:space="preserve">社団法人日本産業カウンセラー協会関西支部
大阪府大阪市中央区本町1-4-8
</t>
    <rPh sb="21" eb="24">
      <t>オオサカフ</t>
    </rPh>
    <phoneticPr fontId="4"/>
  </si>
  <si>
    <t>(H23)RIBC歩掛作成等業務
7,255項目</t>
    <rPh sb="9" eb="10">
      <t>ホ</t>
    </rPh>
    <rPh sb="10" eb="11">
      <t>カカリ</t>
    </rPh>
    <rPh sb="11" eb="14">
      <t>サクセイナド</t>
    </rPh>
    <rPh sb="14" eb="16">
      <t>ギョウム</t>
    </rPh>
    <rPh sb="22" eb="24">
      <t>コウモク</t>
    </rPh>
    <phoneticPr fontId="5"/>
  </si>
  <si>
    <t>支出負担行為担当官
関東財務局総務部次長
内山　憲司
埼玉県さいたま市中央区新都心1-1</t>
    <rPh sb="0" eb="2">
      <t>シシュツ</t>
    </rPh>
    <rPh sb="2" eb="4">
      <t>フタン</t>
    </rPh>
    <rPh sb="4" eb="6">
      <t>コウイ</t>
    </rPh>
    <rPh sb="6" eb="8">
      <t>タントウ</t>
    </rPh>
    <rPh sb="8" eb="9">
      <t>カン</t>
    </rPh>
    <rPh sb="10" eb="12">
      <t>カントウ</t>
    </rPh>
    <rPh sb="12" eb="15">
      <t>ザイムキョク</t>
    </rPh>
    <rPh sb="15" eb="17">
      <t>ソウム</t>
    </rPh>
    <rPh sb="17" eb="18">
      <t>ブ</t>
    </rPh>
    <rPh sb="18" eb="20">
      <t>ジチョウ</t>
    </rPh>
    <rPh sb="21" eb="23">
      <t>ウチヤマ</t>
    </rPh>
    <rPh sb="24" eb="26">
      <t>ケンジ</t>
    </rPh>
    <rPh sb="27" eb="30">
      <t>サイタマケン</t>
    </rPh>
    <rPh sb="34" eb="35">
      <t>シ</t>
    </rPh>
    <rPh sb="35" eb="38">
      <t>チュウオウク</t>
    </rPh>
    <rPh sb="38" eb="41">
      <t>シントシン</t>
    </rPh>
    <phoneticPr fontId="5"/>
  </si>
  <si>
    <t>財団法人建築コスト管理システム研究所
東京都港区西新橋3-25-33</t>
    <rPh sb="0" eb="18">
      <t>コ</t>
    </rPh>
    <rPh sb="19" eb="22">
      <t>トウキョウト</t>
    </rPh>
    <rPh sb="22" eb="24">
      <t>ミナトク</t>
    </rPh>
    <rPh sb="24" eb="27">
      <t>ニシシンバシ</t>
    </rPh>
    <phoneticPr fontId="5"/>
  </si>
  <si>
    <t>長岡税務署合同書庫境界確定測量
平成23年8月26日～平成23年11月30日</t>
    <rPh sb="0" eb="2">
      <t>ナガオカ</t>
    </rPh>
    <rPh sb="2" eb="5">
      <t>ゼイムショ</t>
    </rPh>
    <rPh sb="5" eb="7">
      <t>ゴウドウ</t>
    </rPh>
    <rPh sb="7" eb="9">
      <t>ショコ</t>
    </rPh>
    <rPh sb="9" eb="11">
      <t>キョウカイ</t>
    </rPh>
    <rPh sb="11" eb="13">
      <t>カクテイ</t>
    </rPh>
    <rPh sb="13" eb="15">
      <t>ソクリョウ</t>
    </rPh>
    <rPh sb="16" eb="18">
      <t>ヘイセイ</t>
    </rPh>
    <rPh sb="20" eb="21">
      <t>ネン</t>
    </rPh>
    <rPh sb="22" eb="23">
      <t>ガツ</t>
    </rPh>
    <rPh sb="25" eb="26">
      <t>カ</t>
    </rPh>
    <rPh sb="27" eb="29">
      <t>ヘイセイ</t>
    </rPh>
    <rPh sb="31" eb="32">
      <t>ネン</t>
    </rPh>
    <rPh sb="34" eb="35">
      <t>ガツ</t>
    </rPh>
    <rPh sb="37" eb="38">
      <t>ニチ</t>
    </rPh>
    <phoneticPr fontId="5"/>
  </si>
  <si>
    <t>支出負担行為担当官
関東信越国税局総務部次長
廣井　良一
埼玉県さいたま市中央区新都心1-1</t>
    <rPh sb="23" eb="25">
      <t>ヒロイ</t>
    </rPh>
    <rPh sb="26" eb="28">
      <t>リョウイチ</t>
    </rPh>
    <phoneticPr fontId="5"/>
  </si>
  <si>
    <t>社団法人新潟県公共嘱託登記土地家屋調査士協会
新潟県新潟市中央区明石2-2-20</t>
    <rPh sb="0" eb="2">
      <t>シャダン</t>
    </rPh>
    <rPh sb="2" eb="4">
      <t>ホウジン</t>
    </rPh>
    <rPh sb="4" eb="7">
      <t>ニイガタケン</t>
    </rPh>
    <rPh sb="7" eb="9">
      <t>コウキョウ</t>
    </rPh>
    <rPh sb="9" eb="11">
      <t>ショクタク</t>
    </rPh>
    <rPh sb="11" eb="13">
      <t>トウキ</t>
    </rPh>
    <rPh sb="13" eb="15">
      <t>トチ</t>
    </rPh>
    <rPh sb="15" eb="17">
      <t>カオク</t>
    </rPh>
    <rPh sb="17" eb="20">
      <t>チョウサシ</t>
    </rPh>
    <rPh sb="20" eb="22">
      <t>キョウカイ</t>
    </rPh>
    <rPh sb="23" eb="26">
      <t>ニイガタケン</t>
    </rPh>
    <rPh sb="26" eb="29">
      <t>ニイガタシ</t>
    </rPh>
    <rPh sb="29" eb="32">
      <t>チュウオウク</t>
    </rPh>
    <rPh sb="32" eb="34">
      <t>アケシ</t>
    </rPh>
    <phoneticPr fontId="5"/>
  </si>
  <si>
    <t>インフルエンザ予防接種業務委託
予定人数8,776人</t>
    <rPh sb="7" eb="9">
      <t>ヨボウ</t>
    </rPh>
    <rPh sb="9" eb="11">
      <t>セッシュ</t>
    </rPh>
    <rPh sb="11" eb="13">
      <t>ギョウム</t>
    </rPh>
    <rPh sb="13" eb="15">
      <t>イタク</t>
    </rPh>
    <rPh sb="16" eb="18">
      <t>ヨテイ</t>
    </rPh>
    <rPh sb="18" eb="20">
      <t>ニンズウ</t>
    </rPh>
    <rPh sb="25" eb="26">
      <t>ニン</t>
    </rPh>
    <phoneticPr fontId="5"/>
  </si>
  <si>
    <t>支出負担行為担当官
東京国税局総務部次長
古川　達弘
東京都千代田区大手町1-3-3</t>
    <rPh sb="21" eb="23">
      <t>フルカワ</t>
    </rPh>
    <rPh sb="24" eb="26">
      <t>タツヒロ</t>
    </rPh>
    <phoneticPr fontId="5"/>
  </si>
  <si>
    <t>公益財団法人愛世会
東京都板橋区加賀1-3-1</t>
    <rPh sb="0" eb="2">
      <t>コウエキ</t>
    </rPh>
    <rPh sb="2" eb="4">
      <t>ザイダン</t>
    </rPh>
    <rPh sb="4" eb="6">
      <t>ホウジン</t>
    </rPh>
    <rPh sb="6" eb="7">
      <t>アイ</t>
    </rPh>
    <rPh sb="7" eb="8">
      <t>セ</t>
    </rPh>
    <rPh sb="8" eb="9">
      <t>カイ</t>
    </rPh>
    <rPh sb="10" eb="13">
      <t>トウキョウト</t>
    </rPh>
    <rPh sb="13" eb="16">
      <t>イタバシク</t>
    </rPh>
    <rPh sb="16" eb="18">
      <t>カガ</t>
    </rPh>
    <phoneticPr fontId="5"/>
  </si>
  <si>
    <t>＠1,627.5円</t>
    <rPh sb="8" eb="9">
      <t>エン</t>
    </rPh>
    <phoneticPr fontId="5"/>
  </si>
  <si>
    <t>単価契約
予定調達総額
14,282,940円</t>
    <rPh sb="0" eb="2">
      <t>タンカ</t>
    </rPh>
    <rPh sb="2" eb="4">
      <t>ケイヤク</t>
    </rPh>
    <rPh sb="5" eb="7">
      <t>ヨテイ</t>
    </rPh>
    <rPh sb="7" eb="9">
      <t>チョウタツ</t>
    </rPh>
    <rPh sb="9" eb="11">
      <t>ソウガク</t>
    </rPh>
    <rPh sb="22" eb="23">
      <t>エン</t>
    </rPh>
    <phoneticPr fontId="5"/>
  </si>
  <si>
    <t>国有財産の物件調査及び物件調書等作成業務（第29回期間入札山形県分）
23箇所</t>
    <rPh sb="0" eb="2">
      <t>コクユウ</t>
    </rPh>
    <rPh sb="2" eb="4">
      <t>ザイサン</t>
    </rPh>
    <rPh sb="5" eb="7">
      <t>ブッケン</t>
    </rPh>
    <rPh sb="7" eb="9">
      <t>チョウサ</t>
    </rPh>
    <rPh sb="9" eb="10">
      <t>オヨ</t>
    </rPh>
    <rPh sb="11" eb="13">
      <t>ブッケン</t>
    </rPh>
    <rPh sb="13" eb="15">
      <t>チョウショ</t>
    </rPh>
    <rPh sb="15" eb="16">
      <t>トウ</t>
    </rPh>
    <rPh sb="16" eb="18">
      <t>サクセイ</t>
    </rPh>
    <rPh sb="18" eb="20">
      <t>ギョウム</t>
    </rPh>
    <rPh sb="21" eb="22">
      <t>ダイ</t>
    </rPh>
    <rPh sb="24" eb="25">
      <t>カイ</t>
    </rPh>
    <rPh sb="25" eb="27">
      <t>キカン</t>
    </rPh>
    <rPh sb="27" eb="29">
      <t>ニュウサツ</t>
    </rPh>
    <rPh sb="29" eb="32">
      <t>ヤマガタケン</t>
    </rPh>
    <rPh sb="32" eb="33">
      <t>ブン</t>
    </rPh>
    <rPh sb="37" eb="39">
      <t>カショ</t>
    </rPh>
    <phoneticPr fontId="5"/>
  </si>
  <si>
    <t>分任支出負担行為担当官
東北財務局山形財務事務所長
菅原　高
山形県山形市緑町2-15-3</t>
    <rPh sb="0" eb="1">
      <t>ブン</t>
    </rPh>
    <rPh sb="1" eb="2">
      <t>ニン</t>
    </rPh>
    <rPh sb="2" eb="4">
      <t>シシュツ</t>
    </rPh>
    <rPh sb="4" eb="6">
      <t>フタン</t>
    </rPh>
    <rPh sb="6" eb="8">
      <t>コウイ</t>
    </rPh>
    <rPh sb="8" eb="11">
      <t>タントウカン</t>
    </rPh>
    <rPh sb="12" eb="14">
      <t>トウホク</t>
    </rPh>
    <rPh sb="14" eb="17">
      <t>ザイムキョク</t>
    </rPh>
    <rPh sb="17" eb="19">
      <t>ヤマガタ</t>
    </rPh>
    <rPh sb="19" eb="21">
      <t>ザイム</t>
    </rPh>
    <rPh sb="21" eb="23">
      <t>ジム</t>
    </rPh>
    <rPh sb="23" eb="24">
      <t>ショ</t>
    </rPh>
    <rPh sb="24" eb="25">
      <t>チョウ</t>
    </rPh>
    <rPh sb="26" eb="28">
      <t>スガワラ</t>
    </rPh>
    <rPh sb="29" eb="30">
      <t>コウ</t>
    </rPh>
    <rPh sb="31" eb="34">
      <t>ヤマガタケン</t>
    </rPh>
    <rPh sb="34" eb="37">
      <t>ヤマガタシ</t>
    </rPh>
    <rPh sb="37" eb="39">
      <t>ミドリチョウ</t>
    </rPh>
    <phoneticPr fontId="5"/>
  </si>
  <si>
    <t>社団法人山形県公共嘱託登記土地家屋調査士協会
山形県山形市緑町1-4-43</t>
    <rPh sb="0" eb="2">
      <t>シャダン</t>
    </rPh>
    <rPh sb="2" eb="4">
      <t>ホウジン</t>
    </rPh>
    <rPh sb="4" eb="7">
      <t>ヤマガタケン</t>
    </rPh>
    <rPh sb="7" eb="9">
      <t>コウキョウ</t>
    </rPh>
    <rPh sb="9" eb="11">
      <t>ショクタク</t>
    </rPh>
    <rPh sb="11" eb="13">
      <t>トウキ</t>
    </rPh>
    <rPh sb="13" eb="15">
      <t>トチ</t>
    </rPh>
    <rPh sb="15" eb="17">
      <t>カオク</t>
    </rPh>
    <rPh sb="17" eb="20">
      <t>チョウサシ</t>
    </rPh>
    <rPh sb="20" eb="22">
      <t>キョウカイ</t>
    </rPh>
    <rPh sb="23" eb="26">
      <t>ヤマガタケン</t>
    </rPh>
    <rPh sb="26" eb="29">
      <t>ヤマガタシ</t>
    </rPh>
    <rPh sb="29" eb="31">
      <t>ミドリチョウ</t>
    </rPh>
    <phoneticPr fontId="5"/>
  </si>
  <si>
    <t>(H23)平成24年度建設資材価格等調査業務
84,478件</t>
    <rPh sb="29" eb="30">
      <t>ケン</t>
    </rPh>
    <phoneticPr fontId="5"/>
  </si>
  <si>
    <t>財団法人建設物価調査会
東京都中央区日本橋大伝馬町11-8</t>
    <phoneticPr fontId="5"/>
  </si>
  <si>
    <t>平成23年度徳島市南庄町五丁目所在国有地測量等業務
1箇所</t>
    <rPh sb="0" eb="2">
      <t>ヘイセイ</t>
    </rPh>
    <rPh sb="4" eb="6">
      <t>ネンド</t>
    </rPh>
    <rPh sb="6" eb="7">
      <t>トク</t>
    </rPh>
    <rPh sb="7" eb="8">
      <t>シマ</t>
    </rPh>
    <rPh sb="8" eb="9">
      <t>シ</t>
    </rPh>
    <rPh sb="9" eb="10">
      <t>ミナミ</t>
    </rPh>
    <rPh sb="10" eb="11">
      <t>ショウ</t>
    </rPh>
    <rPh sb="11" eb="12">
      <t>マチ</t>
    </rPh>
    <rPh sb="12" eb="15">
      <t>ゴチョウメ</t>
    </rPh>
    <rPh sb="15" eb="17">
      <t>ショザイ</t>
    </rPh>
    <rPh sb="17" eb="20">
      <t>コクユウチ</t>
    </rPh>
    <rPh sb="20" eb="23">
      <t>ソクリョウトウ</t>
    </rPh>
    <rPh sb="23" eb="25">
      <t>ギョウム</t>
    </rPh>
    <rPh sb="27" eb="29">
      <t>カショ</t>
    </rPh>
    <phoneticPr fontId="5"/>
  </si>
  <si>
    <t>分任支出負担行為担当官
四国財務局徳島財務事務所長
今川　秀敏
徳島県徳島市万代町3-5</t>
    <rPh sb="0" eb="1">
      <t>ブン</t>
    </rPh>
    <rPh sb="1" eb="2">
      <t>ニン</t>
    </rPh>
    <rPh sb="2" eb="4">
      <t>シシュツ</t>
    </rPh>
    <rPh sb="4" eb="6">
      <t>フタン</t>
    </rPh>
    <rPh sb="6" eb="8">
      <t>コウイ</t>
    </rPh>
    <rPh sb="8" eb="11">
      <t>タントウカン</t>
    </rPh>
    <rPh sb="12" eb="14">
      <t>シコク</t>
    </rPh>
    <rPh sb="14" eb="17">
      <t>ザイムキョク</t>
    </rPh>
    <rPh sb="17" eb="18">
      <t>トク</t>
    </rPh>
    <rPh sb="18" eb="19">
      <t>シマ</t>
    </rPh>
    <rPh sb="19" eb="21">
      <t>ザイム</t>
    </rPh>
    <rPh sb="21" eb="23">
      <t>ジム</t>
    </rPh>
    <rPh sb="23" eb="25">
      <t>ショチョウ</t>
    </rPh>
    <rPh sb="26" eb="27">
      <t>イマ</t>
    </rPh>
    <rPh sb="27" eb="28">
      <t>カワ</t>
    </rPh>
    <rPh sb="29" eb="30">
      <t>ヒデ</t>
    </rPh>
    <rPh sb="30" eb="31">
      <t>トシ</t>
    </rPh>
    <rPh sb="32" eb="35">
      <t>トクシマケン</t>
    </rPh>
    <rPh sb="35" eb="38">
      <t>トクシマシ</t>
    </rPh>
    <rPh sb="38" eb="41">
      <t>バンダイチョウ</t>
    </rPh>
    <phoneticPr fontId="5"/>
  </si>
  <si>
    <t>社団法人徳島県公共嘱託登記土地家屋調査士協会
徳島県徳島市出来島本町2-42-5</t>
    <rPh sb="0" eb="2">
      <t>シャダン</t>
    </rPh>
    <rPh sb="2" eb="4">
      <t>ホウジン</t>
    </rPh>
    <rPh sb="4" eb="7">
      <t>トクシマケン</t>
    </rPh>
    <rPh sb="7" eb="9">
      <t>コウキョウ</t>
    </rPh>
    <rPh sb="9" eb="11">
      <t>ショクタク</t>
    </rPh>
    <rPh sb="11" eb="13">
      <t>トウキ</t>
    </rPh>
    <rPh sb="13" eb="15">
      <t>トチ</t>
    </rPh>
    <rPh sb="15" eb="17">
      <t>カオク</t>
    </rPh>
    <rPh sb="17" eb="20">
      <t>チョウサシ</t>
    </rPh>
    <rPh sb="20" eb="22">
      <t>キョウカイ</t>
    </rPh>
    <rPh sb="23" eb="26">
      <t>トクシマケン</t>
    </rPh>
    <rPh sb="26" eb="29">
      <t>トクシマシ</t>
    </rPh>
    <rPh sb="29" eb="34">
      <t>デキジマホンチョウ</t>
    </rPh>
    <phoneticPr fontId="5"/>
  </si>
  <si>
    <t>国有地（秋田市千秋中島町外２箇所）測量等業務
3箇所</t>
    <rPh sb="0" eb="3">
      <t>コクユウチ</t>
    </rPh>
    <rPh sb="4" eb="7">
      <t>アキタシ</t>
    </rPh>
    <rPh sb="7" eb="12">
      <t>センシュウナカジママチ</t>
    </rPh>
    <rPh sb="12" eb="13">
      <t>ホカ</t>
    </rPh>
    <rPh sb="14" eb="16">
      <t>カショ</t>
    </rPh>
    <rPh sb="17" eb="20">
      <t>ソクリョウトウ</t>
    </rPh>
    <rPh sb="20" eb="22">
      <t>ギョウム</t>
    </rPh>
    <rPh sb="24" eb="26">
      <t>カショ</t>
    </rPh>
    <phoneticPr fontId="5"/>
  </si>
  <si>
    <t>分任支出負担行為担当官
東北財務局秋田財務事務所長
力石　祐穂
秋田県秋田市山王7-1-4</t>
    <rPh sb="0" eb="1">
      <t>ブン</t>
    </rPh>
    <rPh sb="1" eb="2">
      <t>ニン</t>
    </rPh>
    <rPh sb="2" eb="4">
      <t>シシュツ</t>
    </rPh>
    <rPh sb="4" eb="6">
      <t>フタン</t>
    </rPh>
    <rPh sb="6" eb="8">
      <t>コウイ</t>
    </rPh>
    <rPh sb="8" eb="11">
      <t>タントウカン</t>
    </rPh>
    <rPh sb="12" eb="14">
      <t>トウホク</t>
    </rPh>
    <rPh sb="14" eb="17">
      <t>ザイムキョク</t>
    </rPh>
    <rPh sb="17" eb="19">
      <t>アキタ</t>
    </rPh>
    <rPh sb="19" eb="21">
      <t>ザイム</t>
    </rPh>
    <rPh sb="21" eb="23">
      <t>ジム</t>
    </rPh>
    <rPh sb="23" eb="24">
      <t>ショ</t>
    </rPh>
    <rPh sb="24" eb="25">
      <t>チョウ</t>
    </rPh>
    <rPh sb="26" eb="28">
      <t>リキイシ</t>
    </rPh>
    <rPh sb="29" eb="30">
      <t>ユウ</t>
    </rPh>
    <rPh sb="30" eb="31">
      <t>ホ</t>
    </rPh>
    <rPh sb="32" eb="35">
      <t>アキタケン</t>
    </rPh>
    <rPh sb="35" eb="38">
      <t>アキタシ</t>
    </rPh>
    <rPh sb="38" eb="40">
      <t>サンノウ</t>
    </rPh>
    <phoneticPr fontId="5"/>
  </si>
  <si>
    <t>社団法人秋田県公共嘱託登記土地家屋調査士協会
秋田県秋田市山王6-1-1</t>
    <rPh sb="0" eb="11">
      <t>シャダンホウジンアキタケンコウキョウショクタク</t>
    </rPh>
    <rPh sb="11" eb="13">
      <t>トウキ</t>
    </rPh>
    <rPh sb="13" eb="15">
      <t>トチ</t>
    </rPh>
    <rPh sb="15" eb="17">
      <t>カオク</t>
    </rPh>
    <rPh sb="17" eb="20">
      <t>チョウサシ</t>
    </rPh>
    <rPh sb="20" eb="22">
      <t>キョウカイ</t>
    </rPh>
    <rPh sb="23" eb="26">
      <t>アキタケン</t>
    </rPh>
    <rPh sb="26" eb="29">
      <t>アキタシ</t>
    </rPh>
    <rPh sb="29" eb="31">
      <t>サンオウ</t>
    </rPh>
    <phoneticPr fontId="5"/>
  </si>
  <si>
    <t>一般競争入札</t>
    <phoneticPr fontId="5"/>
  </si>
  <si>
    <t>宮崎県内所在国有財産（土地）測量等作業
一式</t>
    <rPh sb="20" eb="22">
      <t>イッシキ</t>
    </rPh>
    <phoneticPr fontId="5"/>
  </si>
  <si>
    <t>分任支出負担行為担当官
九州財務局宮崎財務事務所長
工藤　直敏
宮崎県宮崎市橘通東3-1-22</t>
    <rPh sb="0" eb="2">
      <t>ブンニン</t>
    </rPh>
    <rPh sb="2" eb="4">
      <t>シシュツ</t>
    </rPh>
    <rPh sb="4" eb="6">
      <t>フタン</t>
    </rPh>
    <rPh sb="6" eb="8">
      <t>コウイ</t>
    </rPh>
    <rPh sb="8" eb="11">
      <t>タントウカン</t>
    </rPh>
    <rPh sb="12" eb="14">
      <t>キュウシュウ</t>
    </rPh>
    <rPh sb="14" eb="17">
      <t>ザイムキョク</t>
    </rPh>
    <rPh sb="17" eb="19">
      <t>ミヤザキ</t>
    </rPh>
    <rPh sb="19" eb="21">
      <t>ザイム</t>
    </rPh>
    <rPh sb="21" eb="23">
      <t>ジム</t>
    </rPh>
    <rPh sb="23" eb="25">
      <t>ショチョウ</t>
    </rPh>
    <rPh sb="26" eb="28">
      <t>クドウ</t>
    </rPh>
    <rPh sb="29" eb="30">
      <t>チョク</t>
    </rPh>
    <rPh sb="30" eb="31">
      <t>ビン</t>
    </rPh>
    <rPh sb="32" eb="35">
      <t>ミヤザキケン</t>
    </rPh>
    <rPh sb="35" eb="38">
      <t>ミヤザキシ</t>
    </rPh>
    <rPh sb="38" eb="39">
      <t>タチバナ</t>
    </rPh>
    <rPh sb="39" eb="40">
      <t>トオリ</t>
    </rPh>
    <rPh sb="40" eb="41">
      <t>ヒガシ</t>
    </rPh>
    <phoneticPr fontId="4"/>
  </si>
  <si>
    <t>社団法人宮崎県公共嘱託登記土地家屋調査士協会
宮崎県宮崎市旭2-2-2</t>
    <phoneticPr fontId="5"/>
  </si>
  <si>
    <t>同種の他の契約の予定価格を類推されるおそれがあるため公表しない</t>
    <phoneticPr fontId="5"/>
  </si>
  <si>
    <t>国有財産測量等業務（沼津市原字新道2583番2地先　外5物件）
6箇所</t>
    <rPh sb="0" eb="2">
      <t>コクユウ</t>
    </rPh>
    <rPh sb="2" eb="4">
      <t>ザイサン</t>
    </rPh>
    <rPh sb="4" eb="7">
      <t>ソクリョウトウ</t>
    </rPh>
    <rPh sb="7" eb="9">
      <t>ギョウム</t>
    </rPh>
    <rPh sb="10" eb="13">
      <t>ヌマヅシ</t>
    </rPh>
    <rPh sb="13" eb="14">
      <t>ハラ</t>
    </rPh>
    <rPh sb="14" eb="15">
      <t>ジ</t>
    </rPh>
    <rPh sb="15" eb="17">
      <t>シンドウ</t>
    </rPh>
    <rPh sb="21" eb="22">
      <t>バン</t>
    </rPh>
    <rPh sb="23" eb="24">
      <t>チ</t>
    </rPh>
    <rPh sb="24" eb="25">
      <t>サキ</t>
    </rPh>
    <rPh sb="26" eb="27">
      <t>ガイ</t>
    </rPh>
    <rPh sb="28" eb="30">
      <t>ブッケン</t>
    </rPh>
    <rPh sb="33" eb="35">
      <t>カショ</t>
    </rPh>
    <phoneticPr fontId="5"/>
  </si>
  <si>
    <t>分任支出負担行為担当官
東海財務局静岡財務事務所沼津出張所長
吉村　誠剛
静岡県沼津市市場町9-1</t>
    <rPh sb="31" eb="33">
      <t>ヨシムラ</t>
    </rPh>
    <rPh sb="34" eb="35">
      <t>マコト</t>
    </rPh>
    <rPh sb="35" eb="36">
      <t>ゴウ</t>
    </rPh>
    <phoneticPr fontId="5"/>
  </si>
  <si>
    <t>公益社団法人静岡県公共嘱託登記土地家屋調査士協会
静岡県静岡市駿河区曲金6-16-10</t>
    <rPh sb="0" eb="2">
      <t>コウエキ</t>
    </rPh>
    <rPh sb="2" eb="4">
      <t>シャダン</t>
    </rPh>
    <rPh sb="4" eb="6">
      <t>ホウジン</t>
    </rPh>
    <rPh sb="6" eb="9">
      <t>シズオカケン</t>
    </rPh>
    <rPh sb="9" eb="11">
      <t>コウキョウ</t>
    </rPh>
    <rPh sb="11" eb="13">
      <t>ショクタク</t>
    </rPh>
    <rPh sb="13" eb="15">
      <t>トウキ</t>
    </rPh>
    <rPh sb="15" eb="17">
      <t>トチ</t>
    </rPh>
    <rPh sb="17" eb="19">
      <t>カオク</t>
    </rPh>
    <rPh sb="19" eb="22">
      <t>チョウサシ</t>
    </rPh>
    <rPh sb="22" eb="24">
      <t>キョウカイ</t>
    </rPh>
    <rPh sb="25" eb="28">
      <t>シズオカケン</t>
    </rPh>
    <rPh sb="28" eb="30">
      <t>シズオカ</t>
    </rPh>
    <rPh sb="30" eb="31">
      <t>シ</t>
    </rPh>
    <rPh sb="31" eb="33">
      <t>スルガ</t>
    </rPh>
    <rPh sb="33" eb="34">
      <t>ク</t>
    </rPh>
    <rPh sb="34" eb="35">
      <t>マガ</t>
    </rPh>
    <rPh sb="35" eb="36">
      <t>カネ</t>
    </rPh>
    <phoneticPr fontId="5"/>
  </si>
  <si>
    <t>公社</t>
    <rPh sb="0" eb="2">
      <t>コウシャ</t>
    </rPh>
    <phoneticPr fontId="5"/>
  </si>
  <si>
    <t>財団法人日本がん知識普及協会
東京都千代田区有楽町１－７－１</t>
    <phoneticPr fontId="1"/>
  </si>
  <si>
    <t>契約の相手方の商号又は名称及び住所
（契約時）</t>
    <rPh sb="0" eb="2">
      <t>ケイヤク</t>
    </rPh>
    <rPh sb="3" eb="6">
      <t>アイテガタ</t>
    </rPh>
    <rPh sb="7" eb="9">
      <t>ショウゴウ</t>
    </rPh>
    <rPh sb="9" eb="10">
      <t>マタ</t>
    </rPh>
    <rPh sb="11" eb="13">
      <t>メイショウ</t>
    </rPh>
    <rPh sb="13" eb="14">
      <t>オヨ</t>
    </rPh>
    <rPh sb="15" eb="17">
      <t>ジュウショ</t>
    </rPh>
    <rPh sb="19" eb="21">
      <t>ケイヤク</t>
    </rPh>
    <rPh sb="21" eb="22">
      <t>トキ</t>
    </rPh>
    <phoneticPr fontId="1"/>
  </si>
  <si>
    <t>支出元府省</t>
    <rPh sb="0" eb="2">
      <t>シシュツ</t>
    </rPh>
    <rPh sb="2" eb="3">
      <t>モト</t>
    </rPh>
    <rPh sb="3" eb="5">
      <t>フショウ</t>
    </rPh>
    <phoneticPr fontId="1"/>
  </si>
  <si>
    <t>経済産業省</t>
    <rPh sb="0" eb="2">
      <t>ケイザイ</t>
    </rPh>
    <rPh sb="2" eb="4">
      <t>サンギョウ</t>
    </rPh>
    <rPh sb="4" eb="5">
      <t>ショウ</t>
    </rPh>
    <phoneticPr fontId="5"/>
  </si>
  <si>
    <t>平成23年度アルコール使用製品等分析業務役務請負</t>
    <phoneticPr fontId="5"/>
  </si>
  <si>
    <t>経済産業本省　千代田区霞が関１－３－１ 支出負担行為担当官　経済産業省大臣官房会計課長　赤石　浩一</t>
    <phoneticPr fontId="5"/>
  </si>
  <si>
    <t>社団法人アルコール協会東京都中央区銀座１－１８－６　井門銀座一丁目ビル２Ｆ</t>
  </si>
  <si>
    <t>一般競争（最低価格方式）</t>
  </si>
  <si>
    <t>非公表</t>
  </si>
  <si>
    <t>公社</t>
  </si>
  <si>
    <t>国所管</t>
    <phoneticPr fontId="5"/>
  </si>
  <si>
    <t>平成２３年度鉄鋼需給動態統計調査（特殊鋼鋼材需給月報）に関する統計調査</t>
    <phoneticPr fontId="5"/>
  </si>
  <si>
    <t>経済産業本省　千代田区霞が関１－３－１ 支出負担行為担当官　経済産業省大臣官房会計課長　赤石　浩一</t>
  </si>
  <si>
    <t>社団法人特殊鋼倶楽部東京都中央区日本橋茅場町３－２－１０</t>
    <phoneticPr fontId="5"/>
  </si>
  <si>
    <t>特社</t>
    <phoneticPr fontId="5"/>
  </si>
  <si>
    <t>国所管</t>
    <phoneticPr fontId="5"/>
  </si>
  <si>
    <t>平成２３年度金属加工統計調査（金属プレス加工月報）</t>
  </si>
  <si>
    <t>社団法人日本金属プレス工業協会東京都港区芝公園３－５－８　機械振興会館２１２号室</t>
    <phoneticPr fontId="5"/>
  </si>
  <si>
    <t>特社</t>
  </si>
  <si>
    <t>平成２３年度生コンクリート流通統計調査</t>
    <phoneticPr fontId="5"/>
  </si>
  <si>
    <t>社団法人経済産業統計協会東京都中央区銀座２―８―９（木挽館銀座ビル）</t>
    <phoneticPr fontId="5"/>
  </si>
  <si>
    <t>平成２３年度砕石等動態統計調査</t>
    <phoneticPr fontId="5"/>
  </si>
  <si>
    <t>社団法人経済産業統計協会東京都中央区銀座２―８―９（木挽館銀座ビル）</t>
  </si>
  <si>
    <t>「我が国の産業技術に関する研究開発活動の動向」（第１２版）作成業務役務請負</t>
    <phoneticPr fontId="5"/>
  </si>
  <si>
    <t>社団法人日本リサーチ総合研究所東京都千代田区九段北１－１２－１１</t>
  </si>
  <si>
    <t>平成２３年度分　経済産業公報</t>
    <phoneticPr fontId="5"/>
  </si>
  <si>
    <t>財団法人　経済産業調査会東京都中央区銀座２―８―９（木挽館銀座ビル）</t>
    <phoneticPr fontId="5"/>
  </si>
  <si>
    <t>特財</t>
  </si>
  <si>
    <t>平成２３年度経済産業省健康診断</t>
    <phoneticPr fontId="5"/>
  </si>
  <si>
    <t>財団法人　労働衛生協会東京都杉並区高井戸東２－３－１４</t>
    <phoneticPr fontId="5"/>
  </si>
  <si>
    <t>平成２３年度諸外国の債権法及び我が国の取引実務に関する調査</t>
    <rPh sb="24" eb="25">
      <t>カン</t>
    </rPh>
    <rPh sb="27" eb="29">
      <t>チョウサ</t>
    </rPh>
    <phoneticPr fontId="5"/>
  </si>
  <si>
    <t>社団法人商事法務研究会東京都中央区日本橋茅場町3-9-10</t>
  </si>
  <si>
    <t>一般競争入札
（総合評価方式）</t>
    <rPh sb="4" eb="6">
      <t>ニュウサツ</t>
    </rPh>
    <phoneticPr fontId="5"/>
  </si>
  <si>
    <t>平成23年度地域経済産業活性化対策調査（福島県内工業団地整備支援等調査）</t>
  </si>
  <si>
    <t xml:space="preserve">財団法人日本立地センター東京都千代田区神田駿河台1-8-11 </t>
  </si>
  <si>
    <t>内外一体の経済成長戦略構築にかかる国際経済調査事業（モンゴルにおける鉱物資源エネルギー分野への日本企業の海外進出事業環境_x000D_
整備に係る調査及び多角的分析）</t>
    <phoneticPr fontId="5"/>
  </si>
  <si>
    <t>財団法人日本エネルギー経済研究所東京都中央区勝どき一丁目１３番１号
イヌイビル・カチドキ</t>
  </si>
  <si>
    <t>公財</t>
  </si>
  <si>
    <t>平成２３年度アジア拠点化立地推進調査等事業（貿易手続の簡素化に関する国際標準化調査）</t>
    <phoneticPr fontId="5"/>
  </si>
  <si>
    <t>財団法人日本貿易関係手続簡易化協会東京都中央区八丁堀二丁目２９番１１号</t>
  </si>
  <si>
    <t>公益財団法人日本生産性本部東京都渋谷区渋谷３-１-１</t>
  </si>
  <si>
    <t xml:space="preserve">平成２３年度京都メカニズム推進基盤整備事業（ＣＤＭ・ＪＩの運用に係る国際的枠組に関する調査）_x000D_
</t>
    <phoneticPr fontId="5"/>
  </si>
  <si>
    <t>財団法人日本エネルギー経済研究所東京都中央区勝どき一丁目１３番1号</t>
  </si>
  <si>
    <t>平成２３年度カーボンフットプリント制度構築等事業（カーボンフットプリント制度試行事業）にかかる委託契約の締結について</t>
    <phoneticPr fontId="5"/>
  </si>
  <si>
    <t>社団法人産業環境管理協会東京都千代田区鍛冶町２丁目２番１号</t>
  </si>
  <si>
    <t>平成２３年度地球温暖化問題等対策調査事業（バーゼル法関連事前相談等業務）</t>
    <phoneticPr fontId="5"/>
  </si>
  <si>
    <t>財団法人日本環境衛生センター神奈川県川崎市川崎区四谷上町10-6</t>
  </si>
  <si>
    <t>平成２３年度環境問題対策調査等委託費（地球温暖化問題を巡る国際動向調査）</t>
    <phoneticPr fontId="5"/>
  </si>
  <si>
    <t>財団法人　地球産業文化研究所〒103-0015
東京都中央区日本橋箱崎町４１−１２  日本橋第二ビル 6F</t>
  </si>
  <si>
    <t>平成２３年度温暖化対策基盤整備関連調査委託費（気候変動に関する国際シンポジウム開催事業）</t>
  </si>
  <si>
    <t>財団法人地球産業文化研究所〒103-0015
東京都中央区日本橋箱崎町４１−１２  日本橋第二ビル 6F</t>
  </si>
  <si>
    <t>平成２3年度二国間クレジット取得等インフラ整備調査事業（エネルギー効率向上に関する国際パートナーシップ（ＧＳEP)の推進に関_x000D_
する調査）</t>
  </si>
  <si>
    <t>財団法人日本エネルギー経済研究所〒104-0054
東京都中央区勝どき1-13-1 イヌイビル・カチドキ10F,11F</t>
  </si>
  <si>
    <t>平成２３年度二国間クレジット取得等インフラ整備調査事業（途上国における政策連携のための基盤調査）</t>
  </si>
  <si>
    <t>国内排出削減量認証・取引制度基盤整備事業（国内クレジット制度にかかる排出削減事業計画作成簡易化に関する調査事業）</t>
    <phoneticPr fontId="5"/>
  </si>
  <si>
    <t>財団法人　省エネルギーセンター〒104-0032 東京都中央区八丁堀 3-19-9</t>
  </si>
  <si>
    <t>平成２３年度二国間クレジット取得等インフラ整備調査事業（エネルギー効率向上に関する国際パートナーシップ（GSEP）を活用した産業セクタ_x000D_
ー別の協力推進に関する調査）</t>
    <phoneticPr fontId="5"/>
  </si>
  <si>
    <t>平成２３年度カーボンフットプリント制度構築等事業（民間移行先導調査事業）</t>
  </si>
  <si>
    <t>平成２３年度法定計量国際化機関勧告審議調査等事業</t>
    <phoneticPr fontId="5"/>
  </si>
  <si>
    <t>社団法人日本計量機器工業連合会東京都新宿区納戸町２５－１</t>
  </si>
  <si>
    <t>平成23年度一般計量行政調査事業（水道メーターの耐久性に係る調査）</t>
    <phoneticPr fontId="5"/>
  </si>
  <si>
    <t>平成２３年度化学物質安全確保・国際規制対策推進等（ＯＰＣＷアソシエート・プログラム産業研修の企画支援事業）</t>
    <phoneticPr fontId="5"/>
  </si>
  <si>
    <t>財団法人日本国際協力センター新宿区西新宿８－１４－２４</t>
  </si>
  <si>
    <t>平成２３年度経済連携促進のための産業高度化推進事業（日本－インドネシア経済連携協定に係るインドネシア既存機関のＲ＆Ｄ機能強化に_x000D_
向けたミッション派遣等事業）</t>
    <phoneticPr fontId="5"/>
  </si>
  <si>
    <t>財団法人日本自動車研究所港区芝大門１－１－３０</t>
  </si>
  <si>
    <t>平成２３年度経済連携促進のための産業高度化推進事業（日本－インドネシア経済連携協定に係るカイゼンミッション受入事業）</t>
  </si>
  <si>
    <t>平成23年度環境対応技術開発等（高機能簡易型有害性評価手法の開発における培養細胞を用いた有害性評価手法のOECDテストガイドライン_x000D_化）</t>
    <phoneticPr fontId="5"/>
  </si>
  <si>
    <t>財団法人食品薬品安全センター神奈川県秦野市落合７２９－５</t>
  </si>
  <si>
    <t>平成２３年度経済連携促進のための産業高度化推進事業（日本－インドネシア経済連携協定に係る国連相互認定協定（１９５８協定）への加入_x000D_
支援事業）</t>
  </si>
  <si>
    <t>財団法人日本自動車輸送技術協会千代田区六番町６</t>
  </si>
  <si>
    <t>平成２３年度インフラ・システム輸出促進調査等委託事業（宇宙システム海外展開支援事業（ペルー共和国及びその周辺国に対する宇宙システ_x000D_
ム調査））</t>
  </si>
  <si>
    <t>財団法人無人宇宙実験システム研究開発機構東京都千代田区神田小川町二丁目１２番地</t>
  </si>
  <si>
    <t>平成２３年度環境対応技術開発等（製品含有化学物質の情報伝達の実態に関する調査）</t>
  </si>
  <si>
    <t>社団法人　産業環境管理協会千代田区鍛冶町２－２－１</t>
  </si>
  <si>
    <t>平成２３年度東アジア省エネルギー推進研究事業（道路交通セクターにおけるＣＯ２排出量削減のための調査）</t>
  </si>
  <si>
    <t>平成２３年度コンテンツ産業強化対策支援事業（正規版コンテンツ流通促進・ビジネス基盤整備調査事業）</t>
    <phoneticPr fontId="5"/>
  </si>
  <si>
    <t>財団法人デジタルコンテンツ協会千代田区一番町２３－３</t>
  </si>
  <si>
    <t>平成２３年度コンテンツ産業強化対策支援事業（コンテンツ技術国際展開促進事業）</t>
    <phoneticPr fontId="5"/>
  </si>
  <si>
    <t>平成２３年度我が国情報経済社会における基盤整備（ＩＴ経営普及促進事業）</t>
    <phoneticPr fontId="5"/>
  </si>
  <si>
    <t>社団法人日本情報システム・ユーザー協会中央区日本橋堀留町１－１０－１１　井門堀留ビル４Ｆ</t>
  </si>
  <si>
    <t>平成２３年度我が国情報経済社会における基盤整備（サービス産業の更なる発展に向けた、「おもてなし産業化」の推進に係る調査研究事業）</t>
  </si>
  <si>
    <t>公益財団法人日本生産性本部東京都渋谷区渋谷３－１－１</t>
  </si>
  <si>
    <t>平成２３年度企業・個人の情報セキュリティ対策促進事業（制御システムセキュリティの強化促進事業）</t>
  </si>
  <si>
    <t>社団法人日本能率協会港区芝公園３－１－２２</t>
  </si>
  <si>
    <t>平成２３年度次世代高信頼・省エネ型ＩＴ基盤技術開発・実証事業（中小企業システム基盤開発環境整備事業（ソフトウェア開_x000D_発管理基準に関する調査研究））</t>
    <phoneticPr fontId="5"/>
  </si>
  <si>
    <t>平成２３年度我が国情報経済社会における基盤整備（インターネット上の違法・有害情報対策及びフィルタリングの動向と普及促進に関する調査_x000D_
研究（フィルタリングの普及・啓発について））</t>
    <phoneticPr fontId="5"/>
  </si>
  <si>
    <t>財団法人インターネット協会港区新橋３－４－５　新橋フロンティアビルディング６階</t>
  </si>
  <si>
    <t>平成２３年度次世代高信頼・省エネ型ＩＴ基盤技術開発・実証事業（３Ｄ映像品質評価技術調査研究）</t>
    <phoneticPr fontId="5"/>
  </si>
  <si>
    <t>平成23年度次世代高信頼・省エネ型ＩＴ基盤技術開発・実証事業（技術戦略マップ２０１２（コンテンツ分野）策定事業）</t>
    <phoneticPr fontId="5"/>
  </si>
  <si>
    <t>平成２３年度規制対象製品の試買テスト（液石法特定製品安全性等調査確認）</t>
    <phoneticPr fontId="5"/>
  </si>
  <si>
    <t>財団法人日本エルピーガス機器検査協会東京都港区新橋１－１８－６</t>
  </si>
  <si>
    <t>平成２３年度中心市街地商業等活性化支援業務等委託事業（流通事業者のＩＴを通した連携・協力のあり方に関する調査研究）に関する委_x000D_
託契約</t>
  </si>
  <si>
    <t>財団法人　流通経済研究所〒102-0074　東京都千代田区九段南4-8-21 山脇ビル10F</t>
  </si>
  <si>
    <t>平成２３年度エネルギー環境総合戦略調査（エネルギー効率指標基盤構築に関する調査）</t>
    <phoneticPr fontId="5"/>
  </si>
  <si>
    <t>資源エネルギー庁　千代田区霞が関１－３－１ 支出負担行為担当官　資源エネルギー庁長官官房総合政策課長　後藤　収</t>
    <phoneticPr fontId="5"/>
  </si>
  <si>
    <t>財団法人日本エネルギー経済研究所東京都中央区勝どき１-１３-１　イヌイビル・カチドキ１０階</t>
  </si>
  <si>
    <t>平成２３年度エネルギー環境総合戦略調査（将来のエネルギー需給構造に関する調査研究）</t>
    <phoneticPr fontId="5"/>
  </si>
  <si>
    <t>平成２３年度エネルギー環境総合戦略調査（エネルギー需給動向調査）</t>
  </si>
  <si>
    <t>平成２３年度電源立地推進調整等事業（エネルギー教育推進会議事業）</t>
    <phoneticPr fontId="5"/>
  </si>
  <si>
    <t>資源エネルギー庁　千代田区霞が関１－３－１ 支出負担行為担当官　資源エネルギー庁長官官房総合政策課長　小宮　義則</t>
    <rPh sb="51" eb="53">
      <t>コミヤ</t>
    </rPh>
    <rPh sb="54" eb="56">
      <t>ヨシノリ</t>
    </rPh>
    <phoneticPr fontId="5"/>
  </si>
  <si>
    <t>非公表</t>
    <rPh sb="0" eb="3">
      <t>ヒコウヒョウ</t>
    </rPh>
    <phoneticPr fontId="5"/>
  </si>
  <si>
    <t>平成２３年度電源立地推進調整等事業（エネルギー教育実践校事業）</t>
  </si>
  <si>
    <t>平成２３年度電源立地推進調整等事業（エネルギー政策等広報・教育媒体の作成・配布）</t>
    <phoneticPr fontId="5"/>
  </si>
  <si>
    <t>平成２３年度国際石油需給体制等調査（アジア主要国の緊急時対応策の現状と課題に関する調査）</t>
  </si>
  <si>
    <t>平成２３年度国際石油需給体制等調査（アジア地域のエネルギー需給見通し作成に関する調査研究）</t>
    <phoneticPr fontId="5"/>
  </si>
  <si>
    <t>平成２３年度国際石油需給体制等調査（アジア・太平洋地域におけるエネルギー統計整備調査研究事業）</t>
    <phoneticPr fontId="5"/>
  </si>
  <si>
    <t>平成２３年度国際石油需給体制等調査（専門家派遣等によるアセアン諸国へのエネルギー統計技術移転事業）</t>
    <phoneticPr fontId="5"/>
  </si>
  <si>
    <t>平成２３年度国際石油需給体制等調査（東アジアにおけるエネルギーセキュリティ推進に係る事業）</t>
    <phoneticPr fontId="5"/>
  </si>
  <si>
    <t>資源エネルギー庁　千代田区霞が関１－３－１ 支出負担行為担当官　資源エネルギー庁長官官房総合政策課長　小宮　義則</t>
    <phoneticPr fontId="5"/>
  </si>
  <si>
    <t>平成２３年度国際石油需給体制等調査（諸外国のエネルギー政策動向等に関する調査）</t>
  </si>
  <si>
    <t>国際エネルギー使用合理化等対策事業（省エネ等ビジネス世界展開促進事業）</t>
    <phoneticPr fontId="5"/>
  </si>
  <si>
    <t>財団法人省エネルギーセンター東京都中央区八丁堀３-１９-９　ジオ八丁堀</t>
  </si>
  <si>
    <t>平成２３年度省エネルギー設備導入等促進事業（省エネルギー普及事業）</t>
  </si>
  <si>
    <t>平成２３年度国際エネルギー使用合理化等対策事業（海外省エネ等動向調査）</t>
    <phoneticPr fontId="5"/>
  </si>
  <si>
    <t>平成２３年度国際エネルギー使用合理化等対策事業（途上国における省エネ基準・ラベリング制度構築支援事業）</t>
    <phoneticPr fontId="5"/>
  </si>
  <si>
    <t>平成２３年度国際エネルギー使用合理化等対策事業（各国における省エネルギー管理制度調査事業）</t>
    <phoneticPr fontId="5"/>
  </si>
  <si>
    <t>国際エネルギー使用合理化等対策事業（省エネルギー等政策共同研究事業）</t>
    <phoneticPr fontId="5"/>
  </si>
  <si>
    <t>平成２３年度エネルギー使用合理化促進基盤整備事業（エネルギー情報分析事業）</t>
  </si>
  <si>
    <t>平成２３年度エネルギー使用合理化促進基盤整備事業（工場等判断基準遵守状況等分析調査）</t>
  </si>
  <si>
    <t>平成２３年度国際エネルギー使用合理化等対策事業（国際規格エネルギーマネジメントシステム(ＩＳＯ／ＰＣ２４２)の運用時等における課題等分析調査）</t>
  </si>
  <si>
    <t>平成２３年度エネルギー使用合理化促進基盤整備事業（省エネ法における荷主の判断基準遵守状況等分析調査）</t>
  </si>
  <si>
    <t>平成２３年度エネルギー使用合理化促進基盤整備事業（工場等のエネルギー使用状況調査事業）</t>
  </si>
  <si>
    <t>平成２３年度エネルギー使用合理化促進基盤整備委託費（機器の省エネルギー性能表示実施事業）</t>
  </si>
  <si>
    <t>平成２３年度省エネルギー設備導入等促進事業（省エネ家電等情報提供事業）</t>
    <phoneticPr fontId="5"/>
  </si>
  <si>
    <t>平成23年度新エネルギー等導入促進基礎調査（再生可能エネルギー等の将来動向調査）</t>
  </si>
  <si>
    <t>国際エネルギー使用合理化等対策事業（海外における新エネルギー等導入促進施策に関する調査）</t>
  </si>
  <si>
    <t>平成２３年度新エネルギー等設備導入促進事業（新エネルギー等の一般向け普及啓発事業）</t>
  </si>
  <si>
    <t>財団法人新エネルギー財団東京都豊島区東池袋三丁目１３番２号</t>
  </si>
  <si>
    <t>平成２３年度新エネルギー等設備導入促進事業（再生可能エネルギー等セミナー運営及び展示会出展事業）</t>
  </si>
  <si>
    <t>平成２３年度石油産業体制等調査研究（世界の原油市場を取り巻く環境と価格形成に影響を与える諸要因に関する調査研究）</t>
  </si>
  <si>
    <t>財団法人日本エネルギー経済研究所東京都中央区勝どき１-１３-１</t>
  </si>
  <si>
    <t>平成２３年度広域ガスパイプライン等整備実態調査（安定供給の確保などの検討に向けた調査）</t>
  </si>
  <si>
    <t>平成23年度新エネルギー等導入促進基礎調査（地熱開発導入基盤整備調査）</t>
  </si>
  <si>
    <t>地熱技術開発株式会社、三菱マテリアル株式会社、三菱マテリアルテクノ株式会社、財団法人新エネルギー財団東京都中央区新川１丁目２２番４号、東京都千代田区大手町１－３－２、東京都千代田区九段北１-１４-１６、東京都豊島区東池袋三丁目１３番２号</t>
  </si>
  <si>
    <t>平成２３年度中小水力開発促進指導事業基礎調査</t>
    <phoneticPr fontId="5"/>
  </si>
  <si>
    <t>平成２３年度新エネルギー等導入促進基礎調査（水力開発導入基盤整備調査）</t>
  </si>
  <si>
    <t>平成２３年度発電用原子炉等事故対応関連技術基盤整備事業（事故進展シナリオ把握に資する過酷事故事象解析コード開発（機構論的モデル型））</t>
  </si>
  <si>
    <t>財団法人エネルギー総合工学研究所東京都港区西新橋１-１４-２　新橋ＳＹビル６階</t>
  </si>
  <si>
    <t>平成２３年度発電用原子炉等利用環境調査（スリーマイル島及びチェルノブイリ原子力事故等に関する調査）</t>
  </si>
  <si>
    <t>平成２３年度発電用原子炉等利用環境調査（原子力開発利用分野における国際協力動向調査）</t>
  </si>
  <si>
    <t>特財</t>
    <phoneticPr fontId="5"/>
  </si>
  <si>
    <t>平成２３年度原子力ポスターコンクール</t>
  </si>
  <si>
    <t>財団法人日本原子力文化振興財団東京都港区芝浦二丁目３番３１号第２高取ビル５階</t>
  </si>
  <si>
    <t>平成２３年度原子力施設立地推進調整事業（原子力政策情報提供事業）</t>
  </si>
  <si>
    <t>平成２３年度原子力施設立地推進調整事業（パンフレット等作成・配布事業）</t>
  </si>
  <si>
    <t>平成２３年度放射線等に関する教育職員セミナーの開催</t>
  </si>
  <si>
    <t>公益財団法人原子力安全研究協会東京都港区新橋５-１８-７</t>
  </si>
  <si>
    <t>38,502,930
（計画変更後：22,000,574）</t>
    <rPh sb="12" eb="14">
      <t>ケイカク</t>
    </rPh>
    <rPh sb="14" eb="17">
      <t>ヘンコウゴ</t>
    </rPh>
    <phoneticPr fontId="5"/>
  </si>
  <si>
    <t>平成２３年度原子力に関する副読本等の改訂</t>
  </si>
  <si>
    <t>平成２３年度原子力施設立地推進調整事業（地域メディア広報）</t>
  </si>
  <si>
    <t>財団法人日本立地センター東京都千代田区神田駿河台１－８－１１</t>
  </si>
  <si>
    <t>平成２３年度原子力施設立地推進調整事業（ＮＰＯ等活動整備）</t>
  </si>
  <si>
    <t>資源エネルギー庁　千代田区霞が関１－３－１ 支出負担行為担当官　資源エネルギー庁長官官房総合政策課長　小宮　義則</t>
    <phoneticPr fontId="5"/>
  </si>
  <si>
    <t>平成２３年度原子力施設立地推進調整事業（オピニオンリーダー研修）</t>
  </si>
  <si>
    <t>資源エネルギー庁　千代田区霞が関１－３－１ 支出負担行為担当官　資源エネルギー庁長官官房総合政策課長　小宮　義則</t>
    <phoneticPr fontId="5"/>
  </si>
  <si>
    <t>平成２３年度原子力施設立地推進調整事業（地層処分実規模設備整備事業）</t>
    <phoneticPr fontId="5"/>
  </si>
  <si>
    <t>公益財団法人原子力環境整備促進・資金管理センター東京都中央区月島一丁目１５番７号</t>
  </si>
  <si>
    <t>平成２３年度地層処分技術調査等事業（高レベル放射性廃棄物処分関連：地層処分回収技術高度化開発）</t>
    <phoneticPr fontId="5"/>
  </si>
  <si>
    <t>平成２３年度地層処分技術調査等事業（地層処分共通技術調査：ボーリング技術高度化開発）</t>
  </si>
  <si>
    <t>財団法人電力中央研究所東京都千代田区大手町１-６-１　大手町ビル</t>
  </si>
  <si>
    <t>平成２３年度地層処分技術調査等事業（地層処分共通技術調査：岩盤中地下水移行評価技術高度化開発）</t>
  </si>
  <si>
    <t>平成２３年度放射性廃棄物共通技術調査等事業（放射性廃棄物重要基礎技術研究調査）</t>
  </si>
  <si>
    <t>平成２３年度放射性廃棄物共通技術調査等事業（放射性廃棄物海外総合情報調査）</t>
  </si>
  <si>
    <t>平成２３年度地層処分技術調査等事業（ＴＲＵ廃棄物処分技術：ヨウ素・炭素処理・処分技術高度化開発）</t>
  </si>
  <si>
    <t>平成２３年度地層処分技術調査等事業（ＴＲＵ廃棄物処分技術：人工バリア長期性能評価技術開発）</t>
  </si>
  <si>
    <t>平成２３年度地層処分技術調査等事業（高レベル放射性廃棄物処分関連：処分システム工学要素技術高度化開発）</t>
  </si>
  <si>
    <t>平成２３年度管理型処分技術調査等事業（地下空洞型処分施設性能確証試験）</t>
  </si>
  <si>
    <t>平成２３年度発電用原子炉等利用環境調査（東日本大震災に際する原子力発電所事故等に関する諸外国における有識者の評価等に関する調査）</t>
    <phoneticPr fontId="5"/>
  </si>
  <si>
    <t>財団法人日本エネルギー経済研究所東京都中央区勝どき一丁目１３番１号</t>
  </si>
  <si>
    <t>平成２３年度原子力施設立地推進調整事業(隣接市町村広報)</t>
    <phoneticPr fontId="5"/>
  </si>
  <si>
    <t>非公表</t>
    <phoneticPr fontId="5"/>
  </si>
  <si>
    <t>平成２３年度原子力安全規制情報広聴・広報事業（住民向け放射線影響等に関する知識普及事業）</t>
  </si>
  <si>
    <t>原子力安全・保安院　千代田区霞が関１－３－１ 支出負担行為担当官　原子力安全・保安院企画調整課長　片山　啓</t>
  </si>
  <si>
    <t>平成２３年度リサイクル燃料資源貯蔵技術調査等（中間貯蔵設備長期健全性等試験）</t>
    <phoneticPr fontId="5"/>
  </si>
  <si>
    <t>平成２３年度核燃料サイクル施設安全対策技術調査（放射性廃棄物処分安全技術調査等のうち安全規制及び安全基準に係る内外の動向調査（放射性廃棄物処分の諸外国の安全規制及び安全基準に係る内外の動向調査（放射性廃棄物処分の諸外国の安全規制に係る動向調査））</t>
    <rPh sb="80" eb="81">
      <t>オヨ</t>
    </rPh>
    <rPh sb="82" eb="84">
      <t>アンゼン</t>
    </rPh>
    <rPh sb="84" eb="86">
      <t>キジュン</t>
    </rPh>
    <rPh sb="87" eb="88">
      <t>カカ</t>
    </rPh>
    <rPh sb="89" eb="91">
      <t>ナイガイ</t>
    </rPh>
    <rPh sb="92" eb="94">
      <t>ドウコウ</t>
    </rPh>
    <rPh sb="94" eb="96">
      <t>チョウサ</t>
    </rPh>
    <rPh sb="97" eb="100">
      <t>ホウシャセイ</t>
    </rPh>
    <rPh sb="100" eb="103">
      <t>ハイキブツ</t>
    </rPh>
    <rPh sb="103" eb="105">
      <t>ショブン</t>
    </rPh>
    <rPh sb="106" eb="109">
      <t>ショガイコク</t>
    </rPh>
    <rPh sb="110" eb="112">
      <t>アンゼン</t>
    </rPh>
    <rPh sb="112" eb="114">
      <t>キセイ</t>
    </rPh>
    <rPh sb="115" eb="116">
      <t>カカ</t>
    </rPh>
    <rPh sb="117" eb="119">
      <t>ドウコウ</t>
    </rPh>
    <rPh sb="119" eb="121">
      <t>チョウサ</t>
    </rPh>
    <phoneticPr fontId="5"/>
  </si>
  <si>
    <t>平成２３年度太陽電池発電所に係る使用前自主検査方法の改善調査</t>
    <phoneticPr fontId="5"/>
  </si>
  <si>
    <t>社団法人日本電気協会東京都千代田区有楽町１-７-１　有楽町電気ビル北館</t>
  </si>
  <si>
    <t>平成２３年度電気施設技術基準国際化調査（電気設備）</t>
    <phoneticPr fontId="5"/>
  </si>
  <si>
    <t>社団法人電気設備学会東京都文京区本郷１－１２－５</t>
  </si>
  <si>
    <t>平成２３年度未利用エネルギー活用調査</t>
    <phoneticPr fontId="5"/>
  </si>
  <si>
    <t>社団法人火力原子力発電技術協会東京都港区芝二丁目３１番１５号</t>
  </si>
  <si>
    <t>平成２３年度高効率火力発電設備健全性調査</t>
    <phoneticPr fontId="5"/>
  </si>
  <si>
    <t>財団法人発電設備技術検査協会東京都港区芝大門２-１０-１２　ＫＤＸ芝大門ビル</t>
  </si>
  <si>
    <t>平成２３年度電気施設技術基準国際化調査（発電設備）</t>
    <phoneticPr fontId="5"/>
  </si>
  <si>
    <t>平成２３年度火力・原子力関係環境審査調査（発電所生態系予測手法検討調査）</t>
  </si>
  <si>
    <t>財団法人海洋生物環境研究所東京都新宿区山吹町３４７番地藤和江戸川橋ビル７階</t>
  </si>
  <si>
    <t>平成２３年度火力・原子力関係環境審査調査（温排水生物群集影響調査）</t>
  </si>
  <si>
    <t>平成２３年度火力・原子力関係環境審査調査（遡河性魚類温排水行動影響調査）</t>
  </si>
  <si>
    <t>平成２３年度火力・原子力関係環境審査調査（発電所構造物藻場ビオトープ実証調査）委託費</t>
  </si>
  <si>
    <t>平成２３年度発電所環境モニタリング手法検討調査委託費</t>
    <phoneticPr fontId="5"/>
  </si>
  <si>
    <t>平成２３年度火力関係環境審査調査（海域調査）</t>
    <phoneticPr fontId="5"/>
  </si>
  <si>
    <t>財団法人海洋生物環境研究所東京都新宿区山吹町３４７番地　藤和江戸川橋ビル７階</t>
  </si>
  <si>
    <t>平成２３年度火力関係環境審査調査（陸域調査）</t>
    <phoneticPr fontId="5"/>
  </si>
  <si>
    <t>財団法人自然環境研究センター東京都台東区下谷３-１０-１０</t>
  </si>
  <si>
    <t>平成２３年度石油精製業保安対策事業　（水素エネルギー利用に伴う材料使用基準に関する調査研究）</t>
  </si>
  <si>
    <t>財団法人金属系材料研究開発センター東京都港区西新橋1-5-11　第11東洋海事ビル6階</t>
  </si>
  <si>
    <t>平成２３年度火薬類爆発影響低減化技術基準検討事業</t>
    <phoneticPr fontId="5"/>
  </si>
  <si>
    <t>社団法人全国火薬類保安協会東京都中央区八丁堀４－１３－５幸ビル８F</t>
  </si>
  <si>
    <t>平成２３年度火薬類事故防止対策事業</t>
    <phoneticPr fontId="5"/>
  </si>
  <si>
    <t>平成２３年度火薬類国際化対策事業</t>
    <phoneticPr fontId="5"/>
  </si>
  <si>
    <t>平成２３年度産業財産権制度各国比較調査研究等事業（欧米韓における当事者系審判等の運用に関する調査研究）　一式</t>
    <phoneticPr fontId="5"/>
  </si>
  <si>
    <t>特許庁　千代田区霞が関３－４－３ 支出負担行為担当官　特許庁総務部会計課長　寺嶋　充</t>
  </si>
  <si>
    <t>社団法人日本国際知的財産保護協会東京都港区虎ノ門１－１４－１</t>
  </si>
  <si>
    <t>平成２３年度各国の産業財産権制度・運用等に関する基礎資料の作成　一式</t>
    <phoneticPr fontId="5"/>
  </si>
  <si>
    <t>外国関連出願についての外国における異議申立証拠等の調査　約100件</t>
    <phoneticPr fontId="5"/>
  </si>
  <si>
    <t>平成２３年度産業財産権制度各国比較調査研究等事業（米欧韓の知的財産分野におけるFTA／EPA交渉戦略に関する調査研究）　一式</t>
    <phoneticPr fontId="5"/>
  </si>
  <si>
    <t>財団法人国際貿易投資研究所東京都港区赤坂１－８－１０</t>
  </si>
  <si>
    <t>平成２３年度産業財産権制度各国比較調査研究等事業（諸外国の地理的表示保護制度及び同保護を巡る国際的動向に関する調査研究）　一式</t>
    <phoneticPr fontId="5"/>
  </si>
  <si>
    <t>平成２３年度産業財産権制度各国比較調査研究等事業（特許制度調和に向けた五大特許庁及び主要国の特許制度・運用に関する調査研究）　一式</t>
    <phoneticPr fontId="5"/>
  </si>
  <si>
    <t>国際出願事務処理に関する事務用機器操作等に係る労働者派遣　１３名</t>
  </si>
  <si>
    <t>登録意匠と公知資料及び外国意匠公報資料のグルーピング事業　約26,000件</t>
    <phoneticPr fontId="5"/>
  </si>
  <si>
    <t>社団法人日本デザイン保護協会東京都港区虎ノ門１－１９－５</t>
  </si>
  <si>
    <t>平成２３年度外国産業財産権制度情報整備協力事業（欧州）　一式</t>
    <rPh sb="28" eb="30">
      <t>イッシキ</t>
    </rPh>
    <phoneticPr fontId="5"/>
  </si>
  <si>
    <t>平成２３年度外国産業財産権制度情報整備協力事業
（アジア・大洋州・NIS諸国）　一式</t>
    <rPh sb="40" eb="42">
      <t>イッシキ</t>
    </rPh>
    <phoneticPr fontId="5"/>
  </si>
  <si>
    <t>財団法人比較法研究センター京都府京都市下京区中堂寺粟田町９３</t>
  </si>
  <si>
    <t>平成２３年度外国産業財産権制度情報整備協力事業
（北中南米・中東・アフリカ・条約）　一式</t>
    <rPh sb="42" eb="44">
      <t>イッシキ</t>
    </rPh>
    <phoneticPr fontId="5"/>
  </si>
  <si>
    <t>特許ニュースの購入</t>
    <phoneticPr fontId="5"/>
  </si>
  <si>
    <t>財団法人経済産業調査会東京都中央区銀座２－８－９</t>
  </si>
  <si>
    <t>中小企業庁　東京都千代田区霞が関１－３－１　支出負担行為担当官　中小企業庁長官官房参事官　鍜治　克彦</t>
    <rPh sb="0" eb="2">
      <t>チュウショウ</t>
    </rPh>
    <rPh sb="2" eb="5">
      <t>キギョウチョウ</t>
    </rPh>
    <rPh sb="6" eb="9">
      <t>トウキョウト</t>
    </rPh>
    <rPh sb="9" eb="13">
      <t>チヨダク</t>
    </rPh>
    <rPh sb="13" eb="14">
      <t>カスミ</t>
    </rPh>
    <rPh sb="15" eb="16">
      <t>セキ</t>
    </rPh>
    <rPh sb="22" eb="24">
      <t>シシュツ</t>
    </rPh>
    <rPh sb="24" eb="26">
      <t>フタン</t>
    </rPh>
    <rPh sb="26" eb="28">
      <t>コウイ</t>
    </rPh>
    <rPh sb="28" eb="31">
      <t>タントウカン</t>
    </rPh>
    <rPh sb="32" eb="34">
      <t>チュウショウ</t>
    </rPh>
    <rPh sb="34" eb="37">
      <t>キギョウチョウ</t>
    </rPh>
    <rPh sb="37" eb="39">
      <t>チョウカン</t>
    </rPh>
    <rPh sb="39" eb="41">
      <t>カンボウ</t>
    </rPh>
    <rPh sb="41" eb="44">
      <t>サンジカン</t>
    </rPh>
    <rPh sb="45" eb="47">
      <t>カジ</t>
    </rPh>
    <rPh sb="48" eb="50">
      <t>カツヒコ</t>
    </rPh>
    <phoneticPr fontId="5"/>
  </si>
  <si>
    <t>平成２３年度下請中小企業震災復興特別商談会（岩手会場）開催事業</t>
  </si>
  <si>
    <t>財団法人全国中小企業取引振興協会東京都中央区新川２－１－９　石川ビル２Ｆ</t>
    <phoneticPr fontId="5"/>
  </si>
  <si>
    <t>平成２３年度下請取引改善（調達担当者向け）事業</t>
    <phoneticPr fontId="5"/>
  </si>
  <si>
    <t>財団法人全国中小企業取引振興協会東京都中央区新川２－１－９　石川ビル２Ｆ</t>
  </si>
  <si>
    <t>平成２３年度戦略的知財マネジメント促進事業</t>
  </si>
  <si>
    <t>関東経済産業局　埼玉県さいたま市中央区新都心１－１ 支出負担行為担当官　関東経済産業局総務企画部長　佐々木　正</t>
  </si>
  <si>
    <t>社団法人発明協会東京都港区虎ノ門２丁目９番１４号</t>
  </si>
  <si>
    <t>平成２３年度中部地域のものづくり中小企業の事業化支援等情報発信事業</t>
    <phoneticPr fontId="5"/>
  </si>
  <si>
    <t>中部経済産業局　名古屋市中区三の丸２－５－２
支出負担行為担当官　中部経済産業局総務企画部長　田端　祥久</t>
    <rPh sb="0" eb="4">
      <t>チュウブケイザイ</t>
    </rPh>
    <rPh sb="4" eb="7">
      <t>サンギョウキョク</t>
    </rPh>
    <rPh sb="8" eb="12">
      <t>ナゴヤシ</t>
    </rPh>
    <rPh sb="12" eb="14">
      <t>ナカク</t>
    </rPh>
    <rPh sb="14" eb="15">
      <t>サン</t>
    </rPh>
    <rPh sb="16" eb="17">
      <t>マル</t>
    </rPh>
    <rPh sb="33" eb="35">
      <t>チュウブ</t>
    </rPh>
    <rPh sb="35" eb="37">
      <t>ケイザイ</t>
    </rPh>
    <rPh sb="37" eb="40">
      <t>サンギョウキョク</t>
    </rPh>
    <rPh sb="40" eb="42">
      <t>ソウム</t>
    </rPh>
    <rPh sb="42" eb="44">
      <t>キカク</t>
    </rPh>
    <rPh sb="44" eb="46">
      <t>ブチョウ</t>
    </rPh>
    <rPh sb="47" eb="49">
      <t>タバタ</t>
    </rPh>
    <rPh sb="50" eb="52">
      <t>ヨシヒサ</t>
    </rPh>
    <phoneticPr fontId="5"/>
  </si>
  <si>
    <t>社団法人中部産業連盟愛知県名古屋市東区白壁３－１２－１３</t>
  </si>
  <si>
    <t>平成２３年度地層処分研究地域理解促進事業（瑞浪／「おもしろ科学館２０１１ in みずなみ」の開催）</t>
  </si>
  <si>
    <t>中部経済産業局　名古屋市中区三の丸２－５－２
支出負担行為担当官　中部経済産業局総務企画部長　田端　祥久</t>
    <phoneticPr fontId="5"/>
  </si>
  <si>
    <t>財団法人中部科学技術センター愛知県名古屋市中区大須一丁目３５番１８号</t>
  </si>
  <si>
    <t>平成２３年度九州地域中小企業事業化支援お助け隊事業「九州地域ものづくり中小企業技術戦略支援調査」</t>
  </si>
  <si>
    <t>九州経済産業局　福岡市博多区博多駅東２－１１－１ 支出負担行為担当官　九州経済産業局総務企画部長　鹿野　郁夫</t>
    <phoneticPr fontId="5"/>
  </si>
  <si>
    <t>財団法人九州経済調査協会福岡県福岡市中央区大名１－９－４８</t>
  </si>
  <si>
    <t>経済産業省</t>
  </si>
  <si>
    <t>平成２３年度石油産業体制等調査研究（中東・北アフリカ地域の動向と我が国のエネルギー情勢への影響に関する調査）</t>
  </si>
  <si>
    <t>資源エネルギー庁　千代田区霞が関１－３－１ 支出負担行為担当官　資源エネルギー庁長官官房総合政策課長　小宮　義則</t>
  </si>
  <si>
    <t>財団法人日本エネルギー経済研究所
東京都中央区勝どき１-１３-１　イヌイビル・カチドキ１０階</t>
    <phoneticPr fontId="5"/>
  </si>
  <si>
    <t>国所管</t>
    <phoneticPr fontId="5"/>
  </si>
  <si>
    <t>平成２３年度石油産業体制等調査研究（アジア・太平洋及び大西洋市場の天然ガス需給動向調査）</t>
  </si>
  <si>
    <t>平成２３年度石油産業体制等調査研究（石油製品需給及び価格動向調査）</t>
    <phoneticPr fontId="5"/>
  </si>
  <si>
    <t>平成２３年度石油産業体制等調査研究（石油製品市場と我が国の石油流通に関する実態調査）</t>
  </si>
  <si>
    <t>平成２３年度石油製品需給適正化調査（石油ガス価格調査）</t>
  </si>
  <si>
    <t>平成２３年度石油製品需給適正化調査（石油製品価格モニタリング事業（産業用燃料納入価格調査））</t>
  </si>
  <si>
    <t>平成２３年度石油製品需給適正化調査（石油製品価格モニタリング事業（全国規模価格モニタリング調査及び特定地域実態把握調査））</t>
  </si>
  <si>
    <t>平成２３年度東アジア低炭素化技術普及研究事業（クリーン・コール・テクノロジーの普及事業）</t>
  </si>
  <si>
    <t>平成２３年度地域間系統設備強化等調査（地域間連系線の電力融通強化に向けたマスタープラン策定事業）</t>
  </si>
  <si>
    <t>国所管</t>
    <rPh sb="1" eb="3">
      <t>ショカン</t>
    </rPh>
    <phoneticPr fontId="5"/>
  </si>
  <si>
    <t>財団法人日本システム開発研究所</t>
    <rPh sb="0" eb="4">
      <t>ザイダンホウジン</t>
    </rPh>
    <rPh sb="4" eb="6">
      <t>ニホン</t>
    </rPh>
    <rPh sb="10" eb="12">
      <t>カイハツ</t>
    </rPh>
    <rPh sb="12" eb="15">
      <t>ケンキュウショ</t>
    </rPh>
    <phoneticPr fontId="5"/>
  </si>
  <si>
    <t>社団法人食品需給研究センター</t>
  </si>
  <si>
    <t>社団法人食品需給研究センター</t>
    <phoneticPr fontId="1"/>
  </si>
  <si>
    <t>社団法人全国漁港漁場協会</t>
    <phoneticPr fontId="1"/>
  </si>
  <si>
    <t>（財）林政総合調査研究所
東京都文京区後楽1-7-12</t>
    <phoneticPr fontId="1"/>
  </si>
  <si>
    <t>社団法人日本情報システム・ユーザー協会</t>
  </si>
  <si>
    <t>社団法人日本情報システム・ユーザー協会</t>
    <phoneticPr fontId="1"/>
  </si>
  <si>
    <t>警察庁</t>
    <rPh sb="0" eb="3">
      <t>ケイサツチョウ</t>
    </rPh>
    <phoneticPr fontId="1"/>
  </si>
  <si>
    <t>ホットライン業務委託</t>
    <rPh sb="6" eb="8">
      <t>ギョウム</t>
    </rPh>
    <rPh sb="8" eb="10">
      <t>イタク</t>
    </rPh>
    <phoneticPr fontId="4"/>
  </si>
  <si>
    <t>海外モニタリングニュース受信</t>
    <rPh sb="0" eb="2">
      <t>カイガイ</t>
    </rPh>
    <rPh sb="12" eb="14">
      <t>ジュシン</t>
    </rPh>
    <phoneticPr fontId="4"/>
  </si>
  <si>
    <t>語学研修課程（インドネシア語Ⅰ）教養</t>
    <rPh sb="4" eb="6">
      <t>カテイ</t>
    </rPh>
    <rPh sb="16" eb="18">
      <t>キョウヨウ</t>
    </rPh>
    <phoneticPr fontId="4"/>
  </si>
  <si>
    <t>語学研修課程（タイ語Ⅰ）教養</t>
    <rPh sb="4" eb="6">
      <t>カテイ</t>
    </rPh>
    <rPh sb="12" eb="14">
      <t>キョウヨウ</t>
    </rPh>
    <phoneticPr fontId="4"/>
  </si>
  <si>
    <t>国際警察センター語学研修科北京語ブラッシュアップ課程</t>
    <rPh sb="0" eb="2">
      <t>コクサイ</t>
    </rPh>
    <rPh sb="2" eb="4">
      <t>ケイサツ</t>
    </rPh>
    <rPh sb="8" eb="10">
      <t>ゴガク</t>
    </rPh>
    <rPh sb="10" eb="12">
      <t>ケンシュウ</t>
    </rPh>
    <rPh sb="12" eb="13">
      <t>カ</t>
    </rPh>
    <rPh sb="13" eb="16">
      <t>ペキンゴ</t>
    </rPh>
    <rPh sb="24" eb="26">
      <t>カテイ</t>
    </rPh>
    <phoneticPr fontId="5"/>
  </si>
  <si>
    <t>一般定期健康診断</t>
    <rPh sb="0" eb="2">
      <t>イッパン</t>
    </rPh>
    <rPh sb="2" eb="4">
      <t>テイキ</t>
    </rPh>
    <rPh sb="4" eb="6">
      <t>ケンコウ</t>
    </rPh>
    <rPh sb="6" eb="8">
      <t>シンダン</t>
    </rPh>
    <phoneticPr fontId="5"/>
  </si>
  <si>
    <t>自家用電気工作物保安管理委託　</t>
    <rPh sb="0" eb="3">
      <t>ジカヨウ</t>
    </rPh>
    <rPh sb="3" eb="5">
      <t>デンキ</t>
    </rPh>
    <rPh sb="5" eb="8">
      <t>コウサクブツ</t>
    </rPh>
    <rPh sb="8" eb="10">
      <t>ホアン</t>
    </rPh>
    <rPh sb="10" eb="12">
      <t>カンリ</t>
    </rPh>
    <rPh sb="12" eb="14">
      <t>イタク</t>
    </rPh>
    <phoneticPr fontId="5"/>
  </si>
  <si>
    <t>交通事故鑑識官養成委託研修</t>
    <rPh sb="0" eb="2">
      <t>コウツウ</t>
    </rPh>
    <rPh sb="2" eb="4">
      <t>ジコ</t>
    </rPh>
    <rPh sb="4" eb="6">
      <t>カンシキ</t>
    </rPh>
    <rPh sb="6" eb="7">
      <t>カン</t>
    </rPh>
    <rPh sb="7" eb="9">
      <t>ヨウセイ</t>
    </rPh>
    <rPh sb="9" eb="11">
      <t>イタク</t>
    </rPh>
    <rPh sb="11" eb="13">
      <t>ケンシュウ</t>
    </rPh>
    <phoneticPr fontId="4"/>
  </si>
  <si>
    <t>自動車の衝突実験委託</t>
    <rPh sb="0" eb="3">
      <t>ジドウシャ</t>
    </rPh>
    <rPh sb="4" eb="6">
      <t>ショウトツ</t>
    </rPh>
    <rPh sb="6" eb="8">
      <t>ジッケン</t>
    </rPh>
    <rPh sb="8" eb="10">
      <t>イタク</t>
    </rPh>
    <phoneticPr fontId="5"/>
  </si>
  <si>
    <t>自動車の旋回実験委託</t>
    <rPh sb="0" eb="3">
      <t>ジドウシャ</t>
    </rPh>
    <rPh sb="4" eb="6">
      <t>センカイ</t>
    </rPh>
    <rPh sb="6" eb="8">
      <t>ジッケン</t>
    </rPh>
    <rPh sb="8" eb="10">
      <t>イタク</t>
    </rPh>
    <phoneticPr fontId="5"/>
  </si>
  <si>
    <t>職員健康診断委託及び健康管理医業務委嘱</t>
    <rPh sb="0" eb="2">
      <t>ショクイン</t>
    </rPh>
    <rPh sb="2" eb="4">
      <t>ケンコウ</t>
    </rPh>
    <rPh sb="4" eb="6">
      <t>シンダン</t>
    </rPh>
    <rPh sb="6" eb="8">
      <t>イタク</t>
    </rPh>
    <rPh sb="8" eb="9">
      <t>オヨ</t>
    </rPh>
    <rPh sb="10" eb="12">
      <t>ケンコウ</t>
    </rPh>
    <rPh sb="12" eb="14">
      <t>カンリ</t>
    </rPh>
    <rPh sb="14" eb="15">
      <t>イ</t>
    </rPh>
    <rPh sb="15" eb="17">
      <t>ギョウム</t>
    </rPh>
    <rPh sb="17" eb="19">
      <t>イショク</t>
    </rPh>
    <phoneticPr fontId="5"/>
  </si>
  <si>
    <t>健康診断業務</t>
    <rPh sb="0" eb="2">
      <t>ケンコウ</t>
    </rPh>
    <rPh sb="2" eb="4">
      <t>シンダン</t>
    </rPh>
    <rPh sb="4" eb="6">
      <t>ギョウム</t>
    </rPh>
    <phoneticPr fontId="5"/>
  </si>
  <si>
    <t>財団法人インターネット協会</t>
  </si>
  <si>
    <t>一般財団法人ラヂオプレス</t>
  </si>
  <si>
    <t>公益財団法人アジア・アフリカ文化財団</t>
  </si>
  <si>
    <t>財団法人パブリックヘルスリサーチセンター</t>
  </si>
  <si>
    <t>公益社団法人東京電気管理技術者協会</t>
  </si>
  <si>
    <t>一般財団法人日本自動車研究所</t>
  </si>
  <si>
    <t>一般社団法人オリエンタル労働衛生協会</t>
  </si>
  <si>
    <t>財団法人結核予防会福岡県支部</t>
  </si>
  <si>
    <t>平成23年5月10日
(5～6月分)</t>
    <rPh sb="0" eb="2">
      <t>ヘイセイ</t>
    </rPh>
    <rPh sb="4" eb="5">
      <t>ネン</t>
    </rPh>
    <rPh sb="6" eb="7">
      <t>ガツ</t>
    </rPh>
    <rPh sb="9" eb="10">
      <t>ニチ</t>
    </rPh>
    <rPh sb="15" eb="16">
      <t>ガツ</t>
    </rPh>
    <rPh sb="16" eb="17">
      <t>ブン</t>
    </rPh>
    <phoneticPr fontId="25"/>
  </si>
  <si>
    <t>（財）インターネット協会</t>
    <rPh sb="1" eb="2">
      <t>ザイ</t>
    </rPh>
    <rPh sb="10" eb="12">
      <t>キョウカイ</t>
    </rPh>
    <phoneticPr fontId="4"/>
  </si>
  <si>
    <t>（財）ラヂオプレス</t>
    <rPh sb="1" eb="2">
      <t>ザイ</t>
    </rPh>
    <phoneticPr fontId="4"/>
  </si>
  <si>
    <t>（財）アジア・アフリカ文化財団</t>
    <rPh sb="1" eb="2">
      <t>ザイ</t>
    </rPh>
    <phoneticPr fontId="4"/>
  </si>
  <si>
    <t>（財）パブリックヘルスリサーチセンター関西支部</t>
    <rPh sb="1" eb="2">
      <t>ザイ</t>
    </rPh>
    <rPh sb="19" eb="21">
      <t>カンサイ</t>
    </rPh>
    <rPh sb="21" eb="23">
      <t>シブ</t>
    </rPh>
    <phoneticPr fontId="5"/>
  </si>
  <si>
    <t>（社）東京電気管理技術者協会</t>
    <rPh sb="1" eb="2">
      <t>シャ</t>
    </rPh>
    <rPh sb="3" eb="5">
      <t>トウキョウ</t>
    </rPh>
    <rPh sb="5" eb="7">
      <t>デンキ</t>
    </rPh>
    <rPh sb="7" eb="9">
      <t>カンリ</t>
    </rPh>
    <rPh sb="9" eb="12">
      <t>ギジュツシャ</t>
    </rPh>
    <rPh sb="12" eb="14">
      <t>キョウカイ</t>
    </rPh>
    <phoneticPr fontId="5"/>
  </si>
  <si>
    <t>（財）日本自動車研究所</t>
    <rPh sb="3" eb="5">
      <t>ニホン</t>
    </rPh>
    <rPh sb="5" eb="8">
      <t>ジドウシャ</t>
    </rPh>
    <rPh sb="8" eb="11">
      <t>ケンキュウショ</t>
    </rPh>
    <phoneticPr fontId="4"/>
  </si>
  <si>
    <t>（財）日本自動車研究所</t>
    <rPh sb="1" eb="2">
      <t>ザイ</t>
    </rPh>
    <rPh sb="3" eb="5">
      <t>ニホン</t>
    </rPh>
    <rPh sb="5" eb="8">
      <t>ジドウシャ</t>
    </rPh>
    <rPh sb="8" eb="11">
      <t>ケンキュウジョ</t>
    </rPh>
    <phoneticPr fontId="5"/>
  </si>
  <si>
    <t>（社）オリエンタル労働衛生協会</t>
    <rPh sb="1" eb="2">
      <t>シャ</t>
    </rPh>
    <rPh sb="9" eb="10">
      <t>ロウ</t>
    </rPh>
    <rPh sb="10" eb="11">
      <t>ドウ</t>
    </rPh>
    <rPh sb="11" eb="13">
      <t>エイセイ</t>
    </rPh>
    <rPh sb="13" eb="15">
      <t>キョウカイ</t>
    </rPh>
    <phoneticPr fontId="5"/>
  </si>
  <si>
    <t>（財）結核予防会福岡県支部</t>
    <rPh sb="1" eb="2">
      <t>ザイ</t>
    </rPh>
    <rPh sb="3" eb="5">
      <t>ケッカク</t>
    </rPh>
    <rPh sb="5" eb="7">
      <t>ヨボウ</t>
    </rPh>
    <rPh sb="7" eb="8">
      <t>カイ</t>
    </rPh>
    <rPh sb="8" eb="10">
      <t>フクオカ</t>
    </rPh>
    <rPh sb="10" eb="11">
      <t>ケン</t>
    </rPh>
    <rPh sb="11" eb="13">
      <t>シブ</t>
    </rPh>
    <phoneticPr fontId="5"/>
  </si>
  <si>
    <t>一般競争入札</t>
    <rPh sb="0" eb="2">
      <t>イッパン</t>
    </rPh>
    <rPh sb="2" eb="4">
      <t>キョウソウ</t>
    </rPh>
    <rPh sb="4" eb="6">
      <t>ニュウサツ</t>
    </rPh>
    <phoneticPr fontId="4"/>
  </si>
  <si>
    <t>国所管</t>
    <phoneticPr fontId="5"/>
  </si>
  <si>
    <t>公社</t>
    <rPh sb="0" eb="2">
      <t>コウシャ</t>
    </rPh>
    <phoneticPr fontId="17"/>
  </si>
  <si>
    <t>平成２３年度アジア産業基盤強化等事業（グローバル人材育成に向けた研修プログラムに関する調査）</t>
    <phoneticPr fontId="5"/>
  </si>
  <si>
    <t>財団法人宇宙システム開発利用推進機構</t>
    <phoneticPr fontId="1"/>
  </si>
  <si>
    <t>非公表</t>
    <rPh sb="0" eb="3">
      <t>ヒコウヒョウ</t>
    </rPh>
    <phoneticPr fontId="1"/>
  </si>
  <si>
    <t>一般社団法人日本海事検定協会
東京都中央区八丁堀1－9－7</t>
    <rPh sb="0" eb="2">
      <t>イッパン</t>
    </rPh>
    <phoneticPr fontId="1"/>
  </si>
  <si>
    <t>防衛省</t>
    <rPh sb="0" eb="3">
      <t>ボウエイショウ</t>
    </rPh>
    <phoneticPr fontId="1"/>
  </si>
  <si>
    <t>平成２３年度防衛省職員採用Ⅲ種専門試験問題の作成及び提供</t>
    <phoneticPr fontId="1"/>
  </si>
  <si>
    <t>防衛省経理装備局会計課会計管理官
矢島　富夫
東京都新宿区市谷本村町５－１</t>
    <rPh sb="0" eb="3">
      <t>ボウエイショウ</t>
    </rPh>
    <rPh sb="3" eb="5">
      <t>ケイリ</t>
    </rPh>
    <rPh sb="5" eb="7">
      <t>ソウビ</t>
    </rPh>
    <rPh sb="7" eb="8">
      <t>キョク</t>
    </rPh>
    <rPh sb="8" eb="11">
      <t>カイケイカ</t>
    </rPh>
    <rPh sb="11" eb="13">
      <t>カイケイ</t>
    </rPh>
    <rPh sb="13" eb="16">
      <t>カンリカン</t>
    </rPh>
    <rPh sb="17" eb="22">
      <t>ヤジマ</t>
    </rPh>
    <rPh sb="23" eb="26">
      <t>トウキョウト</t>
    </rPh>
    <rPh sb="26" eb="29">
      <t>シンジュクク</t>
    </rPh>
    <rPh sb="29" eb="31">
      <t>イチガヤ</t>
    </rPh>
    <rPh sb="31" eb="34">
      <t>ホンムラチョウ</t>
    </rPh>
    <phoneticPr fontId="11"/>
  </si>
  <si>
    <t>（公財）日本人事試験研究センター
東京都新宿区片町４－３　曙橋SHKビル</t>
    <rPh sb="1" eb="2">
      <t>コウ</t>
    </rPh>
    <rPh sb="2" eb="3">
      <t>ザイ</t>
    </rPh>
    <rPh sb="4" eb="6">
      <t>ニホン</t>
    </rPh>
    <rPh sb="6" eb="8">
      <t>ジンジ</t>
    </rPh>
    <rPh sb="8" eb="10">
      <t>シケン</t>
    </rPh>
    <rPh sb="10" eb="12">
      <t>ケンキュウ</t>
    </rPh>
    <rPh sb="17" eb="20">
      <t>トウキョウト</t>
    </rPh>
    <rPh sb="20" eb="23">
      <t>シンジュクク</t>
    </rPh>
    <rPh sb="23" eb="25">
      <t>カタマチ</t>
    </rPh>
    <rPh sb="29" eb="31">
      <t>アケボノバシ</t>
    </rPh>
    <phoneticPr fontId="26"/>
  </si>
  <si>
    <t>－</t>
    <phoneticPr fontId="1"/>
  </si>
  <si>
    <t>公財</t>
    <phoneticPr fontId="1"/>
  </si>
  <si>
    <t>国所管</t>
    <phoneticPr fontId="1"/>
  </si>
  <si>
    <t>平成２３年度学校等の防音工事における工法仕様等に係る調査業務</t>
    <phoneticPr fontId="1"/>
  </si>
  <si>
    <t>防衛省経理装備局会計課会計管理官
矢島　富夫
東京都新宿区市谷本村町５－１</t>
    <rPh sb="0" eb="3">
      <t>ボウエイショウ</t>
    </rPh>
    <rPh sb="3" eb="5">
      <t>ケイリ</t>
    </rPh>
    <rPh sb="5" eb="7">
      <t>ソウビ</t>
    </rPh>
    <rPh sb="7" eb="8">
      <t>キョク</t>
    </rPh>
    <rPh sb="8" eb="11">
      <t>カイケイカ</t>
    </rPh>
    <rPh sb="11" eb="13">
      <t>カイケイ</t>
    </rPh>
    <rPh sb="13" eb="16">
      <t>カンリカン</t>
    </rPh>
    <rPh sb="17" eb="19">
      <t>ヤジマ</t>
    </rPh>
    <rPh sb="20" eb="22">
      <t>トミオ</t>
    </rPh>
    <rPh sb="23" eb="26">
      <t>トウキョウト</t>
    </rPh>
    <rPh sb="26" eb="29">
      <t>シンジュクク</t>
    </rPh>
    <rPh sb="29" eb="31">
      <t>イチガヤ</t>
    </rPh>
    <rPh sb="31" eb="34">
      <t>ホンムラチョウ</t>
    </rPh>
    <phoneticPr fontId="11"/>
  </si>
  <si>
    <t>（特財）防衛施設周辺整備協会
東京都港区芝３－４１－８</t>
    <rPh sb="1" eb="2">
      <t>トク</t>
    </rPh>
    <rPh sb="2" eb="3">
      <t>ザイ</t>
    </rPh>
    <rPh sb="4" eb="6">
      <t>ボウエイ</t>
    </rPh>
    <rPh sb="6" eb="8">
      <t>シセツ</t>
    </rPh>
    <rPh sb="8" eb="10">
      <t>シュウヘン</t>
    </rPh>
    <rPh sb="10" eb="12">
      <t>セイビ</t>
    </rPh>
    <rPh sb="12" eb="14">
      <t>キョウカイ</t>
    </rPh>
    <rPh sb="15" eb="18">
      <t>トウキョウト</t>
    </rPh>
    <rPh sb="18" eb="20">
      <t>ミナトク</t>
    </rPh>
    <rPh sb="20" eb="21">
      <t>シバ</t>
    </rPh>
    <phoneticPr fontId="27"/>
  </si>
  <si>
    <t>特財</t>
    <phoneticPr fontId="1"/>
  </si>
  <si>
    <t>平成２３年度学校等の防音工事における採択基準の検証調査業務</t>
    <phoneticPr fontId="1"/>
  </si>
  <si>
    <t>平成２３年度航空機騒音コンター作成方法に関する調査業務</t>
    <rPh sb="0" eb="2">
      <t>ヘイセイ</t>
    </rPh>
    <rPh sb="4" eb="6">
      <t>ネンド</t>
    </rPh>
    <rPh sb="6" eb="9">
      <t>コウクウキ</t>
    </rPh>
    <rPh sb="9" eb="11">
      <t>ソウオン</t>
    </rPh>
    <rPh sb="15" eb="17">
      <t>サクセイ</t>
    </rPh>
    <rPh sb="17" eb="19">
      <t>ホウホウ</t>
    </rPh>
    <rPh sb="20" eb="21">
      <t>カン</t>
    </rPh>
    <rPh sb="23" eb="25">
      <t>チョウサ</t>
    </rPh>
    <rPh sb="25" eb="27">
      <t>ギョウム</t>
    </rPh>
    <phoneticPr fontId="11"/>
  </si>
  <si>
    <t>航空機騒音状況調査役務</t>
    <rPh sb="0" eb="3">
      <t>コウクウキ</t>
    </rPh>
    <rPh sb="3" eb="5">
      <t>ソウオン</t>
    </rPh>
    <rPh sb="5" eb="7">
      <t>ジョウキョウ</t>
    </rPh>
    <rPh sb="7" eb="9">
      <t>チョウサ</t>
    </rPh>
    <rPh sb="9" eb="11">
      <t>エキム</t>
    </rPh>
    <phoneticPr fontId="5"/>
  </si>
  <si>
    <t>給食作業（調理・配食等）　１式</t>
    <rPh sb="0" eb="2">
      <t>キュウショク</t>
    </rPh>
    <rPh sb="2" eb="4">
      <t>サギョウ</t>
    </rPh>
    <rPh sb="5" eb="7">
      <t>チョウリ</t>
    </rPh>
    <rPh sb="8" eb="9">
      <t>ハイ</t>
    </rPh>
    <rPh sb="9" eb="10">
      <t>ショク</t>
    </rPh>
    <rPh sb="10" eb="11">
      <t>トウ</t>
    </rPh>
    <rPh sb="14" eb="15">
      <t>シキ</t>
    </rPh>
    <phoneticPr fontId="5"/>
  </si>
  <si>
    <t>支出負担行為担当官
防衛省防衛大学校総務部長　
辻　秀夫
神奈川県横須賀市走水１－１０－２０</t>
    <rPh sb="0" eb="2">
      <t>シシュツ</t>
    </rPh>
    <rPh sb="2" eb="4">
      <t>フタン</t>
    </rPh>
    <rPh sb="4" eb="6">
      <t>コウイ</t>
    </rPh>
    <rPh sb="6" eb="9">
      <t>タントウカン</t>
    </rPh>
    <rPh sb="10" eb="13">
      <t>ボウエイショウ</t>
    </rPh>
    <rPh sb="13" eb="15">
      <t>ボウエイ</t>
    </rPh>
    <rPh sb="15" eb="18">
      <t>ダイガッコウ</t>
    </rPh>
    <rPh sb="18" eb="20">
      <t>ソウム</t>
    </rPh>
    <rPh sb="20" eb="22">
      <t>ブチョウ</t>
    </rPh>
    <rPh sb="24" eb="25">
      <t>ツジ</t>
    </rPh>
    <rPh sb="26" eb="28">
      <t>ヒデオ</t>
    </rPh>
    <rPh sb="29" eb="33">
      <t>カナガワケン</t>
    </rPh>
    <rPh sb="33" eb="37">
      <t>ヨコスカシ</t>
    </rPh>
    <rPh sb="37" eb="39">
      <t>ハシリミズ</t>
    </rPh>
    <phoneticPr fontId="5"/>
  </si>
  <si>
    <t>（特財）防衛弘済会
東京都新宿区本塩町２１－３－２</t>
    <rPh sb="1" eb="3">
      <t>トクザイ</t>
    </rPh>
    <rPh sb="10" eb="13">
      <t>トウキョウト</t>
    </rPh>
    <rPh sb="13" eb="15">
      <t>シンジュク</t>
    </rPh>
    <rPh sb="15" eb="16">
      <t>ク</t>
    </rPh>
    <rPh sb="16" eb="18">
      <t>ホンシオ</t>
    </rPh>
    <rPh sb="18" eb="19">
      <t>チョウ</t>
    </rPh>
    <phoneticPr fontId="5"/>
  </si>
  <si>
    <t>ペットボトル緑茶A　外（４件）</t>
    <phoneticPr fontId="5"/>
  </si>
  <si>
    <t>－</t>
    <phoneticPr fontId="1"/>
  </si>
  <si>
    <t>カップラーメンA　外（３件）</t>
    <phoneticPr fontId="5"/>
  </si>
  <si>
    <t>ﾎﾞｲﾗｰ及び第２種圧力容器点検保守役務</t>
    <rPh sb="5" eb="6">
      <t>オヨ</t>
    </rPh>
    <rPh sb="7" eb="8">
      <t>ダイ</t>
    </rPh>
    <rPh sb="9" eb="10">
      <t>シュ</t>
    </rPh>
    <rPh sb="10" eb="12">
      <t>アツリョク</t>
    </rPh>
    <rPh sb="12" eb="14">
      <t>ヨウキ</t>
    </rPh>
    <rPh sb="14" eb="16">
      <t>テンケン</t>
    </rPh>
    <rPh sb="16" eb="18">
      <t>ホシュ</t>
    </rPh>
    <rPh sb="18" eb="20">
      <t>エキム</t>
    </rPh>
    <phoneticPr fontId="15"/>
  </si>
  <si>
    <t>支出負担行為担当官
防衛省防衛医科大学校事務局経理部長
丸山　祐二
埼玉県所沢市並木３－２</t>
    <rPh sb="10" eb="13">
      <t>ボウエイショウ</t>
    </rPh>
    <rPh sb="28" eb="30">
      <t>マルヤマ</t>
    </rPh>
    <rPh sb="31" eb="33">
      <t>ユウジ</t>
    </rPh>
    <phoneticPr fontId="28"/>
  </si>
  <si>
    <t>（特社）日本ボイラ協会
東京都港区新橋５－３－１</t>
    <rPh sb="1" eb="2">
      <t>トク</t>
    </rPh>
    <rPh sb="2" eb="3">
      <t>シャ</t>
    </rPh>
    <rPh sb="4" eb="6">
      <t>ニホン</t>
    </rPh>
    <rPh sb="9" eb="11">
      <t>キョウカイ</t>
    </rPh>
    <phoneticPr fontId="5"/>
  </si>
  <si>
    <t>特社</t>
    <phoneticPr fontId="1"/>
  </si>
  <si>
    <t>Mo-99 Tc-99m ｳﾙﾄﾗﾃｸﾈｶｳ､外１０８件</t>
    <phoneticPr fontId="1"/>
  </si>
  <si>
    <t>（特社）日本アイソトープ協会
東京都文京区本駒込２－２８－４５</t>
    <rPh sb="1" eb="2">
      <t>トク</t>
    </rPh>
    <rPh sb="2" eb="3">
      <t>シャ</t>
    </rPh>
    <rPh sb="4" eb="6">
      <t>ニホン</t>
    </rPh>
    <rPh sb="12" eb="14">
      <t>キョウカイ</t>
    </rPh>
    <phoneticPr fontId="5"/>
  </si>
  <si>
    <t>放射性廃棄物集荷及び廃棄役務</t>
  </si>
  <si>
    <t>通信教育受講
一式</t>
    <rPh sb="0" eb="2">
      <t>ツウシン</t>
    </rPh>
    <rPh sb="2" eb="4">
      <t>キョウイク</t>
    </rPh>
    <rPh sb="4" eb="6">
      <t>ジュコウ</t>
    </rPh>
    <rPh sb="7" eb="9">
      <t>イッシキ</t>
    </rPh>
    <phoneticPr fontId="5"/>
  </si>
  <si>
    <t>契約担当官
陸上自衛隊北部方面会計隊長
砂本　伸幸
北海道札幌市中央区南２６条西１０</t>
    <rPh sb="0" eb="2">
      <t>ケイヤク</t>
    </rPh>
    <rPh sb="2" eb="5">
      <t>タントウカン</t>
    </rPh>
    <rPh sb="20" eb="21">
      <t>スナ</t>
    </rPh>
    <rPh sb="21" eb="22">
      <t>モト</t>
    </rPh>
    <rPh sb="23" eb="24">
      <t>ノブ</t>
    </rPh>
    <rPh sb="24" eb="25">
      <t>ユキ</t>
    </rPh>
    <rPh sb="26" eb="29">
      <t>ホッカイドウ</t>
    </rPh>
    <phoneticPr fontId="5"/>
  </si>
  <si>
    <t>（特財）自衛隊援護協会
東京都新宿区本塩町２１－３－２</t>
    <rPh sb="1" eb="2">
      <t>トク</t>
    </rPh>
    <rPh sb="2" eb="3">
      <t>ザイ</t>
    </rPh>
    <rPh sb="4" eb="7">
      <t>ジエイタイ</t>
    </rPh>
    <rPh sb="7" eb="9">
      <t>エンゴ</t>
    </rPh>
    <rPh sb="9" eb="11">
      <t>キョウカイ</t>
    </rPh>
    <rPh sb="12" eb="15">
      <t>トウキョウト</t>
    </rPh>
    <rPh sb="15" eb="18">
      <t>シンジュクク</t>
    </rPh>
    <rPh sb="18" eb="21">
      <t>ホンシオチョウ</t>
    </rPh>
    <phoneticPr fontId="5"/>
  </si>
  <si>
    <t>危機管理教育　　　　　　　　　　　　　　　　　　　　
9回</t>
    <rPh sb="0" eb="2">
      <t>キキ</t>
    </rPh>
    <rPh sb="2" eb="4">
      <t>カンリ</t>
    </rPh>
    <rPh sb="4" eb="6">
      <t>キョウイク</t>
    </rPh>
    <rPh sb="28" eb="29">
      <t>カイ</t>
    </rPh>
    <phoneticPr fontId="5"/>
  </si>
  <si>
    <t>分任契約担当官
陸上自衛隊札幌駐屯地北部方面会計隊本部業務科長
吉田　輝男
北海道札幌市中央区南２６条西１０</t>
    <rPh sb="0" eb="1">
      <t>ブン</t>
    </rPh>
    <rPh sb="1" eb="2">
      <t>ニン</t>
    </rPh>
    <rPh sb="2" eb="4">
      <t>ケイヤク</t>
    </rPh>
    <rPh sb="4" eb="7">
      <t>タントウカン</t>
    </rPh>
    <rPh sb="8" eb="10">
      <t>リクジョウ</t>
    </rPh>
    <rPh sb="10" eb="13">
      <t>ジエイタイ</t>
    </rPh>
    <rPh sb="13" eb="15">
      <t>サッポロ</t>
    </rPh>
    <rPh sb="15" eb="18">
      <t>チュウトンチ</t>
    </rPh>
    <rPh sb="18" eb="20">
      <t>ホクブ</t>
    </rPh>
    <rPh sb="20" eb="22">
      <t>ホウメン</t>
    </rPh>
    <rPh sb="22" eb="24">
      <t>カイケイ</t>
    </rPh>
    <rPh sb="24" eb="25">
      <t>タイ</t>
    </rPh>
    <rPh sb="25" eb="27">
      <t>ホンブ</t>
    </rPh>
    <rPh sb="27" eb="30">
      <t>ギョウムカ</t>
    </rPh>
    <rPh sb="30" eb="31">
      <t>チョウ</t>
    </rPh>
    <rPh sb="32" eb="34">
      <t>ヨシダ</t>
    </rPh>
    <rPh sb="35" eb="37">
      <t>テルオ</t>
    </rPh>
    <rPh sb="38" eb="41">
      <t>ホッカイドウ</t>
    </rPh>
    <rPh sb="41" eb="44">
      <t>サッポロシ</t>
    </rPh>
    <rPh sb="44" eb="47">
      <t>チュウオウク</t>
    </rPh>
    <rPh sb="47" eb="48">
      <t>ミナミ</t>
    </rPh>
    <rPh sb="50" eb="51">
      <t>ジョウ</t>
    </rPh>
    <rPh sb="51" eb="52">
      <t>ニシ</t>
    </rPh>
    <phoneticPr fontId="5"/>
  </si>
  <si>
    <t>カップ納豆ほか</t>
    <rPh sb="3" eb="5">
      <t>ナットウ</t>
    </rPh>
    <phoneticPr fontId="5"/>
  </si>
  <si>
    <t>分任契約担当官
陸上自衛隊真駒内駐屯地第３２５会計隊長
矢部　均
北海道札幌市南区真駒内１７</t>
    <rPh sb="0" eb="1">
      <t>ブン</t>
    </rPh>
    <rPh sb="1" eb="2">
      <t>ニン</t>
    </rPh>
    <rPh sb="2" eb="4">
      <t>ケイヤク</t>
    </rPh>
    <rPh sb="4" eb="7">
      <t>タントウカン</t>
    </rPh>
    <rPh sb="8" eb="10">
      <t>リクジョウ</t>
    </rPh>
    <rPh sb="10" eb="13">
      <t>ジエイタイ</t>
    </rPh>
    <rPh sb="13" eb="16">
      <t>マコマナイ</t>
    </rPh>
    <rPh sb="16" eb="19">
      <t>チュウトンチ</t>
    </rPh>
    <rPh sb="19" eb="20">
      <t>ダイ</t>
    </rPh>
    <rPh sb="23" eb="26">
      <t>カイケイタイ</t>
    </rPh>
    <rPh sb="26" eb="27">
      <t>チョウ</t>
    </rPh>
    <rPh sb="28" eb="30">
      <t>ヤベ</t>
    </rPh>
    <rPh sb="31" eb="32">
      <t>ヒトシ</t>
    </rPh>
    <rPh sb="33" eb="36">
      <t>ホッカイドウ</t>
    </rPh>
    <rPh sb="36" eb="39">
      <t>サッポロシ</t>
    </rPh>
    <rPh sb="39" eb="41">
      <t>ミナミク</t>
    </rPh>
    <rPh sb="41" eb="44">
      <t>マコマナイ</t>
    </rPh>
    <phoneticPr fontId="5"/>
  </si>
  <si>
    <t>（特財）防衛弘済会真駒内事業所　　　　　　　　　　　　　　　　　　　　　　　　　　　　　　　　　　　　　　　　　　　　　　　　　　　　　　　　　　　　　　　　　　　　　　
北海道札幌市南区真駒内１７</t>
    <rPh sb="1" eb="2">
      <t>トク</t>
    </rPh>
    <rPh sb="2" eb="3">
      <t>ザイ</t>
    </rPh>
    <rPh sb="4" eb="6">
      <t>ボウエイ</t>
    </rPh>
    <rPh sb="6" eb="9">
      <t>コウサイカイ</t>
    </rPh>
    <rPh sb="9" eb="12">
      <t>マコマナイ</t>
    </rPh>
    <rPh sb="12" eb="15">
      <t>ジギョウショ</t>
    </rPh>
    <rPh sb="86" eb="89">
      <t>ホッカイドウ</t>
    </rPh>
    <rPh sb="89" eb="92">
      <t>サッポロシ</t>
    </rPh>
    <rPh sb="92" eb="93">
      <t>ミナミ</t>
    </rPh>
    <rPh sb="93" eb="94">
      <t>ク</t>
    </rPh>
    <rPh sb="94" eb="97">
      <t>マコマナイ</t>
    </rPh>
    <phoneticPr fontId="5"/>
  </si>
  <si>
    <t>足寄分駐屯地食器洗浄等作業役務
一式</t>
    <rPh sb="0" eb="2">
      <t>アショロ</t>
    </rPh>
    <rPh sb="2" eb="3">
      <t>ブン</t>
    </rPh>
    <rPh sb="3" eb="6">
      <t>チュウトンチ</t>
    </rPh>
    <rPh sb="6" eb="8">
      <t>ショッキ</t>
    </rPh>
    <rPh sb="8" eb="11">
      <t>センジョウトウ</t>
    </rPh>
    <rPh sb="11" eb="13">
      <t>サギョウ</t>
    </rPh>
    <rPh sb="13" eb="15">
      <t>エキム</t>
    </rPh>
    <rPh sb="16" eb="18">
      <t>イッシキ</t>
    </rPh>
    <phoneticPr fontId="5"/>
  </si>
  <si>
    <t>陸上自衛隊帯広駐屯地第374会計隊長　加藤　秀一
北海道帯広市南町７－３１</t>
    <rPh sb="0" eb="2">
      <t>リクジョウ</t>
    </rPh>
    <rPh sb="2" eb="5">
      <t>ジエイタイ</t>
    </rPh>
    <rPh sb="5" eb="7">
      <t>オビヒロ</t>
    </rPh>
    <rPh sb="7" eb="10">
      <t>チュウトンチ</t>
    </rPh>
    <rPh sb="10" eb="11">
      <t>ダイ</t>
    </rPh>
    <rPh sb="14" eb="16">
      <t>カイケイ</t>
    </rPh>
    <rPh sb="16" eb="18">
      <t>タイチョウ</t>
    </rPh>
    <rPh sb="19" eb="21">
      <t>カトウ</t>
    </rPh>
    <rPh sb="22" eb="24">
      <t>シュウイチ</t>
    </rPh>
    <rPh sb="25" eb="28">
      <t>ホッカイドウ</t>
    </rPh>
    <rPh sb="28" eb="31">
      <t>オビヒロシ</t>
    </rPh>
    <rPh sb="31" eb="33">
      <t>ミナミマチ</t>
    </rPh>
    <phoneticPr fontId="5"/>
  </si>
  <si>
    <t>（特財）防衛弘済会帯広事業所
北海道帯広市南町南７－３１</t>
    <rPh sb="1" eb="2">
      <t>トク</t>
    </rPh>
    <rPh sb="2" eb="3">
      <t>ザイ</t>
    </rPh>
    <rPh sb="4" eb="6">
      <t>ボウエイ</t>
    </rPh>
    <rPh sb="6" eb="7">
      <t>コウ</t>
    </rPh>
    <rPh sb="7" eb="8">
      <t>サイ</t>
    </rPh>
    <rPh sb="8" eb="9">
      <t>カイ</t>
    </rPh>
    <rPh sb="9" eb="11">
      <t>オビヒロ</t>
    </rPh>
    <rPh sb="11" eb="14">
      <t>ジギョウショ</t>
    </rPh>
    <rPh sb="15" eb="18">
      <t>ホッカイドウ</t>
    </rPh>
    <phoneticPr fontId="12"/>
  </si>
  <si>
    <t>食器洗浄等作業役務（標津分屯地）　　　　　　　　　　　　　　　　　
一式</t>
    <rPh sb="0" eb="2">
      <t>ショッキ</t>
    </rPh>
    <rPh sb="2" eb="4">
      <t>センジョウ</t>
    </rPh>
    <rPh sb="4" eb="5">
      <t>トウ</t>
    </rPh>
    <rPh sb="5" eb="7">
      <t>サギョウ</t>
    </rPh>
    <rPh sb="7" eb="9">
      <t>エキム</t>
    </rPh>
    <rPh sb="10" eb="12">
      <t>シベツ</t>
    </rPh>
    <rPh sb="12" eb="13">
      <t>ブン</t>
    </rPh>
    <rPh sb="13" eb="14">
      <t>タムロ</t>
    </rPh>
    <rPh sb="14" eb="15">
      <t>チ</t>
    </rPh>
    <rPh sb="34" eb="35">
      <t>イチ</t>
    </rPh>
    <rPh sb="35" eb="36">
      <t>シキ</t>
    </rPh>
    <phoneticPr fontId="5"/>
  </si>
  <si>
    <t>分任契約担当官
陸上自衛隊釧路駐屯地第３７７会計隊長
小川　喜信
北海道釧路郡釧路町別保１１２</t>
    <rPh sb="0" eb="1">
      <t>ブン</t>
    </rPh>
    <rPh sb="1" eb="2">
      <t>ニン</t>
    </rPh>
    <rPh sb="2" eb="4">
      <t>ケイヤク</t>
    </rPh>
    <rPh sb="4" eb="7">
      <t>タントウカン</t>
    </rPh>
    <rPh sb="8" eb="10">
      <t>リクジョウ</t>
    </rPh>
    <rPh sb="10" eb="13">
      <t>ジエイタイ</t>
    </rPh>
    <rPh sb="13" eb="15">
      <t>クシロ</t>
    </rPh>
    <rPh sb="15" eb="18">
      <t>チュウトンチ</t>
    </rPh>
    <rPh sb="18" eb="19">
      <t>ダイ</t>
    </rPh>
    <rPh sb="22" eb="24">
      <t>カイケイ</t>
    </rPh>
    <rPh sb="24" eb="26">
      <t>タイチョウ</t>
    </rPh>
    <rPh sb="27" eb="29">
      <t>オガワ</t>
    </rPh>
    <rPh sb="30" eb="32">
      <t>ヨシノブ</t>
    </rPh>
    <rPh sb="33" eb="36">
      <t>ホッカイドウ</t>
    </rPh>
    <rPh sb="36" eb="39">
      <t>クシログン</t>
    </rPh>
    <rPh sb="39" eb="42">
      <t>クシロチョウ</t>
    </rPh>
    <rPh sb="42" eb="44">
      <t>ベッポ</t>
    </rPh>
    <phoneticPr fontId="5"/>
  </si>
  <si>
    <t>（特財）防衛弘済会釧路事業所　　　　　　　　　　
北海道釧路郡釧路町別保１１２</t>
    <rPh sb="1" eb="2">
      <t>トク</t>
    </rPh>
    <rPh sb="2" eb="3">
      <t>ザイ</t>
    </rPh>
    <rPh sb="4" eb="6">
      <t>ボウエイ</t>
    </rPh>
    <rPh sb="6" eb="9">
      <t>コウサイカイ</t>
    </rPh>
    <rPh sb="9" eb="11">
      <t>クシロ</t>
    </rPh>
    <rPh sb="11" eb="14">
      <t>ジギョウショ</t>
    </rPh>
    <rPh sb="25" eb="28">
      <t>ホッカイドウ</t>
    </rPh>
    <rPh sb="28" eb="31">
      <t>クシログン</t>
    </rPh>
    <rPh sb="31" eb="34">
      <t>クシロチョウ</t>
    </rPh>
    <rPh sb="34" eb="36">
      <t>ベッポ</t>
    </rPh>
    <phoneticPr fontId="5"/>
  </si>
  <si>
    <t>給食業務部外委託請負役務（標津分屯地）　　　　　
一式　　</t>
    <rPh sb="0" eb="2">
      <t>キュウショク</t>
    </rPh>
    <rPh sb="2" eb="4">
      <t>ギョウム</t>
    </rPh>
    <rPh sb="4" eb="6">
      <t>ブガイ</t>
    </rPh>
    <rPh sb="6" eb="8">
      <t>イタク</t>
    </rPh>
    <rPh sb="8" eb="10">
      <t>ウケオイ</t>
    </rPh>
    <rPh sb="10" eb="12">
      <t>エキム</t>
    </rPh>
    <rPh sb="13" eb="15">
      <t>シベツ</t>
    </rPh>
    <rPh sb="15" eb="16">
      <t>ブン</t>
    </rPh>
    <rPh sb="16" eb="17">
      <t>タムロ</t>
    </rPh>
    <rPh sb="17" eb="18">
      <t>チ</t>
    </rPh>
    <rPh sb="25" eb="26">
      <t>イチ</t>
    </rPh>
    <rPh sb="26" eb="27">
      <t>シキ</t>
    </rPh>
    <phoneticPr fontId="5"/>
  </si>
  <si>
    <t>食器洗浄等作業役務　　　
一式</t>
    <rPh sb="0" eb="2">
      <t>ショッキ</t>
    </rPh>
    <rPh sb="2" eb="5">
      <t>センジョウトウ</t>
    </rPh>
    <rPh sb="5" eb="7">
      <t>サギョウ</t>
    </rPh>
    <rPh sb="7" eb="9">
      <t>エキム</t>
    </rPh>
    <rPh sb="13" eb="15">
      <t>イッシキ</t>
    </rPh>
    <phoneticPr fontId="5"/>
  </si>
  <si>
    <t>分任契約担当官
陸上自衛隊別海駐屯地第４２４会計隊長
川西　保幸
北海道野付郡別海町西春別４２－１</t>
    <rPh sb="0" eb="1">
      <t>ブン</t>
    </rPh>
    <rPh sb="1" eb="2">
      <t>ニン</t>
    </rPh>
    <rPh sb="2" eb="4">
      <t>ケイヤク</t>
    </rPh>
    <rPh sb="4" eb="6">
      <t>タントウ</t>
    </rPh>
    <rPh sb="6" eb="7">
      <t>カン</t>
    </rPh>
    <rPh sb="8" eb="10">
      <t>リクジョウ</t>
    </rPh>
    <rPh sb="10" eb="12">
      <t>ジエイ</t>
    </rPh>
    <rPh sb="12" eb="13">
      <t>タイ</t>
    </rPh>
    <rPh sb="13" eb="15">
      <t>ベッカイ</t>
    </rPh>
    <rPh sb="15" eb="18">
      <t>チュウトンチ</t>
    </rPh>
    <rPh sb="18" eb="19">
      <t>ダイ</t>
    </rPh>
    <rPh sb="22" eb="24">
      <t>カイケイ</t>
    </rPh>
    <rPh sb="24" eb="25">
      <t>タイ</t>
    </rPh>
    <rPh sb="25" eb="26">
      <t>チョウ</t>
    </rPh>
    <rPh sb="27" eb="28">
      <t>カワ</t>
    </rPh>
    <rPh sb="28" eb="29">
      <t>ニシ</t>
    </rPh>
    <rPh sb="30" eb="32">
      <t>ヤスユキ</t>
    </rPh>
    <rPh sb="33" eb="36">
      <t>ホッカイドウ</t>
    </rPh>
    <rPh sb="36" eb="39">
      <t>ノツケグン</t>
    </rPh>
    <rPh sb="39" eb="42">
      <t>ベッカイチョウ</t>
    </rPh>
    <rPh sb="42" eb="43">
      <t>ニシ</t>
    </rPh>
    <rPh sb="43" eb="44">
      <t>ハル</t>
    </rPh>
    <rPh sb="44" eb="45">
      <t>ベツ</t>
    </rPh>
    <phoneticPr fontId="5"/>
  </si>
  <si>
    <t>（特財）防衛弘済会別海事業所　　　　　　　　　　　　　
北海道野付郡別海町西春別４２－１</t>
    <rPh sb="1" eb="2">
      <t>トク</t>
    </rPh>
    <rPh sb="2" eb="3">
      <t>ザイ</t>
    </rPh>
    <rPh sb="4" eb="6">
      <t>ボウエイ</t>
    </rPh>
    <rPh sb="28" eb="31">
      <t>ホッカイドウ</t>
    </rPh>
    <phoneticPr fontId="5"/>
  </si>
  <si>
    <t>食器洗浄等作業役務
一式</t>
    <rPh sb="0" eb="2">
      <t>ショッキ</t>
    </rPh>
    <rPh sb="2" eb="5">
      <t>センジョウトウ</t>
    </rPh>
    <rPh sb="5" eb="7">
      <t>サギョウ</t>
    </rPh>
    <rPh sb="7" eb="9">
      <t>エキム</t>
    </rPh>
    <rPh sb="10" eb="11">
      <t>イチ</t>
    </rPh>
    <rPh sb="11" eb="12">
      <t>シキ</t>
    </rPh>
    <phoneticPr fontId="5"/>
  </si>
  <si>
    <t>分任契約担当官
陸上自衛隊北海道補給処日高弾薬支処会計科長
坂本　文彦
北海道沙流郡日高町字千栄７５</t>
    <rPh sb="0" eb="1">
      <t>ブン</t>
    </rPh>
    <rPh sb="1" eb="2">
      <t>ニン</t>
    </rPh>
    <rPh sb="2" eb="4">
      <t>ケイヤク</t>
    </rPh>
    <rPh sb="4" eb="7">
      <t>タントウカン</t>
    </rPh>
    <rPh sb="8" eb="10">
      <t>リクジョウ</t>
    </rPh>
    <rPh sb="10" eb="13">
      <t>ジエイタイ</t>
    </rPh>
    <rPh sb="13" eb="16">
      <t>ホッカイドウ</t>
    </rPh>
    <rPh sb="16" eb="18">
      <t>ホキュウ</t>
    </rPh>
    <rPh sb="18" eb="19">
      <t>ショ</t>
    </rPh>
    <rPh sb="19" eb="21">
      <t>ヒダカ</t>
    </rPh>
    <rPh sb="21" eb="23">
      <t>ダンヤク</t>
    </rPh>
    <rPh sb="23" eb="24">
      <t>シ</t>
    </rPh>
    <rPh sb="24" eb="25">
      <t>ショ</t>
    </rPh>
    <rPh sb="25" eb="27">
      <t>カイケイ</t>
    </rPh>
    <rPh sb="27" eb="29">
      <t>カチョウ</t>
    </rPh>
    <rPh sb="30" eb="32">
      <t>サカモト</t>
    </rPh>
    <rPh sb="33" eb="35">
      <t>フミヒコ</t>
    </rPh>
    <rPh sb="36" eb="39">
      <t>ホッカイドウ</t>
    </rPh>
    <rPh sb="39" eb="42">
      <t>サルグン</t>
    </rPh>
    <rPh sb="42" eb="44">
      <t>ヒダカ</t>
    </rPh>
    <rPh sb="44" eb="45">
      <t>チョウ</t>
    </rPh>
    <rPh sb="45" eb="46">
      <t>アザ</t>
    </rPh>
    <rPh sb="46" eb="47">
      <t>セン</t>
    </rPh>
    <rPh sb="47" eb="48">
      <t>サカエ</t>
    </rPh>
    <phoneticPr fontId="5"/>
  </si>
  <si>
    <t>（特財）防衛弘済会島松事業所
北海道恵庭市西島松３０８</t>
    <rPh sb="1" eb="2">
      <t>トク</t>
    </rPh>
    <rPh sb="2" eb="3">
      <t>ザイ</t>
    </rPh>
    <rPh sb="4" eb="6">
      <t>ボウエイ</t>
    </rPh>
    <rPh sb="6" eb="9">
      <t>コウサイカイ</t>
    </rPh>
    <rPh sb="9" eb="11">
      <t>シママツ</t>
    </rPh>
    <rPh sb="11" eb="14">
      <t>ジギョウショ</t>
    </rPh>
    <rPh sb="15" eb="18">
      <t>ホッカイドウ</t>
    </rPh>
    <rPh sb="18" eb="21">
      <t>エニワシ</t>
    </rPh>
    <rPh sb="21" eb="22">
      <t>ニシ</t>
    </rPh>
    <rPh sb="22" eb="24">
      <t>シママツ</t>
    </rPh>
    <phoneticPr fontId="5"/>
  </si>
  <si>
    <t>給食業務部外委託請負役務
一式</t>
    <rPh sb="0" eb="2">
      <t>キュウショク</t>
    </rPh>
    <rPh sb="2" eb="4">
      <t>ギョウム</t>
    </rPh>
    <rPh sb="4" eb="6">
      <t>ブガイ</t>
    </rPh>
    <rPh sb="6" eb="8">
      <t>イタク</t>
    </rPh>
    <rPh sb="8" eb="10">
      <t>ウケオイ</t>
    </rPh>
    <rPh sb="10" eb="12">
      <t>エキム</t>
    </rPh>
    <rPh sb="13" eb="14">
      <t>イチ</t>
    </rPh>
    <rPh sb="14" eb="15">
      <t>シキ</t>
    </rPh>
    <phoneticPr fontId="5"/>
  </si>
  <si>
    <t>食器洗浄等作業役務
1式</t>
    <rPh sb="0" eb="2">
      <t>ショッキ</t>
    </rPh>
    <rPh sb="2" eb="4">
      <t>センジョウ</t>
    </rPh>
    <rPh sb="4" eb="5">
      <t>トウ</t>
    </rPh>
    <rPh sb="5" eb="7">
      <t>サギョウ</t>
    </rPh>
    <rPh sb="7" eb="9">
      <t>エキム</t>
    </rPh>
    <rPh sb="11" eb="12">
      <t>シキ</t>
    </rPh>
    <phoneticPr fontId="5"/>
  </si>
  <si>
    <t>陸上自衛隊東北方面会計隊本部業務科長
毛利　真樹
宮城県仙台市宮城野区南目館1-1</t>
    <phoneticPr fontId="1"/>
  </si>
  <si>
    <t>（特財）防衛弘済会仙台事業所
宮城県仙台市宮城野区南目館１－１</t>
    <rPh sb="1" eb="2">
      <t>トク</t>
    </rPh>
    <rPh sb="2" eb="3">
      <t>ザイ</t>
    </rPh>
    <rPh sb="4" eb="6">
      <t>ボウエイ</t>
    </rPh>
    <rPh sb="6" eb="9">
      <t>コウサイカイ</t>
    </rPh>
    <rPh sb="9" eb="11">
      <t>センダイ</t>
    </rPh>
    <rPh sb="11" eb="14">
      <t>ジギョウショ</t>
    </rPh>
    <rPh sb="15" eb="18">
      <t>ミヤギケン</t>
    </rPh>
    <rPh sb="18" eb="21">
      <t>センダイシ</t>
    </rPh>
    <rPh sb="21" eb="25">
      <t>ミヤギノク</t>
    </rPh>
    <rPh sb="25" eb="26">
      <t>ミナミ</t>
    </rPh>
    <rPh sb="26" eb="27">
      <t>メ</t>
    </rPh>
    <rPh sb="27" eb="28">
      <t>タテ</t>
    </rPh>
    <phoneticPr fontId="5"/>
  </si>
  <si>
    <t>給食業務の部外委託ほか１件   一式</t>
    <rPh sb="0" eb="2">
      <t>キュウショク</t>
    </rPh>
    <rPh sb="2" eb="4">
      <t>ギョウム</t>
    </rPh>
    <rPh sb="5" eb="7">
      <t>ブガイ</t>
    </rPh>
    <rPh sb="7" eb="9">
      <t>イタク</t>
    </rPh>
    <rPh sb="12" eb="13">
      <t>ケン</t>
    </rPh>
    <rPh sb="16" eb="18">
      <t>イッシキ</t>
    </rPh>
    <phoneticPr fontId="5"/>
  </si>
  <si>
    <t>分任契約担当官
陸上自衛隊新発田駐屯地第３８２会計隊長　
大塚　健太郎
新潟県新発田市大手町６－４－１６</t>
    <rPh sb="0" eb="1">
      <t>ブン</t>
    </rPh>
    <rPh sb="1" eb="2">
      <t>ニン</t>
    </rPh>
    <rPh sb="2" eb="4">
      <t>ケイヤク</t>
    </rPh>
    <rPh sb="4" eb="6">
      <t>タントウ</t>
    </rPh>
    <rPh sb="6" eb="7">
      <t>カン</t>
    </rPh>
    <rPh sb="8" eb="10">
      <t>リクジョウ</t>
    </rPh>
    <rPh sb="10" eb="13">
      <t>ジエイタイ</t>
    </rPh>
    <rPh sb="13" eb="16">
      <t>シバタ</t>
    </rPh>
    <rPh sb="16" eb="19">
      <t>チュウトンチ</t>
    </rPh>
    <rPh sb="19" eb="20">
      <t>ダイ</t>
    </rPh>
    <rPh sb="23" eb="25">
      <t>カイケイ</t>
    </rPh>
    <rPh sb="25" eb="27">
      <t>タイチョウ</t>
    </rPh>
    <rPh sb="29" eb="31">
      <t>オオツカ</t>
    </rPh>
    <rPh sb="32" eb="35">
      <t>ケンタロウ</t>
    </rPh>
    <rPh sb="36" eb="39">
      <t>ニイガタケン</t>
    </rPh>
    <rPh sb="39" eb="43">
      <t>シバタシ</t>
    </rPh>
    <rPh sb="43" eb="46">
      <t>オオテマチ</t>
    </rPh>
    <phoneticPr fontId="5"/>
  </si>
  <si>
    <t>（特財）防衛弘済会
東京都新宿区本塩町２１－３－２</t>
    <rPh sb="1" eb="2">
      <t>トク</t>
    </rPh>
    <rPh sb="2" eb="3">
      <t>ザイ</t>
    </rPh>
    <rPh sb="4" eb="9">
      <t>ボウエイコウサイカイ</t>
    </rPh>
    <rPh sb="10" eb="13">
      <t>トウキョウト</t>
    </rPh>
    <rPh sb="13" eb="16">
      <t>シンジュクク</t>
    </rPh>
    <rPh sb="16" eb="19">
      <t>ホンシオチョウ</t>
    </rPh>
    <phoneticPr fontId="5"/>
  </si>
  <si>
    <t>給食業務部外委託ほか1件、一式</t>
    <rPh sb="0" eb="2">
      <t>キュウショク</t>
    </rPh>
    <rPh sb="2" eb="4">
      <t>ギョウム</t>
    </rPh>
    <rPh sb="4" eb="6">
      <t>ブガイ</t>
    </rPh>
    <rPh sb="6" eb="8">
      <t>イタク</t>
    </rPh>
    <rPh sb="11" eb="12">
      <t>ケン</t>
    </rPh>
    <rPh sb="13" eb="15">
      <t>イッシキ</t>
    </rPh>
    <phoneticPr fontId="5"/>
  </si>
  <si>
    <t>分任契約担当官
陸上自衛隊相馬原駐屯地第４０６会計隊長
江里口　博文
群馬県北群馬郡榛東村新井１０１７－２</t>
    <rPh sb="0" eb="7">
      <t>ブン</t>
    </rPh>
    <rPh sb="8" eb="19">
      <t>リ</t>
    </rPh>
    <rPh sb="19" eb="20">
      <t>ダイ</t>
    </rPh>
    <rPh sb="23" eb="25">
      <t>カイケイ</t>
    </rPh>
    <rPh sb="25" eb="26">
      <t>タイ</t>
    </rPh>
    <rPh sb="26" eb="27">
      <t>チョウ</t>
    </rPh>
    <rPh sb="28" eb="31">
      <t>エリグチ</t>
    </rPh>
    <rPh sb="32" eb="34">
      <t>ヒロフミ</t>
    </rPh>
    <rPh sb="35" eb="38">
      <t>グンマケン</t>
    </rPh>
    <rPh sb="38" eb="42">
      <t>キタグンマグン</t>
    </rPh>
    <rPh sb="42" eb="45">
      <t>シントウムラ</t>
    </rPh>
    <rPh sb="45" eb="47">
      <t>アライ</t>
    </rPh>
    <phoneticPr fontId="5"/>
  </si>
  <si>
    <t>洗濯作業請負　　　　　　　　　　　一式</t>
    <rPh sb="0" eb="2">
      <t>センタク</t>
    </rPh>
    <rPh sb="2" eb="4">
      <t>サギョウ</t>
    </rPh>
    <rPh sb="4" eb="6">
      <t>ウケオイ</t>
    </rPh>
    <rPh sb="17" eb="19">
      <t>イッシキ</t>
    </rPh>
    <phoneticPr fontId="5"/>
  </si>
  <si>
    <t>分任契約担当官
陸上自衛隊武山駐屯地第４０７会計隊長　
内田　雅章
神奈川県横須賀市御幸浜１－１</t>
    <rPh sb="0" eb="1">
      <t>ブン</t>
    </rPh>
    <rPh sb="1" eb="2">
      <t>ニン</t>
    </rPh>
    <rPh sb="2" eb="4">
      <t>ケイヤク</t>
    </rPh>
    <rPh sb="4" eb="7">
      <t>タントウカン</t>
    </rPh>
    <rPh sb="8" eb="10">
      <t>リクジョウ</t>
    </rPh>
    <rPh sb="10" eb="13">
      <t>ジエイタイ</t>
    </rPh>
    <rPh sb="13" eb="15">
      <t>タケヤマ</t>
    </rPh>
    <rPh sb="15" eb="18">
      <t>チュウトンチ</t>
    </rPh>
    <rPh sb="18" eb="19">
      <t>ダイ</t>
    </rPh>
    <rPh sb="22" eb="24">
      <t>カイケイ</t>
    </rPh>
    <rPh sb="24" eb="25">
      <t>タイ</t>
    </rPh>
    <rPh sb="25" eb="26">
      <t>チョウ</t>
    </rPh>
    <rPh sb="28" eb="30">
      <t>ウチダ</t>
    </rPh>
    <rPh sb="31" eb="33">
      <t>マサアキ</t>
    </rPh>
    <rPh sb="34" eb="38">
      <t>カナガワケン</t>
    </rPh>
    <rPh sb="38" eb="42">
      <t>ヨコスカシ</t>
    </rPh>
    <rPh sb="42" eb="45">
      <t>ミユキハマ</t>
    </rPh>
    <phoneticPr fontId="5"/>
  </si>
  <si>
    <t>（特財）防衛弘済会武山事業所
神奈川県横須賀市御幸浜１－１</t>
    <rPh sb="1" eb="2">
      <t>トク</t>
    </rPh>
    <rPh sb="2" eb="3">
      <t>ザイ</t>
    </rPh>
    <rPh sb="4" eb="6">
      <t>ボウエイ</t>
    </rPh>
    <rPh sb="6" eb="9">
      <t>コウサイカイ</t>
    </rPh>
    <rPh sb="9" eb="11">
      <t>タケヤマ</t>
    </rPh>
    <rPh sb="11" eb="14">
      <t>ジギョウショ</t>
    </rPh>
    <rPh sb="15" eb="19">
      <t>カナガワケン</t>
    </rPh>
    <rPh sb="19" eb="23">
      <t>ヨコスカシ</t>
    </rPh>
    <rPh sb="23" eb="26">
      <t>ミユキハマ</t>
    </rPh>
    <phoneticPr fontId="5"/>
  </si>
  <si>
    <t>給食業務委託　　一式</t>
    <rPh sb="8" eb="9">
      <t>１</t>
    </rPh>
    <rPh sb="9" eb="10">
      <t>シキ</t>
    </rPh>
    <phoneticPr fontId="5"/>
  </si>
  <si>
    <t>分任契約担当官
陸上自衛隊北富士駐屯地第415会計隊長
宮下　正光
山梨県南都留郡忍野村忍草３０９３</t>
    <rPh sb="0" eb="1">
      <t>ブン</t>
    </rPh>
    <rPh sb="1" eb="2">
      <t>ニン</t>
    </rPh>
    <rPh sb="2" eb="4">
      <t>ケイヤク</t>
    </rPh>
    <rPh sb="4" eb="6">
      <t>タントウ</t>
    </rPh>
    <rPh sb="6" eb="7">
      <t>カン</t>
    </rPh>
    <rPh sb="8" eb="10">
      <t>リクジョウ</t>
    </rPh>
    <rPh sb="10" eb="13">
      <t>ジエイタイ</t>
    </rPh>
    <rPh sb="13" eb="14">
      <t>キタ</t>
    </rPh>
    <rPh sb="14" eb="16">
      <t>フジ</t>
    </rPh>
    <rPh sb="16" eb="19">
      <t>チュウトンチ</t>
    </rPh>
    <rPh sb="19" eb="20">
      <t>ダイ</t>
    </rPh>
    <rPh sb="23" eb="24">
      <t>カイ</t>
    </rPh>
    <rPh sb="24" eb="25">
      <t>ケイ</t>
    </rPh>
    <rPh sb="25" eb="26">
      <t>タイ</t>
    </rPh>
    <rPh sb="26" eb="27">
      <t>チョウ</t>
    </rPh>
    <rPh sb="28" eb="30">
      <t>ミヤシタ</t>
    </rPh>
    <rPh sb="31" eb="33">
      <t>マサミツ</t>
    </rPh>
    <phoneticPr fontId="5"/>
  </si>
  <si>
    <t>（特財）防衛弘済会北富士事業所
山梨県南都留郡忍野村忍草３０９３</t>
    <rPh sb="1" eb="2">
      <t>トク</t>
    </rPh>
    <rPh sb="2" eb="3">
      <t>ザイ</t>
    </rPh>
    <rPh sb="4" eb="6">
      <t>ボウエイ</t>
    </rPh>
    <rPh sb="16" eb="19">
      <t>ヤマナシケン</t>
    </rPh>
    <rPh sb="19" eb="23">
      <t>ミナミツルグン</t>
    </rPh>
    <rPh sb="23" eb="26">
      <t>オシノムラ</t>
    </rPh>
    <rPh sb="26" eb="28">
      <t>シボクサ</t>
    </rPh>
    <phoneticPr fontId="5"/>
  </si>
  <si>
    <t>２３年度給食業務等作業役務ほか１件　一式</t>
    <rPh sb="2" eb="4">
      <t>ネンド</t>
    </rPh>
    <rPh sb="4" eb="6">
      <t>キュウショク</t>
    </rPh>
    <rPh sb="6" eb="8">
      <t>ギョウム</t>
    </rPh>
    <rPh sb="8" eb="9">
      <t>トウ</t>
    </rPh>
    <rPh sb="9" eb="11">
      <t>サギョウ</t>
    </rPh>
    <rPh sb="11" eb="13">
      <t>エキム</t>
    </rPh>
    <rPh sb="16" eb="17">
      <t>ケン</t>
    </rPh>
    <phoneticPr fontId="5"/>
  </si>
  <si>
    <t>分任契約担当官
陸上自衛隊木更津駐屯地第４２８会計隊長
松田　茂
千葉県木更津市吾妻地先</t>
    <rPh sb="0" eb="1">
      <t>ブン</t>
    </rPh>
    <rPh sb="1" eb="2">
      <t>ニン</t>
    </rPh>
    <rPh sb="2" eb="4">
      <t>ケイヤク</t>
    </rPh>
    <rPh sb="4" eb="6">
      <t>タントウ</t>
    </rPh>
    <rPh sb="6" eb="7">
      <t>カン</t>
    </rPh>
    <rPh sb="8" eb="10">
      <t>リクジョウ</t>
    </rPh>
    <rPh sb="10" eb="13">
      <t>ジエイタイ</t>
    </rPh>
    <rPh sb="13" eb="16">
      <t>キサラヅ</t>
    </rPh>
    <rPh sb="16" eb="19">
      <t>チュウトンチ</t>
    </rPh>
    <rPh sb="19" eb="20">
      <t>ダイ</t>
    </rPh>
    <rPh sb="23" eb="25">
      <t>カイケイ</t>
    </rPh>
    <rPh sb="25" eb="27">
      <t>タイチョウ</t>
    </rPh>
    <rPh sb="28" eb="30">
      <t>マツダ</t>
    </rPh>
    <rPh sb="31" eb="32">
      <t>シゲ</t>
    </rPh>
    <rPh sb="33" eb="35">
      <t>チバ</t>
    </rPh>
    <rPh sb="35" eb="36">
      <t>ケン</t>
    </rPh>
    <rPh sb="36" eb="40">
      <t>キサラヅシ</t>
    </rPh>
    <rPh sb="40" eb="42">
      <t>アヅマ</t>
    </rPh>
    <rPh sb="42" eb="43">
      <t>チ</t>
    </rPh>
    <rPh sb="43" eb="44">
      <t>サキ</t>
    </rPh>
    <phoneticPr fontId="5"/>
  </si>
  <si>
    <t>（特財）防衛弘済会
東京都新宿区本塩町２１－３－２</t>
    <rPh sb="1" eb="2">
      <t>トク</t>
    </rPh>
    <rPh sb="4" eb="6">
      <t>ボウエイ</t>
    </rPh>
    <rPh sb="6" eb="9">
      <t>コウサイカイ</t>
    </rPh>
    <rPh sb="10" eb="12">
      <t>トウキョウ</t>
    </rPh>
    <rPh sb="12" eb="13">
      <t>ト</t>
    </rPh>
    <rPh sb="13" eb="16">
      <t>シンジュクク</t>
    </rPh>
    <rPh sb="16" eb="17">
      <t>ホン</t>
    </rPh>
    <rPh sb="17" eb="18">
      <t>シオ</t>
    </rPh>
    <rPh sb="18" eb="19">
      <t>チョウ</t>
    </rPh>
    <phoneticPr fontId="5"/>
  </si>
  <si>
    <t>電気設備の維持管理業務委託　一式</t>
    <phoneticPr fontId="11"/>
  </si>
  <si>
    <t>分任契約担当官
陸上自衛隊朝霞駐屯地東部方面会計隊本部業務科長
新　正人
東京都練馬区大泉学園町</t>
    <rPh sb="0" eb="1">
      <t>ブン</t>
    </rPh>
    <rPh sb="1" eb="2">
      <t>ニン</t>
    </rPh>
    <rPh sb="2" eb="4">
      <t>ケイヤク</t>
    </rPh>
    <rPh sb="4" eb="7">
      <t>タントウカン</t>
    </rPh>
    <rPh sb="8" eb="10">
      <t>リクジョウ</t>
    </rPh>
    <rPh sb="10" eb="13">
      <t>ジエイタイ</t>
    </rPh>
    <rPh sb="13" eb="15">
      <t>アサカ</t>
    </rPh>
    <rPh sb="15" eb="18">
      <t>チュウトンチ</t>
    </rPh>
    <rPh sb="18" eb="20">
      <t>トウブ</t>
    </rPh>
    <rPh sb="20" eb="22">
      <t>ホウメン</t>
    </rPh>
    <rPh sb="22" eb="24">
      <t>カイケイ</t>
    </rPh>
    <rPh sb="24" eb="25">
      <t>タイ</t>
    </rPh>
    <rPh sb="25" eb="27">
      <t>ホンブ</t>
    </rPh>
    <rPh sb="27" eb="29">
      <t>ギョウム</t>
    </rPh>
    <rPh sb="29" eb="31">
      <t>カチョウ</t>
    </rPh>
    <rPh sb="32" eb="33">
      <t>アタラシ</t>
    </rPh>
    <rPh sb="34" eb="36">
      <t>マサト</t>
    </rPh>
    <rPh sb="37" eb="39">
      <t>トウキョウ</t>
    </rPh>
    <rPh sb="39" eb="40">
      <t>ト</t>
    </rPh>
    <rPh sb="40" eb="43">
      <t>ネリマク</t>
    </rPh>
    <rPh sb="43" eb="45">
      <t>オオイズミ</t>
    </rPh>
    <rPh sb="45" eb="47">
      <t>ガクエン</t>
    </rPh>
    <rPh sb="47" eb="48">
      <t>マチ</t>
    </rPh>
    <phoneticPr fontId="11"/>
  </si>
  <si>
    <t>胃集団検診フィルム読影
予定数量13,000件</t>
    <rPh sb="0" eb="1">
      <t>イ</t>
    </rPh>
    <rPh sb="1" eb="3">
      <t>シュウダン</t>
    </rPh>
    <rPh sb="3" eb="5">
      <t>ケンシン</t>
    </rPh>
    <rPh sb="9" eb="10">
      <t>ヨ</t>
    </rPh>
    <rPh sb="10" eb="11">
      <t>カゲ</t>
    </rPh>
    <rPh sb="12" eb="14">
      <t>ヨテイ</t>
    </rPh>
    <rPh sb="14" eb="16">
      <t>スウリョウ</t>
    </rPh>
    <rPh sb="22" eb="23">
      <t>ケン</t>
    </rPh>
    <phoneticPr fontId="11"/>
  </si>
  <si>
    <t xml:space="preserve">（特財）産業保険研究財団
東京都渋谷区桜丘町２－９                           </t>
    <rPh sb="1" eb="2">
      <t>トク</t>
    </rPh>
    <rPh sb="4" eb="6">
      <t>サンギョウ</t>
    </rPh>
    <rPh sb="6" eb="8">
      <t>ホケン</t>
    </rPh>
    <rPh sb="8" eb="10">
      <t>ケンキュウ</t>
    </rPh>
    <rPh sb="10" eb="12">
      <t>ザイダン</t>
    </rPh>
    <rPh sb="13" eb="16">
      <t>トウキョウト</t>
    </rPh>
    <rPh sb="16" eb="19">
      <t>シブヤク</t>
    </rPh>
    <rPh sb="19" eb="21">
      <t>サクラオカ</t>
    </rPh>
    <rPh sb="21" eb="22">
      <t>マチ</t>
    </rPh>
    <phoneticPr fontId="11"/>
  </si>
  <si>
    <t>特財</t>
    <phoneticPr fontId="1"/>
  </si>
  <si>
    <t>国所管</t>
    <phoneticPr fontId="1"/>
  </si>
  <si>
    <t>長期継続契約</t>
    <rPh sb="0" eb="2">
      <t>チョウキ</t>
    </rPh>
    <rPh sb="2" eb="4">
      <t>ケイゾク</t>
    </rPh>
    <rPh sb="4" eb="6">
      <t>ケイヤク</t>
    </rPh>
    <phoneticPr fontId="5"/>
  </si>
  <si>
    <t>輸入弾薬（FMS物品）
目視検査作業
１ST</t>
    <rPh sb="0" eb="2">
      <t>ユニュウ</t>
    </rPh>
    <rPh sb="2" eb="4">
      <t>ダンヤク</t>
    </rPh>
    <rPh sb="8" eb="10">
      <t>ブッピン</t>
    </rPh>
    <rPh sb="12" eb="14">
      <t>モクシ</t>
    </rPh>
    <rPh sb="14" eb="16">
      <t>ケンサ</t>
    </rPh>
    <rPh sb="16" eb="18">
      <t>サギョウ</t>
    </rPh>
    <phoneticPr fontId="5"/>
  </si>
  <si>
    <t>分任契約担当官
陸上自衛隊関東補給処調達会計部長　
石居　正幸
茨城県土浦市右籾２４１０</t>
    <rPh sb="0" eb="1">
      <t>ブン</t>
    </rPh>
    <rPh sb="1" eb="2">
      <t>ニン</t>
    </rPh>
    <rPh sb="2" eb="4">
      <t>ケイヤク</t>
    </rPh>
    <rPh sb="4" eb="7">
      <t>タントウカン</t>
    </rPh>
    <rPh sb="8" eb="10">
      <t>リクジョウ</t>
    </rPh>
    <rPh sb="10" eb="13">
      <t>ジエイタイ</t>
    </rPh>
    <rPh sb="13" eb="15">
      <t>カントウ</t>
    </rPh>
    <rPh sb="15" eb="17">
      <t>ホキュウ</t>
    </rPh>
    <rPh sb="17" eb="18">
      <t>ショ</t>
    </rPh>
    <rPh sb="18" eb="20">
      <t>チョウタツ</t>
    </rPh>
    <rPh sb="20" eb="22">
      <t>カイケイ</t>
    </rPh>
    <rPh sb="22" eb="24">
      <t>ブチョウ</t>
    </rPh>
    <rPh sb="26" eb="28">
      <t>イシイ</t>
    </rPh>
    <rPh sb="29" eb="31">
      <t>マサユキ</t>
    </rPh>
    <phoneticPr fontId="29"/>
  </si>
  <si>
    <t>（特財）防衛技術協会
東京都文京区本郷３－２３－１４</t>
    <rPh sb="1" eb="2">
      <t>トク</t>
    </rPh>
    <rPh sb="2" eb="3">
      <t>ザイ</t>
    </rPh>
    <rPh sb="4" eb="6">
      <t>ボウエイ</t>
    </rPh>
    <rPh sb="6" eb="8">
      <t>ギジュツ</t>
    </rPh>
    <rPh sb="8" eb="10">
      <t>キョウカイ</t>
    </rPh>
    <rPh sb="11" eb="14">
      <t>トウキョウト</t>
    </rPh>
    <rPh sb="14" eb="17">
      <t>ブンキョウク</t>
    </rPh>
    <rPh sb="17" eb="19">
      <t>ホンゴウ</t>
    </rPh>
    <phoneticPr fontId="5"/>
  </si>
  <si>
    <t>特財</t>
    <rPh sb="1" eb="2">
      <t>ザイ</t>
    </rPh>
    <phoneticPr fontId="1"/>
  </si>
  <si>
    <t>ﾚｰｻﾞ点検器・003661419G1の
校正他６</t>
    <rPh sb="4" eb="6">
      <t>テンケン</t>
    </rPh>
    <rPh sb="6" eb="7">
      <t>キ</t>
    </rPh>
    <rPh sb="21" eb="23">
      <t>コウセイ</t>
    </rPh>
    <rPh sb="23" eb="24">
      <t>ホカ</t>
    </rPh>
    <phoneticPr fontId="5"/>
  </si>
  <si>
    <t>（特財）日本品質保証機構計量計測ｾﾝﾀｰ
東京都世田谷区砧１－２１－２５</t>
    <rPh sb="1" eb="2">
      <t>トク</t>
    </rPh>
    <rPh sb="2" eb="3">
      <t>ザイ</t>
    </rPh>
    <rPh sb="4" eb="6">
      <t>ニホン</t>
    </rPh>
    <rPh sb="6" eb="8">
      <t>ヒンシツ</t>
    </rPh>
    <rPh sb="8" eb="10">
      <t>ホショウ</t>
    </rPh>
    <rPh sb="10" eb="12">
      <t>キコウ</t>
    </rPh>
    <rPh sb="12" eb="14">
      <t>ケイリョウ</t>
    </rPh>
    <rPh sb="14" eb="16">
      <t>ケイソク</t>
    </rPh>
    <rPh sb="21" eb="24">
      <t>トウキョウト</t>
    </rPh>
    <rPh sb="24" eb="28">
      <t>セタガヤク</t>
    </rPh>
    <rPh sb="28" eb="29">
      <t>キヌタ</t>
    </rPh>
    <phoneticPr fontId="5"/>
  </si>
  <si>
    <t>輸入弾薬（FMS物品）目視検査作業
１ST</t>
    <rPh sb="0" eb="2">
      <t>ユニュウ</t>
    </rPh>
    <rPh sb="2" eb="4">
      <t>ダンヤク</t>
    </rPh>
    <rPh sb="8" eb="10">
      <t>ブッピン</t>
    </rPh>
    <rPh sb="11" eb="13">
      <t>モクシ</t>
    </rPh>
    <rPh sb="13" eb="15">
      <t>ケンサ</t>
    </rPh>
    <rPh sb="15" eb="17">
      <t>サギョウ</t>
    </rPh>
    <phoneticPr fontId="5"/>
  </si>
  <si>
    <t>特社</t>
    <phoneticPr fontId="1"/>
  </si>
  <si>
    <t>給食業務の部外委託ほか１件
１式</t>
    <rPh sb="0" eb="2">
      <t>キュウショク</t>
    </rPh>
    <rPh sb="2" eb="4">
      <t>ギョウム</t>
    </rPh>
    <rPh sb="5" eb="7">
      <t>ブガイ</t>
    </rPh>
    <rPh sb="7" eb="9">
      <t>イタク</t>
    </rPh>
    <rPh sb="12" eb="13">
      <t>ケン</t>
    </rPh>
    <rPh sb="15" eb="16">
      <t>シキ</t>
    </rPh>
    <phoneticPr fontId="5"/>
  </si>
  <si>
    <t>分任契約担当官
陸上自衛隊関東補給処松戸支処会計課長
上村　利広
千葉県松戸市五香六実１７</t>
    <rPh sb="0" eb="1">
      <t>ブン</t>
    </rPh>
    <rPh sb="1" eb="2">
      <t>ニン</t>
    </rPh>
    <rPh sb="2" eb="4">
      <t>ケイヤク</t>
    </rPh>
    <rPh sb="4" eb="7">
      <t>タントウカン</t>
    </rPh>
    <rPh sb="8" eb="10">
      <t>リクジョウ</t>
    </rPh>
    <rPh sb="10" eb="13">
      <t>ジエイタイ</t>
    </rPh>
    <rPh sb="13" eb="15">
      <t>カントウ</t>
    </rPh>
    <rPh sb="15" eb="18">
      <t>ホキュウショ</t>
    </rPh>
    <rPh sb="18" eb="20">
      <t>マツド</t>
    </rPh>
    <rPh sb="20" eb="22">
      <t>シショ</t>
    </rPh>
    <rPh sb="22" eb="25">
      <t>カイケイカ</t>
    </rPh>
    <rPh sb="25" eb="26">
      <t>チョウ</t>
    </rPh>
    <rPh sb="27" eb="29">
      <t>ウエムラ</t>
    </rPh>
    <rPh sb="30" eb="32">
      <t>トシヒロ</t>
    </rPh>
    <rPh sb="33" eb="36">
      <t>チバケン</t>
    </rPh>
    <rPh sb="36" eb="38">
      <t>マツド</t>
    </rPh>
    <rPh sb="38" eb="39">
      <t>シ</t>
    </rPh>
    <rPh sb="39" eb="41">
      <t>ゴコウ</t>
    </rPh>
    <rPh sb="41" eb="43">
      <t>ムツミ</t>
    </rPh>
    <phoneticPr fontId="5"/>
  </si>
  <si>
    <t>（特財）防衛弘済会                                  
東京都新宿区本塩町２１－３－２</t>
    <rPh sb="1" eb="2">
      <t>トク</t>
    </rPh>
    <rPh sb="44" eb="47">
      <t>トウキョウト</t>
    </rPh>
    <rPh sb="47" eb="50">
      <t>シンジュクク</t>
    </rPh>
    <rPh sb="50" eb="51">
      <t>モト</t>
    </rPh>
    <rPh sb="51" eb="52">
      <t>シオ</t>
    </rPh>
    <rPh sb="52" eb="53">
      <t>マチ</t>
    </rPh>
    <phoneticPr fontId="11"/>
  </si>
  <si>
    <t>シーツ等洗濯作業役務
１式</t>
    <rPh sb="3" eb="4">
      <t>トウ</t>
    </rPh>
    <rPh sb="4" eb="6">
      <t>センタク</t>
    </rPh>
    <rPh sb="6" eb="8">
      <t>サギョウ</t>
    </rPh>
    <rPh sb="8" eb="10">
      <t>エキム</t>
    </rPh>
    <rPh sb="12" eb="13">
      <t>シキ</t>
    </rPh>
    <phoneticPr fontId="5"/>
  </si>
  <si>
    <t>内地精米
８，４００Ｋｇ</t>
    <rPh sb="0" eb="2">
      <t>ナイチ</t>
    </rPh>
    <rPh sb="2" eb="4">
      <t>セイマイ</t>
    </rPh>
    <phoneticPr fontId="5"/>
  </si>
  <si>
    <t>分任契約担当官
陸上自衛隊姫路駐屯地第３４７会計隊長
三好　秀幸　
兵庫県姫路市峰南町１－７０</t>
    <rPh sb="8" eb="10">
      <t>リクジョウ</t>
    </rPh>
    <rPh sb="10" eb="13">
      <t>ジエイタイ</t>
    </rPh>
    <rPh sb="13" eb="15">
      <t>ヒメジ</t>
    </rPh>
    <rPh sb="15" eb="18">
      <t>チュウトンチ</t>
    </rPh>
    <rPh sb="18" eb="19">
      <t>ダイ</t>
    </rPh>
    <rPh sb="22" eb="24">
      <t>カイケイ</t>
    </rPh>
    <rPh sb="24" eb="26">
      <t>タイチョウ</t>
    </rPh>
    <rPh sb="27" eb="29">
      <t>ミヨシ</t>
    </rPh>
    <rPh sb="30" eb="32">
      <t>ヒデユキ</t>
    </rPh>
    <rPh sb="34" eb="37">
      <t>ヒョウゴケン</t>
    </rPh>
    <rPh sb="37" eb="40">
      <t>ヒメジシ</t>
    </rPh>
    <rPh sb="40" eb="42">
      <t>ホウナン</t>
    </rPh>
    <rPh sb="42" eb="43">
      <t>マチ</t>
    </rPh>
    <phoneticPr fontId="5"/>
  </si>
  <si>
    <t>（特財）防衛弘済会姫路事業所　
兵庫県姫路市峰南町１－７０</t>
    <rPh sb="1" eb="2">
      <t>トク</t>
    </rPh>
    <rPh sb="2" eb="3">
      <t>ザイ</t>
    </rPh>
    <rPh sb="4" eb="6">
      <t>ボウエイ</t>
    </rPh>
    <rPh sb="6" eb="9">
      <t>コウサイカイ</t>
    </rPh>
    <rPh sb="9" eb="11">
      <t>ヒメジ</t>
    </rPh>
    <rPh sb="11" eb="14">
      <t>ジギョウショ</t>
    </rPh>
    <rPh sb="16" eb="19">
      <t>ヒョウゴケン</t>
    </rPh>
    <rPh sb="19" eb="22">
      <t>ヒメジシ</t>
    </rPh>
    <rPh sb="22" eb="23">
      <t>ミネ</t>
    </rPh>
    <rPh sb="23" eb="24">
      <t>ミナミ</t>
    </rPh>
    <rPh sb="24" eb="25">
      <t>チョウ</t>
    </rPh>
    <phoneticPr fontId="5"/>
  </si>
  <si>
    <t>給食業務等役務及び食器洗浄等役務     　　　　　　　　　　　　　　　　　　　      一式</t>
    <rPh sb="0" eb="2">
      <t>キュウショク</t>
    </rPh>
    <rPh sb="2" eb="4">
      <t>ギョウム</t>
    </rPh>
    <rPh sb="4" eb="5">
      <t>トウ</t>
    </rPh>
    <rPh sb="5" eb="7">
      <t>エキム</t>
    </rPh>
    <rPh sb="7" eb="8">
      <t>オヨ</t>
    </rPh>
    <rPh sb="9" eb="11">
      <t>ショッキ</t>
    </rPh>
    <rPh sb="11" eb="13">
      <t>センジョウ</t>
    </rPh>
    <rPh sb="13" eb="14">
      <t>トウ</t>
    </rPh>
    <rPh sb="14" eb="16">
      <t>エキム</t>
    </rPh>
    <rPh sb="46" eb="48">
      <t>イッシキ</t>
    </rPh>
    <phoneticPr fontId="5"/>
  </si>
  <si>
    <t>分任契約担当官
陸上自衛隊海田市駐屯地第３５０会計隊長
中野　勝時
広島県安芸郡海田町寿町２－１</t>
    <rPh sb="0" eb="2">
      <t>ブンニン</t>
    </rPh>
    <rPh sb="2" eb="4">
      <t>ケイヤク</t>
    </rPh>
    <rPh sb="4" eb="7">
      <t>タントウカン</t>
    </rPh>
    <rPh sb="13" eb="16">
      <t>カイタイチ</t>
    </rPh>
    <rPh sb="28" eb="30">
      <t>ナカノ</t>
    </rPh>
    <rPh sb="31" eb="32">
      <t>カツ</t>
    </rPh>
    <rPh sb="32" eb="33">
      <t>トキ</t>
    </rPh>
    <rPh sb="34" eb="36">
      <t>ヒロシマ</t>
    </rPh>
    <rPh sb="37" eb="39">
      <t>アキ</t>
    </rPh>
    <rPh sb="39" eb="40">
      <t>グン</t>
    </rPh>
    <rPh sb="40" eb="43">
      <t>カイタチョウ</t>
    </rPh>
    <rPh sb="43" eb="45">
      <t>コトブキマチ</t>
    </rPh>
    <phoneticPr fontId="5"/>
  </si>
  <si>
    <t>（特財）防衛弘済会　　　
広島県安芸郡海田町寿町２－１</t>
    <rPh sb="1" eb="2">
      <t>トク</t>
    </rPh>
    <rPh sb="2" eb="3">
      <t>ザイ</t>
    </rPh>
    <rPh sb="4" eb="6">
      <t>ボウエイ</t>
    </rPh>
    <rPh sb="6" eb="9">
      <t>コウサイカイ</t>
    </rPh>
    <rPh sb="13" eb="16">
      <t>ヒロシマケン</t>
    </rPh>
    <rPh sb="16" eb="19">
      <t>アキグン</t>
    </rPh>
    <rPh sb="19" eb="22">
      <t>カイタチョウ</t>
    </rPh>
    <rPh sb="22" eb="23">
      <t>コトブキ</t>
    </rPh>
    <rPh sb="23" eb="24">
      <t>チョウ</t>
    </rPh>
    <phoneticPr fontId="5"/>
  </si>
  <si>
    <t>内地精米　　　　　　　　　　　　　　　　　　　１０，５００ｋｇ</t>
    <rPh sb="0" eb="2">
      <t>ナイチ</t>
    </rPh>
    <rPh sb="2" eb="4">
      <t>セイマイ</t>
    </rPh>
    <phoneticPr fontId="5"/>
  </si>
  <si>
    <t>給食業務の部外委託及び食器洗浄等役務</t>
    <rPh sb="0" eb="2">
      <t>キュウショク</t>
    </rPh>
    <rPh sb="2" eb="4">
      <t>ギョウム</t>
    </rPh>
    <rPh sb="5" eb="7">
      <t>ブガイ</t>
    </rPh>
    <rPh sb="7" eb="9">
      <t>イタク</t>
    </rPh>
    <rPh sb="9" eb="10">
      <t>オヨ</t>
    </rPh>
    <rPh sb="11" eb="13">
      <t>ショッキ</t>
    </rPh>
    <rPh sb="13" eb="16">
      <t>センジョウトウ</t>
    </rPh>
    <rPh sb="16" eb="18">
      <t>エキム</t>
    </rPh>
    <phoneticPr fontId="5"/>
  </si>
  <si>
    <t>分任契約担当官
陸上自衛隊日本原駐屯地第４２１会計隊長
小川　行治
岡山県勝田郡奈義町滝本</t>
    <rPh sb="0" eb="2">
      <t>ブンニン</t>
    </rPh>
    <rPh sb="2" eb="4">
      <t>ケイヤク</t>
    </rPh>
    <rPh sb="4" eb="7">
      <t>タントウカン</t>
    </rPh>
    <rPh sb="28" eb="30">
      <t>オガワ</t>
    </rPh>
    <rPh sb="31" eb="33">
      <t>ユキハル</t>
    </rPh>
    <phoneticPr fontId="5"/>
  </si>
  <si>
    <t>（特財）防衛弘済会日本原事業所
岡山県勝田郡奈義町滝本</t>
    <rPh sb="1" eb="2">
      <t>トク</t>
    </rPh>
    <rPh sb="2" eb="3">
      <t>ザイ</t>
    </rPh>
    <rPh sb="4" eb="6">
      <t>ボウエイ</t>
    </rPh>
    <rPh sb="6" eb="9">
      <t>コウサイカイ</t>
    </rPh>
    <rPh sb="9" eb="11">
      <t>ニホン</t>
    </rPh>
    <rPh sb="11" eb="12">
      <t>ハラ</t>
    </rPh>
    <rPh sb="12" eb="15">
      <t>ジギョウショ</t>
    </rPh>
    <rPh sb="16" eb="19">
      <t>オカヤマケン</t>
    </rPh>
    <rPh sb="19" eb="22">
      <t>カツタグン</t>
    </rPh>
    <rPh sb="22" eb="25">
      <t>ナギチョウ</t>
    </rPh>
    <rPh sb="25" eb="27">
      <t>タキモト</t>
    </rPh>
    <phoneticPr fontId="5"/>
  </si>
  <si>
    <t>マカロニほか５０件
１式</t>
    <rPh sb="8" eb="9">
      <t>ケン</t>
    </rPh>
    <rPh sb="11" eb="12">
      <t>シキ</t>
    </rPh>
    <phoneticPr fontId="5"/>
  </si>
  <si>
    <t>分任契約担当官
陸上自衛隊久留米駐屯地第３５９会計隊長
和田　哲弥
福岡県久留米市国分町１００</t>
    <rPh sb="0" eb="2">
      <t>ブンニン</t>
    </rPh>
    <rPh sb="2" eb="4">
      <t>ケイヤク</t>
    </rPh>
    <rPh sb="4" eb="7">
      <t>タントウカン</t>
    </rPh>
    <rPh sb="8" eb="10">
      <t>リクジョウ</t>
    </rPh>
    <rPh sb="10" eb="13">
      <t>ジエイタイ</t>
    </rPh>
    <rPh sb="13" eb="16">
      <t>クルメ</t>
    </rPh>
    <rPh sb="16" eb="19">
      <t>チュウトンチ</t>
    </rPh>
    <rPh sb="19" eb="20">
      <t>ダイ</t>
    </rPh>
    <rPh sb="23" eb="25">
      <t>カイケイ</t>
    </rPh>
    <rPh sb="25" eb="26">
      <t>タイ</t>
    </rPh>
    <rPh sb="26" eb="27">
      <t>チョウ</t>
    </rPh>
    <rPh sb="28" eb="30">
      <t>ワダ</t>
    </rPh>
    <rPh sb="31" eb="33">
      <t>テツヤ</t>
    </rPh>
    <rPh sb="34" eb="36">
      <t>フクオカ</t>
    </rPh>
    <rPh sb="36" eb="37">
      <t>ケン</t>
    </rPh>
    <rPh sb="37" eb="41">
      <t>クルメシ</t>
    </rPh>
    <rPh sb="41" eb="44">
      <t>コクブマチ</t>
    </rPh>
    <phoneticPr fontId="5"/>
  </si>
  <si>
    <t>（特財）防衛弘済会福岡事業所
福岡県筑紫郡那珂川町松木４－３－２７</t>
    <rPh sb="1" eb="2">
      <t>トク</t>
    </rPh>
    <rPh sb="18" eb="20">
      <t>チクシ</t>
    </rPh>
    <rPh sb="20" eb="21">
      <t>グン</t>
    </rPh>
    <rPh sb="21" eb="23">
      <t>ナカ</t>
    </rPh>
    <rPh sb="23" eb="24">
      <t>ガワ</t>
    </rPh>
    <rPh sb="24" eb="25">
      <t>マチ</t>
    </rPh>
    <rPh sb="25" eb="27">
      <t>マツキ</t>
    </rPh>
    <phoneticPr fontId="5"/>
  </si>
  <si>
    <t>マカロニほか６４件
１式</t>
    <rPh sb="8" eb="9">
      <t>ケン</t>
    </rPh>
    <rPh sb="11" eb="12">
      <t>シキ</t>
    </rPh>
    <phoneticPr fontId="5"/>
  </si>
  <si>
    <t>給食等役務ほか
１式</t>
    <rPh sb="0" eb="2">
      <t>キュウショク</t>
    </rPh>
    <rPh sb="2" eb="3">
      <t>トウ</t>
    </rPh>
    <rPh sb="3" eb="5">
      <t>エキム</t>
    </rPh>
    <rPh sb="9" eb="10">
      <t>シキ</t>
    </rPh>
    <phoneticPr fontId="5"/>
  </si>
  <si>
    <t>分任契約担当官
陸上自衛隊国分駐屯地第３６４会計隊長
川﨑　洋一
鹿児島県霧島市国分福島２－４－１４</t>
    <rPh sb="0" eb="2">
      <t>ブンニン</t>
    </rPh>
    <rPh sb="2" eb="4">
      <t>ケイヤク</t>
    </rPh>
    <rPh sb="4" eb="7">
      <t>タントウカン</t>
    </rPh>
    <rPh sb="27" eb="29">
      <t>カワサキ</t>
    </rPh>
    <rPh sb="30" eb="32">
      <t>ヨウイチ</t>
    </rPh>
    <phoneticPr fontId="5"/>
  </si>
  <si>
    <t>（特財）防衛弘済会国分事業所
鹿児島県霧島市国分福島２－４－１４</t>
    <rPh sb="1" eb="2">
      <t>トク</t>
    </rPh>
    <rPh sb="2" eb="3">
      <t>ザイ</t>
    </rPh>
    <rPh sb="4" eb="6">
      <t>ボウエイ</t>
    </rPh>
    <rPh sb="6" eb="9">
      <t>コウサイカイ</t>
    </rPh>
    <rPh sb="9" eb="11">
      <t>コクブ</t>
    </rPh>
    <rPh sb="11" eb="14">
      <t>ジギョウショ</t>
    </rPh>
    <rPh sb="15" eb="19">
      <t>カゴシマケン</t>
    </rPh>
    <rPh sb="19" eb="22">
      <t>キリシマシ</t>
    </rPh>
    <rPh sb="22" eb="24">
      <t>コクブ</t>
    </rPh>
    <rPh sb="24" eb="26">
      <t>フクシマ</t>
    </rPh>
    <phoneticPr fontId="5"/>
  </si>
  <si>
    <t>胡瓜朝鮮漬ほか２５件
１式</t>
  </si>
  <si>
    <t>分任契約担当官
陸上自衛隊北熊本駐屯地第３９２会計隊長
平嶋　一雄
熊本県熊本市八景水谷２－１７－１</t>
    <rPh sb="0" eb="2">
      <t>ブンニン</t>
    </rPh>
    <rPh sb="2" eb="4">
      <t>ケイヤク</t>
    </rPh>
    <rPh sb="4" eb="7">
      <t>タントウカン</t>
    </rPh>
    <phoneticPr fontId="1"/>
  </si>
  <si>
    <t>（特財）防衛弘済会健軍事業所
熊本県熊本市東町１－１－１</t>
    <rPh sb="1" eb="2">
      <t>トク</t>
    </rPh>
    <phoneticPr fontId="1"/>
  </si>
  <si>
    <t>給食業務等作業役務及び食器洗浄等作業役務
１式</t>
    <rPh sb="0" eb="2">
      <t>キュウショク</t>
    </rPh>
    <rPh sb="2" eb="4">
      <t>ギョウム</t>
    </rPh>
    <rPh sb="4" eb="5">
      <t>トウ</t>
    </rPh>
    <rPh sb="5" eb="7">
      <t>サギョウ</t>
    </rPh>
    <rPh sb="7" eb="9">
      <t>エキム</t>
    </rPh>
    <rPh sb="9" eb="10">
      <t>オヨ</t>
    </rPh>
    <rPh sb="11" eb="13">
      <t>ショクキ</t>
    </rPh>
    <rPh sb="13" eb="15">
      <t>センジョウ</t>
    </rPh>
    <rPh sb="15" eb="16">
      <t>トウ</t>
    </rPh>
    <rPh sb="16" eb="18">
      <t>サギョウ</t>
    </rPh>
    <rPh sb="18" eb="20">
      <t>エキム</t>
    </rPh>
    <rPh sb="22" eb="23">
      <t>シキ</t>
    </rPh>
    <phoneticPr fontId="5"/>
  </si>
  <si>
    <t>分任契約担当官
陸上自衛隊那覇駐屯地第４３０会計隊長
山田　浩之
沖縄県那覇市鏡水６７９</t>
    <rPh sb="0" eb="2">
      <t>ブンニン</t>
    </rPh>
    <rPh sb="2" eb="4">
      <t>ケイヤク</t>
    </rPh>
    <rPh sb="4" eb="7">
      <t>タントウカン</t>
    </rPh>
    <rPh sb="8" eb="10">
      <t>リクジョウ</t>
    </rPh>
    <rPh sb="10" eb="13">
      <t>ジエイタイ</t>
    </rPh>
    <rPh sb="13" eb="15">
      <t>ナハ</t>
    </rPh>
    <rPh sb="15" eb="18">
      <t>チュウトンチ</t>
    </rPh>
    <rPh sb="18" eb="19">
      <t>ダイ</t>
    </rPh>
    <rPh sb="22" eb="24">
      <t>カイケイ</t>
    </rPh>
    <rPh sb="24" eb="25">
      <t>タイ</t>
    </rPh>
    <rPh sb="25" eb="26">
      <t>チョウ</t>
    </rPh>
    <rPh sb="27" eb="29">
      <t>ヤマダ</t>
    </rPh>
    <rPh sb="30" eb="32">
      <t>ヒロユキ</t>
    </rPh>
    <rPh sb="33" eb="36">
      <t>オキナワケン</t>
    </rPh>
    <rPh sb="36" eb="39">
      <t>ナハシ</t>
    </rPh>
    <rPh sb="39" eb="41">
      <t>カガミズ</t>
    </rPh>
    <phoneticPr fontId="5"/>
  </si>
  <si>
    <t>（特財）防衛弘済会陸上那覇事業所
沖縄県那覇市鏡水６７９</t>
    <rPh sb="1" eb="2">
      <t>トク</t>
    </rPh>
    <rPh sb="2" eb="3">
      <t>ザイ</t>
    </rPh>
    <rPh sb="4" eb="6">
      <t>ボウエイ</t>
    </rPh>
    <rPh sb="6" eb="9">
      <t>コウサイカイ</t>
    </rPh>
    <rPh sb="9" eb="11">
      <t>リクジョウ</t>
    </rPh>
    <rPh sb="11" eb="13">
      <t>ナハ</t>
    </rPh>
    <rPh sb="13" eb="16">
      <t>ジギョウショ</t>
    </rPh>
    <rPh sb="17" eb="20">
      <t>オキナワケン</t>
    </rPh>
    <rPh sb="20" eb="23">
      <t>ナハシ</t>
    </rPh>
    <rPh sb="23" eb="25">
      <t>カガミズ</t>
    </rPh>
    <phoneticPr fontId="5"/>
  </si>
  <si>
    <t>給食業務部外委託役務、食器洗浄及び食堂清掃作業等部外委託役務
1式</t>
    <rPh sb="0" eb="2">
      <t>キュウショク</t>
    </rPh>
    <rPh sb="2" eb="4">
      <t>ギョウム</t>
    </rPh>
    <rPh sb="4" eb="6">
      <t>ブガイ</t>
    </rPh>
    <rPh sb="6" eb="8">
      <t>イタク</t>
    </rPh>
    <rPh sb="8" eb="10">
      <t>エキム</t>
    </rPh>
    <rPh sb="11" eb="13">
      <t>ショッキ</t>
    </rPh>
    <rPh sb="13" eb="15">
      <t>センジョウ</t>
    </rPh>
    <rPh sb="15" eb="16">
      <t>オヨ</t>
    </rPh>
    <rPh sb="17" eb="19">
      <t>ショクドウ</t>
    </rPh>
    <rPh sb="19" eb="21">
      <t>セイソウ</t>
    </rPh>
    <rPh sb="21" eb="23">
      <t>サギョウ</t>
    </rPh>
    <rPh sb="23" eb="24">
      <t>トウ</t>
    </rPh>
    <rPh sb="24" eb="26">
      <t>ブガイ</t>
    </rPh>
    <rPh sb="26" eb="28">
      <t>イタク</t>
    </rPh>
    <rPh sb="28" eb="30">
      <t>エキム</t>
    </rPh>
    <rPh sb="32" eb="33">
      <t>シキ</t>
    </rPh>
    <phoneticPr fontId="5"/>
  </si>
  <si>
    <t>分任契約担当官
陸上自衛隊対馬駐屯地第４３６会計隊長
水本　利孝
対馬市厳原町桟原３８番地</t>
    <rPh sb="0" eb="2">
      <t>ブンニン</t>
    </rPh>
    <rPh sb="2" eb="4">
      <t>ケイヤク</t>
    </rPh>
    <rPh sb="4" eb="7">
      <t>タントウカン</t>
    </rPh>
    <rPh sb="8" eb="10">
      <t>リクジョウ</t>
    </rPh>
    <rPh sb="10" eb="13">
      <t>ジエイタイ</t>
    </rPh>
    <rPh sb="13" eb="15">
      <t>ツシマ</t>
    </rPh>
    <rPh sb="15" eb="18">
      <t>チュウトンチ</t>
    </rPh>
    <rPh sb="18" eb="19">
      <t>ダイ</t>
    </rPh>
    <rPh sb="22" eb="24">
      <t>カイケイ</t>
    </rPh>
    <rPh sb="24" eb="26">
      <t>タイチョウ</t>
    </rPh>
    <rPh sb="27" eb="29">
      <t>ミズモト</t>
    </rPh>
    <rPh sb="30" eb="32">
      <t>トシタカ</t>
    </rPh>
    <rPh sb="33" eb="36">
      <t>ツシマシ</t>
    </rPh>
    <rPh sb="36" eb="38">
      <t>イズハラ</t>
    </rPh>
    <rPh sb="38" eb="39">
      <t>チョウ</t>
    </rPh>
    <rPh sb="39" eb="40">
      <t>サン</t>
    </rPh>
    <rPh sb="40" eb="41">
      <t>ハラ</t>
    </rPh>
    <rPh sb="43" eb="45">
      <t>バンチ</t>
    </rPh>
    <phoneticPr fontId="5"/>
  </si>
  <si>
    <t xml:space="preserve">
（特財）防衛弘済会対馬事業所
長崎県対馬市厳原町桟原３８</t>
    <rPh sb="2" eb="3">
      <t>トク</t>
    </rPh>
    <rPh sb="3" eb="4">
      <t>ザイ</t>
    </rPh>
    <rPh sb="5" eb="7">
      <t>ボウエイ</t>
    </rPh>
    <rPh sb="7" eb="10">
      <t>コウサイカイ</t>
    </rPh>
    <rPh sb="10" eb="12">
      <t>ツシマ</t>
    </rPh>
    <rPh sb="12" eb="15">
      <t>ジギョウショ</t>
    </rPh>
    <phoneticPr fontId="5"/>
  </si>
  <si>
    <t>食器洗浄及び食堂清掃部外委託役務　　　　　　　　　　　　　１式</t>
    <rPh sb="0" eb="2">
      <t>ショッキ</t>
    </rPh>
    <rPh sb="2" eb="4">
      <t>センジョウ</t>
    </rPh>
    <rPh sb="4" eb="5">
      <t>オヨ</t>
    </rPh>
    <rPh sb="6" eb="8">
      <t>ショクドウ</t>
    </rPh>
    <rPh sb="8" eb="10">
      <t>セイソウ</t>
    </rPh>
    <rPh sb="10" eb="12">
      <t>ブガイ</t>
    </rPh>
    <rPh sb="12" eb="14">
      <t>イタク</t>
    </rPh>
    <rPh sb="14" eb="16">
      <t>エキム</t>
    </rPh>
    <rPh sb="30" eb="31">
      <t>シキ</t>
    </rPh>
    <phoneticPr fontId="5"/>
  </si>
  <si>
    <t>分任契約担当官
陸上自衛隊えびの駐屯地第437会計隊長
竹下　敏彦
宮崎県えびの市大字大河平４４５５－１</t>
    <rPh sb="0" eb="2">
      <t>ブンニン</t>
    </rPh>
    <rPh sb="2" eb="4">
      <t>ケイヤク</t>
    </rPh>
    <rPh sb="4" eb="7">
      <t>タントウカン</t>
    </rPh>
    <rPh sb="8" eb="10">
      <t>リクジョウ</t>
    </rPh>
    <rPh sb="10" eb="13">
      <t>ジエイタイ</t>
    </rPh>
    <rPh sb="16" eb="19">
      <t>チュウトンチ</t>
    </rPh>
    <rPh sb="19" eb="20">
      <t>ダイ</t>
    </rPh>
    <rPh sb="23" eb="25">
      <t>カイケイ</t>
    </rPh>
    <rPh sb="25" eb="26">
      <t>タイ</t>
    </rPh>
    <rPh sb="26" eb="27">
      <t>チョウ</t>
    </rPh>
    <rPh sb="28" eb="30">
      <t>タケシタ</t>
    </rPh>
    <rPh sb="31" eb="33">
      <t>トシヒコ</t>
    </rPh>
    <rPh sb="34" eb="37">
      <t>ミヤザキケン</t>
    </rPh>
    <rPh sb="40" eb="41">
      <t>シ</t>
    </rPh>
    <rPh sb="41" eb="43">
      <t>オオアザ</t>
    </rPh>
    <rPh sb="43" eb="44">
      <t>ダイ</t>
    </rPh>
    <rPh sb="44" eb="45">
      <t>カワ</t>
    </rPh>
    <rPh sb="45" eb="46">
      <t>ヒラ</t>
    </rPh>
    <phoneticPr fontId="5"/>
  </si>
  <si>
    <t>（特財）防衛弘済会えびの事業所
宮崎県えびの市大河平４４５５－１</t>
    <rPh sb="1" eb="2">
      <t>トク</t>
    </rPh>
    <rPh sb="2" eb="3">
      <t>ザイ</t>
    </rPh>
    <rPh sb="4" eb="6">
      <t>ボウエイ</t>
    </rPh>
    <rPh sb="6" eb="9">
      <t>コウサイカイ</t>
    </rPh>
    <rPh sb="12" eb="15">
      <t>ジギョウショ</t>
    </rPh>
    <rPh sb="16" eb="19">
      <t>ミヤザキケン</t>
    </rPh>
    <rPh sb="22" eb="23">
      <t>シ</t>
    </rPh>
    <rPh sb="23" eb="24">
      <t>オオ</t>
    </rPh>
    <rPh sb="24" eb="25">
      <t>カワ</t>
    </rPh>
    <rPh sb="25" eb="26">
      <t>ヒラ</t>
    </rPh>
    <phoneticPr fontId="5"/>
  </si>
  <si>
    <t>霧島市街地訓練場維持管理業務　　　　１式</t>
    <rPh sb="0" eb="2">
      <t>キリシマ</t>
    </rPh>
    <rPh sb="2" eb="5">
      <t>シガイチ</t>
    </rPh>
    <rPh sb="5" eb="8">
      <t>クンレンジョウ</t>
    </rPh>
    <rPh sb="8" eb="10">
      <t>イジ</t>
    </rPh>
    <rPh sb="10" eb="12">
      <t>カンリ</t>
    </rPh>
    <rPh sb="12" eb="14">
      <t>ギョウム</t>
    </rPh>
    <rPh sb="19" eb="20">
      <t>シキ</t>
    </rPh>
    <phoneticPr fontId="5"/>
  </si>
  <si>
    <t>通信教育・講座受講
１式</t>
    <rPh sb="0" eb="2">
      <t>ツウシン</t>
    </rPh>
    <rPh sb="2" eb="4">
      <t>キョウイク</t>
    </rPh>
    <rPh sb="5" eb="7">
      <t>コウザ</t>
    </rPh>
    <rPh sb="7" eb="9">
      <t>ジュコウ</t>
    </rPh>
    <rPh sb="11" eb="12">
      <t>シキ</t>
    </rPh>
    <phoneticPr fontId="5"/>
  </si>
  <si>
    <t>分任契約担当官
陸上自衛隊健軍駐屯地西部方面会計隊副隊長
川久保　弘
熊本県熊本市東町１－１－１</t>
    <rPh sb="0" eb="2">
      <t>ブンニン</t>
    </rPh>
    <rPh sb="2" eb="4">
      <t>ケイヤク</t>
    </rPh>
    <rPh sb="4" eb="7">
      <t>タントウカン</t>
    </rPh>
    <rPh sb="8" eb="10">
      <t>リクジョウ</t>
    </rPh>
    <rPh sb="10" eb="13">
      <t>ジエイタイ</t>
    </rPh>
    <rPh sb="13" eb="15">
      <t>ケングン</t>
    </rPh>
    <rPh sb="15" eb="18">
      <t>チュウトンチ</t>
    </rPh>
    <rPh sb="18" eb="20">
      <t>セイブ</t>
    </rPh>
    <rPh sb="20" eb="22">
      <t>ホウメン</t>
    </rPh>
    <rPh sb="22" eb="24">
      <t>カイケイ</t>
    </rPh>
    <rPh sb="24" eb="25">
      <t>タイ</t>
    </rPh>
    <rPh sb="25" eb="26">
      <t>フク</t>
    </rPh>
    <rPh sb="26" eb="27">
      <t>タイ</t>
    </rPh>
    <rPh sb="27" eb="28">
      <t>チョウ</t>
    </rPh>
    <rPh sb="29" eb="32">
      <t>カワクボ</t>
    </rPh>
    <rPh sb="33" eb="34">
      <t>ヒロシ</t>
    </rPh>
    <rPh sb="35" eb="38">
      <t>クマモトケン</t>
    </rPh>
    <rPh sb="38" eb="41">
      <t>クマモトシ</t>
    </rPh>
    <rPh sb="41" eb="43">
      <t>ヒガシマチ</t>
    </rPh>
    <phoneticPr fontId="5"/>
  </si>
  <si>
    <t>食器洗浄等作業部外委託ほか１件
１式</t>
    <rPh sb="0" eb="2">
      <t>ショッキ</t>
    </rPh>
    <rPh sb="2" eb="4">
      <t>センジョウ</t>
    </rPh>
    <rPh sb="4" eb="5">
      <t>トウ</t>
    </rPh>
    <rPh sb="5" eb="7">
      <t>サギョウ</t>
    </rPh>
    <rPh sb="7" eb="9">
      <t>ブガイ</t>
    </rPh>
    <rPh sb="9" eb="11">
      <t>イタク</t>
    </rPh>
    <rPh sb="14" eb="15">
      <t>ケン</t>
    </rPh>
    <rPh sb="17" eb="18">
      <t>シキ</t>
    </rPh>
    <phoneticPr fontId="5"/>
  </si>
  <si>
    <t>陸上自衛隊九州補給処調達会計部長
宗岡　仁
佐賀県神埼郡吉野ヶ里町立野７</t>
    <rPh sb="0" eb="2">
      <t>リクジョウ</t>
    </rPh>
    <rPh sb="2" eb="5">
      <t>ジエイタイ</t>
    </rPh>
    <rPh sb="5" eb="7">
      <t>キュウシュウ</t>
    </rPh>
    <rPh sb="7" eb="9">
      <t>ホキュウ</t>
    </rPh>
    <rPh sb="9" eb="10">
      <t>ショ</t>
    </rPh>
    <rPh sb="10" eb="12">
      <t>チョウタツ</t>
    </rPh>
    <rPh sb="12" eb="14">
      <t>カイケイ</t>
    </rPh>
    <rPh sb="14" eb="16">
      <t>ブチョウ</t>
    </rPh>
    <rPh sb="17" eb="19">
      <t>ムネオカ</t>
    </rPh>
    <rPh sb="20" eb="21">
      <t>ジン</t>
    </rPh>
    <rPh sb="22" eb="25">
      <t>サガケン</t>
    </rPh>
    <rPh sb="25" eb="28">
      <t>カンザキグン</t>
    </rPh>
    <rPh sb="28" eb="32">
      <t>ヨシノガリ</t>
    </rPh>
    <rPh sb="32" eb="33">
      <t>マチ</t>
    </rPh>
    <rPh sb="33" eb="35">
      <t>タテノ</t>
    </rPh>
    <phoneticPr fontId="5"/>
  </si>
  <si>
    <t>（特財）防衛弘済会目達原事業所
佐賀県神埼郡吉野ヶ里町立野7</t>
    <rPh sb="1" eb="2">
      <t>トク</t>
    </rPh>
    <rPh sb="2" eb="3">
      <t>ザイ</t>
    </rPh>
    <rPh sb="4" eb="6">
      <t>ボウエイ</t>
    </rPh>
    <rPh sb="6" eb="9">
      <t>コウサイカイ</t>
    </rPh>
    <rPh sb="9" eb="10">
      <t>メ</t>
    </rPh>
    <rPh sb="10" eb="11">
      <t>タツ</t>
    </rPh>
    <rPh sb="11" eb="12">
      <t>ハラ</t>
    </rPh>
    <rPh sb="12" eb="15">
      <t>ジギョウショ</t>
    </rPh>
    <rPh sb="16" eb="19">
      <t>サガケン</t>
    </rPh>
    <rPh sb="19" eb="22">
      <t>カンザキグン</t>
    </rPh>
    <rPh sb="22" eb="26">
      <t>ヨシノガリ</t>
    </rPh>
    <rPh sb="26" eb="27">
      <t>チョウ</t>
    </rPh>
    <rPh sb="27" eb="29">
      <t>タテノ</t>
    </rPh>
    <phoneticPr fontId="5"/>
  </si>
  <si>
    <t>食器洗浄及び清掃作業部外委託</t>
  </si>
  <si>
    <t>分任支出負担行為担当官　　　　　
陸上自衛隊中央会計隊契約科長
菅谷　誠　　　　　　　　　　　　　　　　　　
東京都新宿区市谷本村町５－１</t>
    <phoneticPr fontId="25"/>
  </si>
  <si>
    <t>（特財）防衛弘済会
東京都新宿区本塩町２１－３－２</t>
    <rPh sb="1" eb="2">
      <t>トク</t>
    </rPh>
    <rPh sb="2" eb="3">
      <t>ザイ</t>
    </rPh>
    <phoneticPr fontId="1"/>
  </si>
  <si>
    <t>防災・危機管理教育</t>
  </si>
  <si>
    <t>受章者名簿浄書役務（封筒）ほか７件</t>
  </si>
  <si>
    <t>単価契約</t>
    <rPh sb="2" eb="4">
      <t>ケイヤク</t>
    </rPh>
    <phoneticPr fontId="1"/>
  </si>
  <si>
    <t>航空路誌改訂版ほか２件</t>
  </si>
  <si>
    <t>（特財）航空振興財団
東京都大田区羽田空港一丁目１番２号</t>
    <rPh sb="1" eb="2">
      <t>トク</t>
    </rPh>
    <phoneticPr fontId="1"/>
  </si>
  <si>
    <t>納豆ほか４０件
１式</t>
    <rPh sb="0" eb="2">
      <t>ナットウ</t>
    </rPh>
    <rPh sb="6" eb="7">
      <t>ケン</t>
    </rPh>
    <rPh sb="9" eb="10">
      <t>シキ</t>
    </rPh>
    <phoneticPr fontId="5"/>
  </si>
  <si>
    <t>陸上自衛隊幹部候補生学校会計課長
弥永　正一
福岡県久留米市高良内町２７２８</t>
    <rPh sb="0" eb="2">
      <t>リクジョウ</t>
    </rPh>
    <rPh sb="2" eb="5">
      <t>ジエイタイ</t>
    </rPh>
    <rPh sb="5" eb="7">
      <t>カンブ</t>
    </rPh>
    <rPh sb="7" eb="10">
      <t>コウホセイ</t>
    </rPh>
    <rPh sb="10" eb="12">
      <t>ガッコウ</t>
    </rPh>
    <rPh sb="12" eb="14">
      <t>カイケイ</t>
    </rPh>
    <rPh sb="14" eb="16">
      <t>カチョウ</t>
    </rPh>
    <rPh sb="17" eb="19">
      <t>ヤナガ</t>
    </rPh>
    <rPh sb="20" eb="22">
      <t>ショウイチ</t>
    </rPh>
    <rPh sb="23" eb="26">
      <t>フクオカケン</t>
    </rPh>
    <rPh sb="26" eb="30">
      <t>クルメシ</t>
    </rPh>
    <rPh sb="30" eb="34">
      <t>コウラウチマチ</t>
    </rPh>
    <phoneticPr fontId="5"/>
  </si>
  <si>
    <t>（特財）防衛弘済会
福岡県筑紫郡那珂川町松木４－３－２５</t>
    <rPh sb="1" eb="2">
      <t>トク</t>
    </rPh>
    <rPh sb="2" eb="3">
      <t>ザイ</t>
    </rPh>
    <rPh sb="4" eb="6">
      <t>ボウエイ</t>
    </rPh>
    <rPh sb="6" eb="9">
      <t>コウサイカイ</t>
    </rPh>
    <rPh sb="10" eb="13">
      <t>フクオカケン</t>
    </rPh>
    <rPh sb="13" eb="16">
      <t>チクシグン</t>
    </rPh>
    <rPh sb="16" eb="19">
      <t>ナカガワ</t>
    </rPh>
    <rPh sb="19" eb="20">
      <t>マチ</t>
    </rPh>
    <rPh sb="20" eb="22">
      <t>マツキ</t>
    </rPh>
    <phoneticPr fontId="5"/>
  </si>
  <si>
    <t>納豆ほか３８件
１式</t>
    <rPh sb="0" eb="2">
      <t>ナットウ</t>
    </rPh>
    <rPh sb="6" eb="7">
      <t>ケン</t>
    </rPh>
    <rPh sb="9" eb="10">
      <t>シキ</t>
    </rPh>
    <phoneticPr fontId="5"/>
  </si>
  <si>
    <t>防災・危機管理教育　　　　　　　　　　　　　一式</t>
    <rPh sb="0" eb="2">
      <t>ボウサイ</t>
    </rPh>
    <rPh sb="3" eb="5">
      <t>キキ</t>
    </rPh>
    <rPh sb="5" eb="7">
      <t>カンリ</t>
    </rPh>
    <rPh sb="7" eb="9">
      <t>キョウイク</t>
    </rPh>
    <rPh sb="22" eb="23">
      <t>1</t>
    </rPh>
    <rPh sb="23" eb="24">
      <t>シキ</t>
    </rPh>
    <phoneticPr fontId="5"/>
  </si>
  <si>
    <t>分任契約担当官
陸上自衛隊札幌駐屯地北部方面会計隊本部業務科長
難波幸弘
北海道札幌市中央区南２６条西１０</t>
    <rPh sb="8" eb="10">
      <t>リクジョウ</t>
    </rPh>
    <rPh sb="10" eb="13">
      <t>ジエイタイ</t>
    </rPh>
    <rPh sb="13" eb="15">
      <t>サッポロ</t>
    </rPh>
    <rPh sb="15" eb="18">
      <t>チュウトンチ</t>
    </rPh>
    <rPh sb="18" eb="20">
      <t>ホクブ</t>
    </rPh>
    <rPh sb="20" eb="22">
      <t>ホウメン</t>
    </rPh>
    <rPh sb="22" eb="24">
      <t>カイケイ</t>
    </rPh>
    <rPh sb="24" eb="25">
      <t>タイ</t>
    </rPh>
    <rPh sb="25" eb="27">
      <t>ホンブ</t>
    </rPh>
    <rPh sb="27" eb="30">
      <t>ギョウムカ</t>
    </rPh>
    <rPh sb="30" eb="31">
      <t>チョウ</t>
    </rPh>
    <rPh sb="32" eb="34">
      <t>ナンバ</t>
    </rPh>
    <rPh sb="34" eb="36">
      <t>ユキヒロ</t>
    </rPh>
    <rPh sb="37" eb="40">
      <t>ホッカイドウ</t>
    </rPh>
    <rPh sb="40" eb="43">
      <t>サッポロシ</t>
    </rPh>
    <rPh sb="43" eb="46">
      <t>チュウオウク</t>
    </rPh>
    <rPh sb="46" eb="47">
      <t>ミナミ</t>
    </rPh>
    <rPh sb="49" eb="50">
      <t>ジョウ</t>
    </rPh>
    <rPh sb="50" eb="51">
      <t>ニシ</t>
    </rPh>
    <phoneticPr fontId="5"/>
  </si>
  <si>
    <t>焼そば用ラーメンほか</t>
    <rPh sb="0" eb="1">
      <t>ヤキ</t>
    </rPh>
    <rPh sb="3" eb="4">
      <t>ヨウ</t>
    </rPh>
    <phoneticPr fontId="5"/>
  </si>
  <si>
    <t>分任契約担当官
陸上自衛隊東千歳駐屯地第３２４会計隊長　
加納　俊法　　　　　　　　　　　　
北海道千歳市祝梅１０１６　　　　　　　　　</t>
    <rPh sb="0" eb="1">
      <t>ブン</t>
    </rPh>
    <rPh sb="1" eb="2">
      <t>ニン</t>
    </rPh>
    <rPh sb="2" eb="4">
      <t>ケイヤク</t>
    </rPh>
    <rPh sb="4" eb="7">
      <t>タントウカン</t>
    </rPh>
    <rPh sb="8" eb="10">
      <t>リクジョウ</t>
    </rPh>
    <rPh sb="10" eb="13">
      <t>ジエイタイ</t>
    </rPh>
    <rPh sb="13" eb="14">
      <t>ヒガシ</t>
    </rPh>
    <rPh sb="14" eb="16">
      <t>チトセ</t>
    </rPh>
    <rPh sb="16" eb="19">
      <t>チュウトンチ</t>
    </rPh>
    <rPh sb="19" eb="20">
      <t>ダイ</t>
    </rPh>
    <rPh sb="23" eb="25">
      <t>カイケイ</t>
    </rPh>
    <rPh sb="25" eb="26">
      <t>タイ</t>
    </rPh>
    <rPh sb="26" eb="27">
      <t>チョウ</t>
    </rPh>
    <rPh sb="29" eb="31">
      <t>カノウ</t>
    </rPh>
    <rPh sb="32" eb="34">
      <t>トシノリ</t>
    </rPh>
    <rPh sb="33" eb="34">
      <t>ホウ</t>
    </rPh>
    <rPh sb="47" eb="50">
      <t>ホッカイドウ</t>
    </rPh>
    <rPh sb="50" eb="53">
      <t>チトセシ</t>
    </rPh>
    <rPh sb="53" eb="54">
      <t>イワ</t>
    </rPh>
    <rPh sb="54" eb="55">
      <t>ウメ</t>
    </rPh>
    <phoneticPr fontId="5"/>
  </si>
  <si>
    <t>（特財）防衛弘済会東千歳事業所
北海道千歳市祝梅１０１６</t>
    <rPh sb="1" eb="2">
      <t>トク</t>
    </rPh>
    <rPh sb="2" eb="3">
      <t>ザイ</t>
    </rPh>
    <rPh sb="4" eb="6">
      <t>ボウエイ</t>
    </rPh>
    <rPh sb="6" eb="9">
      <t>コウサイカイ</t>
    </rPh>
    <rPh sb="9" eb="10">
      <t>ヒガシ</t>
    </rPh>
    <rPh sb="10" eb="12">
      <t>チトセ</t>
    </rPh>
    <rPh sb="12" eb="15">
      <t>ジギョウショ</t>
    </rPh>
    <rPh sb="16" eb="19">
      <t>ホッカイドウ</t>
    </rPh>
    <rPh sb="19" eb="21">
      <t>チトセ</t>
    </rPh>
    <rPh sb="21" eb="22">
      <t>シ</t>
    </rPh>
    <rPh sb="22" eb="23">
      <t>シュク</t>
    </rPh>
    <rPh sb="23" eb="24">
      <t>ウメ</t>
    </rPh>
    <phoneticPr fontId="5"/>
  </si>
  <si>
    <t>練乳＆イチゴデニッシュほか</t>
    <rPh sb="0" eb="2">
      <t>レンニュウ</t>
    </rPh>
    <phoneticPr fontId="5"/>
  </si>
  <si>
    <t>ソイジョイほか</t>
    <phoneticPr fontId="5"/>
  </si>
  <si>
    <t>フｧンＰＴウーロン茶ほか９件</t>
    <rPh sb="13" eb="14">
      <t>ケン</t>
    </rPh>
    <phoneticPr fontId="11"/>
  </si>
  <si>
    <t>分任契約担当官
陸上自衛隊大宮駐屯地第４０２会計隊長　　　　
田中　英夫
埼玉県さいたま市北区日進町１－４０－７</t>
    <rPh sb="0" eb="1">
      <t>ブン</t>
    </rPh>
    <rPh sb="1" eb="2">
      <t>ニン</t>
    </rPh>
    <rPh sb="2" eb="4">
      <t>ケイヤク</t>
    </rPh>
    <rPh sb="4" eb="7">
      <t>タントウカン</t>
    </rPh>
    <rPh sb="8" eb="10">
      <t>リクジョウ</t>
    </rPh>
    <rPh sb="10" eb="13">
      <t>ジエイタイ</t>
    </rPh>
    <rPh sb="13" eb="15">
      <t>オオミヤ</t>
    </rPh>
    <rPh sb="15" eb="18">
      <t>チュウトンチ</t>
    </rPh>
    <rPh sb="18" eb="19">
      <t>ダイ</t>
    </rPh>
    <rPh sb="22" eb="26">
      <t>カイケイタイチョウ</t>
    </rPh>
    <rPh sb="31" eb="33">
      <t>タナカ</t>
    </rPh>
    <rPh sb="34" eb="36">
      <t>ヒデオ</t>
    </rPh>
    <rPh sb="37" eb="40">
      <t>サイタマケン</t>
    </rPh>
    <rPh sb="44" eb="45">
      <t>シ</t>
    </rPh>
    <rPh sb="45" eb="47">
      <t>キタク</t>
    </rPh>
    <rPh sb="47" eb="50">
      <t>ニッシンチョウ</t>
    </rPh>
    <phoneticPr fontId="11"/>
  </si>
  <si>
    <t>（特財）防衛弘済会大宮事業所
埼玉県さいたま市北区日進町１－４０－７</t>
    <rPh sb="1" eb="2">
      <t>トク</t>
    </rPh>
    <rPh sb="2" eb="3">
      <t>ザイ</t>
    </rPh>
    <rPh sb="4" eb="6">
      <t>ボウエイ</t>
    </rPh>
    <phoneticPr fontId="5"/>
  </si>
  <si>
    <t>単価契約</t>
    <rPh sb="0" eb="2">
      <t>タンカ</t>
    </rPh>
    <rPh sb="2" eb="4">
      <t>ケイヤク</t>
    </rPh>
    <phoneticPr fontId="11"/>
  </si>
  <si>
    <t>陸上自衛隊関東補給処調達会計部長 
石居　正幸
茨城県土浦市右籾２４１０</t>
    <rPh sb="0" eb="2">
      <t>リクジョウ</t>
    </rPh>
    <rPh sb="2" eb="5">
      <t>ジエイタイ</t>
    </rPh>
    <rPh sb="5" eb="7">
      <t>カントウ</t>
    </rPh>
    <rPh sb="7" eb="9">
      <t>ホキュウ</t>
    </rPh>
    <rPh sb="9" eb="10">
      <t>ショ</t>
    </rPh>
    <rPh sb="10" eb="12">
      <t>チョウタツ</t>
    </rPh>
    <rPh sb="12" eb="14">
      <t>カイケイ</t>
    </rPh>
    <rPh sb="14" eb="16">
      <t>ブチョウ</t>
    </rPh>
    <rPh sb="18" eb="20">
      <t>イシイ</t>
    </rPh>
    <rPh sb="21" eb="23">
      <t>マサユキ</t>
    </rPh>
    <phoneticPr fontId="17"/>
  </si>
  <si>
    <t>里芋（冷凍、カット）ほか４６件
１式</t>
    <rPh sb="0" eb="2">
      <t>サトイモ</t>
    </rPh>
    <rPh sb="3" eb="5">
      <t>レイトウ</t>
    </rPh>
    <rPh sb="14" eb="15">
      <t>ケン</t>
    </rPh>
    <rPh sb="17" eb="18">
      <t>シキ</t>
    </rPh>
    <phoneticPr fontId="5"/>
  </si>
  <si>
    <t>チョコフラットほか</t>
    <phoneticPr fontId="5"/>
  </si>
  <si>
    <t>１Ｌ100％オレンジジュースほか</t>
    <phoneticPr fontId="5"/>
  </si>
  <si>
    <t>「防災士」講座の受講　1式</t>
    <rPh sb="12" eb="13">
      <t>シキ</t>
    </rPh>
    <phoneticPr fontId="5"/>
  </si>
  <si>
    <t>内地精米
７，２００Ｋｇ</t>
    <phoneticPr fontId="5"/>
  </si>
  <si>
    <t>陸上自衛隊姫路駐屯地第３４７会計隊長　
前田　昇三　
兵庫県姫路市峰南町１－７０</t>
    <phoneticPr fontId="5"/>
  </si>
  <si>
    <t>内地精米　　　　　　　　　　　　　　　　　　　12，000ｋｇ</t>
    <rPh sb="0" eb="2">
      <t>ナイチ</t>
    </rPh>
    <rPh sb="2" eb="4">
      <t>セイマイ</t>
    </rPh>
    <phoneticPr fontId="5"/>
  </si>
  <si>
    <t>分任契約担当官
陸上自衛隊海田市駐屯地第３５０会計隊長　
中野　勝時
広島県安芸郡海田町寿町２－１</t>
    <rPh sb="0" eb="1">
      <t>ブン</t>
    </rPh>
    <rPh sb="1" eb="2">
      <t>ニン</t>
    </rPh>
    <rPh sb="2" eb="4">
      <t>ケイヤク</t>
    </rPh>
    <rPh sb="4" eb="7">
      <t>タントウカン</t>
    </rPh>
    <rPh sb="8" eb="10">
      <t>リクジョウ</t>
    </rPh>
    <rPh sb="10" eb="13">
      <t>ジエイタイ</t>
    </rPh>
    <rPh sb="13" eb="16">
      <t>カイ</t>
    </rPh>
    <rPh sb="16" eb="19">
      <t>チュウトンチ</t>
    </rPh>
    <rPh sb="19" eb="20">
      <t>ダイ</t>
    </rPh>
    <rPh sb="23" eb="26">
      <t>カイケイタイ</t>
    </rPh>
    <rPh sb="26" eb="27">
      <t>チョウ</t>
    </rPh>
    <rPh sb="29" eb="31">
      <t>ナカノ</t>
    </rPh>
    <rPh sb="32" eb="33">
      <t>カツ</t>
    </rPh>
    <rPh sb="33" eb="34">
      <t>トキ</t>
    </rPh>
    <rPh sb="35" eb="38">
      <t>ヒロシマケン</t>
    </rPh>
    <phoneticPr fontId="5"/>
  </si>
  <si>
    <t>内地精米
予定数量9,000kg</t>
    <rPh sb="0" eb="2">
      <t>ナイチ</t>
    </rPh>
    <rPh sb="2" eb="4">
      <t>セイマイ</t>
    </rPh>
    <rPh sb="5" eb="7">
      <t>ヨテイ</t>
    </rPh>
    <rPh sb="7" eb="9">
      <t>スウリョウ</t>
    </rPh>
    <phoneticPr fontId="5"/>
  </si>
  <si>
    <t>分任契約担当官
陸上自衛隊大久保駐屯地第３９７会計隊長　
村上　涼
京都府宇治市広野町風呂垣外１－１</t>
    <rPh sb="0" eb="1">
      <t>ブン</t>
    </rPh>
    <rPh sb="1" eb="2">
      <t>ニン</t>
    </rPh>
    <rPh sb="2" eb="4">
      <t>ケイヤク</t>
    </rPh>
    <rPh sb="4" eb="7">
      <t>タントウカン</t>
    </rPh>
    <rPh sb="8" eb="10">
      <t>リクジョウ</t>
    </rPh>
    <rPh sb="10" eb="13">
      <t>ジエイタイ</t>
    </rPh>
    <rPh sb="13" eb="16">
      <t>オオクボ</t>
    </rPh>
    <rPh sb="16" eb="19">
      <t>チュウトンチ</t>
    </rPh>
    <rPh sb="19" eb="20">
      <t>ダイ</t>
    </rPh>
    <rPh sb="23" eb="25">
      <t>カイケイ</t>
    </rPh>
    <rPh sb="25" eb="26">
      <t>タイ</t>
    </rPh>
    <rPh sb="26" eb="27">
      <t>チョウ</t>
    </rPh>
    <rPh sb="29" eb="31">
      <t>ムラカミ</t>
    </rPh>
    <rPh sb="32" eb="33">
      <t>リョウ</t>
    </rPh>
    <rPh sb="34" eb="37">
      <t>キョウトフ</t>
    </rPh>
    <rPh sb="37" eb="40">
      <t>ウジシ</t>
    </rPh>
    <rPh sb="40" eb="43">
      <t>ヒロノチョウ</t>
    </rPh>
    <rPh sb="43" eb="45">
      <t>フロ</t>
    </rPh>
    <rPh sb="45" eb="46">
      <t>カキ</t>
    </rPh>
    <rPh sb="46" eb="47">
      <t>ガイ</t>
    </rPh>
    <phoneticPr fontId="5"/>
  </si>
  <si>
    <t>（特財）防衛弘済会大久保事業所
京都府宇治市広野町風呂垣外１－１</t>
    <rPh sb="1" eb="2">
      <t>トク</t>
    </rPh>
    <rPh sb="2" eb="3">
      <t>ザイ</t>
    </rPh>
    <rPh sb="4" eb="6">
      <t>ボウエイ</t>
    </rPh>
    <rPh sb="6" eb="9">
      <t>コウサイカイ</t>
    </rPh>
    <rPh sb="9" eb="12">
      <t>オオクボ</t>
    </rPh>
    <rPh sb="12" eb="15">
      <t>ジギョウショ</t>
    </rPh>
    <rPh sb="16" eb="19">
      <t>キョウトフ</t>
    </rPh>
    <rPh sb="19" eb="22">
      <t>ウジシ</t>
    </rPh>
    <rPh sb="22" eb="25">
      <t>ヒロノチョウ</t>
    </rPh>
    <rPh sb="25" eb="27">
      <t>フロ</t>
    </rPh>
    <rPh sb="27" eb="28">
      <t>カキ</t>
    </rPh>
    <rPh sb="28" eb="29">
      <t>ガイ</t>
    </rPh>
    <phoneticPr fontId="5"/>
  </si>
  <si>
    <t>同種の他の契約の予定価格を類推されるおそれがあるため公表しない。</t>
    <rPh sb="0" eb="2">
      <t>ドウシュ</t>
    </rPh>
    <rPh sb="3" eb="4">
      <t>タ</t>
    </rPh>
    <rPh sb="5" eb="7">
      <t>ケイヤク</t>
    </rPh>
    <rPh sb="8" eb="10">
      <t>ヨテイ</t>
    </rPh>
    <rPh sb="10" eb="12">
      <t>カカク</t>
    </rPh>
    <rPh sb="13" eb="15">
      <t>ルイスイ</t>
    </rPh>
    <rPh sb="26" eb="28">
      <t>コウヒョウ</t>
    </rPh>
    <phoneticPr fontId="5"/>
  </si>
  <si>
    <t>Ｐ野菜ジュースほか43件                               1式</t>
    <rPh sb="1" eb="3">
      <t>ヤサイ</t>
    </rPh>
    <rPh sb="11" eb="12">
      <t>ケン</t>
    </rPh>
    <phoneticPr fontId="5"/>
  </si>
  <si>
    <t>陸上自衛隊久留米駐屯地第３５９会計隊長　                 
阿南　徹　　　　　　　　   
福岡県久留米市国分町１００</t>
    <rPh sb="0" eb="2">
      <t>リクジョウ</t>
    </rPh>
    <rPh sb="2" eb="5">
      <t>ジエイタイ</t>
    </rPh>
    <rPh sb="5" eb="8">
      <t>クルメ</t>
    </rPh>
    <rPh sb="8" eb="11">
      <t>チュウトンチ</t>
    </rPh>
    <rPh sb="11" eb="12">
      <t>ダイ</t>
    </rPh>
    <rPh sb="15" eb="17">
      <t>カイケイ</t>
    </rPh>
    <rPh sb="17" eb="18">
      <t>タイ</t>
    </rPh>
    <rPh sb="18" eb="19">
      <t>チョウ</t>
    </rPh>
    <rPh sb="38" eb="40">
      <t>アナミ</t>
    </rPh>
    <rPh sb="41" eb="42">
      <t>トオル</t>
    </rPh>
    <rPh sb="54" eb="57">
      <t>フクオカケン</t>
    </rPh>
    <rPh sb="57" eb="61">
      <t>クルメシ</t>
    </rPh>
    <rPh sb="61" eb="64">
      <t>コクブマチ</t>
    </rPh>
    <phoneticPr fontId="5"/>
  </si>
  <si>
    <t>（特財）防衛弘済会福岡事業所
福岡県筑紫郡那珂川町松木４－３－２５</t>
    <rPh sb="1" eb="2">
      <t>トク</t>
    </rPh>
    <rPh sb="18" eb="21">
      <t>チクシグン</t>
    </rPh>
    <rPh sb="21" eb="24">
      <t>ナカガワ</t>
    </rPh>
    <rPh sb="24" eb="25">
      <t>マチ</t>
    </rPh>
    <rPh sb="25" eb="27">
      <t>マツキ</t>
    </rPh>
    <phoneticPr fontId="5"/>
  </si>
  <si>
    <t>ｺｰﾝﾌﾚｰｸほか22品目　　　　　　　　　　　　　　　　　　1式</t>
    <rPh sb="11" eb="13">
      <t>ヒンモク</t>
    </rPh>
    <rPh sb="32" eb="33">
      <t>シキ</t>
    </rPh>
    <phoneticPr fontId="5"/>
  </si>
  <si>
    <t>陸上自衛隊健軍駐屯地西部方面会計隊本部業務科長
下園　義行　　　
熊本県熊本市東町１－１－１</t>
    <rPh sb="24" eb="25">
      <t>シモ</t>
    </rPh>
    <rPh sb="25" eb="26">
      <t>ソノ</t>
    </rPh>
    <rPh sb="27" eb="28">
      <t>ギ</t>
    </rPh>
    <rPh sb="28" eb="29">
      <t>ユ</t>
    </rPh>
    <phoneticPr fontId="5"/>
  </si>
  <si>
    <t>（特財）防衛弘済会健軍事業所　　　　　　　　　　
熊本県熊本市東町１－１－１</t>
    <rPh sb="1" eb="2">
      <t>トク</t>
    </rPh>
    <rPh sb="2" eb="3">
      <t>ザイ</t>
    </rPh>
    <rPh sb="4" eb="6">
      <t>ボウエイ</t>
    </rPh>
    <rPh sb="6" eb="9">
      <t>コウサイカイ</t>
    </rPh>
    <rPh sb="9" eb="11">
      <t>ケングン</t>
    </rPh>
    <rPh sb="11" eb="14">
      <t>ジギョウショ</t>
    </rPh>
    <rPh sb="25" eb="27">
      <t>クマモト</t>
    </rPh>
    <rPh sb="27" eb="28">
      <t>ケン</t>
    </rPh>
    <rPh sb="28" eb="31">
      <t>クマモトシ</t>
    </rPh>
    <rPh sb="31" eb="33">
      <t>ヒガシマチ</t>
    </rPh>
    <phoneticPr fontId="5"/>
  </si>
  <si>
    <t>航空管制官等に係る航空英語能力証明試験</t>
  </si>
  <si>
    <t>分任支出負担行為担当官代理
陸上自衛隊中央会計隊契約科第一契約班長
伊形　玲二
東京都新宿区市谷本村町５－１</t>
    <phoneticPr fontId="1"/>
  </si>
  <si>
    <t>（特財）航空交通管制協会
東京都大田区羽田空港１－６－６</t>
    <rPh sb="1" eb="2">
      <t>トク</t>
    </rPh>
    <rPh sb="2" eb="3">
      <t>ザイ</t>
    </rPh>
    <rPh sb="4" eb="6">
      <t>コウクウ</t>
    </rPh>
    <rPh sb="6" eb="8">
      <t>コウツウ</t>
    </rPh>
    <rPh sb="8" eb="10">
      <t>カンセイ</t>
    </rPh>
    <rPh sb="10" eb="12">
      <t>キョウカイ</t>
    </rPh>
    <rPh sb="13" eb="16">
      <t>トウキョウト</t>
    </rPh>
    <rPh sb="16" eb="19">
      <t>オオタク</t>
    </rPh>
    <rPh sb="19" eb="21">
      <t>ハネダ</t>
    </rPh>
    <rPh sb="21" eb="23">
      <t>クウコウ</t>
    </rPh>
    <phoneticPr fontId="5"/>
  </si>
  <si>
    <t>ｷｬﾘｱ・ｺﾝｻﾙﾀﾝﾄの養成</t>
  </si>
  <si>
    <t>分任支出負担行為担当官
陸上自衛隊中央会計隊契約科長
菅谷　誠　　　　　　　　　　　　　　　　　　
東京都新宿区市谷本村町５－１</t>
    <rPh sb="27" eb="29">
      <t>スガヤ</t>
    </rPh>
    <phoneticPr fontId="5"/>
  </si>
  <si>
    <t>(特財）自衛隊援護協会
東京都新宿区本塩町２１－３－２</t>
    <rPh sb="1" eb="2">
      <t>トク</t>
    </rPh>
    <phoneticPr fontId="1"/>
  </si>
  <si>
    <t>ちくわパンほか</t>
    <phoneticPr fontId="5"/>
  </si>
  <si>
    <t>おにぎり（梅）ほか</t>
  </si>
  <si>
    <t>おにぎり（鮭）ほか</t>
  </si>
  <si>
    <t>実戦「防災危機管理」ほか７件</t>
    <rPh sb="13" eb="14">
      <t>ケン</t>
    </rPh>
    <phoneticPr fontId="11"/>
  </si>
  <si>
    <t>ミネラルウォーター
2000箱</t>
    <rPh sb="14" eb="15">
      <t>ハコ</t>
    </rPh>
    <phoneticPr fontId="5"/>
  </si>
  <si>
    <t>陸上自衛隊那覇駐屯地第４３０会計隊長　                         
 山田  浩之
沖縄県那覇市鏡水６７９</t>
    <rPh sb="0" eb="2">
      <t>リクジョウ</t>
    </rPh>
    <rPh sb="2" eb="5">
      <t>ジエイタイ</t>
    </rPh>
    <rPh sb="5" eb="7">
      <t>ナハ</t>
    </rPh>
    <rPh sb="7" eb="10">
      <t>チュウトンチ</t>
    </rPh>
    <rPh sb="10" eb="11">
      <t>ダイ</t>
    </rPh>
    <rPh sb="14" eb="16">
      <t>カイケイ</t>
    </rPh>
    <rPh sb="16" eb="18">
      <t>タイチョウ</t>
    </rPh>
    <rPh sb="46" eb="48">
      <t>ヤマダ</t>
    </rPh>
    <rPh sb="50" eb="52">
      <t>ヒロユキ</t>
    </rPh>
    <rPh sb="53" eb="56">
      <t>オキナワケン</t>
    </rPh>
    <rPh sb="56" eb="59">
      <t>ナハシ</t>
    </rPh>
    <rPh sb="59" eb="61">
      <t>カガミズ</t>
    </rPh>
    <phoneticPr fontId="5"/>
  </si>
  <si>
    <t>ミネラルウォーター2L（ペットボトル入）　304,920個</t>
    <rPh sb="18" eb="19">
      <t>イ</t>
    </rPh>
    <rPh sb="28" eb="29">
      <t>コ</t>
    </rPh>
    <phoneticPr fontId="5"/>
  </si>
  <si>
    <t>陸上自衛隊関西補給処調達会計部長
大坪　義泰
京都府宇治市五ヶ庄</t>
    <rPh sb="0" eb="2">
      <t>リクジョウ</t>
    </rPh>
    <rPh sb="2" eb="5">
      <t>ジエイタイ</t>
    </rPh>
    <rPh sb="5" eb="7">
      <t>カンサイ</t>
    </rPh>
    <rPh sb="7" eb="9">
      <t>ホキュウ</t>
    </rPh>
    <rPh sb="9" eb="10">
      <t>ショ</t>
    </rPh>
    <rPh sb="10" eb="12">
      <t>チョウタツ</t>
    </rPh>
    <rPh sb="12" eb="14">
      <t>カイケイ</t>
    </rPh>
    <rPh sb="14" eb="15">
      <t>ブ</t>
    </rPh>
    <rPh sb="15" eb="16">
      <t>チョウ</t>
    </rPh>
    <rPh sb="17" eb="19">
      <t>オオツボ</t>
    </rPh>
    <rPh sb="20" eb="21">
      <t>ヨシ</t>
    </rPh>
    <rPh sb="21" eb="22">
      <t>タイ</t>
    </rPh>
    <rPh sb="23" eb="25">
      <t>キョウト</t>
    </rPh>
    <rPh sb="25" eb="26">
      <t>フ</t>
    </rPh>
    <rPh sb="26" eb="29">
      <t>ウジシ</t>
    </rPh>
    <rPh sb="29" eb="32">
      <t>ゴカショウ</t>
    </rPh>
    <phoneticPr fontId="31"/>
  </si>
  <si>
    <t>食器洗浄及び清掃作業等役務
1　式</t>
  </si>
  <si>
    <t>契約担当官
海上自衛隊厚木航空基地隊厚木経理隊長
中村 泰之
神奈川県綾瀬市無番地</t>
    <rPh sb="6" eb="8">
      <t>カイジョウ</t>
    </rPh>
    <rPh sb="8" eb="11">
      <t>ジエイタイ</t>
    </rPh>
    <rPh sb="25" eb="27">
      <t>ナカムラ</t>
    </rPh>
    <rPh sb="28" eb="29">
      <t>タイ</t>
    </rPh>
    <rPh sb="29" eb="30">
      <t>ユキ</t>
    </rPh>
    <phoneticPr fontId="5"/>
  </si>
  <si>
    <t>硫黄島における調理作業等委託
1　式</t>
  </si>
  <si>
    <t>（特財）防衛弘済会
東京都新宿区本塩町２１－３－２</t>
    <rPh sb="1" eb="2">
      <t>トク</t>
    </rPh>
    <rPh sb="2" eb="3">
      <t>ザイ</t>
    </rPh>
    <rPh sb="4" eb="6">
      <t>ボウエイ</t>
    </rPh>
    <phoneticPr fontId="5"/>
  </si>
  <si>
    <t>食器類洗浄等役務
1　式</t>
  </si>
  <si>
    <t>契約担当官
海上自衛隊下総航空基地隊下総経理隊長
川崎　敦生
千葉県柏市藤ヶ谷１６１４－１</t>
    <rPh sb="6" eb="8">
      <t>カイジョウ</t>
    </rPh>
    <rPh sb="8" eb="11">
      <t>ジエイタイ</t>
    </rPh>
    <rPh sb="25" eb="27">
      <t>カワサキ</t>
    </rPh>
    <rPh sb="28" eb="30">
      <t>アツオ</t>
    </rPh>
    <phoneticPr fontId="4"/>
  </si>
  <si>
    <t>（特財）防衛弘済会下総事業所
東京都新宿区本塩町２１－３－２</t>
    <rPh sb="1" eb="2">
      <t>トク</t>
    </rPh>
    <rPh sb="2" eb="3">
      <t>ザイ</t>
    </rPh>
    <rPh sb="4" eb="6">
      <t>ボウエイ</t>
    </rPh>
    <phoneticPr fontId="5"/>
  </si>
  <si>
    <t>食器等洗浄作業及び食堂内清掃作業等役務
1　式</t>
  </si>
  <si>
    <t>契約担当官
海上自衛隊八戸航空基地隊八戸経理隊長
藤井　英登
青森県八戸市大字河原木字高館</t>
    <rPh sb="6" eb="8">
      <t>カイジョウ</t>
    </rPh>
    <rPh sb="8" eb="11">
      <t>ジエイタイ</t>
    </rPh>
    <phoneticPr fontId="5"/>
  </si>
  <si>
    <t>（特財）団法人防衛弘済会物資販売事業部長代理（特財）防衛弘済会八戸航空基地事業所長
東京都新宿区本塩町２１－３－２</t>
    <rPh sb="1" eb="2">
      <t>トク</t>
    </rPh>
    <rPh sb="23" eb="25">
      <t>トクザイ</t>
    </rPh>
    <phoneticPr fontId="1"/>
  </si>
  <si>
    <t>集団健康診断
１　式</t>
    <rPh sb="0" eb="2">
      <t>シュウダン</t>
    </rPh>
    <rPh sb="2" eb="4">
      <t>ケンコウ</t>
    </rPh>
    <rPh sb="4" eb="6">
      <t>シンダン</t>
    </rPh>
    <rPh sb="9" eb="10">
      <t>シキ</t>
    </rPh>
    <phoneticPr fontId="5"/>
  </si>
  <si>
    <t>契約担当官
第２４航空隊小松島航空基地隊経理班長
玉野　一郎
徳島県小松島市和田島町字洲端４－３</t>
    <rPh sb="0" eb="2">
      <t>ケイヤク</t>
    </rPh>
    <rPh sb="2" eb="5">
      <t>タントウカン</t>
    </rPh>
    <rPh sb="6" eb="7">
      <t>ダイ</t>
    </rPh>
    <rPh sb="9" eb="12">
      <t>コウクウタイ</t>
    </rPh>
    <rPh sb="12" eb="15">
      <t>コマツシマ</t>
    </rPh>
    <rPh sb="15" eb="17">
      <t>コウクウ</t>
    </rPh>
    <rPh sb="17" eb="19">
      <t>キチ</t>
    </rPh>
    <rPh sb="19" eb="20">
      <t>タイ</t>
    </rPh>
    <rPh sb="20" eb="22">
      <t>ケイリ</t>
    </rPh>
    <rPh sb="22" eb="24">
      <t>ハンチョウ</t>
    </rPh>
    <rPh sb="25" eb="27">
      <t>タマノ</t>
    </rPh>
    <rPh sb="28" eb="30">
      <t>イチロウ</t>
    </rPh>
    <rPh sb="31" eb="34">
      <t>トクシマケン</t>
    </rPh>
    <rPh sb="34" eb="38">
      <t>コマツシマシ</t>
    </rPh>
    <rPh sb="38" eb="42">
      <t>ワダジマチョウ</t>
    </rPh>
    <rPh sb="42" eb="43">
      <t>ジ</t>
    </rPh>
    <rPh sb="43" eb="44">
      <t>シュウ</t>
    </rPh>
    <rPh sb="44" eb="45">
      <t>ハシ</t>
    </rPh>
    <phoneticPr fontId="5"/>
  </si>
  <si>
    <t>（特社）日本健康倶楽部兵庫支部
兵庫県高砂市美保里２５－３２</t>
    <rPh sb="1" eb="2">
      <t>トク</t>
    </rPh>
    <rPh sb="2" eb="3">
      <t>シャ</t>
    </rPh>
    <rPh sb="4" eb="6">
      <t>ニホン</t>
    </rPh>
    <rPh sb="6" eb="8">
      <t>ケンコウ</t>
    </rPh>
    <rPh sb="8" eb="11">
      <t>クラブ</t>
    </rPh>
    <rPh sb="11" eb="13">
      <t>ヒョウゴ</t>
    </rPh>
    <rPh sb="13" eb="15">
      <t>シブ</t>
    </rPh>
    <rPh sb="16" eb="19">
      <t>ヒョウゴケン</t>
    </rPh>
    <rPh sb="19" eb="22">
      <t>タカサゴシ</t>
    </rPh>
    <rPh sb="22" eb="23">
      <t>ビ</t>
    </rPh>
    <rPh sb="24" eb="25">
      <t>サト</t>
    </rPh>
    <phoneticPr fontId="5"/>
  </si>
  <si>
    <t>胃検診
1　式</t>
  </si>
  <si>
    <t>（特財）シルバーリハビリテーション協会八戸西健診プラザ
八戸市大字長苗代字中坪７４－１</t>
    <rPh sb="1" eb="2">
      <t>トク</t>
    </rPh>
    <phoneticPr fontId="1"/>
  </si>
  <si>
    <t>平成２３年度通信教育役務
1　式</t>
    <phoneticPr fontId="5"/>
  </si>
  <si>
    <t>海上自衛隊佐世保地方総監部経理部長
大力　政富
長崎県佐世保市平瀬町１８</t>
    <rPh sb="0" eb="2">
      <t>カイジョウ</t>
    </rPh>
    <rPh sb="2" eb="4">
      <t>ジエイ</t>
    </rPh>
    <rPh sb="4" eb="5">
      <t>タイ</t>
    </rPh>
    <phoneticPr fontId="5"/>
  </si>
  <si>
    <t>航空路誌　改訂版　以下</t>
  </si>
  <si>
    <t>海上自衛隊東京業務隊会計科長
大岩　正史
東京都新宿区市谷本村町５－１</t>
    <rPh sb="0" eb="2">
      <t>カイジョウ</t>
    </rPh>
    <rPh sb="2" eb="5">
      <t>ジエイタイ</t>
    </rPh>
    <rPh sb="5" eb="7">
      <t>トウキョウ</t>
    </rPh>
    <rPh sb="7" eb="9">
      <t>ギョウム</t>
    </rPh>
    <rPh sb="9" eb="10">
      <t>タイ</t>
    </rPh>
    <rPh sb="10" eb="14">
      <t>カイケイカチョウ</t>
    </rPh>
    <rPh sb="15" eb="17">
      <t>オオイワ</t>
    </rPh>
    <rPh sb="18" eb="20">
      <t>マサシ</t>
    </rPh>
    <rPh sb="21" eb="24">
      <t>トウキョウト</t>
    </rPh>
    <rPh sb="24" eb="27">
      <t>シンジュクク</t>
    </rPh>
    <rPh sb="27" eb="32">
      <t>イチガヤホンムラチョウ</t>
    </rPh>
    <phoneticPr fontId="5"/>
  </si>
  <si>
    <t>（特財）航空振興財団
東京都港区西新橋１－４－１０</t>
    <rPh sb="1" eb="2">
      <t>トク</t>
    </rPh>
    <rPh sb="11" eb="14">
      <t>トウキョウト</t>
    </rPh>
    <phoneticPr fontId="5"/>
  </si>
  <si>
    <t>平成２３年度職業訓練（通信教育）に関する役務
1　式</t>
  </si>
  <si>
    <t>分任支出負担行為担当官
海上自衛隊横須賀地方総監部経理部長
新田　章人 
神奈川県横須賀市西逸見町１無番地</t>
    <rPh sb="12" eb="14">
      <t>カイジョウ</t>
    </rPh>
    <rPh sb="14" eb="17">
      <t>ジエイタイ</t>
    </rPh>
    <phoneticPr fontId="1"/>
  </si>
  <si>
    <t>通信教育役務
1　式</t>
  </si>
  <si>
    <t>航空管制員に係る航空英語能力証明試験
1　式</t>
  </si>
  <si>
    <t>ＪＩＳネットワークライセンスの借上
1　式</t>
  </si>
  <si>
    <t>海上自衛隊補給本部管理部長
若藤　伸二
東京都北区十条台１－５－７０</t>
    <rPh sb="0" eb="2">
      <t>カイジョウ</t>
    </rPh>
    <rPh sb="2" eb="4">
      <t>ジエイ</t>
    </rPh>
    <rPh sb="4" eb="5">
      <t>タイ</t>
    </rPh>
    <rPh sb="5" eb="7">
      <t>ホキュウ</t>
    </rPh>
    <rPh sb="7" eb="9">
      <t>ホンブ</t>
    </rPh>
    <rPh sb="9" eb="11">
      <t>カンリ</t>
    </rPh>
    <rPh sb="11" eb="13">
      <t>ブチョウ</t>
    </rPh>
    <rPh sb="14" eb="16">
      <t>ワカフジ</t>
    </rPh>
    <rPh sb="17" eb="19">
      <t>シンジ</t>
    </rPh>
    <rPh sb="20" eb="23">
      <t>トウキョウト</t>
    </rPh>
    <rPh sb="23" eb="25">
      <t>キタク</t>
    </rPh>
    <rPh sb="25" eb="28">
      <t>ジュウジョウダイ</t>
    </rPh>
    <phoneticPr fontId="5"/>
  </si>
  <si>
    <t>（特財）日本規格協会
東京都港区赤坂４－１－２４</t>
    <rPh sb="1" eb="3">
      <t>トクザイ</t>
    </rPh>
    <rPh sb="11" eb="14">
      <t>トウキョウト</t>
    </rPh>
    <phoneticPr fontId="5"/>
  </si>
  <si>
    <t>卓上ドレッシング　以下５件
5　件</t>
  </si>
  <si>
    <t>契約担当官代理
海上自衛隊下総航空基地隊契約班長
篠原　伸章
千葉県柏市藤ヶ谷１６１４－１</t>
    <rPh sb="5" eb="7">
      <t>ダイリ</t>
    </rPh>
    <rPh sb="8" eb="10">
      <t>カイジョウ</t>
    </rPh>
    <rPh sb="10" eb="13">
      <t>ジエイタイ</t>
    </rPh>
    <rPh sb="13" eb="15">
      <t>シモフサ</t>
    </rPh>
    <rPh sb="15" eb="17">
      <t>コウクウ</t>
    </rPh>
    <rPh sb="17" eb="19">
      <t>キチ</t>
    </rPh>
    <rPh sb="19" eb="20">
      <t>タイ</t>
    </rPh>
    <rPh sb="20" eb="21">
      <t>チギリ</t>
    </rPh>
    <rPh sb="21" eb="22">
      <t>ヤク</t>
    </rPh>
    <rPh sb="22" eb="23">
      <t>ハン</t>
    </rPh>
    <rPh sb="23" eb="24">
      <t>チョウ</t>
    </rPh>
    <phoneticPr fontId="4"/>
  </si>
  <si>
    <t>（特財）防衛弘済会下総事業所
東京都新宿区本塩町２１－３－２</t>
    <rPh sb="1" eb="2">
      <t>トク</t>
    </rPh>
    <phoneticPr fontId="1"/>
  </si>
  <si>
    <t>高圧受電設備点検整備（舞鶴教育隊他）
1　式</t>
  </si>
  <si>
    <t>海上自衛隊舞鶴地方総監部経理部長
髙見沢　　敦
京都府舞鶴市字余部下１１９０</t>
    <rPh sb="0" eb="2">
      <t>カイジョウ</t>
    </rPh>
    <rPh sb="2" eb="5">
      <t>ジエイタイ</t>
    </rPh>
    <rPh sb="5" eb="7">
      <t>マイヅル</t>
    </rPh>
    <rPh sb="7" eb="9">
      <t>チホウ</t>
    </rPh>
    <rPh sb="9" eb="12">
      <t>ソウカンブ</t>
    </rPh>
    <rPh sb="12" eb="14">
      <t>ケイリ</t>
    </rPh>
    <rPh sb="14" eb="16">
      <t>ブチョウ</t>
    </rPh>
    <rPh sb="17" eb="20">
      <t>タカミザワ</t>
    </rPh>
    <rPh sb="22" eb="23">
      <t>アツシ</t>
    </rPh>
    <rPh sb="30" eb="31">
      <t>アザ</t>
    </rPh>
    <rPh sb="31" eb="32">
      <t>アマ</t>
    </rPh>
    <rPh sb="32" eb="33">
      <t>ブ</t>
    </rPh>
    <rPh sb="33" eb="34">
      <t>シモ</t>
    </rPh>
    <phoneticPr fontId="5"/>
  </si>
  <si>
    <t>（特財）関西電気保安協会北京都技術センター
京都府福知山市堀小字下之路２０６３</t>
    <rPh sb="1" eb="2">
      <t>トク</t>
    </rPh>
    <rPh sb="2" eb="3">
      <t>ザイ</t>
    </rPh>
    <rPh sb="4" eb="6">
      <t>カンサイ</t>
    </rPh>
    <phoneticPr fontId="5"/>
  </si>
  <si>
    <t>缶弁当　外３件
4　件</t>
  </si>
  <si>
    <t>契約担当官
海上自衛隊八戸航空基地隊八戸経理隊長
藤井　英登
青森県八戸市大字河原木字高館</t>
    <rPh sb="6" eb="8">
      <t>カイジョウ</t>
    </rPh>
    <rPh sb="8" eb="11">
      <t>ジエイタイ</t>
    </rPh>
    <phoneticPr fontId="1"/>
  </si>
  <si>
    <t>（特財）防衛弘済会物資販売事業部長代理財団法人防衛弘済会八戸航空基地事業所長
東京都新宿区本塩町２１－３－２</t>
    <rPh sb="1" eb="2">
      <t>トク</t>
    </rPh>
    <phoneticPr fontId="1"/>
  </si>
  <si>
    <t>清涼飲料（スポーツドリンク）　外６件
7　件</t>
  </si>
  <si>
    <t>平成２３年度職業訓練（部外技能訓練）に関する役務（六級海技士（航海））
1　式</t>
  </si>
  <si>
    <t>契約担当官
海上自衛隊横須賀地方総監部経理部長
副島　尚志 
神奈川県横須賀市西逸見町１無番地</t>
    <rPh sb="6" eb="8">
      <t>カイジョウ</t>
    </rPh>
    <rPh sb="8" eb="11">
      <t>ジエイタイ</t>
    </rPh>
    <rPh sb="24" eb="26">
      <t>ソエジマ</t>
    </rPh>
    <rPh sb="27" eb="28">
      <t>ショウ</t>
    </rPh>
    <rPh sb="28" eb="29">
      <t>シ</t>
    </rPh>
    <phoneticPr fontId="5"/>
  </si>
  <si>
    <t>（特財）日本船舶職員養成協会関東支部
神奈川県横浜市中区本牧埠頭３</t>
    <rPh sb="1" eb="2">
      <t>トク</t>
    </rPh>
    <phoneticPr fontId="1"/>
  </si>
  <si>
    <t>洗浄剤　外２８件
29　件</t>
  </si>
  <si>
    <t>即席中華麺　外４件
5　件</t>
  </si>
  <si>
    <t>缶飯（牛）　外４件
5　件</t>
  </si>
  <si>
    <t>クラッカー　外７件
8　件</t>
  </si>
  <si>
    <t>スティックコーヒー　外８件
9　件</t>
  </si>
  <si>
    <t>さんま蒲焼缶（大）　以下４件
4　件</t>
  </si>
  <si>
    <t>（特財）防衛弘済会　下総事業所
東京都新宿区本塩町２１－３－２</t>
    <rPh sb="1" eb="2">
      <t>トク</t>
    </rPh>
    <rPh sb="2" eb="3">
      <t>ザイ</t>
    </rPh>
    <rPh sb="4" eb="6">
      <t>ボウエイ</t>
    </rPh>
    <phoneticPr fontId="5"/>
  </si>
  <si>
    <t>カップうどん　以下５件
5　件</t>
  </si>
  <si>
    <t>ひじき　外６件
7　件</t>
  </si>
  <si>
    <t>天ぷら粉　外７件
8　件</t>
  </si>
  <si>
    <t>カレーの素　外７件
8　件</t>
  </si>
  <si>
    <t>（特財）防衛弘済会物資販売事業部長代理財団法人防衛弘済会八戸航空基地事業所長
東京都新宿区本塩町２１番３の２</t>
    <rPh sb="1" eb="2">
      <t>トク</t>
    </rPh>
    <rPh sb="2" eb="3">
      <t>ザイ</t>
    </rPh>
    <rPh sb="4" eb="6">
      <t>ボウエイ</t>
    </rPh>
    <rPh sb="19" eb="21">
      <t>ザイダン</t>
    </rPh>
    <rPh sb="21" eb="23">
      <t>ホウジン</t>
    </rPh>
    <phoneticPr fontId="5"/>
  </si>
  <si>
    <t>使い捨て食器　外６３件
64　件</t>
  </si>
  <si>
    <t>竹の子水煮缶　以下５件
5　件</t>
  </si>
  <si>
    <t>ブロイラー　外３件
4　件</t>
  </si>
  <si>
    <t>焼豚　外４件
5　件</t>
  </si>
  <si>
    <t>スモークサーモン　外１件
2　件</t>
  </si>
  <si>
    <t>食器洗浄及び清掃作業等一式</t>
    <rPh sb="0" eb="2">
      <t>ショッキ</t>
    </rPh>
    <rPh sb="2" eb="4">
      <t>センジョウ</t>
    </rPh>
    <rPh sb="4" eb="5">
      <t>オヨ</t>
    </rPh>
    <rPh sb="6" eb="8">
      <t>セイソウ</t>
    </rPh>
    <rPh sb="8" eb="10">
      <t>サギョウ</t>
    </rPh>
    <rPh sb="10" eb="11">
      <t>トウ</t>
    </rPh>
    <rPh sb="11" eb="13">
      <t>イッシキ</t>
    </rPh>
    <phoneticPr fontId="5"/>
  </si>
  <si>
    <t>航空自衛隊第２航空団基地業務群会計隊長
志田　甚市
北海道千歳市平和無番地</t>
    <rPh sb="20" eb="22">
      <t>シダ</t>
    </rPh>
    <rPh sb="23" eb="24">
      <t>ジン</t>
    </rPh>
    <rPh sb="24" eb="25">
      <t>イチ</t>
    </rPh>
    <phoneticPr fontId="5"/>
  </si>
  <si>
    <t>（特財）防衛弘済会千歳事業所
北海道千歳市平和無番地</t>
    <rPh sb="1" eb="2">
      <t>トク</t>
    </rPh>
    <rPh sb="2" eb="3">
      <t>ザイ</t>
    </rPh>
    <rPh sb="4" eb="6">
      <t>ボウエイ</t>
    </rPh>
    <rPh sb="6" eb="9">
      <t>コウサイカイ</t>
    </rPh>
    <rPh sb="9" eb="11">
      <t>チトセ</t>
    </rPh>
    <rPh sb="11" eb="14">
      <t>ジギョウショ</t>
    </rPh>
    <rPh sb="15" eb="18">
      <t>ホッカイドウ</t>
    </rPh>
    <rPh sb="18" eb="21">
      <t>チトセシ</t>
    </rPh>
    <rPh sb="21" eb="23">
      <t>ヘイワ</t>
    </rPh>
    <rPh sb="23" eb="24">
      <t>ム</t>
    </rPh>
    <rPh sb="24" eb="26">
      <t>バンチ</t>
    </rPh>
    <phoneticPr fontId="5"/>
  </si>
  <si>
    <t>発芽玄米パン400個以下17点</t>
    <rPh sb="0" eb="2">
      <t>ハツガ</t>
    </rPh>
    <rPh sb="2" eb="4">
      <t>ゲンマイ</t>
    </rPh>
    <rPh sb="9" eb="10">
      <t>コ</t>
    </rPh>
    <rPh sb="10" eb="12">
      <t>イカ</t>
    </rPh>
    <rPh sb="14" eb="15">
      <t>テン</t>
    </rPh>
    <phoneticPr fontId="5"/>
  </si>
  <si>
    <t>ハムチーズパン500個以下25点</t>
    <rPh sb="10" eb="11">
      <t>コ</t>
    </rPh>
    <rPh sb="11" eb="13">
      <t>イカ</t>
    </rPh>
    <rPh sb="15" eb="16">
      <t>テン</t>
    </rPh>
    <phoneticPr fontId="5"/>
  </si>
  <si>
    <t>アーモンドデニッシュ406個以下31点</t>
    <rPh sb="13" eb="14">
      <t>コ</t>
    </rPh>
    <rPh sb="14" eb="16">
      <t>イカ</t>
    </rPh>
    <rPh sb="18" eb="19">
      <t>テン</t>
    </rPh>
    <phoneticPr fontId="5"/>
  </si>
  <si>
    <t>シナモンコーヒーロール500個以下22点</t>
    <rPh sb="14" eb="15">
      <t>コ</t>
    </rPh>
    <rPh sb="15" eb="17">
      <t>イカ</t>
    </rPh>
    <rPh sb="19" eb="20">
      <t>テン</t>
    </rPh>
    <phoneticPr fontId="5"/>
  </si>
  <si>
    <t>通信教育</t>
  </si>
  <si>
    <t>航空自衛隊第３航空団基地業務群会計隊長
鈴木　幸雄
青森県三沢市後久保１２５－７</t>
    <rPh sb="0" eb="5">
      <t>コウクウジエイタイ</t>
    </rPh>
    <rPh sb="5" eb="6">
      <t>ダイ</t>
    </rPh>
    <rPh sb="7" eb="10">
      <t>コウクウダン</t>
    </rPh>
    <rPh sb="10" eb="12">
      <t>キチ</t>
    </rPh>
    <rPh sb="12" eb="14">
      <t>ギョウム</t>
    </rPh>
    <rPh sb="14" eb="15">
      <t>グン</t>
    </rPh>
    <rPh sb="15" eb="17">
      <t>カイケイ</t>
    </rPh>
    <rPh sb="17" eb="18">
      <t>タイ</t>
    </rPh>
    <rPh sb="18" eb="19">
      <t>チョウ</t>
    </rPh>
    <rPh sb="20" eb="22">
      <t>スズキ</t>
    </rPh>
    <rPh sb="23" eb="25">
      <t>ユキオ</t>
    </rPh>
    <rPh sb="26" eb="29">
      <t>アオモリケン</t>
    </rPh>
    <rPh sb="29" eb="32">
      <t>ミサワシ</t>
    </rPh>
    <rPh sb="32" eb="33">
      <t>ウシ</t>
    </rPh>
    <rPh sb="33" eb="35">
      <t>クボ</t>
    </rPh>
    <phoneticPr fontId="5"/>
  </si>
  <si>
    <t>（特財）自衛隊援護協会
青森県むつ市大畑町港村８８</t>
    <rPh sb="1" eb="2">
      <t>トク</t>
    </rPh>
    <rPh sb="2" eb="3">
      <t>ザイ</t>
    </rPh>
    <rPh sb="4" eb="7">
      <t>ジエイタイ</t>
    </rPh>
    <phoneticPr fontId="5"/>
  </si>
  <si>
    <t>つぼ鯛以下40点</t>
    <rPh sb="7" eb="8">
      <t>テン</t>
    </rPh>
    <phoneticPr fontId="5"/>
  </si>
  <si>
    <t>（特財）防衛弘済会八戸航空基地事業所
青森県八戸市大字河原木字八太郎山官地</t>
    <rPh sb="1" eb="2">
      <t>トク</t>
    </rPh>
    <rPh sb="2" eb="3">
      <t>ザイ</t>
    </rPh>
    <rPh sb="4" eb="6">
      <t>ボウエイ</t>
    </rPh>
    <phoneticPr fontId="5"/>
  </si>
  <si>
    <t>楽京漬以下47点</t>
    <rPh sb="7" eb="8">
      <t>テン</t>
    </rPh>
    <phoneticPr fontId="5"/>
  </si>
  <si>
    <t>食器洗浄及び清掃作業等</t>
    <rPh sb="0" eb="2">
      <t>ショッキ</t>
    </rPh>
    <rPh sb="2" eb="4">
      <t>センジョウ</t>
    </rPh>
    <rPh sb="4" eb="5">
      <t>オヨ</t>
    </rPh>
    <rPh sb="6" eb="8">
      <t>セイソウ</t>
    </rPh>
    <rPh sb="8" eb="11">
      <t>サギョウトウ</t>
    </rPh>
    <phoneticPr fontId="5"/>
  </si>
  <si>
    <t>航空自衛隊第２８警戒隊基地業務小隊会計班長
原　道絵
北海道網走市字美岬官有無番地</t>
    <rPh sb="22" eb="23">
      <t>ハラ</t>
    </rPh>
    <rPh sb="24" eb="25">
      <t>ミチ</t>
    </rPh>
    <rPh sb="25" eb="26">
      <t>エ</t>
    </rPh>
    <rPh sb="30" eb="33">
      <t>アバシリシ</t>
    </rPh>
    <rPh sb="33" eb="34">
      <t>アザ</t>
    </rPh>
    <rPh sb="34" eb="35">
      <t>ミ</t>
    </rPh>
    <rPh sb="35" eb="36">
      <t>ミサキ</t>
    </rPh>
    <rPh sb="36" eb="37">
      <t>カン</t>
    </rPh>
    <rPh sb="37" eb="38">
      <t>ユウ</t>
    </rPh>
    <rPh sb="38" eb="39">
      <t>ム</t>
    </rPh>
    <rPh sb="39" eb="41">
      <t>バンチ</t>
    </rPh>
    <phoneticPr fontId="5"/>
  </si>
  <si>
    <t>（特財）防衛弘済会遠軽事業所
北海道紋別郡遠軽町向遠軽２７２</t>
    <rPh sb="1" eb="2">
      <t>トク</t>
    </rPh>
    <rPh sb="2" eb="3">
      <t>ザイ</t>
    </rPh>
    <rPh sb="4" eb="6">
      <t>ボウエイ</t>
    </rPh>
    <rPh sb="6" eb="7">
      <t>ヒロシ</t>
    </rPh>
    <rPh sb="7" eb="8">
      <t>スミ</t>
    </rPh>
    <rPh sb="8" eb="9">
      <t>カイ</t>
    </rPh>
    <rPh sb="9" eb="11">
      <t>エンガル</t>
    </rPh>
    <rPh sb="11" eb="14">
      <t>ジギョウショ</t>
    </rPh>
    <rPh sb="15" eb="18">
      <t>ホッカイドウ</t>
    </rPh>
    <rPh sb="18" eb="20">
      <t>モンベツ</t>
    </rPh>
    <rPh sb="20" eb="21">
      <t>グン</t>
    </rPh>
    <rPh sb="21" eb="23">
      <t>エンガル</t>
    </rPh>
    <rPh sb="23" eb="24">
      <t>チョウ</t>
    </rPh>
    <rPh sb="24" eb="25">
      <t>ムカ</t>
    </rPh>
    <rPh sb="25" eb="27">
      <t>エンガル</t>
    </rPh>
    <phoneticPr fontId="5"/>
  </si>
  <si>
    <t>食器洗浄作業及び清掃
作業等一式（下甑島）</t>
    <rPh sb="0" eb="2">
      <t>ショッキ</t>
    </rPh>
    <rPh sb="2" eb="4">
      <t>センジョウ</t>
    </rPh>
    <rPh sb="4" eb="6">
      <t>サギョウ</t>
    </rPh>
    <rPh sb="6" eb="7">
      <t>オヨ</t>
    </rPh>
    <rPh sb="8" eb="10">
      <t>セイソウ</t>
    </rPh>
    <rPh sb="11" eb="13">
      <t>サギョウ</t>
    </rPh>
    <rPh sb="13" eb="14">
      <t>トウ</t>
    </rPh>
    <rPh sb="17" eb="18">
      <t>シモ</t>
    </rPh>
    <rPh sb="18" eb="19">
      <t>コシキ</t>
    </rPh>
    <rPh sb="19" eb="20">
      <t>シマ</t>
    </rPh>
    <phoneticPr fontId="5"/>
  </si>
  <si>
    <t>航空自衛隊第５航空団基地業務群会計隊長　
城垣　崇
宮崎県児湯郡新富町大字新田１９５８１</t>
    <rPh sb="5" eb="6">
      <t>ダイ</t>
    </rPh>
    <rPh sb="21" eb="22">
      <t>ジョウ</t>
    </rPh>
    <rPh sb="22" eb="23">
      <t>カキ</t>
    </rPh>
    <rPh sb="24" eb="25">
      <t>タカシ</t>
    </rPh>
    <phoneticPr fontId="5"/>
  </si>
  <si>
    <t>（特財）防衛弘済会鹿児島川内事業所 
鹿児島県薩摩川内市冷水町５３９－２</t>
    <rPh sb="1" eb="2">
      <t>トク</t>
    </rPh>
    <rPh sb="2" eb="3">
      <t>ザイ</t>
    </rPh>
    <rPh sb="4" eb="6">
      <t>ボウエイ</t>
    </rPh>
    <rPh sb="6" eb="9">
      <t>コウサイカイ</t>
    </rPh>
    <rPh sb="9" eb="12">
      <t>カゴシマ</t>
    </rPh>
    <rPh sb="12" eb="14">
      <t>センダイ</t>
    </rPh>
    <rPh sb="14" eb="17">
      <t>ジギョウショ</t>
    </rPh>
    <rPh sb="19" eb="22">
      <t>カゴシマ</t>
    </rPh>
    <rPh sb="23" eb="25">
      <t>サツマ</t>
    </rPh>
    <rPh sb="25" eb="28">
      <t>センダイシ</t>
    </rPh>
    <rPh sb="28" eb="30">
      <t>ヒヤミズ</t>
    </rPh>
    <rPh sb="30" eb="31">
      <t>チョウ</t>
    </rPh>
    <phoneticPr fontId="5"/>
  </si>
  <si>
    <t>胃検診及び読影</t>
    <rPh sb="0" eb="3">
      <t>イケンシン</t>
    </rPh>
    <rPh sb="3" eb="4">
      <t>オヨ</t>
    </rPh>
    <rPh sb="5" eb="7">
      <t>ドクエイ</t>
    </rPh>
    <phoneticPr fontId="5"/>
  </si>
  <si>
    <t>航空自衛隊第８航空団基地業務群会計隊長　
井上　博
福岡県築上郡築上町西八田</t>
    <rPh sb="0" eb="2">
      <t>コウクウ</t>
    </rPh>
    <rPh sb="2" eb="5">
      <t>ジエイタイ</t>
    </rPh>
    <rPh sb="5" eb="6">
      <t>ダイ</t>
    </rPh>
    <rPh sb="7" eb="9">
      <t>コウクウ</t>
    </rPh>
    <rPh sb="9" eb="10">
      <t>ダン</t>
    </rPh>
    <rPh sb="10" eb="12">
      <t>キチ</t>
    </rPh>
    <rPh sb="12" eb="14">
      <t>ギョウム</t>
    </rPh>
    <rPh sb="14" eb="15">
      <t>グン</t>
    </rPh>
    <rPh sb="15" eb="17">
      <t>カイケイ</t>
    </rPh>
    <rPh sb="17" eb="19">
      <t>タイチョウ</t>
    </rPh>
    <rPh sb="21" eb="23">
      <t>イノウエ</t>
    </rPh>
    <rPh sb="24" eb="25">
      <t>ヒロシ</t>
    </rPh>
    <phoneticPr fontId="5"/>
  </si>
  <si>
    <t>（特財）九州健康総合センター
福岡県北九州市八幡東区平野３－２－１</t>
    <rPh sb="1" eb="2">
      <t>トク</t>
    </rPh>
    <rPh sb="2" eb="3">
      <t>ザイ</t>
    </rPh>
    <rPh sb="4" eb="6">
      <t>キュウシュウ</t>
    </rPh>
    <rPh sb="6" eb="8">
      <t>ケンコウ</t>
    </rPh>
    <rPh sb="8" eb="10">
      <t>ソウゴウ</t>
    </rPh>
    <rPh sb="15" eb="18">
      <t>フクオカケン</t>
    </rPh>
    <rPh sb="18" eb="22">
      <t>キタキュウシュウシ</t>
    </rPh>
    <rPh sb="22" eb="26">
      <t>ヤハタヒガシク</t>
    </rPh>
    <rPh sb="26" eb="28">
      <t>ヒラノ</t>
    </rPh>
    <phoneticPr fontId="5"/>
  </si>
  <si>
    <t>食器洗浄及び洗浄作業
高良台分屯基地</t>
    <rPh sb="0" eb="2">
      <t>ショッキ</t>
    </rPh>
    <rPh sb="2" eb="4">
      <t>センジョウ</t>
    </rPh>
    <rPh sb="4" eb="5">
      <t>オヨ</t>
    </rPh>
    <rPh sb="6" eb="8">
      <t>センジョウ</t>
    </rPh>
    <rPh sb="8" eb="10">
      <t>サギョウ</t>
    </rPh>
    <rPh sb="11" eb="13">
      <t>コウラ</t>
    </rPh>
    <rPh sb="13" eb="15">
      <t>ダイブン</t>
    </rPh>
    <rPh sb="15" eb="16">
      <t>トン</t>
    </rPh>
    <rPh sb="16" eb="18">
      <t>キチ</t>
    </rPh>
    <phoneticPr fontId="5"/>
  </si>
  <si>
    <t>航空自衛隊西部航空警戒管制団基地業務群会計隊長
髙田　直樹
福岡県春日市原町３－１－１</t>
    <rPh sb="24" eb="26">
      <t>タカダ</t>
    </rPh>
    <rPh sb="27" eb="29">
      <t>ナオキ</t>
    </rPh>
    <phoneticPr fontId="5"/>
  </si>
  <si>
    <t>（特財）防衛弘済会久留米事業所
福岡県久留米市国分町１００</t>
    <rPh sb="1" eb="2">
      <t>トク</t>
    </rPh>
    <rPh sb="2" eb="3">
      <t>ザイ</t>
    </rPh>
    <rPh sb="4" eb="6">
      <t>ボウエイ</t>
    </rPh>
    <rPh sb="6" eb="9">
      <t>コウサイカイ</t>
    </rPh>
    <rPh sb="9" eb="12">
      <t>クルメ</t>
    </rPh>
    <rPh sb="12" eb="15">
      <t>ジギョウショ</t>
    </rPh>
    <rPh sb="16" eb="19">
      <t>フクオカケン</t>
    </rPh>
    <rPh sb="19" eb="23">
      <t>クルメシ</t>
    </rPh>
    <rPh sb="23" eb="25">
      <t>コクブ</t>
    </rPh>
    <rPh sb="25" eb="26">
      <t>マチ</t>
    </rPh>
    <phoneticPr fontId="5"/>
  </si>
  <si>
    <t>緑茶B2,000本以下32品目</t>
    <rPh sb="0" eb="2">
      <t>リョクチャ</t>
    </rPh>
    <rPh sb="8" eb="9">
      <t>ホン</t>
    </rPh>
    <rPh sb="9" eb="11">
      <t>イカ</t>
    </rPh>
    <rPh sb="13" eb="15">
      <t>ヒンモク</t>
    </rPh>
    <phoneticPr fontId="5"/>
  </si>
  <si>
    <t>航空自衛隊第８３航空隊基地業務群会計隊長　
平良　愛樹
沖縄県那覇市字当間３０１</t>
    <rPh sb="0" eb="2">
      <t>コウクウ</t>
    </rPh>
    <rPh sb="2" eb="5">
      <t>ジエイタイ</t>
    </rPh>
    <rPh sb="5" eb="6">
      <t>ダイ</t>
    </rPh>
    <rPh sb="8" eb="11">
      <t>コウクウタイ</t>
    </rPh>
    <rPh sb="11" eb="13">
      <t>キチ</t>
    </rPh>
    <rPh sb="13" eb="15">
      <t>ギョウム</t>
    </rPh>
    <rPh sb="15" eb="16">
      <t>グン</t>
    </rPh>
    <rPh sb="16" eb="18">
      <t>カイケイ</t>
    </rPh>
    <rPh sb="18" eb="20">
      <t>タイチョウ</t>
    </rPh>
    <rPh sb="22" eb="24">
      <t>タイラ</t>
    </rPh>
    <rPh sb="25" eb="26">
      <t>アイ</t>
    </rPh>
    <rPh sb="26" eb="27">
      <t>ジュ</t>
    </rPh>
    <rPh sb="28" eb="31">
      <t>オキナワケン</t>
    </rPh>
    <rPh sb="31" eb="34">
      <t>ナハシ</t>
    </rPh>
    <rPh sb="34" eb="35">
      <t>アザ</t>
    </rPh>
    <rPh sb="35" eb="37">
      <t>トウマ</t>
    </rPh>
    <phoneticPr fontId="5"/>
  </si>
  <si>
    <t>（特財）防衛弘済会航空那覇事業所
沖縄県那覇市字当間301番地</t>
    <rPh sb="1" eb="2">
      <t>トク</t>
    </rPh>
    <rPh sb="2" eb="3">
      <t>ザイ</t>
    </rPh>
    <rPh sb="4" eb="9">
      <t>ボウエイコウサイカイ</t>
    </rPh>
    <rPh sb="9" eb="11">
      <t>コウクウ</t>
    </rPh>
    <rPh sb="11" eb="13">
      <t>ナハ</t>
    </rPh>
    <rPh sb="13" eb="16">
      <t>ジギョウショ</t>
    </rPh>
    <rPh sb="17" eb="20">
      <t>オキナワケン</t>
    </rPh>
    <rPh sb="20" eb="23">
      <t>ナハシ</t>
    </rPh>
    <rPh sb="23" eb="24">
      <t>アザ</t>
    </rPh>
    <rPh sb="24" eb="26">
      <t>トウマ</t>
    </rPh>
    <rPh sb="29" eb="31">
      <t>バンチ</t>
    </rPh>
    <phoneticPr fontId="5"/>
  </si>
  <si>
    <t>（特財）防衛弘済会航空那覇事業所
沖縄県那覇市字当間３０１</t>
    <rPh sb="1" eb="2">
      <t>トク</t>
    </rPh>
    <rPh sb="2" eb="3">
      <t>ザイ</t>
    </rPh>
    <rPh sb="4" eb="9">
      <t>ボウエイコウサイカイ</t>
    </rPh>
    <rPh sb="9" eb="11">
      <t>コウクウ</t>
    </rPh>
    <rPh sb="11" eb="13">
      <t>ナハ</t>
    </rPh>
    <rPh sb="13" eb="16">
      <t>ジギョウショ</t>
    </rPh>
    <rPh sb="17" eb="20">
      <t>オキナワケン</t>
    </rPh>
    <rPh sb="20" eb="23">
      <t>ナハシ</t>
    </rPh>
    <rPh sb="23" eb="24">
      <t>アザ</t>
    </rPh>
    <rPh sb="24" eb="26">
      <t>トウマ</t>
    </rPh>
    <phoneticPr fontId="5"/>
  </si>
  <si>
    <t>LL野菜ジュース2,440個以下16点</t>
    <rPh sb="2" eb="4">
      <t>ヤサイ</t>
    </rPh>
    <rPh sb="13" eb="14">
      <t>コ</t>
    </rPh>
    <rPh sb="14" eb="16">
      <t>イカ</t>
    </rPh>
    <rPh sb="18" eb="19">
      <t>テン</t>
    </rPh>
    <phoneticPr fontId="5"/>
  </si>
  <si>
    <t>航空自衛隊第１輸送航空隊基地業務群会計隊長
山内　伸二
愛知県小牧市春日寺１－１</t>
    <rPh sb="0" eb="2">
      <t>コウクウ</t>
    </rPh>
    <rPh sb="2" eb="5">
      <t>ジエイタイ</t>
    </rPh>
    <rPh sb="5" eb="6">
      <t>ダイ</t>
    </rPh>
    <rPh sb="7" eb="9">
      <t>ユソウ</t>
    </rPh>
    <rPh sb="9" eb="12">
      <t>コウクウタイ</t>
    </rPh>
    <rPh sb="12" eb="14">
      <t>キチ</t>
    </rPh>
    <rPh sb="14" eb="16">
      <t>ギョウム</t>
    </rPh>
    <rPh sb="16" eb="17">
      <t>グン</t>
    </rPh>
    <rPh sb="17" eb="19">
      <t>カイケイ</t>
    </rPh>
    <rPh sb="19" eb="21">
      <t>タイチョウ</t>
    </rPh>
    <rPh sb="22" eb="24">
      <t>ヤマウチ</t>
    </rPh>
    <rPh sb="25" eb="27">
      <t>シンジ</t>
    </rPh>
    <phoneticPr fontId="5"/>
  </si>
  <si>
    <t>（特財）防衛弘済会小牧事業所
愛知県小牧市春日寺１－１</t>
    <rPh sb="1" eb="2">
      <t>トク</t>
    </rPh>
    <rPh sb="2" eb="3">
      <t>ザイ</t>
    </rPh>
    <rPh sb="4" eb="6">
      <t>ボウエイ</t>
    </rPh>
    <rPh sb="6" eb="9">
      <t>コウサイカイ</t>
    </rPh>
    <rPh sb="9" eb="11">
      <t>コマキ</t>
    </rPh>
    <rPh sb="11" eb="14">
      <t>ジギョウショ</t>
    </rPh>
    <rPh sb="18" eb="20">
      <t>コマキ</t>
    </rPh>
    <rPh sb="21" eb="23">
      <t>カスガ</t>
    </rPh>
    <rPh sb="23" eb="24">
      <t>テラ</t>
    </rPh>
    <phoneticPr fontId="5"/>
  </si>
  <si>
    <t>胃がん検診570人</t>
    <rPh sb="0" eb="1">
      <t>イ</t>
    </rPh>
    <rPh sb="3" eb="5">
      <t>ケンシン</t>
    </rPh>
    <rPh sb="8" eb="9">
      <t>ニン</t>
    </rPh>
    <phoneticPr fontId="5"/>
  </si>
  <si>
    <t>（特財）名古屋公衆医学研究所
名古屋市中村区長蔵町４－２３</t>
    <rPh sb="1" eb="2">
      <t>トク</t>
    </rPh>
    <rPh sb="2" eb="3">
      <t>ザイ</t>
    </rPh>
    <rPh sb="4" eb="7">
      <t>ナゴヤ</t>
    </rPh>
    <rPh sb="7" eb="9">
      <t>コウシュウ</t>
    </rPh>
    <rPh sb="9" eb="11">
      <t>イガク</t>
    </rPh>
    <rPh sb="11" eb="14">
      <t>ケンキュウショ</t>
    </rPh>
    <rPh sb="15" eb="18">
      <t>ナゴヤ</t>
    </rPh>
    <rPh sb="18" eb="19">
      <t>シ</t>
    </rPh>
    <rPh sb="19" eb="22">
      <t>ナカムラク</t>
    </rPh>
    <rPh sb="22" eb="23">
      <t>チョウ</t>
    </rPh>
    <rPh sb="23" eb="24">
      <t>クラ</t>
    </rPh>
    <rPh sb="24" eb="25">
      <t>マチ</t>
    </rPh>
    <phoneticPr fontId="5"/>
  </si>
  <si>
    <t>LL野菜ジュース720個以下24点</t>
    <rPh sb="2" eb="4">
      <t>ヤサイ</t>
    </rPh>
    <rPh sb="11" eb="12">
      <t>コ</t>
    </rPh>
    <rPh sb="12" eb="14">
      <t>イカ</t>
    </rPh>
    <rPh sb="16" eb="17">
      <t>テン</t>
    </rPh>
    <phoneticPr fontId="5"/>
  </si>
  <si>
    <t>食器洗浄及び清掃作業等</t>
    <rPh sb="0" eb="2">
      <t>ショッキ</t>
    </rPh>
    <rPh sb="2" eb="4">
      <t>センジョウ</t>
    </rPh>
    <rPh sb="4" eb="5">
      <t>オヨ</t>
    </rPh>
    <rPh sb="6" eb="8">
      <t>セイソウ</t>
    </rPh>
    <rPh sb="8" eb="10">
      <t>サギョウ</t>
    </rPh>
    <rPh sb="10" eb="11">
      <t>トウ</t>
    </rPh>
    <phoneticPr fontId="5"/>
  </si>
  <si>
    <t>航空自衛隊第３輸送航空隊基地業務群会計隊長
松島　聡史
鳥取県境港市小篠津町２２５８</t>
    <rPh sb="22" eb="24">
      <t>マツシマ</t>
    </rPh>
    <rPh sb="25" eb="26">
      <t>サトシ</t>
    </rPh>
    <rPh sb="26" eb="27">
      <t>シ</t>
    </rPh>
    <phoneticPr fontId="5"/>
  </si>
  <si>
    <t>（特財）防衛弘済会米子事業所
鳥取県米子市両三柳２６０３陸上自衛隊米子駐屯地内</t>
    <rPh sb="1" eb="2">
      <t>トク</t>
    </rPh>
    <rPh sb="2" eb="3">
      <t>ザイ</t>
    </rPh>
    <rPh sb="4" eb="6">
      <t>ボウエイ</t>
    </rPh>
    <rPh sb="6" eb="9">
      <t>コウサイカイ</t>
    </rPh>
    <rPh sb="9" eb="11">
      <t>ヨナゴ</t>
    </rPh>
    <rPh sb="11" eb="14">
      <t>ジギョウショ</t>
    </rPh>
    <rPh sb="15" eb="18">
      <t>トットリケン</t>
    </rPh>
    <rPh sb="18" eb="20">
      <t>ヨナゴ</t>
    </rPh>
    <rPh sb="20" eb="21">
      <t>シ</t>
    </rPh>
    <rPh sb="21" eb="22">
      <t>リョウ</t>
    </rPh>
    <rPh sb="22" eb="23">
      <t>サン</t>
    </rPh>
    <rPh sb="23" eb="24">
      <t>ヤナギ</t>
    </rPh>
    <rPh sb="28" eb="30">
      <t>リクジョウ</t>
    </rPh>
    <rPh sb="30" eb="33">
      <t>ジエイタイ</t>
    </rPh>
    <rPh sb="33" eb="35">
      <t>ヨナゴ</t>
    </rPh>
    <rPh sb="35" eb="38">
      <t>チュウトンチ</t>
    </rPh>
    <rPh sb="38" eb="39">
      <t>ナイ</t>
    </rPh>
    <phoneticPr fontId="5"/>
  </si>
  <si>
    <t>航空自衛隊浜松広報館ｺｯｸﾋﾟｯﾄ着座業務及び同行説明業務の部外委託一式</t>
    <rPh sb="0" eb="2">
      <t>コウクウ</t>
    </rPh>
    <rPh sb="2" eb="5">
      <t>ジエイタイ</t>
    </rPh>
    <rPh sb="5" eb="7">
      <t>ハママツ</t>
    </rPh>
    <rPh sb="7" eb="10">
      <t>コウホウカン</t>
    </rPh>
    <rPh sb="17" eb="19">
      <t>チャクザ</t>
    </rPh>
    <rPh sb="19" eb="21">
      <t>ギョウム</t>
    </rPh>
    <rPh sb="21" eb="22">
      <t>オヨ</t>
    </rPh>
    <rPh sb="23" eb="25">
      <t>ドウコウ</t>
    </rPh>
    <rPh sb="25" eb="27">
      <t>セツメイ</t>
    </rPh>
    <rPh sb="27" eb="29">
      <t>ギョウム</t>
    </rPh>
    <rPh sb="30" eb="32">
      <t>ブガイ</t>
    </rPh>
    <rPh sb="32" eb="34">
      <t>イタク</t>
    </rPh>
    <rPh sb="34" eb="36">
      <t>イッシキ</t>
    </rPh>
    <phoneticPr fontId="5"/>
  </si>
  <si>
    <t>航空自衛隊第１航空団基地業務群会計隊長
渡部　和也
静岡県浜松市西区西山町無番地</t>
    <rPh sb="0" eb="2">
      <t>コウクウ</t>
    </rPh>
    <rPh sb="2" eb="5">
      <t>ジエイタイ</t>
    </rPh>
    <rPh sb="5" eb="6">
      <t>ダイ</t>
    </rPh>
    <rPh sb="7" eb="10">
      <t>コウクウダン</t>
    </rPh>
    <rPh sb="10" eb="12">
      <t>キチ</t>
    </rPh>
    <rPh sb="12" eb="14">
      <t>ギョウム</t>
    </rPh>
    <rPh sb="14" eb="15">
      <t>グン</t>
    </rPh>
    <rPh sb="15" eb="17">
      <t>カイケイ</t>
    </rPh>
    <rPh sb="17" eb="19">
      <t>タイチョウ</t>
    </rPh>
    <rPh sb="26" eb="29">
      <t>シズオカケン</t>
    </rPh>
    <rPh sb="29" eb="32">
      <t>ハママツシ</t>
    </rPh>
    <rPh sb="32" eb="34">
      <t>ニシク</t>
    </rPh>
    <rPh sb="34" eb="37">
      <t>ニシヤマチョウ</t>
    </rPh>
    <rPh sb="37" eb="38">
      <t>ム</t>
    </rPh>
    <rPh sb="38" eb="40">
      <t>バンチ</t>
    </rPh>
    <phoneticPr fontId="5"/>
  </si>
  <si>
    <t>食器洗浄及び清掃作業役務一式</t>
    <phoneticPr fontId="5"/>
  </si>
  <si>
    <t>航空自衛隊第１２飛行教育団基地業務群会計隊長
野口　和男　
山口県防府市大字田島無番地</t>
    <rPh sb="0" eb="2">
      <t>コウクウ</t>
    </rPh>
    <rPh sb="2" eb="5">
      <t>ジエイタイ</t>
    </rPh>
    <rPh sb="5" eb="6">
      <t>ダイ</t>
    </rPh>
    <rPh sb="8" eb="10">
      <t>ヒコウ</t>
    </rPh>
    <rPh sb="10" eb="12">
      <t>キョウイク</t>
    </rPh>
    <rPh sb="12" eb="13">
      <t>ダン</t>
    </rPh>
    <rPh sb="13" eb="15">
      <t>キチ</t>
    </rPh>
    <rPh sb="15" eb="17">
      <t>ギョウム</t>
    </rPh>
    <rPh sb="17" eb="18">
      <t>グン</t>
    </rPh>
    <rPh sb="18" eb="20">
      <t>カイケイ</t>
    </rPh>
    <rPh sb="20" eb="22">
      <t>タイチョウ</t>
    </rPh>
    <rPh sb="23" eb="25">
      <t>ノグチ</t>
    </rPh>
    <rPh sb="26" eb="28">
      <t>カズオ</t>
    </rPh>
    <rPh sb="30" eb="33">
      <t>ヤマグチケン</t>
    </rPh>
    <rPh sb="33" eb="36">
      <t>ホウフシ</t>
    </rPh>
    <rPh sb="36" eb="38">
      <t>オオアザ</t>
    </rPh>
    <rPh sb="38" eb="40">
      <t>タジマ</t>
    </rPh>
    <rPh sb="40" eb="41">
      <t>ム</t>
    </rPh>
    <rPh sb="41" eb="43">
      <t>バンチ</t>
    </rPh>
    <phoneticPr fontId="5"/>
  </si>
  <si>
    <t>（特財）防衛弘済会山口事業所
山口県山口市上宇野令７８４</t>
    <rPh sb="1" eb="2">
      <t>トク</t>
    </rPh>
    <rPh sb="2" eb="3">
      <t>ザイ</t>
    </rPh>
    <rPh sb="4" eb="6">
      <t>ボウエイ</t>
    </rPh>
    <rPh sb="6" eb="9">
      <t>コウサイカイ</t>
    </rPh>
    <rPh sb="9" eb="11">
      <t>ヤマグチ</t>
    </rPh>
    <rPh sb="11" eb="14">
      <t>ジギョウショ</t>
    </rPh>
    <rPh sb="15" eb="18">
      <t>ヤマグチケン</t>
    </rPh>
    <rPh sb="18" eb="21">
      <t>ヤマグチシ</t>
    </rPh>
    <rPh sb="21" eb="22">
      <t>カミ</t>
    </rPh>
    <rPh sb="22" eb="24">
      <t>ウノ</t>
    </rPh>
    <rPh sb="24" eb="25">
      <t>レイ</t>
    </rPh>
    <phoneticPr fontId="5"/>
  </si>
  <si>
    <t>食器洗浄及び清掃作業等
60回以下7点</t>
    <rPh sb="0" eb="2">
      <t>ショッキ</t>
    </rPh>
    <rPh sb="2" eb="4">
      <t>センジョウ</t>
    </rPh>
    <rPh sb="4" eb="5">
      <t>オヨ</t>
    </rPh>
    <rPh sb="6" eb="8">
      <t>セイソウ</t>
    </rPh>
    <rPh sb="8" eb="10">
      <t>サギョウ</t>
    </rPh>
    <rPh sb="10" eb="11">
      <t>トウ</t>
    </rPh>
    <rPh sb="14" eb="15">
      <t>カイ</t>
    </rPh>
    <rPh sb="15" eb="17">
      <t>イカ</t>
    </rPh>
    <rPh sb="18" eb="19">
      <t>テン</t>
    </rPh>
    <phoneticPr fontId="5"/>
  </si>
  <si>
    <t>航空自衛隊航空教育隊基地業務群会計隊長
島袋　義剛
山口県防府市大字田島無番地</t>
    <rPh sb="20" eb="21">
      <t>シマ</t>
    </rPh>
    <rPh sb="21" eb="22">
      <t>フクロ</t>
    </rPh>
    <rPh sb="23" eb="24">
      <t>ヨシ</t>
    </rPh>
    <rPh sb="24" eb="25">
      <t>ツヨシ</t>
    </rPh>
    <phoneticPr fontId="5"/>
  </si>
  <si>
    <t>（特財）防衛弘済会山口事業所
山口県山口市上宇野令７８４</t>
    <rPh sb="1" eb="2">
      <t>トク</t>
    </rPh>
    <rPh sb="2" eb="3">
      <t>ザイ</t>
    </rPh>
    <rPh sb="4" eb="6">
      <t>ボウエイ</t>
    </rPh>
    <rPh sb="6" eb="9">
      <t>コウサイカイ</t>
    </rPh>
    <rPh sb="9" eb="11">
      <t>ヤマグチ</t>
    </rPh>
    <rPh sb="11" eb="14">
      <t>ジギョウショ</t>
    </rPh>
    <rPh sb="15" eb="18">
      <t>ヤマグチケン</t>
    </rPh>
    <rPh sb="18" eb="21">
      <t>ヤマグチシ</t>
    </rPh>
    <rPh sb="21" eb="25">
      <t>カミウノレイ</t>
    </rPh>
    <phoneticPr fontId="5"/>
  </si>
  <si>
    <t>食器洗浄及び清掃作業等
62回以下7点</t>
    <rPh sb="0" eb="2">
      <t>ショッキ</t>
    </rPh>
    <rPh sb="2" eb="4">
      <t>センジョウ</t>
    </rPh>
    <rPh sb="4" eb="5">
      <t>オヨ</t>
    </rPh>
    <rPh sb="6" eb="8">
      <t>セイソウ</t>
    </rPh>
    <rPh sb="8" eb="10">
      <t>サギョウ</t>
    </rPh>
    <rPh sb="10" eb="11">
      <t>トウ</t>
    </rPh>
    <rPh sb="14" eb="15">
      <t>カイ</t>
    </rPh>
    <rPh sb="15" eb="17">
      <t>イカ</t>
    </rPh>
    <rPh sb="18" eb="19">
      <t>テン</t>
    </rPh>
    <phoneticPr fontId="5"/>
  </si>
  <si>
    <t>食器洗浄及び清掃作業244回以下6点</t>
    <rPh sb="0" eb="2">
      <t>ショッキ</t>
    </rPh>
    <rPh sb="2" eb="4">
      <t>センジョウ</t>
    </rPh>
    <rPh sb="4" eb="5">
      <t>オヨ</t>
    </rPh>
    <rPh sb="6" eb="8">
      <t>セイソウ</t>
    </rPh>
    <rPh sb="8" eb="10">
      <t>サギョウ</t>
    </rPh>
    <rPh sb="13" eb="14">
      <t>カイ</t>
    </rPh>
    <rPh sb="14" eb="16">
      <t>イカ</t>
    </rPh>
    <rPh sb="17" eb="18">
      <t>テン</t>
    </rPh>
    <phoneticPr fontId="5"/>
  </si>
  <si>
    <t>航空自衛隊第３術科学校業務部会計課長
冨岡　修
福岡県遠賀郡芦屋町１４５５－１</t>
    <phoneticPr fontId="1"/>
  </si>
  <si>
    <t>（特財）防衛弘済会芦屋事業所
福岡県遠賀郡芦屋町大字芦屋１４５５</t>
    <rPh sb="1" eb="2">
      <t>トク</t>
    </rPh>
    <rPh sb="2" eb="3">
      <t>ザイ</t>
    </rPh>
    <rPh sb="4" eb="6">
      <t>ボウエイ</t>
    </rPh>
    <phoneticPr fontId="5"/>
  </si>
  <si>
    <t>ショップ等清掃作業84回以下2点</t>
    <rPh sb="4" eb="5">
      <t>トウ</t>
    </rPh>
    <rPh sb="5" eb="7">
      <t>セイソウ</t>
    </rPh>
    <rPh sb="7" eb="9">
      <t>サギョウ</t>
    </rPh>
    <rPh sb="11" eb="12">
      <t>カイ</t>
    </rPh>
    <rPh sb="12" eb="14">
      <t>イカ</t>
    </rPh>
    <rPh sb="15" eb="16">
      <t>テン</t>
    </rPh>
    <phoneticPr fontId="5"/>
  </si>
  <si>
    <t>基地プールの管理業務220日以下4点</t>
    <rPh sb="0" eb="2">
      <t>キチ</t>
    </rPh>
    <rPh sb="6" eb="8">
      <t>カンリ</t>
    </rPh>
    <rPh sb="8" eb="10">
      <t>ギョウム</t>
    </rPh>
    <rPh sb="13" eb="14">
      <t>ニチ</t>
    </rPh>
    <rPh sb="14" eb="16">
      <t>イカ</t>
    </rPh>
    <rPh sb="17" eb="18">
      <t>テン</t>
    </rPh>
    <phoneticPr fontId="5"/>
  </si>
  <si>
    <t>航空自衛隊第３術科学校業務部会計課長
冨岡　修
福岡県遠賀郡芦屋町１４５５－１</t>
    <phoneticPr fontId="1"/>
  </si>
  <si>
    <t>ライブラリーＪＩＳ検索使用</t>
    <rPh sb="9" eb="11">
      <t>ケンサク</t>
    </rPh>
    <rPh sb="11" eb="13">
      <t>シヨウ</t>
    </rPh>
    <phoneticPr fontId="5"/>
  </si>
  <si>
    <t>航空自衛隊第１補給処東京支処業務課会計班長
伊藤　盛
東京都北区十条台１－５－７０</t>
    <rPh sb="0" eb="2">
      <t>コウクウ</t>
    </rPh>
    <rPh sb="2" eb="5">
      <t>ジエイタイ</t>
    </rPh>
    <rPh sb="5" eb="6">
      <t>ダイ</t>
    </rPh>
    <rPh sb="7" eb="10">
      <t>ホキュウショ</t>
    </rPh>
    <rPh sb="10" eb="12">
      <t>トウキョウ</t>
    </rPh>
    <rPh sb="12" eb="14">
      <t>シショ</t>
    </rPh>
    <rPh sb="14" eb="17">
      <t>ギョウムカ</t>
    </rPh>
    <rPh sb="17" eb="19">
      <t>カイケイ</t>
    </rPh>
    <rPh sb="19" eb="21">
      <t>ハンチョウ</t>
    </rPh>
    <rPh sb="22" eb="24">
      <t>イトウ</t>
    </rPh>
    <rPh sb="25" eb="26">
      <t>セイ</t>
    </rPh>
    <rPh sb="27" eb="30">
      <t>トウキョウト</t>
    </rPh>
    <rPh sb="30" eb="32">
      <t>キタク</t>
    </rPh>
    <rPh sb="32" eb="35">
      <t>ジュウジョウダイ</t>
    </rPh>
    <phoneticPr fontId="5"/>
  </si>
  <si>
    <t>（特財）日本規格協会
東京都港区赤坂４－１－２４</t>
    <rPh sb="1" eb="2">
      <t>トク</t>
    </rPh>
    <rPh sb="2" eb="3">
      <t>ザイ</t>
    </rPh>
    <rPh sb="4" eb="6">
      <t>ニホン</t>
    </rPh>
    <rPh sb="6" eb="8">
      <t>キカク</t>
    </rPh>
    <rPh sb="8" eb="10">
      <t>キョウカイ</t>
    </rPh>
    <rPh sb="11" eb="14">
      <t>トウキョウト</t>
    </rPh>
    <rPh sb="14" eb="16">
      <t>ミナトク</t>
    </rPh>
    <rPh sb="16" eb="18">
      <t>アカサカ</t>
    </rPh>
    <phoneticPr fontId="5"/>
  </si>
  <si>
    <t>食器洗浄及び清掃作業一式</t>
    <rPh sb="0" eb="2">
      <t>ショッキ</t>
    </rPh>
    <rPh sb="2" eb="4">
      <t>センジョウ</t>
    </rPh>
    <rPh sb="4" eb="5">
      <t>オヨ</t>
    </rPh>
    <rPh sb="6" eb="8">
      <t>セイソウ</t>
    </rPh>
    <rPh sb="8" eb="10">
      <t>サギョウ</t>
    </rPh>
    <rPh sb="10" eb="12">
      <t>イッシキ</t>
    </rPh>
    <phoneticPr fontId="5"/>
  </si>
  <si>
    <t>航空自衛隊幹部学校業務部会計課長
谷岡　征
東京都目黒区中目黒２－２－１</t>
    <rPh sb="0" eb="2">
      <t>コウクウ</t>
    </rPh>
    <rPh sb="2" eb="5">
      <t>ジエイタイ</t>
    </rPh>
    <rPh sb="5" eb="7">
      <t>カンブ</t>
    </rPh>
    <rPh sb="7" eb="9">
      <t>ガッコウ</t>
    </rPh>
    <rPh sb="9" eb="12">
      <t>ギョウムブ</t>
    </rPh>
    <rPh sb="12" eb="14">
      <t>カイケイ</t>
    </rPh>
    <rPh sb="14" eb="16">
      <t>カチョウ</t>
    </rPh>
    <rPh sb="17" eb="19">
      <t>タニオカ</t>
    </rPh>
    <rPh sb="20" eb="21">
      <t>タダシ</t>
    </rPh>
    <rPh sb="22" eb="25">
      <t>トウキョウト</t>
    </rPh>
    <rPh sb="25" eb="28">
      <t>メグロク</t>
    </rPh>
    <rPh sb="28" eb="31">
      <t>ナカメグロ</t>
    </rPh>
    <phoneticPr fontId="5"/>
  </si>
  <si>
    <t>焼き鳥マヨ700個以下36点</t>
    <rPh sb="0" eb="1">
      <t>ヤ</t>
    </rPh>
    <rPh sb="2" eb="3">
      <t>トリ</t>
    </rPh>
    <rPh sb="8" eb="9">
      <t>コ</t>
    </rPh>
    <rPh sb="9" eb="11">
      <t>イカ</t>
    </rPh>
    <rPh sb="13" eb="14">
      <t>テン</t>
    </rPh>
    <phoneticPr fontId="5"/>
  </si>
  <si>
    <t>モチショッカンコロネ700個以下21点</t>
    <rPh sb="13" eb="14">
      <t>コ</t>
    </rPh>
    <rPh sb="14" eb="16">
      <t>イカ</t>
    </rPh>
    <rPh sb="18" eb="19">
      <t>テン</t>
    </rPh>
    <phoneticPr fontId="5"/>
  </si>
  <si>
    <t>航空自衛隊第２航空団基地業務群会計隊契約班長
熊谷　健次
北海道千歳市平和無番地</t>
    <rPh sb="15" eb="17">
      <t>カイケイ</t>
    </rPh>
    <rPh sb="17" eb="18">
      <t>タイ</t>
    </rPh>
    <rPh sb="18" eb="20">
      <t>ケイヤク</t>
    </rPh>
    <rPh sb="20" eb="22">
      <t>ハンチョウ</t>
    </rPh>
    <rPh sb="23" eb="25">
      <t>クマガイ</t>
    </rPh>
    <rPh sb="26" eb="28">
      <t>ケンジ</t>
    </rPh>
    <phoneticPr fontId="5"/>
  </si>
  <si>
    <t>たまごがいっぱいﾊﾟﾝ800個以下28点</t>
    <rPh sb="14" eb="15">
      <t>コ</t>
    </rPh>
    <rPh sb="15" eb="17">
      <t>イカ</t>
    </rPh>
    <rPh sb="19" eb="20">
      <t>テン</t>
    </rPh>
    <phoneticPr fontId="5"/>
  </si>
  <si>
    <t>食器洗浄作業及び清掃作業等一式</t>
    <rPh sb="0" eb="2">
      <t>ショッキ</t>
    </rPh>
    <rPh sb="2" eb="4">
      <t>センジョウ</t>
    </rPh>
    <rPh sb="4" eb="6">
      <t>サギョウ</t>
    </rPh>
    <rPh sb="6" eb="7">
      <t>オヨ</t>
    </rPh>
    <rPh sb="8" eb="10">
      <t>セイソウ</t>
    </rPh>
    <rPh sb="10" eb="12">
      <t>サギョウ</t>
    </rPh>
    <rPh sb="12" eb="13">
      <t>トウ</t>
    </rPh>
    <rPh sb="13" eb="15">
      <t>イッシキ</t>
    </rPh>
    <phoneticPr fontId="5"/>
  </si>
  <si>
    <t>楽京漬51kg以下41点</t>
    <rPh sb="0" eb="1">
      <t>ラク</t>
    </rPh>
    <rPh sb="1" eb="2">
      <t>キョウ</t>
    </rPh>
    <rPh sb="2" eb="3">
      <t>ヅケ</t>
    </rPh>
    <rPh sb="7" eb="9">
      <t>イカ</t>
    </rPh>
    <phoneticPr fontId="5"/>
  </si>
  <si>
    <t>（特財）防衛弘済会八戸航空基地事業所
青森県八戸市大字河原木字八太郎官地</t>
    <rPh sb="1" eb="2">
      <t>トク</t>
    </rPh>
    <rPh sb="2" eb="3">
      <t>ザイ</t>
    </rPh>
    <rPh sb="4" eb="6">
      <t>ボウエイ</t>
    </rPh>
    <rPh sb="6" eb="9">
      <t>コウサイカイ</t>
    </rPh>
    <rPh sb="9" eb="11">
      <t>ハチノヘ</t>
    </rPh>
    <rPh sb="11" eb="13">
      <t>コウクウ</t>
    </rPh>
    <rPh sb="13" eb="15">
      <t>キチ</t>
    </rPh>
    <rPh sb="15" eb="18">
      <t>ジギョウショ</t>
    </rPh>
    <rPh sb="19" eb="21">
      <t>アオモリ</t>
    </rPh>
    <rPh sb="21" eb="22">
      <t>ケン</t>
    </rPh>
    <rPh sb="22" eb="25">
      <t>ハチノヘシ</t>
    </rPh>
    <rPh sb="25" eb="27">
      <t>オオアザ</t>
    </rPh>
    <rPh sb="27" eb="29">
      <t>カワラ</t>
    </rPh>
    <rPh sb="29" eb="30">
      <t>ギ</t>
    </rPh>
    <rPh sb="30" eb="31">
      <t>アザ</t>
    </rPh>
    <rPh sb="31" eb="32">
      <t>ハチ</t>
    </rPh>
    <rPh sb="32" eb="34">
      <t>タロウ</t>
    </rPh>
    <rPh sb="34" eb="35">
      <t>カン</t>
    </rPh>
    <rPh sb="35" eb="36">
      <t>チ</t>
    </rPh>
    <phoneticPr fontId="5"/>
  </si>
  <si>
    <t>自家用電気工作物年次精密点検</t>
    <rPh sb="0" eb="3">
      <t>ジカヨウ</t>
    </rPh>
    <rPh sb="3" eb="5">
      <t>デンキ</t>
    </rPh>
    <rPh sb="5" eb="8">
      <t>コウサクブツ</t>
    </rPh>
    <rPh sb="8" eb="10">
      <t>ネンジ</t>
    </rPh>
    <rPh sb="10" eb="12">
      <t>セイミツ</t>
    </rPh>
    <rPh sb="12" eb="14">
      <t>テンケン</t>
    </rPh>
    <phoneticPr fontId="5"/>
  </si>
  <si>
    <t>（特財）東北電気保安協会
青森県青森市浜館２－１３－１</t>
    <rPh sb="1" eb="2">
      <t>トク</t>
    </rPh>
    <rPh sb="2" eb="3">
      <t>ザイ</t>
    </rPh>
    <rPh sb="4" eb="6">
      <t>トウホク</t>
    </rPh>
    <rPh sb="13" eb="16">
      <t>アオモリケン</t>
    </rPh>
    <rPh sb="16" eb="19">
      <t>アオモリシ</t>
    </rPh>
    <rPh sb="19" eb="20">
      <t>ハマ</t>
    </rPh>
    <rPh sb="20" eb="21">
      <t>カン</t>
    </rPh>
    <phoneticPr fontId="5"/>
  </si>
  <si>
    <t>楽京漬28kg以下41点</t>
    <rPh sb="0" eb="1">
      <t>ラク</t>
    </rPh>
    <rPh sb="1" eb="2">
      <t>キョウ</t>
    </rPh>
    <rPh sb="2" eb="3">
      <t>ヅケ</t>
    </rPh>
    <rPh sb="7" eb="9">
      <t>イカ</t>
    </rPh>
    <phoneticPr fontId="5"/>
  </si>
  <si>
    <t>楽京漬54kg以下46点</t>
    <rPh sb="0" eb="1">
      <t>ラク</t>
    </rPh>
    <rPh sb="1" eb="2">
      <t>キョウ</t>
    </rPh>
    <rPh sb="2" eb="3">
      <t>ヅケ</t>
    </rPh>
    <rPh sb="7" eb="9">
      <t>イカ</t>
    </rPh>
    <phoneticPr fontId="5"/>
  </si>
  <si>
    <t>胃透視検査</t>
    <rPh sb="0" eb="1">
      <t>イ</t>
    </rPh>
    <rPh sb="1" eb="3">
      <t>トウシ</t>
    </rPh>
    <rPh sb="3" eb="5">
      <t>ケンサ</t>
    </rPh>
    <phoneticPr fontId="5"/>
  </si>
  <si>
    <t>航空自衛隊第８３航空隊基地業務群会計隊長　
半田　深粋
沖縄県那覇市字当間３０１</t>
    <rPh sb="0" eb="2">
      <t>コウクウ</t>
    </rPh>
    <rPh sb="2" eb="5">
      <t>ジエイタイ</t>
    </rPh>
    <rPh sb="5" eb="6">
      <t>ダイ</t>
    </rPh>
    <rPh sb="8" eb="11">
      <t>コウクウタイ</t>
    </rPh>
    <rPh sb="11" eb="13">
      <t>キチ</t>
    </rPh>
    <rPh sb="13" eb="15">
      <t>ギョウム</t>
    </rPh>
    <rPh sb="15" eb="16">
      <t>グン</t>
    </rPh>
    <rPh sb="16" eb="18">
      <t>カイケイ</t>
    </rPh>
    <rPh sb="18" eb="20">
      <t>タイチョウ</t>
    </rPh>
    <rPh sb="22" eb="24">
      <t>ハンダ</t>
    </rPh>
    <rPh sb="25" eb="26">
      <t>フカ</t>
    </rPh>
    <rPh sb="26" eb="27">
      <t>イキ</t>
    </rPh>
    <rPh sb="28" eb="31">
      <t>オキナワケン</t>
    </rPh>
    <rPh sb="31" eb="34">
      <t>ナハシ</t>
    </rPh>
    <rPh sb="34" eb="35">
      <t>アザ</t>
    </rPh>
    <rPh sb="35" eb="37">
      <t>トウマ</t>
    </rPh>
    <phoneticPr fontId="5"/>
  </si>
  <si>
    <t>（特社）日本健康倶楽部沖縄支部
沖縄県沖縄市字登川３１６９</t>
    <rPh sb="1" eb="2">
      <t>トク</t>
    </rPh>
    <rPh sb="2" eb="3">
      <t>シャ</t>
    </rPh>
    <rPh sb="4" eb="6">
      <t>ニホン</t>
    </rPh>
    <rPh sb="6" eb="8">
      <t>ケンコウ</t>
    </rPh>
    <rPh sb="8" eb="11">
      <t>クラブ</t>
    </rPh>
    <rPh sb="11" eb="13">
      <t>オキナワ</t>
    </rPh>
    <rPh sb="13" eb="15">
      <t>シブ</t>
    </rPh>
    <rPh sb="16" eb="19">
      <t>オキナワケン</t>
    </rPh>
    <rPh sb="19" eb="22">
      <t>オキナワシ</t>
    </rPh>
    <rPh sb="22" eb="23">
      <t>アザ</t>
    </rPh>
    <rPh sb="23" eb="25">
      <t>ノボリカワ</t>
    </rPh>
    <phoneticPr fontId="5"/>
  </si>
  <si>
    <t>ロングライフパンチョコ192個以下48品目</t>
    <rPh sb="14" eb="15">
      <t>コ</t>
    </rPh>
    <rPh sb="15" eb="17">
      <t>イカ</t>
    </rPh>
    <rPh sb="19" eb="21">
      <t>ヒンモク</t>
    </rPh>
    <phoneticPr fontId="5"/>
  </si>
  <si>
    <t>ロングライフパンチョコ150個以下38品目</t>
    <rPh sb="14" eb="15">
      <t>コ</t>
    </rPh>
    <rPh sb="15" eb="17">
      <t>イカ</t>
    </rPh>
    <rPh sb="19" eb="21">
      <t>ヒンモク</t>
    </rPh>
    <phoneticPr fontId="5"/>
  </si>
  <si>
    <t>LL野菜ジュース1,750個以下11点</t>
    <rPh sb="2" eb="4">
      <t>ヤサイ</t>
    </rPh>
    <rPh sb="13" eb="14">
      <t>コ</t>
    </rPh>
    <rPh sb="14" eb="16">
      <t>イカ</t>
    </rPh>
    <rPh sb="18" eb="19">
      <t>テン</t>
    </rPh>
    <phoneticPr fontId="5"/>
  </si>
  <si>
    <t>LL野菜ジュース1,770個以下22点</t>
    <rPh sb="2" eb="4">
      <t>ヤサイ</t>
    </rPh>
    <rPh sb="13" eb="14">
      <t>コ</t>
    </rPh>
    <rPh sb="14" eb="16">
      <t>イカ</t>
    </rPh>
    <rPh sb="18" eb="19">
      <t>テン</t>
    </rPh>
    <phoneticPr fontId="5"/>
  </si>
  <si>
    <t>高圧受電設備等点検整備一式</t>
    <rPh sb="0" eb="2">
      <t>コウアツ</t>
    </rPh>
    <rPh sb="2" eb="3">
      <t>ジュ</t>
    </rPh>
    <rPh sb="3" eb="4">
      <t>デン</t>
    </rPh>
    <rPh sb="4" eb="6">
      <t>セツビ</t>
    </rPh>
    <rPh sb="6" eb="7">
      <t>トウ</t>
    </rPh>
    <rPh sb="7" eb="9">
      <t>テンケン</t>
    </rPh>
    <rPh sb="9" eb="11">
      <t>セイビ</t>
    </rPh>
    <rPh sb="11" eb="13">
      <t>イッシキ</t>
    </rPh>
    <phoneticPr fontId="5"/>
  </si>
  <si>
    <t>（特財）中部電気保安協会浜松事業所
静岡県浜松市南区三島町３３１－１</t>
    <rPh sb="1" eb="2">
      <t>トク</t>
    </rPh>
    <rPh sb="2" eb="3">
      <t>ザイ</t>
    </rPh>
    <rPh sb="4" eb="6">
      <t>チュウブ</t>
    </rPh>
    <rPh sb="6" eb="8">
      <t>デンキ</t>
    </rPh>
    <rPh sb="8" eb="10">
      <t>ホアン</t>
    </rPh>
    <rPh sb="10" eb="12">
      <t>キョウカイ</t>
    </rPh>
    <rPh sb="12" eb="14">
      <t>ハママツ</t>
    </rPh>
    <rPh sb="14" eb="17">
      <t>ジギョウショ</t>
    </rPh>
    <rPh sb="18" eb="21">
      <t>シズオカケン</t>
    </rPh>
    <rPh sb="21" eb="24">
      <t>ハママツシ</t>
    </rPh>
    <rPh sb="24" eb="26">
      <t>ミナミク</t>
    </rPh>
    <rPh sb="26" eb="29">
      <t>ミシマチョウ</t>
    </rPh>
    <phoneticPr fontId="5"/>
  </si>
  <si>
    <t>食器洗浄及び清掃作業等56回以下　6点</t>
    <rPh sb="0" eb="2">
      <t>ショッキ</t>
    </rPh>
    <rPh sb="2" eb="4">
      <t>センジョウ</t>
    </rPh>
    <rPh sb="4" eb="5">
      <t>オヨ</t>
    </rPh>
    <rPh sb="6" eb="8">
      <t>セイソウ</t>
    </rPh>
    <rPh sb="8" eb="11">
      <t>サギョウトウ</t>
    </rPh>
    <rPh sb="13" eb="14">
      <t>カイ</t>
    </rPh>
    <rPh sb="14" eb="16">
      <t>イカ</t>
    </rPh>
    <rPh sb="18" eb="19">
      <t>テン</t>
    </rPh>
    <phoneticPr fontId="5"/>
  </si>
  <si>
    <t>（特財）防衛弘済会山口事業所
山口県山口市上宇野令７８４</t>
    <rPh sb="1" eb="2">
      <t>トク</t>
    </rPh>
    <rPh sb="2" eb="3">
      <t>ザイ</t>
    </rPh>
    <rPh sb="4" eb="6">
      <t>ボウエイ</t>
    </rPh>
    <rPh sb="6" eb="9">
      <t>コウサイカイ</t>
    </rPh>
    <rPh sb="9" eb="11">
      <t>ヤマグチ</t>
    </rPh>
    <rPh sb="11" eb="14">
      <t>ジギョウショ</t>
    </rPh>
    <rPh sb="15" eb="18">
      <t>ヤマグチケン</t>
    </rPh>
    <rPh sb="18" eb="21">
      <t>ヤマグチシ</t>
    </rPh>
    <rPh sb="21" eb="22">
      <t>ウエ</t>
    </rPh>
    <rPh sb="22" eb="24">
      <t>ウノ</t>
    </rPh>
    <rPh sb="24" eb="25">
      <t>レイ</t>
    </rPh>
    <phoneticPr fontId="5"/>
  </si>
  <si>
    <t>胃部Ｘ線検診600件</t>
    <rPh sb="0" eb="2">
      <t>イブ</t>
    </rPh>
    <rPh sb="3" eb="4">
      <t>セン</t>
    </rPh>
    <rPh sb="4" eb="6">
      <t>ケンシン</t>
    </rPh>
    <rPh sb="9" eb="10">
      <t>ケン</t>
    </rPh>
    <phoneticPr fontId="5"/>
  </si>
  <si>
    <t>航空自衛隊第３術科学校業務部会計課長
冨岡　修
福岡県遠賀郡芦屋町１４５５－１</t>
    <phoneticPr fontId="5"/>
  </si>
  <si>
    <t>白玉粉1㎏32点</t>
    <rPh sb="0" eb="3">
      <t>シラタマコ</t>
    </rPh>
    <rPh sb="7" eb="8">
      <t>テン</t>
    </rPh>
    <phoneticPr fontId="5"/>
  </si>
  <si>
    <t>白玉粉1㎏59点</t>
    <rPh sb="0" eb="3">
      <t>シラタマコ</t>
    </rPh>
    <rPh sb="7" eb="8">
      <t>テン</t>
    </rPh>
    <phoneticPr fontId="5"/>
  </si>
  <si>
    <t>航空管制等英語能力証明に係る
試験実施業務請負　一式</t>
    <rPh sb="0" eb="2">
      <t>コウクウ</t>
    </rPh>
    <rPh sb="2" eb="4">
      <t>カンセイ</t>
    </rPh>
    <rPh sb="4" eb="5">
      <t>トウ</t>
    </rPh>
    <rPh sb="5" eb="7">
      <t>エイゴ</t>
    </rPh>
    <rPh sb="7" eb="9">
      <t>ノウリョク</t>
    </rPh>
    <rPh sb="9" eb="11">
      <t>ショウメイ</t>
    </rPh>
    <rPh sb="12" eb="13">
      <t>カカ</t>
    </rPh>
    <rPh sb="15" eb="17">
      <t>シケン</t>
    </rPh>
    <rPh sb="17" eb="19">
      <t>ジッシ</t>
    </rPh>
    <rPh sb="19" eb="21">
      <t>ギョウム</t>
    </rPh>
    <rPh sb="21" eb="23">
      <t>ウケオイ</t>
    </rPh>
    <rPh sb="24" eb="26">
      <t>イッシキ</t>
    </rPh>
    <phoneticPr fontId="5"/>
  </si>
  <si>
    <t>航空自衛隊航空中央業務隊会計科長
八木　真彦
東京都新宿区市谷本村町５－１</t>
    <rPh sb="0" eb="2">
      <t>コウクウ</t>
    </rPh>
    <rPh sb="2" eb="5">
      <t>ジエイタイ</t>
    </rPh>
    <rPh sb="5" eb="7">
      <t>コウクウ</t>
    </rPh>
    <rPh sb="7" eb="9">
      <t>チュウオウ</t>
    </rPh>
    <rPh sb="9" eb="11">
      <t>ギョウム</t>
    </rPh>
    <rPh sb="11" eb="12">
      <t>タイ</t>
    </rPh>
    <rPh sb="12" eb="14">
      <t>カイケイ</t>
    </rPh>
    <rPh sb="14" eb="16">
      <t>カチョウ</t>
    </rPh>
    <rPh sb="17" eb="19">
      <t>ヤギ</t>
    </rPh>
    <rPh sb="20" eb="22">
      <t>マサヒコ</t>
    </rPh>
    <phoneticPr fontId="5"/>
  </si>
  <si>
    <t>ﾓﾁｼｮｯｶﾝｺﾛﾈ750個以下21点</t>
    <rPh sb="13" eb="14">
      <t>コ</t>
    </rPh>
    <rPh sb="14" eb="16">
      <t>イカ</t>
    </rPh>
    <rPh sb="18" eb="19">
      <t>テン</t>
    </rPh>
    <phoneticPr fontId="5"/>
  </si>
  <si>
    <t>たまごがいっぱいﾊﾟﾝ800個以下29点</t>
    <rPh sb="14" eb="15">
      <t>コ</t>
    </rPh>
    <rPh sb="15" eb="17">
      <t>イカ</t>
    </rPh>
    <rPh sb="19" eb="20">
      <t>テン</t>
    </rPh>
    <phoneticPr fontId="5"/>
  </si>
  <si>
    <t>焼き鳥ﾏﾖ700個以下24点</t>
    <rPh sb="0" eb="1">
      <t>ヤ</t>
    </rPh>
    <rPh sb="2" eb="3">
      <t>トリ</t>
    </rPh>
    <rPh sb="8" eb="9">
      <t>コ</t>
    </rPh>
    <rPh sb="9" eb="11">
      <t>イカ</t>
    </rPh>
    <rPh sb="13" eb="14">
      <t>テン</t>
    </rPh>
    <phoneticPr fontId="5"/>
  </si>
  <si>
    <t>さもだし水煮20ｋｇ以下52点</t>
    <rPh sb="4" eb="5">
      <t>ミズ</t>
    </rPh>
    <rPh sb="5" eb="6">
      <t>ニ</t>
    </rPh>
    <rPh sb="10" eb="12">
      <t>イカ</t>
    </rPh>
    <phoneticPr fontId="5"/>
  </si>
  <si>
    <t>楽京漬52kg外57点</t>
    <rPh sb="0" eb="1">
      <t>ラク</t>
    </rPh>
    <rPh sb="1" eb="2">
      <t>キョウ</t>
    </rPh>
    <rPh sb="2" eb="3">
      <t>ヅケ</t>
    </rPh>
    <rPh sb="7" eb="8">
      <t>ホカ</t>
    </rPh>
    <rPh sb="10" eb="11">
      <t>テン</t>
    </rPh>
    <phoneticPr fontId="5"/>
  </si>
  <si>
    <t>ヨーグルト75　300個以下14品目</t>
    <rPh sb="11" eb="12">
      <t>コ</t>
    </rPh>
    <rPh sb="12" eb="14">
      <t>イカ</t>
    </rPh>
    <rPh sb="16" eb="18">
      <t>ヒンモク</t>
    </rPh>
    <phoneticPr fontId="5"/>
  </si>
  <si>
    <t>ヨーグルト75　600個以下14品目</t>
    <rPh sb="11" eb="12">
      <t>コ</t>
    </rPh>
    <rPh sb="12" eb="14">
      <t>イカ</t>
    </rPh>
    <rPh sb="16" eb="18">
      <t>ヒンモク</t>
    </rPh>
    <phoneticPr fontId="5"/>
  </si>
  <si>
    <t>ヨーグルト75　2,290個以下25品目</t>
    <rPh sb="13" eb="14">
      <t>コ</t>
    </rPh>
    <rPh sb="14" eb="16">
      <t>イカ</t>
    </rPh>
    <rPh sb="18" eb="20">
      <t>ヒンモク</t>
    </rPh>
    <phoneticPr fontId="5"/>
  </si>
  <si>
    <t>白玉粉1㎏以下60点</t>
    <rPh sb="0" eb="3">
      <t>シラタマコ</t>
    </rPh>
    <rPh sb="5" eb="7">
      <t>イカ</t>
    </rPh>
    <rPh sb="9" eb="10">
      <t>テン</t>
    </rPh>
    <phoneticPr fontId="5"/>
  </si>
  <si>
    <t>ｼﾞｬﾝﾎﾞ蒸しｹｰｷ900個以下28点</t>
    <rPh sb="6" eb="7">
      <t>ム</t>
    </rPh>
    <rPh sb="14" eb="15">
      <t>コ</t>
    </rPh>
    <rPh sb="15" eb="17">
      <t>イカ</t>
    </rPh>
    <rPh sb="19" eb="20">
      <t>テン</t>
    </rPh>
    <phoneticPr fontId="5"/>
  </si>
  <si>
    <t>ちくわﾊﾟﾝ600個以下20点</t>
    <rPh sb="9" eb="10">
      <t>コ</t>
    </rPh>
    <rPh sb="10" eb="12">
      <t>イカ</t>
    </rPh>
    <rPh sb="14" eb="15">
      <t>テン</t>
    </rPh>
    <phoneticPr fontId="5"/>
  </si>
  <si>
    <t>あらびきｳｨﾝﾅｰﾊﾟﾝ800個以下28点</t>
    <rPh sb="15" eb="16">
      <t>コ</t>
    </rPh>
    <rPh sb="16" eb="18">
      <t>イカ</t>
    </rPh>
    <rPh sb="20" eb="21">
      <t>テン</t>
    </rPh>
    <phoneticPr fontId="5"/>
  </si>
  <si>
    <t xml:space="preserve">冷凍小松菜109kg
以下81点 </t>
    <rPh sb="11" eb="13">
      <t>イカ</t>
    </rPh>
    <rPh sb="15" eb="16">
      <t>テン</t>
    </rPh>
    <phoneticPr fontId="5"/>
  </si>
  <si>
    <t>航空自衛隊第３航空団基地業務群会計隊長　
冨岡　修　　　　　　
青森県三沢市後久保１２５－７</t>
    <rPh sb="0" eb="5">
      <t>コウクウジエイタイ</t>
    </rPh>
    <rPh sb="5" eb="6">
      <t>ダイ</t>
    </rPh>
    <rPh sb="7" eb="10">
      <t>コウクウダン</t>
    </rPh>
    <rPh sb="10" eb="12">
      <t>キチ</t>
    </rPh>
    <rPh sb="12" eb="14">
      <t>ギョウム</t>
    </rPh>
    <rPh sb="14" eb="15">
      <t>グン</t>
    </rPh>
    <rPh sb="15" eb="17">
      <t>カイケイ</t>
    </rPh>
    <rPh sb="17" eb="18">
      <t>タイ</t>
    </rPh>
    <rPh sb="18" eb="19">
      <t>チョウ</t>
    </rPh>
    <rPh sb="21" eb="23">
      <t>トミオカ</t>
    </rPh>
    <rPh sb="24" eb="25">
      <t>オサム</t>
    </rPh>
    <rPh sb="32" eb="35">
      <t>アオモリケン</t>
    </rPh>
    <rPh sb="35" eb="38">
      <t>ミサワシ</t>
    </rPh>
    <rPh sb="38" eb="39">
      <t>ウシ</t>
    </rPh>
    <rPh sb="39" eb="41">
      <t>クボ</t>
    </rPh>
    <phoneticPr fontId="5"/>
  </si>
  <si>
    <t>単価契約</t>
    <phoneticPr fontId="1"/>
  </si>
  <si>
    <t>ジャーマンポテトパン250個以下46品目</t>
    <rPh sb="13" eb="14">
      <t>コ</t>
    </rPh>
    <rPh sb="14" eb="16">
      <t>イカ</t>
    </rPh>
    <rPh sb="18" eb="20">
      <t>ヒンモク</t>
    </rPh>
    <phoneticPr fontId="5"/>
  </si>
  <si>
    <t>ヨーグルト75　2060個以下14品目</t>
    <rPh sb="12" eb="13">
      <t>コ</t>
    </rPh>
    <rPh sb="13" eb="15">
      <t>イカ</t>
    </rPh>
    <rPh sb="17" eb="19">
      <t>ヒンモク</t>
    </rPh>
    <phoneticPr fontId="5"/>
  </si>
  <si>
    <t>航空自衛隊第１輸送航空隊基地業務群会計隊長　
山内　伸二
愛知県小牧市春日寺１－１</t>
    <rPh sb="0" eb="2">
      <t>コウクウ</t>
    </rPh>
    <rPh sb="2" eb="5">
      <t>ジエイタイ</t>
    </rPh>
    <rPh sb="5" eb="6">
      <t>ダイ</t>
    </rPh>
    <rPh sb="7" eb="9">
      <t>ユソウ</t>
    </rPh>
    <rPh sb="9" eb="12">
      <t>コウクウタイ</t>
    </rPh>
    <rPh sb="12" eb="14">
      <t>キチ</t>
    </rPh>
    <rPh sb="14" eb="16">
      <t>ギョウム</t>
    </rPh>
    <rPh sb="16" eb="17">
      <t>グン</t>
    </rPh>
    <rPh sb="17" eb="19">
      <t>カイケイ</t>
    </rPh>
    <rPh sb="19" eb="21">
      <t>タイチョウ</t>
    </rPh>
    <rPh sb="23" eb="25">
      <t>ヤマウチ</t>
    </rPh>
    <rPh sb="26" eb="28">
      <t>シンジ</t>
    </rPh>
    <phoneticPr fontId="5"/>
  </si>
  <si>
    <t>ヨーグルト75　1000個以下12品目</t>
    <rPh sb="12" eb="13">
      <t>コ</t>
    </rPh>
    <rPh sb="13" eb="15">
      <t>イカ</t>
    </rPh>
    <rPh sb="17" eb="19">
      <t>ヒンモク</t>
    </rPh>
    <phoneticPr fontId="5"/>
  </si>
  <si>
    <t>ＦＡＸニュースの取得</t>
  </si>
  <si>
    <t>支出負担行為担当官
防衛省情報本部総務部長　
山本　祐一
東京都新宿区市谷本村町５－１</t>
    <rPh sb="0" eb="2">
      <t>シシュツ</t>
    </rPh>
    <rPh sb="2" eb="4">
      <t>フタン</t>
    </rPh>
    <rPh sb="4" eb="6">
      <t>コウイ</t>
    </rPh>
    <rPh sb="6" eb="9">
      <t>タントウカン</t>
    </rPh>
    <rPh sb="10" eb="13">
      <t>ボウエイショウ</t>
    </rPh>
    <rPh sb="13" eb="15">
      <t>ジョウホウ</t>
    </rPh>
    <rPh sb="15" eb="17">
      <t>ホンブ</t>
    </rPh>
    <rPh sb="17" eb="19">
      <t>ソウム</t>
    </rPh>
    <rPh sb="19" eb="21">
      <t>ブチョウ</t>
    </rPh>
    <rPh sb="23" eb="25">
      <t>ヤマモト</t>
    </rPh>
    <rPh sb="26" eb="28">
      <t>ユウイチ</t>
    </rPh>
    <rPh sb="29" eb="32">
      <t>トウキョウト</t>
    </rPh>
    <rPh sb="32" eb="35">
      <t>シンジュクク</t>
    </rPh>
    <rPh sb="35" eb="37">
      <t>イチガヤ</t>
    </rPh>
    <rPh sb="37" eb="40">
      <t>ホンムラチョウ</t>
    </rPh>
    <phoneticPr fontId="1"/>
  </si>
  <si>
    <t>（特財）ラヂオプレス
東京都新宿区若松町３３－８</t>
    <rPh sb="1" eb="2">
      <t>トク</t>
    </rPh>
    <rPh sb="11" eb="14">
      <t>トウキョウト</t>
    </rPh>
    <rPh sb="14" eb="17">
      <t>シンジュクク</t>
    </rPh>
    <rPh sb="17" eb="20">
      <t>ワカマツチョウ</t>
    </rPh>
    <phoneticPr fontId="1"/>
  </si>
  <si>
    <t>放射能情報収集端末の借上</t>
  </si>
  <si>
    <t>（特財）原子力安全技術センター
東京都文京区白山５－１－３－１０１</t>
    <rPh sb="1" eb="2">
      <t>トク</t>
    </rPh>
    <rPh sb="16" eb="19">
      <t>トウキョウト</t>
    </rPh>
    <rPh sb="19" eb="22">
      <t>ブンキョウク</t>
    </rPh>
    <rPh sb="22" eb="24">
      <t>ハクサン</t>
    </rPh>
    <phoneticPr fontId="1"/>
  </si>
  <si>
    <t>民間データベースの利用（その１８）</t>
  </si>
  <si>
    <t>（特財）日本エネルギー経済研究所
東京都中央区勝どき１－１３－１</t>
    <rPh sb="1" eb="2">
      <t>トク</t>
    </rPh>
    <rPh sb="17" eb="20">
      <t>トウキョウト</t>
    </rPh>
    <rPh sb="20" eb="23">
      <t>チュウオウク</t>
    </rPh>
    <rPh sb="23" eb="24">
      <t>カチ</t>
    </rPh>
    <phoneticPr fontId="1"/>
  </si>
  <si>
    <t>－</t>
    <phoneticPr fontId="1"/>
  </si>
  <si>
    <t>特財</t>
    <phoneticPr fontId="1"/>
  </si>
  <si>
    <t>国所管</t>
    <phoneticPr fontId="1"/>
  </si>
  <si>
    <t>防衛技術資料速報
１件</t>
    <rPh sb="10" eb="11">
      <t>ケン</t>
    </rPh>
    <phoneticPr fontId="5"/>
  </si>
  <si>
    <t>支出負担行為担当官
防衛省技術研究本部総務部長
渡辺　秀明
東京都新宿区市谷本村町５－１</t>
    <rPh sb="0" eb="2">
      <t>シシュツ</t>
    </rPh>
    <rPh sb="2" eb="4">
      <t>フタン</t>
    </rPh>
    <rPh sb="4" eb="6">
      <t>コウイ</t>
    </rPh>
    <rPh sb="6" eb="9">
      <t>タントウカン</t>
    </rPh>
    <rPh sb="10" eb="12">
      <t>ボウエイ</t>
    </rPh>
    <rPh sb="12" eb="13">
      <t>ショウ</t>
    </rPh>
    <rPh sb="13" eb="15">
      <t>ギジュツ</t>
    </rPh>
    <rPh sb="15" eb="17">
      <t>ケンキュウ</t>
    </rPh>
    <rPh sb="17" eb="19">
      <t>ホンブ</t>
    </rPh>
    <rPh sb="19" eb="21">
      <t>ソウム</t>
    </rPh>
    <rPh sb="21" eb="23">
      <t>ブチョウ</t>
    </rPh>
    <rPh sb="24" eb="26">
      <t>ワタナベ</t>
    </rPh>
    <rPh sb="27" eb="29">
      <t>ヒデアキ</t>
    </rPh>
    <rPh sb="30" eb="33">
      <t>トウキョウト</t>
    </rPh>
    <rPh sb="33" eb="36">
      <t>シンジュクク</t>
    </rPh>
    <rPh sb="36" eb="38">
      <t>イチガヤ</t>
    </rPh>
    <rPh sb="38" eb="41">
      <t>ホンムラチョウ</t>
    </rPh>
    <phoneticPr fontId="5"/>
  </si>
  <si>
    <t>船舶設計基準（総則）に関する基礎資料の作成
１件</t>
    <rPh sb="23" eb="24">
      <t>ケン</t>
    </rPh>
    <phoneticPr fontId="5"/>
  </si>
  <si>
    <t>（特社）日本造船工業会
東京都港区虎ノ門３－２－２</t>
    <rPh sb="1" eb="2">
      <t>トク</t>
    </rPh>
    <rPh sb="12" eb="14">
      <t>トウキョウ</t>
    </rPh>
    <rPh sb="14" eb="15">
      <t>ト</t>
    </rPh>
    <rPh sb="15" eb="17">
      <t>ミナトク</t>
    </rPh>
    <rPh sb="17" eb="18">
      <t>トラ</t>
    </rPh>
    <rPh sb="19" eb="20">
      <t>モン</t>
    </rPh>
    <phoneticPr fontId="5"/>
  </si>
  <si>
    <t>特社</t>
    <phoneticPr fontId="1"/>
  </si>
  <si>
    <t>火薬類安全性試験方法ほか１件の改正規格原案調査
１件</t>
    <rPh sb="25" eb="26">
      <t>ケン</t>
    </rPh>
    <phoneticPr fontId="5"/>
  </si>
  <si>
    <t>（特社）日本防衛装備工業会
東京都新宿区舟町６－５</t>
    <rPh sb="1" eb="2">
      <t>トク</t>
    </rPh>
    <rPh sb="14" eb="16">
      <t>トウキョウ</t>
    </rPh>
    <rPh sb="16" eb="17">
      <t>ト</t>
    </rPh>
    <rPh sb="17" eb="20">
      <t>シンジュクク</t>
    </rPh>
    <rPh sb="20" eb="21">
      <t>フネ</t>
    </rPh>
    <rPh sb="21" eb="22">
      <t>マチ</t>
    </rPh>
    <phoneticPr fontId="5"/>
  </si>
  <si>
    <t>対艦ミサイルシステムのＲＣＳ低減船型への装備に関する基礎資料の作成
１件</t>
    <rPh sb="35" eb="36">
      <t>ケン</t>
    </rPh>
    <phoneticPr fontId="5"/>
  </si>
  <si>
    <t>艦艇装備研究所施設の維持管理業務
１件</t>
    <rPh sb="0" eb="7">
      <t>カンテイ</t>
    </rPh>
    <rPh sb="7" eb="9">
      <t>シセツ</t>
    </rPh>
    <rPh sb="10" eb="12">
      <t>イジ</t>
    </rPh>
    <rPh sb="12" eb="14">
      <t>カンリ</t>
    </rPh>
    <rPh sb="14" eb="16">
      <t>ギョウム</t>
    </rPh>
    <rPh sb="19" eb="20">
      <t>ケン</t>
    </rPh>
    <phoneticPr fontId="5"/>
  </si>
  <si>
    <t>契約担当官
防衛省技術研究本部
艦艇装備研究所総務課長
三浦　克良
東京都目黒区中目黒２－２－１</t>
    <rPh sb="0" eb="2">
      <t>ケイヤク</t>
    </rPh>
    <rPh sb="2" eb="5">
      <t>タントウカン</t>
    </rPh>
    <rPh sb="6" eb="8">
      <t>ボウエイ</t>
    </rPh>
    <rPh sb="8" eb="9">
      <t>ショウ</t>
    </rPh>
    <rPh sb="9" eb="11">
      <t>ギジュツ</t>
    </rPh>
    <rPh sb="11" eb="13">
      <t>ケンキュウ</t>
    </rPh>
    <rPh sb="13" eb="15">
      <t>ホンブ</t>
    </rPh>
    <rPh sb="16" eb="18">
      <t>カンテイ</t>
    </rPh>
    <rPh sb="18" eb="20">
      <t>ソウビ</t>
    </rPh>
    <rPh sb="20" eb="23">
      <t>ケンキュウジョ</t>
    </rPh>
    <rPh sb="23" eb="25">
      <t>ソウム</t>
    </rPh>
    <rPh sb="25" eb="27">
      <t>カチョウ</t>
    </rPh>
    <rPh sb="28" eb="30">
      <t>ミウラ</t>
    </rPh>
    <rPh sb="31" eb="33">
      <t>カツヨシ</t>
    </rPh>
    <rPh sb="34" eb="37">
      <t>トウキョウト</t>
    </rPh>
    <rPh sb="37" eb="40">
      <t>メグロク</t>
    </rPh>
    <rPh sb="40" eb="43">
      <t>ナカメグロ</t>
    </rPh>
    <phoneticPr fontId="5"/>
  </si>
  <si>
    <t>潜水艦部分構造が流体雑音に及ぼす影響の研究のための技術支援
１件</t>
    <rPh sb="0" eb="3">
      <t>センスイカン</t>
    </rPh>
    <rPh sb="3" eb="5">
      <t>ブブン</t>
    </rPh>
    <rPh sb="5" eb="7">
      <t>コウゾウ</t>
    </rPh>
    <rPh sb="8" eb="10">
      <t>リュウタイ</t>
    </rPh>
    <rPh sb="10" eb="12">
      <t>ザツオン</t>
    </rPh>
    <rPh sb="13" eb="14">
      <t>オヨ</t>
    </rPh>
    <rPh sb="16" eb="18">
      <t>エイキョウ</t>
    </rPh>
    <rPh sb="19" eb="21">
      <t>ケンキュウ</t>
    </rPh>
    <rPh sb="25" eb="27">
      <t>ギジュツ</t>
    </rPh>
    <rPh sb="27" eb="29">
      <t>シエン</t>
    </rPh>
    <rPh sb="32" eb="33">
      <t>ケン</t>
    </rPh>
    <phoneticPr fontId="5"/>
  </si>
  <si>
    <t>被探知防止・耐衝撃潜水艦構造の性能確認試験のための技術支援（その３）
１件</t>
    <rPh sb="0" eb="1">
      <t>ヒ</t>
    </rPh>
    <rPh sb="1" eb="3">
      <t>タンチ</t>
    </rPh>
    <rPh sb="3" eb="5">
      <t>ボウシ</t>
    </rPh>
    <rPh sb="6" eb="7">
      <t>タイ</t>
    </rPh>
    <rPh sb="7" eb="9">
      <t>ショウゲキ</t>
    </rPh>
    <rPh sb="9" eb="12">
      <t>センスイカン</t>
    </rPh>
    <rPh sb="12" eb="14">
      <t>コウゾウ</t>
    </rPh>
    <rPh sb="15" eb="17">
      <t>セイノウ</t>
    </rPh>
    <rPh sb="17" eb="19">
      <t>カクニン</t>
    </rPh>
    <rPh sb="19" eb="21">
      <t>シケン</t>
    </rPh>
    <rPh sb="25" eb="27">
      <t>ギジュツ</t>
    </rPh>
    <rPh sb="27" eb="29">
      <t>シエン</t>
    </rPh>
    <rPh sb="37" eb="38">
      <t>ケン</t>
    </rPh>
    <phoneticPr fontId="5"/>
  </si>
  <si>
    <t>次期機上電波測定装置の性能確認試験のための技術支援（その２）
1件</t>
    <phoneticPr fontId="5"/>
  </si>
  <si>
    <t>契約担当官
防衛省技術研究本部
電子装備研究所総務課長
守田　清一
東京都世田谷区池尻１－２－２４</t>
    <rPh sb="0" eb="2">
      <t>ケイヤク</t>
    </rPh>
    <rPh sb="2" eb="5">
      <t>タントウカン</t>
    </rPh>
    <rPh sb="6" eb="8">
      <t>ボウエイ</t>
    </rPh>
    <rPh sb="8" eb="9">
      <t>ショウ</t>
    </rPh>
    <rPh sb="9" eb="11">
      <t>ギジュツ</t>
    </rPh>
    <rPh sb="11" eb="13">
      <t>ケンキュウ</t>
    </rPh>
    <rPh sb="13" eb="15">
      <t>ホンブ</t>
    </rPh>
    <rPh sb="16" eb="18">
      <t>デンシ</t>
    </rPh>
    <rPh sb="18" eb="20">
      <t>ソウビ</t>
    </rPh>
    <rPh sb="20" eb="23">
      <t>ケンキュウジョ</t>
    </rPh>
    <rPh sb="23" eb="25">
      <t>ソウム</t>
    </rPh>
    <rPh sb="25" eb="27">
      <t>カチョウ</t>
    </rPh>
    <rPh sb="28" eb="30">
      <t>モリタ</t>
    </rPh>
    <rPh sb="31" eb="33">
      <t>セイイチ</t>
    </rPh>
    <rPh sb="34" eb="37">
      <t>トウキョウト</t>
    </rPh>
    <rPh sb="37" eb="41">
      <t>セタガヤク</t>
    </rPh>
    <rPh sb="41" eb="43">
      <t>イケジリ</t>
    </rPh>
    <phoneticPr fontId="5"/>
  </si>
  <si>
    <t>新野外通信システムの性能確認試験のための技術支援（その１）
１件</t>
    <rPh sb="0" eb="1">
      <t>シン</t>
    </rPh>
    <rPh sb="1" eb="3">
      <t>ヤガイ</t>
    </rPh>
    <rPh sb="3" eb="5">
      <t>ツウシン</t>
    </rPh>
    <rPh sb="10" eb="12">
      <t>セイノウ</t>
    </rPh>
    <rPh sb="12" eb="14">
      <t>カクニン</t>
    </rPh>
    <rPh sb="14" eb="16">
      <t>シケン</t>
    </rPh>
    <rPh sb="20" eb="22">
      <t>ギジュツ</t>
    </rPh>
    <rPh sb="22" eb="24">
      <t>シエン</t>
    </rPh>
    <phoneticPr fontId="5"/>
  </si>
  <si>
    <t>将来ネットワーク型多目的誘導弾システムの性能確認試験のための技術支援（その１）
1件</t>
    <rPh sb="0" eb="2">
      <t>ショウライ</t>
    </rPh>
    <rPh sb="8" eb="9">
      <t>ガタ</t>
    </rPh>
    <rPh sb="9" eb="12">
      <t>タモクテキ</t>
    </rPh>
    <rPh sb="12" eb="14">
      <t>ユウドウ</t>
    </rPh>
    <rPh sb="14" eb="15">
      <t>タマ</t>
    </rPh>
    <rPh sb="20" eb="22">
      <t>セイノウ</t>
    </rPh>
    <rPh sb="22" eb="24">
      <t>カクニン</t>
    </rPh>
    <rPh sb="24" eb="26">
      <t>シケン</t>
    </rPh>
    <rPh sb="30" eb="32">
      <t>ギジュツ</t>
    </rPh>
    <rPh sb="32" eb="34">
      <t>シエン</t>
    </rPh>
    <phoneticPr fontId="5"/>
  </si>
  <si>
    <t>新野外通信システムの性能確認試験のための技術支援（その３）
1件</t>
    <rPh sb="0" eb="1">
      <t>シン</t>
    </rPh>
    <rPh sb="1" eb="3">
      <t>ヤガイ</t>
    </rPh>
    <rPh sb="3" eb="5">
      <t>ツウシン</t>
    </rPh>
    <rPh sb="10" eb="12">
      <t>セイノウ</t>
    </rPh>
    <rPh sb="12" eb="14">
      <t>カクニン</t>
    </rPh>
    <rPh sb="14" eb="16">
      <t>シケン</t>
    </rPh>
    <rPh sb="20" eb="22">
      <t>ギジュツ</t>
    </rPh>
    <rPh sb="22" eb="24">
      <t>シエン</t>
    </rPh>
    <phoneticPr fontId="5"/>
  </si>
  <si>
    <t>航空装備研究所の電気設備維持管理業務
１件</t>
    <rPh sb="0" eb="2">
      <t>コウクウ</t>
    </rPh>
    <rPh sb="2" eb="4">
      <t>ソウビ</t>
    </rPh>
    <rPh sb="4" eb="7">
      <t>ケンキュウジョ</t>
    </rPh>
    <rPh sb="8" eb="10">
      <t>デンキ</t>
    </rPh>
    <rPh sb="10" eb="12">
      <t>セツビ</t>
    </rPh>
    <rPh sb="12" eb="14">
      <t>イジ</t>
    </rPh>
    <rPh sb="14" eb="16">
      <t>カンリ</t>
    </rPh>
    <rPh sb="16" eb="18">
      <t>ギョウム</t>
    </rPh>
    <rPh sb="20" eb="21">
      <t>ケン</t>
    </rPh>
    <phoneticPr fontId="5"/>
  </si>
  <si>
    <t>契約担当官
防衛省技術研究本部航空装備研究所管理部会計課長
結城　裕
東京都立川市栄町１－２－１０</t>
    <rPh sb="30" eb="31">
      <t>ユウ</t>
    </rPh>
    <rPh sb="31" eb="32">
      <t>シロ</t>
    </rPh>
    <rPh sb="33" eb="34">
      <t>ヒロシ</t>
    </rPh>
    <phoneticPr fontId="5"/>
  </si>
  <si>
    <t>工作室に関する研究支援業務
1件</t>
    <phoneticPr fontId="5"/>
  </si>
  <si>
    <t>契約担当官
防衛省技術研究本部陸上装備研究所総務課長　　
宮崎　康之
神奈川県相模原市中央区淵野辺２－９－５４</t>
    <rPh sb="8" eb="9">
      <t>ショウ</t>
    </rPh>
    <rPh sb="29" eb="31">
      <t>ミヤザキ</t>
    </rPh>
    <rPh sb="32" eb="34">
      <t>ヤスユキ</t>
    </rPh>
    <rPh sb="43" eb="46">
      <t>チュウオウク</t>
    </rPh>
    <phoneticPr fontId="5"/>
  </si>
  <si>
    <t>高精度火力戦闘システム構成要素の性能確認試験のための資器材管理・器材整備等作業
1件</t>
    <phoneticPr fontId="5"/>
  </si>
  <si>
    <t>射撃安定性試験のための弾薬保管恒温槽の施錠状況及び温度管理状況確認作業
1件</t>
    <phoneticPr fontId="5"/>
  </si>
  <si>
    <t>－</t>
    <phoneticPr fontId="1"/>
  </si>
  <si>
    <t>特財</t>
    <phoneticPr fontId="1"/>
  </si>
  <si>
    <t>国所管</t>
    <phoneticPr fontId="1"/>
  </si>
  <si>
    <t>射撃安定性試験のための試験準備、器材管理・監視カメラ設置・録画、撤収・発送及び器材整理作業
1件</t>
    <phoneticPr fontId="5"/>
  </si>
  <si>
    <t>射撃に伴う騒音の抑制対策に関する研究のための技術支援
１件</t>
    <rPh sb="0" eb="2">
      <t>シャゲキ</t>
    </rPh>
    <rPh sb="3" eb="4">
      <t>トモナ</t>
    </rPh>
    <rPh sb="5" eb="7">
      <t>ソウオン</t>
    </rPh>
    <rPh sb="8" eb="10">
      <t>ヨクセイ</t>
    </rPh>
    <rPh sb="10" eb="12">
      <t>タイサク</t>
    </rPh>
    <rPh sb="13" eb="14">
      <t>カン</t>
    </rPh>
    <rPh sb="16" eb="18">
      <t>ケンキュウ</t>
    </rPh>
    <rPh sb="22" eb="24">
      <t>ギジュツ</t>
    </rPh>
    <rPh sb="24" eb="26">
      <t>シエン</t>
    </rPh>
    <rPh sb="28" eb="29">
      <t>ケン</t>
    </rPh>
    <phoneticPr fontId="5"/>
  </si>
  <si>
    <t>契約担当官
防衛省技術研究本部　
下北試験場副場長　　
丸山　祐二
青森県下北郡東通村大字小田野沢字荒沼１８</t>
    <rPh sb="0" eb="2">
      <t>ケイヤク</t>
    </rPh>
    <rPh sb="2" eb="5">
      <t>タントウカン</t>
    </rPh>
    <rPh sb="9" eb="11">
      <t>ギジュツ</t>
    </rPh>
    <rPh sb="11" eb="13">
      <t>ケンキュウ</t>
    </rPh>
    <rPh sb="13" eb="15">
      <t>ホンブ</t>
    </rPh>
    <rPh sb="17" eb="19">
      <t>シモキタ</t>
    </rPh>
    <rPh sb="19" eb="22">
      <t>シケンジョウ</t>
    </rPh>
    <rPh sb="22" eb="23">
      <t>フク</t>
    </rPh>
    <rPh sb="23" eb="25">
      <t>ジョウチョウ</t>
    </rPh>
    <rPh sb="28" eb="30">
      <t>マルヤマ</t>
    </rPh>
    <rPh sb="31" eb="33">
      <t>ユウジ</t>
    </rPh>
    <rPh sb="34" eb="37">
      <t>アオモリケン</t>
    </rPh>
    <rPh sb="37" eb="40">
      <t>シモキタグン</t>
    </rPh>
    <rPh sb="40" eb="43">
      <t>ヒガシドオリムラ</t>
    </rPh>
    <rPh sb="43" eb="45">
      <t>オオアザ</t>
    </rPh>
    <rPh sb="45" eb="48">
      <t>オダノ</t>
    </rPh>
    <rPh sb="48" eb="49">
      <t>サワ</t>
    </rPh>
    <rPh sb="49" eb="50">
      <t>アザ</t>
    </rPh>
    <rPh sb="50" eb="51">
      <t>アラ</t>
    </rPh>
    <rPh sb="51" eb="52">
      <t>ヌマ</t>
    </rPh>
    <phoneticPr fontId="5"/>
  </si>
  <si>
    <t>試験廃弾の切断作業等
１件</t>
    <rPh sb="0" eb="2">
      <t>シケン</t>
    </rPh>
    <rPh sb="2" eb="3">
      <t>ハイ</t>
    </rPh>
    <rPh sb="3" eb="4">
      <t>タマ</t>
    </rPh>
    <rPh sb="5" eb="7">
      <t>セツダン</t>
    </rPh>
    <rPh sb="7" eb="9">
      <t>サギョウ</t>
    </rPh>
    <rPh sb="9" eb="10">
      <t>トウ</t>
    </rPh>
    <rPh sb="12" eb="13">
      <t>ケン</t>
    </rPh>
    <phoneticPr fontId="5"/>
  </si>
  <si>
    <t>機動戦闘車（その１）の性能確認試験（射撃安定性試験（２））のための技術支援
１件</t>
    <rPh sb="39" eb="40">
      <t>ケン</t>
    </rPh>
    <phoneticPr fontId="5"/>
  </si>
  <si>
    <t>試験廃弾の切断作業等
１件</t>
    <rPh sb="0" eb="2">
      <t>シケン</t>
    </rPh>
    <rPh sb="2" eb="3">
      <t>ハイ</t>
    </rPh>
    <rPh sb="3" eb="4">
      <t>ダン</t>
    </rPh>
    <rPh sb="5" eb="7">
      <t>セツダン</t>
    </rPh>
    <rPh sb="7" eb="9">
      <t>サギョウ</t>
    </rPh>
    <rPh sb="9" eb="10">
      <t>トウ</t>
    </rPh>
    <rPh sb="12" eb="13">
      <t>ケン</t>
    </rPh>
    <phoneticPr fontId="5"/>
  </si>
  <si>
    <t xml:space="preserve">船舶設計基準解説（水上艦性能）に関する基礎資料の作成
１件
</t>
    <rPh sb="28" eb="29">
      <t>ケン</t>
    </rPh>
    <phoneticPr fontId="5"/>
  </si>
  <si>
    <t>支出負担行為担当官
防衛省技術研究本部
総務部長
渡辺　秀明
東京都新宿区市谷本村町５－１</t>
    <rPh sb="0" eb="2">
      <t>シシュツ</t>
    </rPh>
    <rPh sb="2" eb="4">
      <t>フタン</t>
    </rPh>
    <rPh sb="4" eb="6">
      <t>コウイ</t>
    </rPh>
    <rPh sb="6" eb="9">
      <t>タントウカン</t>
    </rPh>
    <rPh sb="10" eb="12">
      <t>ボウエイ</t>
    </rPh>
    <rPh sb="12" eb="13">
      <t>ショウ</t>
    </rPh>
    <rPh sb="13" eb="15">
      <t>ギジュツ</t>
    </rPh>
    <rPh sb="15" eb="17">
      <t>ケンキュウ</t>
    </rPh>
    <rPh sb="17" eb="19">
      <t>ホンブ</t>
    </rPh>
    <rPh sb="20" eb="22">
      <t>ソウム</t>
    </rPh>
    <rPh sb="22" eb="24">
      <t>ブチョウ</t>
    </rPh>
    <rPh sb="25" eb="27">
      <t>ワタナベ</t>
    </rPh>
    <rPh sb="28" eb="30">
      <t>ヒデアキ</t>
    </rPh>
    <rPh sb="31" eb="34">
      <t>トウキョウト</t>
    </rPh>
    <rPh sb="34" eb="37">
      <t>シンジュクク</t>
    </rPh>
    <rPh sb="37" eb="39">
      <t>イチガヤ</t>
    </rPh>
    <rPh sb="39" eb="42">
      <t>ホンムラチョウ</t>
    </rPh>
    <phoneticPr fontId="5"/>
  </si>
  <si>
    <t>特社</t>
    <phoneticPr fontId="1"/>
  </si>
  <si>
    <t>水上艦船の省力化に関する基礎資料の作成
１件</t>
    <rPh sb="21" eb="22">
      <t>ケン</t>
    </rPh>
    <phoneticPr fontId="5"/>
  </si>
  <si>
    <t>支出負担行為担当官
防衛省技術研究本部
総務部長
外園　博一
東京都新宿区市谷本村町５－１</t>
    <rPh sb="0" eb="2">
      <t>シシュツ</t>
    </rPh>
    <rPh sb="2" eb="4">
      <t>フタン</t>
    </rPh>
    <rPh sb="4" eb="6">
      <t>コウイ</t>
    </rPh>
    <rPh sb="6" eb="9">
      <t>タントウカン</t>
    </rPh>
    <rPh sb="10" eb="12">
      <t>ボウエイ</t>
    </rPh>
    <rPh sb="12" eb="13">
      <t>ショウ</t>
    </rPh>
    <rPh sb="13" eb="15">
      <t>ギジュツ</t>
    </rPh>
    <rPh sb="15" eb="17">
      <t>ケンキュウ</t>
    </rPh>
    <rPh sb="17" eb="19">
      <t>ホンブ</t>
    </rPh>
    <rPh sb="20" eb="22">
      <t>ソウム</t>
    </rPh>
    <rPh sb="22" eb="24">
      <t>ブチョウ</t>
    </rPh>
    <rPh sb="25" eb="26">
      <t>ソト</t>
    </rPh>
    <rPh sb="26" eb="27">
      <t>ソノ</t>
    </rPh>
    <rPh sb="28" eb="30">
      <t>ヒロカズ</t>
    </rPh>
    <rPh sb="31" eb="34">
      <t>トウキョウト</t>
    </rPh>
    <rPh sb="34" eb="37">
      <t>シンジュクク</t>
    </rPh>
    <rPh sb="37" eb="39">
      <t>イチガヤ</t>
    </rPh>
    <rPh sb="39" eb="42">
      <t>ホンムラチョウ</t>
    </rPh>
    <phoneticPr fontId="5"/>
  </si>
  <si>
    <t>耐腐食鋼の水上艦船への適用性に関する技術資料の作成
１件</t>
    <rPh sb="0" eb="1">
      <t>タイ</t>
    </rPh>
    <rPh sb="1" eb="3">
      <t>フショク</t>
    </rPh>
    <rPh sb="3" eb="4">
      <t>コウ</t>
    </rPh>
    <rPh sb="5" eb="7">
      <t>スイジョウ</t>
    </rPh>
    <rPh sb="7" eb="9">
      <t>カンセン</t>
    </rPh>
    <rPh sb="11" eb="14">
      <t>テキヨウセイ</t>
    </rPh>
    <rPh sb="15" eb="16">
      <t>カン</t>
    </rPh>
    <rPh sb="18" eb="20">
      <t>ギジュツ</t>
    </rPh>
    <rPh sb="20" eb="22">
      <t>シリョウ</t>
    </rPh>
    <rPh sb="23" eb="25">
      <t>サクセイ</t>
    </rPh>
    <rPh sb="27" eb="28">
      <t>ケン</t>
    </rPh>
    <phoneticPr fontId="5"/>
  </si>
  <si>
    <t>（特社）日本溶接協会
東京都千代田区神田佐久間町１－１１</t>
    <rPh sb="1" eb="2">
      <t>トク</t>
    </rPh>
    <rPh sb="4" eb="6">
      <t>ニホン</t>
    </rPh>
    <rPh sb="6" eb="8">
      <t>ヨウセツ</t>
    </rPh>
    <rPh sb="8" eb="10">
      <t>キョウカイ</t>
    </rPh>
    <rPh sb="11" eb="13">
      <t>トウキョウ</t>
    </rPh>
    <rPh sb="13" eb="14">
      <t>ト</t>
    </rPh>
    <rPh sb="14" eb="18">
      <t>チヨダク</t>
    </rPh>
    <rPh sb="18" eb="20">
      <t>カンダ</t>
    </rPh>
    <rPh sb="20" eb="24">
      <t>サクマチョウ</t>
    </rPh>
    <phoneticPr fontId="5"/>
  </si>
  <si>
    <t>潜水艦の抗たん性に関する基礎資料の作成（その２）
１件</t>
    <rPh sb="0" eb="3">
      <t>センスイカン</t>
    </rPh>
    <rPh sb="4" eb="5">
      <t>アラガ</t>
    </rPh>
    <rPh sb="7" eb="8">
      <t>セイ</t>
    </rPh>
    <rPh sb="9" eb="10">
      <t>カン</t>
    </rPh>
    <rPh sb="12" eb="14">
      <t>キソ</t>
    </rPh>
    <rPh sb="14" eb="16">
      <t>シリョウ</t>
    </rPh>
    <rPh sb="17" eb="19">
      <t>サクセイ</t>
    </rPh>
    <rPh sb="26" eb="27">
      <t>ケン</t>
    </rPh>
    <phoneticPr fontId="5"/>
  </si>
  <si>
    <t>－</t>
    <phoneticPr fontId="1"/>
  </si>
  <si>
    <t>特社</t>
    <phoneticPr fontId="1"/>
  </si>
  <si>
    <t>国所管</t>
    <phoneticPr fontId="1"/>
  </si>
  <si>
    <t>装軌車の登坂性能試験方法ほか４件の改正規格原案調査
１件</t>
    <rPh sb="27" eb="28">
      <t>ケン</t>
    </rPh>
    <phoneticPr fontId="5"/>
  </si>
  <si>
    <t>弾道シミュレータ（その２）の性能確認試験（弾道特性評価試験（２）その１）のための試験事前準備・試験計測・資材管理・器材整備等作業
1件</t>
    <phoneticPr fontId="5"/>
  </si>
  <si>
    <t>特財</t>
    <phoneticPr fontId="1"/>
  </si>
  <si>
    <t>高精度火力戦闘システム構成要素の性能確認試験のうち目標検知部耐衝撃性試験のための整備・整理作業
1件</t>
    <phoneticPr fontId="5"/>
  </si>
  <si>
    <t>国内外における砲弾とロケット弾用子弾の信管の電源・通信・ＭＥＭＳ技術に関する動向調査
1件</t>
    <phoneticPr fontId="5"/>
  </si>
  <si>
    <t>土面検知性能試験（その２）のための試験器材確認及び試験器材庫施錠状況確認作業
1件</t>
    <phoneticPr fontId="5"/>
  </si>
  <si>
    <t>高精度火力戦闘システム構成要素の性能確認試験のうち弾道修正性能射撃試験（その３）のための試験準備・試験計測・資器材管理・試験撤収・器材整理点検作業
1件</t>
    <phoneticPr fontId="5"/>
  </si>
  <si>
    <t>土面検知性能試験（その３）のための試験準備、器材管理・監視カメラ設置・録画及び器材整理作業
１件</t>
    <phoneticPr fontId="5"/>
  </si>
  <si>
    <t>画像ジャイロ応用実験装置の性能確認試験のための技術支援（その１）
１件</t>
    <rPh sb="0" eb="2">
      <t>ガゾウ</t>
    </rPh>
    <rPh sb="6" eb="8">
      <t>オウヨウ</t>
    </rPh>
    <rPh sb="8" eb="10">
      <t>ジッケン</t>
    </rPh>
    <rPh sb="10" eb="12">
      <t>ソウチ</t>
    </rPh>
    <rPh sb="13" eb="15">
      <t>セイノウ</t>
    </rPh>
    <rPh sb="15" eb="17">
      <t>カクニン</t>
    </rPh>
    <rPh sb="17" eb="19">
      <t>シケン</t>
    </rPh>
    <rPh sb="23" eb="25">
      <t>ギジュツ</t>
    </rPh>
    <rPh sb="25" eb="27">
      <t>シエン</t>
    </rPh>
    <phoneticPr fontId="5"/>
  </si>
  <si>
    <t>次期機上電波測定装置の性能確認試験のための技術支援（その４）
１件</t>
    <phoneticPr fontId="5"/>
  </si>
  <si>
    <t>新野外通信システムの性能確認試験のための技術支援（その５）
１件</t>
    <rPh sb="0" eb="1">
      <t>シン</t>
    </rPh>
    <rPh sb="1" eb="3">
      <t>ヤガイ</t>
    </rPh>
    <rPh sb="3" eb="5">
      <t>ツウシン</t>
    </rPh>
    <rPh sb="10" eb="12">
      <t>セイノウ</t>
    </rPh>
    <rPh sb="12" eb="14">
      <t>カクニン</t>
    </rPh>
    <rPh sb="14" eb="16">
      <t>シケン</t>
    </rPh>
    <rPh sb="20" eb="22">
      <t>ギジュツ</t>
    </rPh>
    <rPh sb="22" eb="24">
      <t>シエン</t>
    </rPh>
    <phoneticPr fontId="5"/>
  </si>
  <si>
    <t>ミサイル光波妨害構成要素の性能確認試験のための技術支援（その３）　　　　　　　　　　　　　　　　　　　　　　　　　　　　　　　　　　　　　　　　　　　　　　　１件</t>
    <phoneticPr fontId="5"/>
  </si>
  <si>
    <t>弾道シミュレータ（その２）の性能確認試験（弾道特性評価試験（２）その１）のための技術支援
1件</t>
    <rPh sb="0" eb="2">
      <t>ダンドウ</t>
    </rPh>
    <rPh sb="14" eb="16">
      <t>セイノウ</t>
    </rPh>
    <rPh sb="16" eb="18">
      <t>カクニン</t>
    </rPh>
    <rPh sb="18" eb="20">
      <t>シケン</t>
    </rPh>
    <rPh sb="21" eb="23">
      <t>ダンドウ</t>
    </rPh>
    <rPh sb="23" eb="25">
      <t>トクセイ</t>
    </rPh>
    <rPh sb="25" eb="27">
      <t>ヒョウカ</t>
    </rPh>
    <rPh sb="27" eb="29">
      <t>シケン</t>
    </rPh>
    <rPh sb="40" eb="42">
      <t>ギジュツ</t>
    </rPh>
    <rPh sb="42" eb="44">
      <t>シエン</t>
    </rPh>
    <rPh sb="46" eb="47">
      <t>ケン</t>
    </rPh>
    <phoneticPr fontId="5"/>
  </si>
  <si>
    <t>契約担当官
防衛省技術研究本部　
下北試験場副場長
丸山　祐二
青森県下北郡東通村大字小田野沢字荒沼１８</t>
    <rPh sb="0" eb="2">
      <t>ケイヤク</t>
    </rPh>
    <rPh sb="2" eb="5">
      <t>タントウカン</t>
    </rPh>
    <rPh sb="9" eb="11">
      <t>ギジュツ</t>
    </rPh>
    <rPh sb="11" eb="13">
      <t>ケンキュウ</t>
    </rPh>
    <rPh sb="13" eb="15">
      <t>ホンブ</t>
    </rPh>
    <rPh sb="17" eb="19">
      <t>シモキタ</t>
    </rPh>
    <rPh sb="19" eb="22">
      <t>シケンジョウ</t>
    </rPh>
    <rPh sb="22" eb="23">
      <t>フク</t>
    </rPh>
    <rPh sb="23" eb="25">
      <t>ジョウチョウ</t>
    </rPh>
    <rPh sb="26" eb="28">
      <t>マルヤマ</t>
    </rPh>
    <rPh sb="29" eb="31">
      <t>ユウジ</t>
    </rPh>
    <rPh sb="32" eb="35">
      <t>アオモリケン</t>
    </rPh>
    <rPh sb="35" eb="38">
      <t>シモキタグン</t>
    </rPh>
    <rPh sb="38" eb="41">
      <t>ヒガシドオリムラ</t>
    </rPh>
    <rPh sb="41" eb="43">
      <t>オオアザ</t>
    </rPh>
    <rPh sb="43" eb="46">
      <t>オダノ</t>
    </rPh>
    <rPh sb="46" eb="47">
      <t>サワ</t>
    </rPh>
    <rPh sb="47" eb="48">
      <t>アザ</t>
    </rPh>
    <rPh sb="48" eb="49">
      <t>アラ</t>
    </rPh>
    <rPh sb="49" eb="50">
      <t>ヌマ</t>
    </rPh>
    <phoneticPr fontId="5"/>
  </si>
  <si>
    <t>試験場計測技術の向上に関する研究のための技術支援
１件</t>
    <rPh sb="0" eb="3">
      <t>シケンジョウ</t>
    </rPh>
    <rPh sb="3" eb="5">
      <t>ケイソク</t>
    </rPh>
    <rPh sb="5" eb="7">
      <t>ギジュツ</t>
    </rPh>
    <rPh sb="8" eb="10">
      <t>コウジョウ</t>
    </rPh>
    <rPh sb="11" eb="12">
      <t>カン</t>
    </rPh>
    <rPh sb="14" eb="16">
      <t>ケンキュウ</t>
    </rPh>
    <rPh sb="20" eb="22">
      <t>ギジュツ</t>
    </rPh>
    <rPh sb="22" eb="24">
      <t>シエン</t>
    </rPh>
    <phoneticPr fontId="5"/>
  </si>
  <si>
    <t>試験廃弾の切断作業等
１件</t>
    <rPh sb="0" eb="2">
      <t>シケン</t>
    </rPh>
    <rPh sb="2" eb="3">
      <t>ハイ</t>
    </rPh>
    <rPh sb="3" eb="4">
      <t>ダン</t>
    </rPh>
    <rPh sb="5" eb="7">
      <t>セツダン</t>
    </rPh>
    <rPh sb="7" eb="9">
      <t>サギョウ</t>
    </rPh>
    <rPh sb="9" eb="10">
      <t>トウ</t>
    </rPh>
    <phoneticPr fontId="5"/>
  </si>
  <si>
    <t>射撃に伴う騒音の抑制対策に関する研究のための技術支援
１件</t>
    <rPh sb="0" eb="2">
      <t>シャゲキ</t>
    </rPh>
    <rPh sb="3" eb="4">
      <t>トモナ</t>
    </rPh>
    <rPh sb="5" eb="7">
      <t>ソウオン</t>
    </rPh>
    <rPh sb="8" eb="10">
      <t>ヨクセイ</t>
    </rPh>
    <rPh sb="10" eb="12">
      <t>タイサク</t>
    </rPh>
    <rPh sb="13" eb="14">
      <t>カン</t>
    </rPh>
    <rPh sb="16" eb="18">
      <t>ケンキュウ</t>
    </rPh>
    <rPh sb="22" eb="24">
      <t>ギジュツ</t>
    </rPh>
    <rPh sb="24" eb="26">
      <t>シエン</t>
    </rPh>
    <phoneticPr fontId="5"/>
  </si>
  <si>
    <t>機動戦闘車（その１）の性能確認試験（耐弾性能試験（３））のための技術支援
１件</t>
    <rPh sb="0" eb="2">
      <t>キドウ</t>
    </rPh>
    <rPh sb="2" eb="5">
      <t>セントウシャ</t>
    </rPh>
    <rPh sb="11" eb="13">
      <t>セイノウ</t>
    </rPh>
    <rPh sb="13" eb="15">
      <t>カクニン</t>
    </rPh>
    <rPh sb="15" eb="17">
      <t>シケン</t>
    </rPh>
    <rPh sb="18" eb="19">
      <t>タイ</t>
    </rPh>
    <rPh sb="19" eb="20">
      <t>ダン</t>
    </rPh>
    <rPh sb="20" eb="22">
      <t>セイノウ</t>
    </rPh>
    <rPh sb="22" eb="24">
      <t>シケン</t>
    </rPh>
    <rPh sb="32" eb="34">
      <t>ギジュツ</t>
    </rPh>
    <rPh sb="34" eb="36">
      <t>シエン</t>
    </rPh>
    <phoneticPr fontId="5"/>
  </si>
  <si>
    <t>弾道シミュレータ（その２）の性能確認試験（弾道特性評価試験（２）その２）のための試験事前準備・試験計測・資材管理・器材整備等作業
１件</t>
    <phoneticPr fontId="5"/>
  </si>
  <si>
    <t>弾道シミュレータ（その２）の性能確認試験（弾道特性評価試験（２）その２）のための恒温槽監視作業
1件</t>
    <phoneticPr fontId="5"/>
  </si>
  <si>
    <t>舗装面検知性能試験のための試験準備、器材管理・監視カメラ設置・録画及び器材整理作業
１件</t>
    <phoneticPr fontId="5"/>
  </si>
  <si>
    <t>高精度火力戦闘システム構成要素の性能確認試験のうち目標検知部耐衝撃性試験のための準備・整備・整理作業
1件</t>
    <phoneticPr fontId="5"/>
  </si>
  <si>
    <t>機動妨害システムの性能確認試験（跳躍・起爆試験（２））のための試験準備・試験計測・資器材管理・試験撤収・器材整理作業
1件</t>
    <phoneticPr fontId="5"/>
  </si>
  <si>
    <t>高精度火力戦闘システム構成要素の性能確認試験（弾道制御性能確認試験）のための試験準備・試験計測・資器材管理・器材整備等作業
1件</t>
    <phoneticPr fontId="5"/>
  </si>
  <si>
    <t>照準制御試験のための試験準備、器材管理・監視カメラ設置・録画及び器材整理作業
１件</t>
    <phoneticPr fontId="5"/>
  </si>
  <si>
    <t>射撃機能試験のための試験準備、器材管理・監視カメラ設置・録画及び器材整理作業
１件</t>
    <phoneticPr fontId="5"/>
  </si>
  <si>
    <t>高精度火力戦闘システム構成要素の性能確認試験（目標検知性能確認試験（その２））のための試験準備・試験計測・資器材管理・器材整備等作業
1件</t>
    <phoneticPr fontId="5"/>
  </si>
  <si>
    <t>高精度火力戦闘システム構成要素の性能確認試験（目標検知性能確認試験（その２））のための夜間監視作業（その１）
1件</t>
    <phoneticPr fontId="5"/>
  </si>
  <si>
    <t>高精度火力戦闘システム構成要素の性能確認試験（目標検知性能確認試験（その２））のための夜間監視作業（その２）
1件</t>
    <phoneticPr fontId="5"/>
  </si>
  <si>
    <t>被探知防止・耐衝撃潜水艦構造の性能確認試験のための技術支援（その８）
1件</t>
    <rPh sb="0" eb="1">
      <t>ヒ</t>
    </rPh>
    <rPh sb="1" eb="3">
      <t>タンチ</t>
    </rPh>
    <rPh sb="3" eb="5">
      <t>ボウシ</t>
    </rPh>
    <rPh sb="6" eb="7">
      <t>タイ</t>
    </rPh>
    <rPh sb="7" eb="9">
      <t>ショウゲキ</t>
    </rPh>
    <rPh sb="9" eb="12">
      <t>センスイカン</t>
    </rPh>
    <rPh sb="12" eb="14">
      <t>コウゾウ</t>
    </rPh>
    <rPh sb="15" eb="17">
      <t>セイノウ</t>
    </rPh>
    <rPh sb="17" eb="19">
      <t>カクニン</t>
    </rPh>
    <rPh sb="19" eb="21">
      <t>シケン</t>
    </rPh>
    <rPh sb="25" eb="27">
      <t>ギジュツ</t>
    </rPh>
    <rPh sb="27" eb="29">
      <t>シエン</t>
    </rPh>
    <rPh sb="37" eb="38">
      <t>ケン</t>
    </rPh>
    <phoneticPr fontId="5"/>
  </si>
  <si>
    <t>契約担当官
防衛省技術研究本部
艦艇装備研究所総務課長
川上　裕史
東京都目黒区中目黒２－２－１</t>
    <rPh sb="0" eb="2">
      <t>ケイヤク</t>
    </rPh>
    <rPh sb="2" eb="5">
      <t>タントウカン</t>
    </rPh>
    <rPh sb="6" eb="8">
      <t>ボウエイ</t>
    </rPh>
    <rPh sb="8" eb="9">
      <t>ショウ</t>
    </rPh>
    <rPh sb="9" eb="11">
      <t>ギジュツ</t>
    </rPh>
    <rPh sb="11" eb="13">
      <t>ケンキュウ</t>
    </rPh>
    <rPh sb="13" eb="15">
      <t>ホンブ</t>
    </rPh>
    <rPh sb="16" eb="18">
      <t>カンテイ</t>
    </rPh>
    <rPh sb="18" eb="20">
      <t>ソウビ</t>
    </rPh>
    <rPh sb="20" eb="23">
      <t>ケンキュウジョ</t>
    </rPh>
    <rPh sb="23" eb="25">
      <t>ソウム</t>
    </rPh>
    <rPh sb="25" eb="27">
      <t>カチョウ</t>
    </rPh>
    <rPh sb="28" eb="30">
      <t>カワカミ</t>
    </rPh>
    <rPh sb="31" eb="32">
      <t>ユウ</t>
    </rPh>
    <rPh sb="32" eb="33">
      <t>シ</t>
    </rPh>
    <rPh sb="34" eb="37">
      <t>トウキョウト</t>
    </rPh>
    <rPh sb="37" eb="40">
      <t>メグロク</t>
    </rPh>
    <rPh sb="40" eb="43">
      <t>ナカメグロ</t>
    </rPh>
    <phoneticPr fontId="5"/>
  </si>
  <si>
    <t>衝撃吸収技術の艦艇への適用に関する技術動向調査
1件</t>
    <rPh sb="26" eb="27">
      <t>ケン</t>
    </rPh>
    <phoneticPr fontId="5"/>
  </si>
  <si>
    <t>次期機上電波測定装置の性能確認試験のための技術支援（その６）
１件</t>
    <phoneticPr fontId="5"/>
  </si>
  <si>
    <t>画像ジャイロ応用実験装置の性能確認試験のための技術支援（その２）
１件</t>
    <rPh sb="0" eb="2">
      <t>ガゾウ</t>
    </rPh>
    <rPh sb="6" eb="8">
      <t>オウヨウ</t>
    </rPh>
    <rPh sb="8" eb="10">
      <t>ジッケン</t>
    </rPh>
    <phoneticPr fontId="5"/>
  </si>
  <si>
    <t>ミサイル光波妨害構成要素の性能確認試験のための技術支援（その７）
１件</t>
    <phoneticPr fontId="5"/>
  </si>
  <si>
    <t>将来ネットワーク型多目的誘導弾システムの性能確認試験のための技術支援（その２）
１件</t>
    <rPh sb="41" eb="42">
      <t>ケン</t>
    </rPh>
    <phoneticPr fontId="5"/>
  </si>
  <si>
    <t>弾道シミュレータ（その２）の性能確認試験（弾道特性評価試験（２）その２）のための技術支援
１件</t>
    <rPh sb="0" eb="2">
      <t>ダンドウ</t>
    </rPh>
    <rPh sb="14" eb="16">
      <t>セイノウ</t>
    </rPh>
    <rPh sb="16" eb="18">
      <t>カクニン</t>
    </rPh>
    <rPh sb="18" eb="20">
      <t>シケン</t>
    </rPh>
    <rPh sb="21" eb="23">
      <t>ダンドウ</t>
    </rPh>
    <rPh sb="23" eb="25">
      <t>トクセイ</t>
    </rPh>
    <rPh sb="25" eb="27">
      <t>ヒョウカ</t>
    </rPh>
    <rPh sb="27" eb="29">
      <t>シケン</t>
    </rPh>
    <rPh sb="40" eb="42">
      <t>ギジュツ</t>
    </rPh>
    <rPh sb="42" eb="44">
      <t>シエン</t>
    </rPh>
    <rPh sb="46" eb="47">
      <t>ケン</t>
    </rPh>
    <phoneticPr fontId="5"/>
  </si>
  <si>
    <t>機動戦闘車（その３）の性能確認試験（火砲性能試験（１））のための技術支援
１件</t>
    <rPh sb="38" eb="39">
      <t>ケン</t>
    </rPh>
    <phoneticPr fontId="5"/>
  </si>
  <si>
    <t>機動妨害システムの性能確認試験（跳躍・起爆試験（２））のための技術支援
１件</t>
    <rPh sb="37" eb="38">
      <t>ケン</t>
    </rPh>
    <phoneticPr fontId="5"/>
  </si>
  <si>
    <t>高精度火力戦闘システム構成要素の性能確認試験（弾道修正解析試験）のための試験準備・環境計測・資器材管理・試験撤収・器材整備等作業
1件</t>
    <phoneticPr fontId="5"/>
  </si>
  <si>
    <t>火砲性能試験（２）のための試験準備、器材管理・監視カメラ設置・録画、撤収及び器材整理作業
1件</t>
    <phoneticPr fontId="5"/>
  </si>
  <si>
    <t>高射角射撃試験のための試験準備、器材管理・監視カメラ設置・録画及び器材整理作業
１件</t>
    <phoneticPr fontId="5"/>
  </si>
  <si>
    <t>停止間・走行間射撃試験のための試験準備及び器材管理・監視カメラ設置・録画作業
１件</t>
    <phoneticPr fontId="5"/>
  </si>
  <si>
    <t>将来多用途水上艦艇の研究のための技術支援
１件</t>
    <rPh sb="0" eb="2">
      <t>ショウライ</t>
    </rPh>
    <rPh sb="2" eb="5">
      <t>タヨウト</t>
    </rPh>
    <rPh sb="5" eb="7">
      <t>スイジョウ</t>
    </rPh>
    <rPh sb="7" eb="9">
      <t>カンテイ</t>
    </rPh>
    <rPh sb="10" eb="12">
      <t>ケンキュウ</t>
    </rPh>
    <rPh sb="16" eb="18">
      <t>ギジュツ</t>
    </rPh>
    <rPh sb="18" eb="20">
      <t>シエン</t>
    </rPh>
    <rPh sb="23" eb="24">
      <t>ケン</t>
    </rPh>
    <phoneticPr fontId="5"/>
  </si>
  <si>
    <t>同種の他の契約の予定価格を類推されるおそれがあるため公表しない</t>
    <phoneticPr fontId="5"/>
  </si>
  <si>
    <t>機動戦闘車（その３）の性能確認試験（火砲性能試験（２））のための技術支援
１件</t>
  </si>
  <si>
    <t>防衛省仕様書原案の作成支援</t>
  </si>
  <si>
    <t>防衛省装備施設本部会計課会計管理官
松浦　正明
東京都新宿区市谷本村町５－１</t>
    <rPh sb="0" eb="3">
      <t>ボウエイショウ</t>
    </rPh>
    <rPh sb="3" eb="5">
      <t>ソウビ</t>
    </rPh>
    <rPh sb="5" eb="7">
      <t>シセツ</t>
    </rPh>
    <rPh sb="7" eb="9">
      <t>ホンブ</t>
    </rPh>
    <rPh sb="9" eb="11">
      <t>カイケイ</t>
    </rPh>
    <rPh sb="11" eb="12">
      <t>カ</t>
    </rPh>
    <rPh sb="12" eb="14">
      <t>カイケイ</t>
    </rPh>
    <rPh sb="14" eb="16">
      <t>カンリ</t>
    </rPh>
    <rPh sb="16" eb="17">
      <t>カン</t>
    </rPh>
    <rPh sb="18" eb="20">
      <t>マツウラ</t>
    </rPh>
    <rPh sb="21" eb="23">
      <t>マサアキ</t>
    </rPh>
    <rPh sb="24" eb="27">
      <t>トウキョウト</t>
    </rPh>
    <rPh sb="27" eb="30">
      <t>シンジュクク</t>
    </rPh>
    <rPh sb="30" eb="32">
      <t>イチガヤ</t>
    </rPh>
    <rPh sb="32" eb="35">
      <t>ホンムラチョウ</t>
    </rPh>
    <phoneticPr fontId="5"/>
  </si>
  <si>
    <t>（特社）日本塗料工業会
東京都渋谷区恵比寿３－１２－８</t>
    <rPh sb="1" eb="2">
      <t>トク</t>
    </rPh>
    <phoneticPr fontId="5"/>
  </si>
  <si>
    <t>将来戦闘に関する調査研究（教訓活動）
1式</t>
  </si>
  <si>
    <t>分任支出負担行為担当官
防衛省装備施設本部副本部長（通信誘導担当）
豊嶋　吾郎
東京都新宿区市谷本村町５－１</t>
    <phoneticPr fontId="1"/>
  </si>
  <si>
    <t>（特財）ディフェンスリサーチセンター
東京都千代田区神田錦町３－１４－１１　近藤ビル３階</t>
    <rPh sb="1" eb="2">
      <t>トク</t>
    </rPh>
    <phoneticPr fontId="1"/>
  </si>
  <si>
    <t>矢臼別演習場・風蓮川水系土砂流出対策等検討委員会補助業務</t>
    <rPh sb="0" eb="1">
      <t>ヤ</t>
    </rPh>
    <rPh sb="1" eb="2">
      <t>ウス</t>
    </rPh>
    <rPh sb="2" eb="3">
      <t>ベツ</t>
    </rPh>
    <rPh sb="3" eb="6">
      <t>エンシュウジョウ</t>
    </rPh>
    <rPh sb="7" eb="9">
      <t>フウレン</t>
    </rPh>
    <rPh sb="9" eb="10">
      <t>カワ</t>
    </rPh>
    <rPh sb="10" eb="12">
      <t>スイケイ</t>
    </rPh>
    <rPh sb="12" eb="14">
      <t>ドシャ</t>
    </rPh>
    <rPh sb="14" eb="16">
      <t>リュウシュツ</t>
    </rPh>
    <rPh sb="16" eb="18">
      <t>タイサク</t>
    </rPh>
    <rPh sb="18" eb="19">
      <t>トウ</t>
    </rPh>
    <rPh sb="19" eb="21">
      <t>ケントウ</t>
    </rPh>
    <rPh sb="21" eb="24">
      <t>イインカイ</t>
    </rPh>
    <rPh sb="24" eb="26">
      <t>ホジョ</t>
    </rPh>
    <rPh sb="26" eb="28">
      <t>ギョウム</t>
    </rPh>
    <phoneticPr fontId="5"/>
  </si>
  <si>
    <t>支出負担行為担当官
北海道防衛局長
大東　　隆
札幌市中央区大通西１２</t>
    <rPh sb="0" eb="2">
      <t>シシュツ</t>
    </rPh>
    <rPh sb="2" eb="4">
      <t>フタン</t>
    </rPh>
    <rPh sb="4" eb="6">
      <t>コウイ</t>
    </rPh>
    <rPh sb="6" eb="9">
      <t>タントウカン</t>
    </rPh>
    <rPh sb="10" eb="13">
      <t>ホッカイドウ</t>
    </rPh>
    <rPh sb="13" eb="15">
      <t>ボウエイ</t>
    </rPh>
    <rPh sb="15" eb="17">
      <t>キョクチョウ</t>
    </rPh>
    <rPh sb="18" eb="20">
      <t>オオヒガシ</t>
    </rPh>
    <rPh sb="22" eb="23">
      <t>タカシ</t>
    </rPh>
    <rPh sb="24" eb="27">
      <t>サッポロシ</t>
    </rPh>
    <rPh sb="27" eb="30">
      <t>チュウオウク</t>
    </rPh>
    <rPh sb="30" eb="32">
      <t>オオドオリ</t>
    </rPh>
    <rPh sb="32" eb="33">
      <t>ニシ</t>
    </rPh>
    <phoneticPr fontId="5"/>
  </si>
  <si>
    <t>（特財）砂防・地すべり技術センター
東京都千代田区九段南４－８－２１</t>
    <rPh sb="1" eb="2">
      <t>トク</t>
    </rPh>
    <rPh sb="2" eb="3">
      <t>ザイ</t>
    </rPh>
    <rPh sb="4" eb="6">
      <t>サボウ</t>
    </rPh>
    <rPh sb="7" eb="8">
      <t>チ</t>
    </rPh>
    <rPh sb="11" eb="13">
      <t>ギジュツ</t>
    </rPh>
    <rPh sb="18" eb="21">
      <t>トウキョウト</t>
    </rPh>
    <rPh sb="21" eb="25">
      <t>チヨダク</t>
    </rPh>
    <rPh sb="25" eb="27">
      <t>クダン</t>
    </rPh>
    <rPh sb="27" eb="28">
      <t>ミナミ</t>
    </rPh>
    <phoneticPr fontId="5"/>
  </si>
  <si>
    <t>千歳飛行場等における住宅防音事業に係る事務手続補助等業務</t>
    <rPh sb="0" eb="2">
      <t>チトセ</t>
    </rPh>
    <rPh sb="2" eb="5">
      <t>ヒコウジョウ</t>
    </rPh>
    <rPh sb="5" eb="6">
      <t>トウ</t>
    </rPh>
    <rPh sb="10" eb="12">
      <t>ジュウタク</t>
    </rPh>
    <rPh sb="12" eb="14">
      <t>ボウオン</t>
    </rPh>
    <rPh sb="14" eb="16">
      <t>ジギョウ</t>
    </rPh>
    <rPh sb="17" eb="18">
      <t>カカ</t>
    </rPh>
    <rPh sb="19" eb="21">
      <t>ジム</t>
    </rPh>
    <rPh sb="21" eb="23">
      <t>テツヅ</t>
    </rPh>
    <rPh sb="23" eb="25">
      <t>ホジョ</t>
    </rPh>
    <rPh sb="25" eb="26">
      <t>トウ</t>
    </rPh>
    <rPh sb="26" eb="28">
      <t>ギョウム</t>
    </rPh>
    <phoneticPr fontId="5"/>
  </si>
  <si>
    <t>支出負担行為担当官
北海道防衛局長
中田　明
札幌市中央区大通西１２</t>
    <rPh sb="0" eb="2">
      <t>シシュツ</t>
    </rPh>
    <rPh sb="2" eb="4">
      <t>フタン</t>
    </rPh>
    <rPh sb="4" eb="6">
      <t>コウイ</t>
    </rPh>
    <rPh sb="6" eb="9">
      <t>タントウカン</t>
    </rPh>
    <rPh sb="10" eb="13">
      <t>ホッカイドウ</t>
    </rPh>
    <rPh sb="13" eb="16">
      <t>ボウエイキョク</t>
    </rPh>
    <rPh sb="16" eb="17">
      <t>チョウ</t>
    </rPh>
    <rPh sb="18" eb="20">
      <t>ナカタ</t>
    </rPh>
    <rPh sb="21" eb="22">
      <t>アキラ</t>
    </rPh>
    <rPh sb="23" eb="26">
      <t>サッポロシ</t>
    </rPh>
    <rPh sb="26" eb="29">
      <t>チュウオウク</t>
    </rPh>
    <rPh sb="29" eb="31">
      <t>オオドオリ</t>
    </rPh>
    <rPh sb="31" eb="32">
      <t>ニシ</t>
    </rPh>
    <phoneticPr fontId="5"/>
  </si>
  <si>
    <t>（特財）防衛施設周辺整備協会
北海道千歳市柏台南１－３－１</t>
    <rPh sb="1" eb="2">
      <t>トク</t>
    </rPh>
    <rPh sb="2" eb="3">
      <t>ザイ</t>
    </rPh>
    <rPh sb="4" eb="6">
      <t>ボウエイ</t>
    </rPh>
    <rPh sb="6" eb="8">
      <t>シセツ</t>
    </rPh>
    <rPh sb="8" eb="10">
      <t>シュウヘン</t>
    </rPh>
    <rPh sb="10" eb="12">
      <t>セイビ</t>
    </rPh>
    <rPh sb="12" eb="14">
      <t>キョウカイ</t>
    </rPh>
    <rPh sb="15" eb="18">
      <t>ホッカイドウ</t>
    </rPh>
    <rPh sb="18" eb="21">
      <t>チトセシ</t>
    </rPh>
    <rPh sb="21" eb="23">
      <t>カシワダイ</t>
    </rPh>
    <rPh sb="23" eb="24">
      <t>ミナミ</t>
    </rPh>
    <phoneticPr fontId="5"/>
  </si>
  <si>
    <t>三沢、八戸各飛行場及び三沢対地射爆撃場周辺における住宅防音事業に係る事務手続補助等業務</t>
    <rPh sb="0" eb="2">
      <t>ミサワ</t>
    </rPh>
    <rPh sb="3" eb="5">
      <t>ハチノヘ</t>
    </rPh>
    <rPh sb="5" eb="6">
      <t>カク</t>
    </rPh>
    <rPh sb="6" eb="9">
      <t>ヒコウジョウ</t>
    </rPh>
    <rPh sb="9" eb="10">
      <t>オヨ</t>
    </rPh>
    <rPh sb="11" eb="13">
      <t>ミサワ</t>
    </rPh>
    <rPh sb="13" eb="15">
      <t>タイチ</t>
    </rPh>
    <rPh sb="15" eb="16">
      <t>シャ</t>
    </rPh>
    <rPh sb="16" eb="18">
      <t>バクゲキ</t>
    </rPh>
    <rPh sb="18" eb="19">
      <t>ジョウ</t>
    </rPh>
    <rPh sb="19" eb="21">
      <t>シュウヘン</t>
    </rPh>
    <rPh sb="25" eb="27">
      <t>ジュウタク</t>
    </rPh>
    <rPh sb="27" eb="29">
      <t>ボウオン</t>
    </rPh>
    <rPh sb="29" eb="31">
      <t>ジギョウ</t>
    </rPh>
    <rPh sb="32" eb="33">
      <t>カカ</t>
    </rPh>
    <rPh sb="34" eb="36">
      <t>ジム</t>
    </rPh>
    <rPh sb="36" eb="38">
      <t>テツヅ</t>
    </rPh>
    <rPh sb="38" eb="40">
      <t>ホジョ</t>
    </rPh>
    <rPh sb="40" eb="41">
      <t>トウ</t>
    </rPh>
    <rPh sb="41" eb="43">
      <t>ギョウム</t>
    </rPh>
    <phoneticPr fontId="5"/>
  </si>
  <si>
    <t>支出負担行為担当官
東北防衛局長
増田　義一
仙台市宮城野区五輪１－３－１５</t>
    <rPh sb="0" eb="2">
      <t>シシュツ</t>
    </rPh>
    <rPh sb="2" eb="4">
      <t>フタン</t>
    </rPh>
    <rPh sb="4" eb="6">
      <t>コウイ</t>
    </rPh>
    <rPh sb="6" eb="9">
      <t>タントウカン</t>
    </rPh>
    <rPh sb="10" eb="12">
      <t>トウホク</t>
    </rPh>
    <rPh sb="12" eb="14">
      <t>ボウエイ</t>
    </rPh>
    <rPh sb="14" eb="16">
      <t>キョクチョウ</t>
    </rPh>
    <rPh sb="17" eb="19">
      <t>マスダ</t>
    </rPh>
    <rPh sb="20" eb="22">
      <t>ヨシカズ</t>
    </rPh>
    <rPh sb="23" eb="26">
      <t>センダイシ</t>
    </rPh>
    <rPh sb="26" eb="30">
      <t>ミヤギノク</t>
    </rPh>
    <rPh sb="30" eb="32">
      <t>ゴリン</t>
    </rPh>
    <phoneticPr fontId="5"/>
  </si>
  <si>
    <t>松島飛行場周辺における住宅防音事業に係る事務手続補助等業務</t>
    <rPh sb="0" eb="2">
      <t>マツシマ</t>
    </rPh>
    <rPh sb="2" eb="5">
      <t>ヒコウジョウ</t>
    </rPh>
    <rPh sb="5" eb="7">
      <t>シュウヘン</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5"/>
  </si>
  <si>
    <t>横田飛行場周辺における住宅防音事業に係る事務手続補助等業務</t>
    <rPh sb="0" eb="2">
      <t>ヨコタ</t>
    </rPh>
    <rPh sb="2" eb="5">
      <t>ヒコウジョウ</t>
    </rPh>
    <rPh sb="5" eb="7">
      <t>シュウヘン</t>
    </rPh>
    <rPh sb="11" eb="13">
      <t>ジュウタク</t>
    </rPh>
    <rPh sb="13" eb="15">
      <t>ボウオン</t>
    </rPh>
    <rPh sb="15" eb="17">
      <t>ジギョウ</t>
    </rPh>
    <rPh sb="18" eb="19">
      <t>カカ</t>
    </rPh>
    <rPh sb="20" eb="22">
      <t>ジム</t>
    </rPh>
    <rPh sb="22" eb="24">
      <t>テツヅ</t>
    </rPh>
    <rPh sb="24" eb="26">
      <t>ホジョ</t>
    </rPh>
    <rPh sb="26" eb="27">
      <t>トウ</t>
    </rPh>
    <rPh sb="27" eb="29">
      <t>ギョウム</t>
    </rPh>
    <phoneticPr fontId="5"/>
  </si>
  <si>
    <t>支出負担行為担当官
北関東防衛局長
鈴木　良之
埼玉県さいたま市中央区新都心２－１
さいたま新都心合同庁舎２号館</t>
    <phoneticPr fontId="5"/>
  </si>
  <si>
    <t>（特財）防衛施設周辺整備協会
東京都昭島市田中町５６８－１</t>
    <rPh sb="1" eb="2">
      <t>トク</t>
    </rPh>
    <rPh sb="2" eb="3">
      <t>ザイ</t>
    </rPh>
    <rPh sb="4" eb="6">
      <t>ボウエイ</t>
    </rPh>
    <rPh sb="6" eb="8">
      <t>シセツ</t>
    </rPh>
    <rPh sb="8" eb="10">
      <t>シュウヘン</t>
    </rPh>
    <rPh sb="10" eb="12">
      <t>セイビ</t>
    </rPh>
    <rPh sb="12" eb="14">
      <t>キョウカイ</t>
    </rPh>
    <rPh sb="15" eb="17">
      <t>トウキョウ</t>
    </rPh>
    <rPh sb="17" eb="18">
      <t>ト</t>
    </rPh>
    <rPh sb="18" eb="21">
      <t>アキシマシ</t>
    </rPh>
    <rPh sb="21" eb="24">
      <t>タナカマチ</t>
    </rPh>
    <phoneticPr fontId="5"/>
  </si>
  <si>
    <t>入間、百里、下総、木更津及び宇都宮飛行場周辺における住宅防音事業に係る事務手続補助等業務</t>
    <rPh sb="0" eb="2">
      <t>イルマ</t>
    </rPh>
    <rPh sb="3" eb="5">
      <t>ヒャクリ</t>
    </rPh>
    <rPh sb="6" eb="8">
      <t>シモフサ</t>
    </rPh>
    <rPh sb="9" eb="10">
      <t>キ</t>
    </rPh>
    <rPh sb="10" eb="11">
      <t>サラ</t>
    </rPh>
    <rPh sb="11" eb="12">
      <t>ツ</t>
    </rPh>
    <rPh sb="12" eb="13">
      <t>オヨ</t>
    </rPh>
    <rPh sb="14" eb="17">
      <t>ウツノミヤ</t>
    </rPh>
    <rPh sb="17" eb="20">
      <t>ヒコウジョウ</t>
    </rPh>
    <rPh sb="20" eb="22">
      <t>シュウヘン</t>
    </rPh>
    <rPh sb="26" eb="28">
      <t>ジュウタク</t>
    </rPh>
    <rPh sb="28" eb="30">
      <t>ボウオン</t>
    </rPh>
    <rPh sb="30" eb="32">
      <t>ジギョウ</t>
    </rPh>
    <rPh sb="33" eb="34">
      <t>カカ</t>
    </rPh>
    <rPh sb="35" eb="37">
      <t>ジム</t>
    </rPh>
    <rPh sb="37" eb="39">
      <t>テツヅ</t>
    </rPh>
    <rPh sb="39" eb="41">
      <t>ホジョ</t>
    </rPh>
    <rPh sb="41" eb="42">
      <t>トウ</t>
    </rPh>
    <rPh sb="42" eb="44">
      <t>ギョウム</t>
    </rPh>
    <phoneticPr fontId="5"/>
  </si>
  <si>
    <t>厚木飛行場周辺（北地区）における住宅防音事業に係る事務手続補助等業務</t>
    <rPh sb="0" eb="2">
      <t>アツギ</t>
    </rPh>
    <rPh sb="2" eb="5">
      <t>ヒコウジョウ</t>
    </rPh>
    <rPh sb="5" eb="7">
      <t>シュウヘン</t>
    </rPh>
    <rPh sb="8" eb="9">
      <t>キタ</t>
    </rPh>
    <rPh sb="9" eb="11">
      <t>チク</t>
    </rPh>
    <rPh sb="16" eb="18">
      <t>ジュウタク</t>
    </rPh>
    <rPh sb="18" eb="20">
      <t>ボウオン</t>
    </rPh>
    <rPh sb="20" eb="22">
      <t>ジギョウ</t>
    </rPh>
    <rPh sb="23" eb="24">
      <t>カカ</t>
    </rPh>
    <rPh sb="25" eb="27">
      <t>ジム</t>
    </rPh>
    <rPh sb="27" eb="29">
      <t>テツヅ</t>
    </rPh>
    <rPh sb="29" eb="31">
      <t>ホジョ</t>
    </rPh>
    <rPh sb="31" eb="32">
      <t>トウ</t>
    </rPh>
    <rPh sb="32" eb="34">
      <t>ギョウム</t>
    </rPh>
    <phoneticPr fontId="5"/>
  </si>
  <si>
    <t>厚木飛行場周辺（南地区）における住宅防音事業に係る事務手続補助等業務</t>
    <rPh sb="0" eb="2">
      <t>アツギ</t>
    </rPh>
    <rPh sb="2" eb="5">
      <t>ヒコウジョウ</t>
    </rPh>
    <rPh sb="5" eb="7">
      <t>シュウヘン</t>
    </rPh>
    <rPh sb="8" eb="9">
      <t>ミナミ</t>
    </rPh>
    <rPh sb="9" eb="11">
      <t>チク</t>
    </rPh>
    <rPh sb="16" eb="18">
      <t>ジュウタク</t>
    </rPh>
    <rPh sb="18" eb="20">
      <t>ボウオン</t>
    </rPh>
    <rPh sb="20" eb="22">
      <t>ジギョウ</t>
    </rPh>
    <rPh sb="23" eb="24">
      <t>カカ</t>
    </rPh>
    <rPh sb="25" eb="27">
      <t>ジム</t>
    </rPh>
    <rPh sb="27" eb="29">
      <t>テツヅ</t>
    </rPh>
    <rPh sb="29" eb="31">
      <t>ホジョ</t>
    </rPh>
    <rPh sb="31" eb="32">
      <t>トウ</t>
    </rPh>
    <rPh sb="32" eb="34">
      <t>ギョウム</t>
    </rPh>
    <phoneticPr fontId="5"/>
  </si>
  <si>
    <t>給食業務に係る役務
東京都小笠原村
平成23年5月31日～平成23年6月14日
給食業務</t>
    <rPh sb="0" eb="2">
      <t>キュウショク</t>
    </rPh>
    <rPh sb="2" eb="4">
      <t>ギョウム</t>
    </rPh>
    <rPh sb="5" eb="6">
      <t>カカ</t>
    </rPh>
    <rPh sb="7" eb="9">
      <t>エキム</t>
    </rPh>
    <rPh sb="10" eb="13">
      <t>トウキョウト</t>
    </rPh>
    <rPh sb="13" eb="17">
      <t>オガサワラムラ</t>
    </rPh>
    <rPh sb="18" eb="20">
      <t>ヘイセイ</t>
    </rPh>
    <rPh sb="22" eb="23">
      <t>ネン</t>
    </rPh>
    <rPh sb="24" eb="25">
      <t>ツキ</t>
    </rPh>
    <rPh sb="27" eb="28">
      <t>ヒ</t>
    </rPh>
    <rPh sb="40" eb="42">
      <t>キュウショク</t>
    </rPh>
    <rPh sb="42" eb="44">
      <t>ギョウム</t>
    </rPh>
    <phoneticPr fontId="5"/>
  </si>
  <si>
    <t>宿舎の管理サービス等及び施設の清掃業務に係る役務
東京都小笠原村
平成23年5月30日～平成23年6月15日
清掃業務</t>
    <rPh sb="0" eb="2">
      <t>シュクシャ</t>
    </rPh>
    <rPh sb="3" eb="5">
      <t>カンリ</t>
    </rPh>
    <rPh sb="9" eb="10">
      <t>ナド</t>
    </rPh>
    <rPh sb="10" eb="11">
      <t>オヨ</t>
    </rPh>
    <rPh sb="12" eb="14">
      <t>シセツ</t>
    </rPh>
    <rPh sb="15" eb="17">
      <t>セイソウ</t>
    </rPh>
    <rPh sb="17" eb="19">
      <t>ギョウム</t>
    </rPh>
    <rPh sb="20" eb="21">
      <t>カカ</t>
    </rPh>
    <rPh sb="22" eb="24">
      <t>エキム</t>
    </rPh>
    <rPh sb="25" eb="28">
      <t>トウキョウト</t>
    </rPh>
    <rPh sb="28" eb="32">
      <t>オガサワラムラ</t>
    </rPh>
    <rPh sb="33" eb="35">
      <t>ヘイセイ</t>
    </rPh>
    <rPh sb="37" eb="38">
      <t>ネン</t>
    </rPh>
    <rPh sb="39" eb="40">
      <t>ガツ</t>
    </rPh>
    <rPh sb="42" eb="43">
      <t>カ</t>
    </rPh>
    <rPh sb="44" eb="46">
      <t>ヘイセイ</t>
    </rPh>
    <rPh sb="48" eb="49">
      <t>ネン</t>
    </rPh>
    <rPh sb="50" eb="51">
      <t>ガツ</t>
    </rPh>
    <rPh sb="53" eb="54">
      <t>ニチ</t>
    </rPh>
    <rPh sb="55" eb="57">
      <t>セイソウ</t>
    </rPh>
    <rPh sb="57" eb="59">
      <t>ギョウム</t>
    </rPh>
    <phoneticPr fontId="5"/>
  </si>
  <si>
    <t>浜松・静浜飛行場周辺（浜松市・焼津市）（２３）における住宅防音事業に係る事務手続補助等業務</t>
    <rPh sb="0" eb="2">
      <t>ハママツ</t>
    </rPh>
    <rPh sb="3" eb="5">
      <t>シズハマ</t>
    </rPh>
    <rPh sb="5" eb="8">
      <t>ヒコウジョウ</t>
    </rPh>
    <rPh sb="8" eb="10">
      <t>シュウヘン</t>
    </rPh>
    <rPh sb="11" eb="14">
      <t>ハママツシ</t>
    </rPh>
    <rPh sb="15" eb="18">
      <t>ヤイヅシ</t>
    </rPh>
    <rPh sb="27" eb="29">
      <t>ジュウタク</t>
    </rPh>
    <rPh sb="29" eb="31">
      <t>ボウオン</t>
    </rPh>
    <rPh sb="31" eb="33">
      <t>ジギョウ</t>
    </rPh>
    <rPh sb="34" eb="35">
      <t>カカ</t>
    </rPh>
    <rPh sb="36" eb="38">
      <t>ジム</t>
    </rPh>
    <rPh sb="38" eb="40">
      <t>テツヅ</t>
    </rPh>
    <rPh sb="40" eb="42">
      <t>ホジョ</t>
    </rPh>
    <rPh sb="42" eb="43">
      <t>ナド</t>
    </rPh>
    <rPh sb="43" eb="45">
      <t>ギョウム</t>
    </rPh>
    <phoneticPr fontId="5"/>
  </si>
  <si>
    <t>支出負担行為担当官
南関東防衛局長
深山　延暁
神奈川県横浜市中区北仲通５－５７</t>
    <rPh sb="24" eb="28">
      <t>カナガワケン</t>
    </rPh>
    <phoneticPr fontId="5"/>
  </si>
  <si>
    <t>（特財）防衛施設周辺整備協会　神奈川支所　神奈川県大和市中央３－５</t>
    <rPh sb="1" eb="2">
      <t>トク</t>
    </rPh>
    <rPh sb="2" eb="3">
      <t>ザイ</t>
    </rPh>
    <rPh sb="4" eb="6">
      <t>ボウエイ</t>
    </rPh>
    <rPh sb="6" eb="8">
      <t>シセツ</t>
    </rPh>
    <rPh sb="8" eb="10">
      <t>シュウヘン</t>
    </rPh>
    <rPh sb="10" eb="12">
      <t>セイビ</t>
    </rPh>
    <rPh sb="12" eb="14">
      <t>キョウカイ</t>
    </rPh>
    <rPh sb="15" eb="18">
      <t>カナガワ</t>
    </rPh>
    <rPh sb="18" eb="20">
      <t>シショ</t>
    </rPh>
    <rPh sb="21" eb="25">
      <t>カナガワケン</t>
    </rPh>
    <rPh sb="25" eb="28">
      <t>ヤマトシ</t>
    </rPh>
    <rPh sb="28" eb="30">
      <t>チュウオウ</t>
    </rPh>
    <phoneticPr fontId="5"/>
  </si>
  <si>
    <t>厚木飛行場周辺（大和市）（２３）における住宅防音事業に係る事務手続補助等業務</t>
    <rPh sb="0" eb="2">
      <t>アツギ</t>
    </rPh>
    <rPh sb="2" eb="5">
      <t>ヒコウジョウ</t>
    </rPh>
    <rPh sb="5" eb="7">
      <t>シュウヘン</t>
    </rPh>
    <rPh sb="8" eb="10">
      <t>ヤマト</t>
    </rPh>
    <rPh sb="10" eb="11">
      <t>イチ</t>
    </rPh>
    <rPh sb="11" eb="12">
      <t>ハマイチ</t>
    </rPh>
    <rPh sb="20" eb="22">
      <t>ジュウタク</t>
    </rPh>
    <rPh sb="22" eb="24">
      <t>ボウオン</t>
    </rPh>
    <rPh sb="24" eb="26">
      <t>ジギョウ</t>
    </rPh>
    <rPh sb="27" eb="28">
      <t>カカ</t>
    </rPh>
    <rPh sb="29" eb="31">
      <t>ジム</t>
    </rPh>
    <rPh sb="31" eb="33">
      <t>テツヅ</t>
    </rPh>
    <rPh sb="33" eb="35">
      <t>ホジョ</t>
    </rPh>
    <rPh sb="35" eb="36">
      <t>ナド</t>
    </rPh>
    <rPh sb="36" eb="38">
      <t>ギョウム</t>
    </rPh>
    <phoneticPr fontId="5"/>
  </si>
  <si>
    <t>（特財）防衛施設周辺整備協会神奈川支所
神奈川県大和市中央３－５</t>
    <rPh sb="1" eb="2">
      <t>トク</t>
    </rPh>
    <rPh sb="2" eb="3">
      <t>ザイ</t>
    </rPh>
    <rPh sb="4" eb="6">
      <t>ボウエイ</t>
    </rPh>
    <rPh sb="6" eb="8">
      <t>シセツ</t>
    </rPh>
    <rPh sb="8" eb="10">
      <t>シュウヘン</t>
    </rPh>
    <rPh sb="10" eb="12">
      <t>セイビ</t>
    </rPh>
    <rPh sb="12" eb="14">
      <t>キョウカイ</t>
    </rPh>
    <rPh sb="14" eb="17">
      <t>カナガワ</t>
    </rPh>
    <rPh sb="17" eb="19">
      <t>シショ</t>
    </rPh>
    <rPh sb="20" eb="24">
      <t>カナガワケン</t>
    </rPh>
    <rPh sb="24" eb="27">
      <t>ヤマトシ</t>
    </rPh>
    <rPh sb="27" eb="29">
      <t>チュウオウ</t>
    </rPh>
    <phoneticPr fontId="5"/>
  </si>
  <si>
    <t>厚木飛行場周辺（綾瀬市・座間市）（２３）における住宅防音事業に係る事務手続補助等業務</t>
    <rPh sb="0" eb="2">
      <t>アツギ</t>
    </rPh>
    <rPh sb="2" eb="5">
      <t>ヒコウジョウ</t>
    </rPh>
    <rPh sb="5" eb="7">
      <t>シュウヘン</t>
    </rPh>
    <rPh sb="8" eb="10">
      <t>アヤセ</t>
    </rPh>
    <rPh sb="10" eb="11">
      <t>シ</t>
    </rPh>
    <rPh sb="12" eb="15">
      <t>ザマシ</t>
    </rPh>
    <rPh sb="15" eb="16">
      <t>ハマイチ</t>
    </rPh>
    <rPh sb="24" eb="26">
      <t>ジュウタク</t>
    </rPh>
    <rPh sb="26" eb="28">
      <t>ボウオン</t>
    </rPh>
    <rPh sb="28" eb="30">
      <t>ジギョウ</t>
    </rPh>
    <rPh sb="31" eb="32">
      <t>カカ</t>
    </rPh>
    <rPh sb="33" eb="35">
      <t>ジム</t>
    </rPh>
    <rPh sb="35" eb="37">
      <t>テツヅ</t>
    </rPh>
    <rPh sb="37" eb="39">
      <t>ホジョ</t>
    </rPh>
    <rPh sb="39" eb="40">
      <t>ナド</t>
    </rPh>
    <rPh sb="40" eb="42">
      <t>ギョウム</t>
    </rPh>
    <phoneticPr fontId="5"/>
  </si>
  <si>
    <t>厚木飛行場周辺（相模原市・海老名市）（２３）における住宅防音事業に係る事務手続補助等業務</t>
    <rPh sb="0" eb="2">
      <t>アツギ</t>
    </rPh>
    <rPh sb="2" eb="5">
      <t>ヒコウジョウ</t>
    </rPh>
    <rPh sb="5" eb="7">
      <t>シュウヘン</t>
    </rPh>
    <rPh sb="8" eb="12">
      <t>サガミハラシ</t>
    </rPh>
    <rPh sb="13" eb="16">
      <t>エビナ</t>
    </rPh>
    <rPh sb="16" eb="17">
      <t>シ</t>
    </rPh>
    <rPh sb="17" eb="18">
      <t>ハマイチ</t>
    </rPh>
    <rPh sb="26" eb="28">
      <t>ジュウタク</t>
    </rPh>
    <rPh sb="28" eb="30">
      <t>ボウオン</t>
    </rPh>
    <rPh sb="30" eb="32">
      <t>ジギョウ</t>
    </rPh>
    <rPh sb="33" eb="34">
      <t>カカ</t>
    </rPh>
    <rPh sb="35" eb="37">
      <t>ジム</t>
    </rPh>
    <rPh sb="37" eb="39">
      <t>テツヅ</t>
    </rPh>
    <rPh sb="39" eb="41">
      <t>ホジョ</t>
    </rPh>
    <rPh sb="41" eb="42">
      <t>ナド</t>
    </rPh>
    <rPh sb="42" eb="44">
      <t>ギョウム</t>
    </rPh>
    <phoneticPr fontId="5"/>
  </si>
  <si>
    <t>厚木飛行場周辺（藤沢市・茅ヶ崎市）（２３）における住宅防音事業に係る事務手続補助等業務</t>
    <rPh sb="0" eb="2">
      <t>アツギ</t>
    </rPh>
    <rPh sb="2" eb="5">
      <t>ヒコウジョウ</t>
    </rPh>
    <rPh sb="5" eb="7">
      <t>シュウヘン</t>
    </rPh>
    <rPh sb="8" eb="11">
      <t>フジサワシ</t>
    </rPh>
    <rPh sb="12" eb="15">
      <t>チガサキ</t>
    </rPh>
    <rPh sb="15" eb="16">
      <t>シ</t>
    </rPh>
    <rPh sb="16" eb="17">
      <t>ハマイチ</t>
    </rPh>
    <rPh sb="25" eb="27">
      <t>ジュウタク</t>
    </rPh>
    <rPh sb="27" eb="29">
      <t>ボウオン</t>
    </rPh>
    <rPh sb="29" eb="31">
      <t>ジギョウ</t>
    </rPh>
    <rPh sb="32" eb="33">
      <t>カカ</t>
    </rPh>
    <rPh sb="34" eb="36">
      <t>ジム</t>
    </rPh>
    <rPh sb="36" eb="38">
      <t>テツヅ</t>
    </rPh>
    <rPh sb="38" eb="40">
      <t>ホジョ</t>
    </rPh>
    <rPh sb="40" eb="41">
      <t>ナド</t>
    </rPh>
    <rPh sb="41" eb="43">
      <t>ギョウム</t>
    </rPh>
    <phoneticPr fontId="5"/>
  </si>
  <si>
    <t>平成２３年度駐留軍等労働者に対する定期健康診断等業務委託（横須賀地区）</t>
    <rPh sb="17" eb="19">
      <t>テイキ</t>
    </rPh>
    <rPh sb="19" eb="21">
      <t>ケンコウ</t>
    </rPh>
    <rPh sb="21" eb="24">
      <t>シンダントウ</t>
    </rPh>
    <rPh sb="24" eb="26">
      <t>ギョウム</t>
    </rPh>
    <rPh sb="26" eb="28">
      <t>イタク</t>
    </rPh>
    <rPh sb="29" eb="32">
      <t>ヨコスカ</t>
    </rPh>
    <rPh sb="32" eb="34">
      <t>チク</t>
    </rPh>
    <phoneticPr fontId="5"/>
  </si>
  <si>
    <t>（公財）結核予防会神奈川県支部
神奈川県横浜市元浜町４－３２</t>
    <rPh sb="1" eb="2">
      <t>コウ</t>
    </rPh>
    <rPh sb="2" eb="3">
      <t>ザイ</t>
    </rPh>
    <rPh sb="4" eb="6">
      <t>ケッカク</t>
    </rPh>
    <rPh sb="6" eb="8">
      <t>ヨボウ</t>
    </rPh>
    <rPh sb="8" eb="9">
      <t>カイ</t>
    </rPh>
    <rPh sb="9" eb="13">
      <t>カナガワケン</t>
    </rPh>
    <rPh sb="13" eb="15">
      <t>シブ</t>
    </rPh>
    <rPh sb="16" eb="20">
      <t>カナガワケン</t>
    </rPh>
    <rPh sb="20" eb="22">
      <t>ヨコハマ</t>
    </rPh>
    <rPh sb="22" eb="23">
      <t>シ</t>
    </rPh>
    <rPh sb="23" eb="26">
      <t>モトハマチョウ</t>
    </rPh>
    <phoneticPr fontId="5"/>
  </si>
  <si>
    <t>公財</t>
    <phoneticPr fontId="1"/>
  </si>
  <si>
    <t>岐阜飛行場における住宅防音事業（第１次分）に係る事務手続補助等業務</t>
    <rPh sb="0" eb="2">
      <t>ギフ</t>
    </rPh>
    <rPh sb="2" eb="5">
      <t>ヒコウジョウ</t>
    </rPh>
    <rPh sb="9" eb="11">
      <t>ジュウタク</t>
    </rPh>
    <rPh sb="11" eb="13">
      <t>ボウオン</t>
    </rPh>
    <rPh sb="13" eb="15">
      <t>ジギョウ</t>
    </rPh>
    <rPh sb="16" eb="17">
      <t>ダイ</t>
    </rPh>
    <rPh sb="18" eb="19">
      <t>ジ</t>
    </rPh>
    <rPh sb="19" eb="20">
      <t>ブン</t>
    </rPh>
    <rPh sb="22" eb="23">
      <t>カカ</t>
    </rPh>
    <rPh sb="24" eb="26">
      <t>ジム</t>
    </rPh>
    <rPh sb="26" eb="28">
      <t>テツヅ</t>
    </rPh>
    <rPh sb="28" eb="30">
      <t>ホジョ</t>
    </rPh>
    <rPh sb="30" eb="31">
      <t>トウ</t>
    </rPh>
    <rPh sb="31" eb="33">
      <t>ギョウム</t>
    </rPh>
    <phoneticPr fontId="5"/>
  </si>
  <si>
    <t>支出負担行為担当官
東海防衛支局長
村上　喜仁
名古屋市中区三の丸２－２－１</t>
    <rPh sb="0" eb="2">
      <t>シシュツ</t>
    </rPh>
    <rPh sb="2" eb="4">
      <t>フタン</t>
    </rPh>
    <rPh sb="4" eb="6">
      <t>コウイ</t>
    </rPh>
    <rPh sb="6" eb="9">
      <t>タントウカン</t>
    </rPh>
    <rPh sb="10" eb="12">
      <t>トウカイ</t>
    </rPh>
    <rPh sb="12" eb="14">
      <t>ボウエイ</t>
    </rPh>
    <rPh sb="14" eb="17">
      <t>シキョクチョウ</t>
    </rPh>
    <rPh sb="18" eb="20">
      <t>ムラカミ</t>
    </rPh>
    <rPh sb="21" eb="22">
      <t>ヨロコ</t>
    </rPh>
    <rPh sb="22" eb="23">
      <t>ジン</t>
    </rPh>
    <rPh sb="24" eb="28">
      <t>ナゴヤシ</t>
    </rPh>
    <rPh sb="28" eb="30">
      <t>ナカク</t>
    </rPh>
    <rPh sb="30" eb="31">
      <t>サン</t>
    </rPh>
    <rPh sb="32" eb="33">
      <t>マル</t>
    </rPh>
    <phoneticPr fontId="5"/>
  </si>
  <si>
    <t>（特財）防衛施設周辺整備協会岐阜支所
岐阜県各務原市那加織田町１－２３</t>
    <rPh sb="1" eb="2">
      <t>トク</t>
    </rPh>
    <rPh sb="2" eb="3">
      <t>ザイ</t>
    </rPh>
    <rPh sb="4" eb="6">
      <t>ボウエイ</t>
    </rPh>
    <rPh sb="6" eb="8">
      <t>シセツ</t>
    </rPh>
    <rPh sb="8" eb="10">
      <t>シュウヘン</t>
    </rPh>
    <rPh sb="10" eb="12">
      <t>セイビ</t>
    </rPh>
    <rPh sb="12" eb="14">
      <t>キョウカイ</t>
    </rPh>
    <rPh sb="14" eb="16">
      <t>ギフ</t>
    </rPh>
    <rPh sb="16" eb="18">
      <t>シショ</t>
    </rPh>
    <rPh sb="19" eb="22">
      <t>ギフケン</t>
    </rPh>
    <rPh sb="22" eb="31">
      <t>オダチョウ</t>
    </rPh>
    <phoneticPr fontId="5"/>
  </si>
  <si>
    <t>岐阜飛行場における住宅防音事業（第２次分）に係る事務手続補助等業務</t>
    <rPh sb="0" eb="2">
      <t>ギフ</t>
    </rPh>
    <rPh sb="2" eb="5">
      <t>ヒコウジョウ</t>
    </rPh>
    <rPh sb="9" eb="11">
      <t>ジュウタク</t>
    </rPh>
    <rPh sb="11" eb="13">
      <t>ボウオン</t>
    </rPh>
    <rPh sb="13" eb="15">
      <t>ジギョウ</t>
    </rPh>
    <rPh sb="16" eb="17">
      <t>ダイ</t>
    </rPh>
    <rPh sb="18" eb="19">
      <t>ジ</t>
    </rPh>
    <rPh sb="19" eb="20">
      <t>ブン</t>
    </rPh>
    <rPh sb="22" eb="23">
      <t>カカ</t>
    </rPh>
    <rPh sb="24" eb="26">
      <t>ジム</t>
    </rPh>
    <rPh sb="26" eb="28">
      <t>テツヅ</t>
    </rPh>
    <rPh sb="28" eb="30">
      <t>ホジョ</t>
    </rPh>
    <rPh sb="30" eb="31">
      <t>トウ</t>
    </rPh>
    <rPh sb="31" eb="33">
      <t>ギョウム</t>
    </rPh>
    <phoneticPr fontId="5"/>
  </si>
  <si>
    <t>岩国飛行場等における住宅防音事業に係る事務手続補助等業務</t>
    <rPh sb="0" eb="2">
      <t>イワクニ</t>
    </rPh>
    <rPh sb="2" eb="6">
      <t>ヒコウジョウトウ</t>
    </rPh>
    <rPh sb="10" eb="12">
      <t>ジュウタク</t>
    </rPh>
    <rPh sb="12" eb="14">
      <t>ボウオン</t>
    </rPh>
    <rPh sb="14" eb="16">
      <t>ジギョウ</t>
    </rPh>
    <rPh sb="17" eb="18">
      <t>カカ</t>
    </rPh>
    <rPh sb="19" eb="21">
      <t>ジム</t>
    </rPh>
    <rPh sb="21" eb="23">
      <t>テツヅキ</t>
    </rPh>
    <rPh sb="23" eb="25">
      <t>ホジョ</t>
    </rPh>
    <rPh sb="25" eb="26">
      <t>トウ</t>
    </rPh>
    <rPh sb="26" eb="28">
      <t>ギョウム</t>
    </rPh>
    <phoneticPr fontId="5"/>
  </si>
  <si>
    <t>支出負担行為担当官
中国四国防衛局長
辰己　昌良
広島市中区上八丁堀６－３０</t>
    <rPh sb="0" eb="2">
      <t>シシュツ</t>
    </rPh>
    <rPh sb="2" eb="4">
      <t>フタン</t>
    </rPh>
    <rPh sb="4" eb="6">
      <t>コウイ</t>
    </rPh>
    <rPh sb="6" eb="9">
      <t>タントウカン</t>
    </rPh>
    <rPh sb="10" eb="12">
      <t>チュウゴク</t>
    </rPh>
    <rPh sb="12" eb="14">
      <t>シコク</t>
    </rPh>
    <rPh sb="14" eb="16">
      <t>ボウエイ</t>
    </rPh>
    <rPh sb="16" eb="18">
      <t>キョクチョウ</t>
    </rPh>
    <rPh sb="19" eb="21">
      <t>タツミ</t>
    </rPh>
    <rPh sb="22" eb="24">
      <t>マサヨシ</t>
    </rPh>
    <rPh sb="25" eb="28">
      <t>ヒロシマシ</t>
    </rPh>
    <rPh sb="28" eb="30">
      <t>ナカク</t>
    </rPh>
    <rPh sb="30" eb="31">
      <t>ウエ</t>
    </rPh>
    <rPh sb="31" eb="34">
      <t>ハッチョウボリ</t>
    </rPh>
    <phoneticPr fontId="5"/>
  </si>
  <si>
    <t>（特財）防衛施設周辺整備協会中国支所
山口県岩国市今津町１－８－１</t>
    <rPh sb="1" eb="2">
      <t>トク</t>
    </rPh>
    <rPh sb="2" eb="3">
      <t>ザイ</t>
    </rPh>
    <rPh sb="4" eb="6">
      <t>ボウエイ</t>
    </rPh>
    <rPh sb="6" eb="8">
      <t>シセツ</t>
    </rPh>
    <rPh sb="8" eb="10">
      <t>シュウヘン</t>
    </rPh>
    <rPh sb="10" eb="12">
      <t>セイビ</t>
    </rPh>
    <rPh sb="12" eb="14">
      <t>キョウカイ</t>
    </rPh>
    <rPh sb="14" eb="16">
      <t>チュウゴク</t>
    </rPh>
    <rPh sb="16" eb="18">
      <t>シショ</t>
    </rPh>
    <rPh sb="19" eb="22">
      <t>ヤマグチケン</t>
    </rPh>
    <rPh sb="22" eb="25">
      <t>イワクニシ</t>
    </rPh>
    <rPh sb="25" eb="28">
      <t>イマヅチョウ</t>
    </rPh>
    <phoneticPr fontId="5"/>
  </si>
  <si>
    <t>防府飛行場等における住宅防音事業に係る事務手続補助等業務</t>
    <rPh sb="0" eb="2">
      <t>ホウフ</t>
    </rPh>
    <rPh sb="2" eb="6">
      <t>ヒコウジョウトウ</t>
    </rPh>
    <rPh sb="10" eb="12">
      <t>ジュウタク</t>
    </rPh>
    <rPh sb="12" eb="14">
      <t>ボウオン</t>
    </rPh>
    <rPh sb="14" eb="16">
      <t>ジギョウ</t>
    </rPh>
    <rPh sb="17" eb="18">
      <t>カカ</t>
    </rPh>
    <rPh sb="19" eb="21">
      <t>ジム</t>
    </rPh>
    <rPh sb="21" eb="23">
      <t>テツヅキ</t>
    </rPh>
    <rPh sb="23" eb="25">
      <t>ホジョ</t>
    </rPh>
    <rPh sb="25" eb="26">
      <t>トウ</t>
    </rPh>
    <rPh sb="26" eb="28">
      <t>ギョウム</t>
    </rPh>
    <phoneticPr fontId="5"/>
  </si>
  <si>
    <t>岩国飛行場等における住宅防音事業に係る事務手続補助等業務（その２）</t>
    <rPh sb="0" eb="2">
      <t>イワクニ</t>
    </rPh>
    <rPh sb="2" eb="6">
      <t>ヒコウジョウトウ</t>
    </rPh>
    <rPh sb="10" eb="12">
      <t>ジュウタク</t>
    </rPh>
    <rPh sb="12" eb="14">
      <t>ボウオン</t>
    </rPh>
    <rPh sb="14" eb="16">
      <t>ジギョウ</t>
    </rPh>
    <rPh sb="17" eb="18">
      <t>カカ</t>
    </rPh>
    <rPh sb="19" eb="21">
      <t>ジム</t>
    </rPh>
    <rPh sb="21" eb="23">
      <t>テツヅキ</t>
    </rPh>
    <rPh sb="23" eb="25">
      <t>ホジョ</t>
    </rPh>
    <rPh sb="25" eb="26">
      <t>トウ</t>
    </rPh>
    <rPh sb="26" eb="28">
      <t>ギョウム</t>
    </rPh>
    <phoneticPr fontId="5"/>
  </si>
  <si>
    <t>岩国飛行場等における住宅防音事業に係る事務手続補助等業務（その５）</t>
    <rPh sb="0" eb="2">
      <t>イワクニ</t>
    </rPh>
    <rPh sb="2" eb="6">
      <t>ヒコウジョウトウ</t>
    </rPh>
    <rPh sb="10" eb="12">
      <t>ジュウタク</t>
    </rPh>
    <rPh sb="12" eb="14">
      <t>ボウオン</t>
    </rPh>
    <rPh sb="14" eb="16">
      <t>ジギョウ</t>
    </rPh>
    <rPh sb="17" eb="18">
      <t>カカ</t>
    </rPh>
    <rPh sb="19" eb="21">
      <t>ジム</t>
    </rPh>
    <rPh sb="21" eb="23">
      <t>テツヅキ</t>
    </rPh>
    <rPh sb="23" eb="25">
      <t>ホジョ</t>
    </rPh>
    <rPh sb="25" eb="26">
      <t>トウ</t>
    </rPh>
    <rPh sb="26" eb="28">
      <t>ギョウム</t>
    </rPh>
    <phoneticPr fontId="5"/>
  </si>
  <si>
    <t>長崎空港Ａ滑走路地区周辺航空機騒音度調査結果の見直し及び検証業務</t>
    <rPh sb="0" eb="2">
      <t>ナガサキ</t>
    </rPh>
    <rPh sb="2" eb="4">
      <t>クウコウ</t>
    </rPh>
    <rPh sb="5" eb="8">
      <t>カッソウロ</t>
    </rPh>
    <rPh sb="8" eb="10">
      <t>チク</t>
    </rPh>
    <rPh sb="10" eb="12">
      <t>シュウヘン</t>
    </rPh>
    <rPh sb="12" eb="15">
      <t>コウクウキ</t>
    </rPh>
    <rPh sb="15" eb="17">
      <t>ソウオン</t>
    </rPh>
    <rPh sb="17" eb="18">
      <t>ド</t>
    </rPh>
    <rPh sb="18" eb="20">
      <t>チョウサ</t>
    </rPh>
    <rPh sb="20" eb="22">
      <t>ケッカ</t>
    </rPh>
    <rPh sb="23" eb="25">
      <t>ミナオ</t>
    </rPh>
    <rPh sb="26" eb="27">
      <t>オヨ</t>
    </rPh>
    <rPh sb="28" eb="30">
      <t>ケンショウ</t>
    </rPh>
    <rPh sb="30" eb="32">
      <t>ギョウム</t>
    </rPh>
    <phoneticPr fontId="5"/>
  </si>
  <si>
    <t>支出負担行為担当官
九州防衛局長
廣瀨　行成
福岡市博多区博多駅東２－１０－７</t>
    <rPh sb="0" eb="2">
      <t>シシュツ</t>
    </rPh>
    <rPh sb="2" eb="4">
      <t>フタン</t>
    </rPh>
    <rPh sb="4" eb="6">
      <t>コウイ</t>
    </rPh>
    <rPh sb="6" eb="9">
      <t>タントウカン</t>
    </rPh>
    <rPh sb="10" eb="12">
      <t>キュウシュウ</t>
    </rPh>
    <rPh sb="12" eb="14">
      <t>ボウエイ</t>
    </rPh>
    <rPh sb="14" eb="16">
      <t>キョクチョウ</t>
    </rPh>
    <rPh sb="17" eb="19">
      <t>ヒロセ</t>
    </rPh>
    <rPh sb="20" eb="22">
      <t>ユキナリ</t>
    </rPh>
    <rPh sb="23" eb="26">
      <t>フクオカシ</t>
    </rPh>
    <rPh sb="26" eb="29">
      <t>ハカタク</t>
    </rPh>
    <rPh sb="29" eb="32">
      <t>ハカタエキ</t>
    </rPh>
    <rPh sb="32" eb="33">
      <t>ヒガシ</t>
    </rPh>
    <phoneticPr fontId="5"/>
  </si>
  <si>
    <t>厚生労働省</t>
    <rPh sb="0" eb="2">
      <t>コウセイ</t>
    </rPh>
    <rPh sb="2" eb="5">
      <t>ロウドウショウ</t>
    </rPh>
    <phoneticPr fontId="1"/>
  </si>
  <si>
    <t>院内感染対策相談窓口業務</t>
    <rPh sb="0" eb="2">
      <t>インナイ</t>
    </rPh>
    <rPh sb="2" eb="4">
      <t>カンセン</t>
    </rPh>
    <rPh sb="4" eb="6">
      <t>タイサク</t>
    </rPh>
    <rPh sb="6" eb="8">
      <t>ソウダン</t>
    </rPh>
    <rPh sb="8" eb="10">
      <t>マドグチ</t>
    </rPh>
    <rPh sb="10" eb="12">
      <t>ギョウム</t>
    </rPh>
    <phoneticPr fontId="5"/>
  </si>
  <si>
    <t>【医政局】
支出負担行為担当官
大臣官房会計課長　
鈴木　俊彦
千代田区霞が関１－２－２</t>
  </si>
  <si>
    <t>社団法人日本感染症学会
東京都文京区本郷３－２８－８</t>
    <rPh sb="0" eb="4">
      <t>シャダンホウジン</t>
    </rPh>
    <rPh sb="4" eb="6">
      <t>ニホン</t>
    </rPh>
    <rPh sb="6" eb="9">
      <t>カンセンショウ</t>
    </rPh>
    <rPh sb="9" eb="11">
      <t>ガッカイ</t>
    </rPh>
    <phoneticPr fontId="5"/>
  </si>
  <si>
    <t>食品に残留する農薬等の成分である物質（セフキノム）の試験法開発事業</t>
  </si>
  <si>
    <t>【食品安全部】
支出負担行為担当官
大臣官房会計課長　
鈴木　俊彦
千代田区霞が関１－２－２</t>
    <rPh sb="1" eb="3">
      <t>ショクヒン</t>
    </rPh>
    <rPh sb="3" eb="6">
      <t>アンゼンブ</t>
    </rPh>
    <phoneticPr fontId="5"/>
  </si>
  <si>
    <t>食品に残留する農薬等の成分である物質（ノシヘプタイド）の試験法開発事業</t>
  </si>
  <si>
    <t>食品に残留する農薬等の成分である物質（ラフォキサニド）の試験法開発事業</t>
  </si>
  <si>
    <t>支出負担行為担当官　医薬食品局長
間杉　純　
東京都千代田区霞が関１－２－２</t>
    <rPh sb="15" eb="16">
      <t>チョウ</t>
    </rPh>
    <rPh sb="17" eb="19">
      <t>マスギ</t>
    </rPh>
    <rPh sb="20" eb="21">
      <t>ジュン</t>
    </rPh>
    <phoneticPr fontId="5"/>
  </si>
  <si>
    <t>一般競争入札（総合評価落札方式）</t>
  </si>
  <si>
    <t>平成23年度若年者自立支援中央センター事業</t>
    <rPh sb="0" eb="2">
      <t>ヘイセイ</t>
    </rPh>
    <rPh sb="4" eb="6">
      <t>ネンド</t>
    </rPh>
    <rPh sb="6" eb="9">
      <t>ジャクネンシャ</t>
    </rPh>
    <rPh sb="9" eb="11">
      <t>ジリツ</t>
    </rPh>
    <rPh sb="11" eb="13">
      <t>シエン</t>
    </rPh>
    <rPh sb="13" eb="15">
      <t>チュウオウ</t>
    </rPh>
    <rPh sb="19" eb="21">
      <t>ジギョウ</t>
    </rPh>
    <phoneticPr fontId="5"/>
  </si>
  <si>
    <t>支出負担行為担当官厚生労働省職業能力開発局長
小野　晃
東京都千代田区霞が関１－２－２</t>
    <rPh sb="0" eb="2">
      <t>シシュツ</t>
    </rPh>
    <rPh sb="2" eb="4">
      <t>フタン</t>
    </rPh>
    <rPh sb="4" eb="6">
      <t>コウイ</t>
    </rPh>
    <rPh sb="6" eb="9">
      <t>タントウカン</t>
    </rPh>
    <rPh sb="9" eb="11">
      <t>コウセイ</t>
    </rPh>
    <rPh sb="11" eb="14">
      <t>ロウドウショウ</t>
    </rPh>
    <rPh sb="14" eb="16">
      <t>ショクギョウ</t>
    </rPh>
    <rPh sb="16" eb="18">
      <t>ノウリョク</t>
    </rPh>
    <rPh sb="18" eb="20">
      <t>カイハツ</t>
    </rPh>
    <rPh sb="20" eb="22">
      <t>キョクチョウ</t>
    </rPh>
    <rPh sb="23" eb="25">
      <t>オノ</t>
    </rPh>
    <rPh sb="26" eb="27">
      <t>アキラ</t>
    </rPh>
    <rPh sb="28" eb="30">
      <t>トウキョウ</t>
    </rPh>
    <rPh sb="30" eb="31">
      <t>ト</t>
    </rPh>
    <rPh sb="31" eb="35">
      <t>チヨダク</t>
    </rPh>
    <rPh sb="35" eb="36">
      <t>カスミ</t>
    </rPh>
    <rPh sb="37" eb="38">
      <t>セキ</t>
    </rPh>
    <phoneticPr fontId="5"/>
  </si>
  <si>
    <t>公益財団法人日本生産性本部
東京都渋谷区渋谷３－１－１</t>
    <rPh sb="0" eb="2">
      <t>コウエキ</t>
    </rPh>
    <rPh sb="2" eb="6">
      <t>ザイダンホウジン</t>
    </rPh>
    <rPh sb="6" eb="8">
      <t>ニホン</t>
    </rPh>
    <rPh sb="8" eb="11">
      <t>セイサンセイ</t>
    </rPh>
    <rPh sb="11" eb="13">
      <t>ホンブ</t>
    </rPh>
    <rPh sb="14" eb="17">
      <t>トウキョウト</t>
    </rPh>
    <rPh sb="17" eb="20">
      <t>シブヤク</t>
    </rPh>
    <rPh sb="20" eb="22">
      <t>シブヤ</t>
    </rPh>
    <phoneticPr fontId="5"/>
  </si>
  <si>
    <t>【食品安全部】
支出負担行為担当官
大臣官房会計課長　
鈴木　俊彦
千代田区霞が関１－２－２</t>
    <rPh sb="1" eb="3">
      <t>ショクヒン</t>
    </rPh>
    <rPh sb="3" eb="5">
      <t>アンゼン</t>
    </rPh>
    <rPh sb="5" eb="6">
      <t>ブ</t>
    </rPh>
    <phoneticPr fontId="5"/>
  </si>
  <si>
    <t>既存化学物質安全性点検に係る毒性調査業務Phenol, 2,4-bis(1,1-dimethylpropyl) (CAS番号 120-95-6)</t>
  </si>
  <si>
    <t>【医薬食品局】
支出負担行為担当官
大臣官房会計課長　
鈴木　俊彦
千代田区霞が関１－２－２</t>
    <rPh sb="1" eb="3">
      <t>イヤク</t>
    </rPh>
    <rPh sb="3" eb="5">
      <t>ショクヒン</t>
    </rPh>
    <rPh sb="5" eb="6">
      <t>キョク</t>
    </rPh>
    <phoneticPr fontId="5"/>
  </si>
  <si>
    <t>既存化学物質安全性点検に係る毒性調査業務1,3-Benzenedicarboxylic acid, dimethyl ester (CAS番号 1459-93-4)</t>
  </si>
  <si>
    <t>平成２３年度 医療用医薬品の有効成分のうち一般用医薬品への利用も可能と考えられる候補成分検討調査業務</t>
  </si>
  <si>
    <t>既存化学物質安全性点検に係る毒性調査業務2-dibutylaminoethanol (CAS番号 102-81-8)</t>
  </si>
  <si>
    <t>食品に残留する農薬等の成分である物質（１－ナフタレン酢酸）の試験法開発事業</t>
    <rPh sb="26" eb="28">
      <t>サクサン</t>
    </rPh>
    <phoneticPr fontId="5"/>
  </si>
  <si>
    <t>財団法人日本食品分析センター
東京都渋谷区元代々木町５２－１</t>
    <rPh sb="0" eb="4">
      <t>ザイダンホウジン</t>
    </rPh>
    <rPh sb="4" eb="6">
      <t>ニホン</t>
    </rPh>
    <rPh sb="6" eb="8">
      <t>ショクヒン</t>
    </rPh>
    <rPh sb="8" eb="10">
      <t>ブンセキ</t>
    </rPh>
    <phoneticPr fontId="5"/>
  </si>
  <si>
    <t>食品に残留する農薬等の成分である物質（フェントラザミド）の試験法開発事業</t>
  </si>
  <si>
    <t>食品に残留する農薬等の成分である物質（スピロテトラマト）の試験法開発事業</t>
  </si>
  <si>
    <t>平成２３年度水道セミナー開催業務</t>
    <rPh sb="0" eb="2">
      <t>ヘイセイ</t>
    </rPh>
    <rPh sb="4" eb="6">
      <t>ネンド</t>
    </rPh>
    <rPh sb="6" eb="8">
      <t>スイドウ</t>
    </rPh>
    <rPh sb="12" eb="14">
      <t>カイサイ</t>
    </rPh>
    <rPh sb="14" eb="16">
      <t>ギョウム</t>
    </rPh>
    <phoneticPr fontId="5"/>
  </si>
  <si>
    <t>【健康局】
支出負担行為担当官
大臣官房会計課長　
鈴木　俊彦
千代田区霞が関１－２－２</t>
    <rPh sb="1" eb="4">
      <t>ケンコウキョク</t>
    </rPh>
    <phoneticPr fontId="5"/>
  </si>
  <si>
    <t>化学物質リスク評価対策調査事業</t>
    <rPh sb="0" eb="2">
      <t>カガク</t>
    </rPh>
    <rPh sb="2" eb="4">
      <t>ブッシツ</t>
    </rPh>
    <rPh sb="7" eb="9">
      <t>ヒョウカ</t>
    </rPh>
    <rPh sb="9" eb="11">
      <t>タイサク</t>
    </rPh>
    <rPh sb="11" eb="13">
      <t>チョウサ</t>
    </rPh>
    <rPh sb="13" eb="15">
      <t>ジギョウ</t>
    </rPh>
    <phoneticPr fontId="5"/>
  </si>
  <si>
    <t>既存化学物質安全性点検に係る毒性調査業務　Thiourea dioxide(CAS番号：４１８９－４４－０）</t>
    <rPh sb="0" eb="2">
      <t>キゾン</t>
    </rPh>
    <rPh sb="2" eb="4">
      <t>カガク</t>
    </rPh>
    <rPh sb="4" eb="6">
      <t>ブッシツ</t>
    </rPh>
    <rPh sb="6" eb="9">
      <t>アンゼンセイ</t>
    </rPh>
    <rPh sb="9" eb="11">
      <t>テンケン</t>
    </rPh>
    <rPh sb="12" eb="13">
      <t>カカ</t>
    </rPh>
    <rPh sb="14" eb="16">
      <t>ドクセイ</t>
    </rPh>
    <rPh sb="16" eb="18">
      <t>チョウサ</t>
    </rPh>
    <rPh sb="18" eb="20">
      <t>ギョウム</t>
    </rPh>
    <rPh sb="41" eb="43">
      <t>バンゴウ</t>
    </rPh>
    <phoneticPr fontId="5"/>
  </si>
  <si>
    <t>既存化学物質安全性点検に係る毒性調査業務　１－Bromo-3-chloropropane(CAS番号：１０９－７０－６）</t>
    <rPh sb="0" eb="2">
      <t>キゾン</t>
    </rPh>
    <rPh sb="2" eb="4">
      <t>カガク</t>
    </rPh>
    <rPh sb="4" eb="6">
      <t>ブッシツ</t>
    </rPh>
    <rPh sb="6" eb="9">
      <t>アンゼンセイ</t>
    </rPh>
    <rPh sb="9" eb="11">
      <t>テンケン</t>
    </rPh>
    <rPh sb="12" eb="13">
      <t>カカ</t>
    </rPh>
    <rPh sb="14" eb="16">
      <t>ドクセイ</t>
    </rPh>
    <rPh sb="16" eb="18">
      <t>チョウサ</t>
    </rPh>
    <rPh sb="18" eb="20">
      <t>ギョウム</t>
    </rPh>
    <rPh sb="48" eb="50">
      <t>バンゴウ</t>
    </rPh>
    <phoneticPr fontId="5"/>
  </si>
  <si>
    <t>既存化学物質安全性点検に係る毒性調査業務　N-phenylmaleimide(CAS番号：９４１－６９－５）</t>
    <rPh sb="0" eb="2">
      <t>キゾン</t>
    </rPh>
    <rPh sb="2" eb="4">
      <t>カガク</t>
    </rPh>
    <rPh sb="4" eb="6">
      <t>ブッシツ</t>
    </rPh>
    <rPh sb="6" eb="9">
      <t>アンゼンセイ</t>
    </rPh>
    <rPh sb="9" eb="11">
      <t>テンケン</t>
    </rPh>
    <rPh sb="12" eb="13">
      <t>カカ</t>
    </rPh>
    <rPh sb="14" eb="16">
      <t>ドクセイ</t>
    </rPh>
    <rPh sb="16" eb="18">
      <t>チョウサ</t>
    </rPh>
    <rPh sb="18" eb="20">
      <t>ギョウム</t>
    </rPh>
    <rPh sb="42" eb="44">
      <t>バンゴウ</t>
    </rPh>
    <phoneticPr fontId="5"/>
  </si>
  <si>
    <t>既存化学物質安全性点検に係る毒性調査業務　２－Vinylpyridine(CAS番号：１００－６９－６）</t>
    <rPh sb="0" eb="2">
      <t>キゾン</t>
    </rPh>
    <rPh sb="2" eb="4">
      <t>カガク</t>
    </rPh>
    <rPh sb="4" eb="6">
      <t>ブッシツ</t>
    </rPh>
    <rPh sb="6" eb="9">
      <t>アンゼンセイ</t>
    </rPh>
    <rPh sb="9" eb="11">
      <t>テンケン</t>
    </rPh>
    <rPh sb="12" eb="13">
      <t>カカ</t>
    </rPh>
    <rPh sb="14" eb="16">
      <t>ドクセイ</t>
    </rPh>
    <rPh sb="16" eb="18">
      <t>チョウサ</t>
    </rPh>
    <rPh sb="18" eb="20">
      <t>ギョウム</t>
    </rPh>
    <rPh sb="40" eb="42">
      <t>バンゴウ</t>
    </rPh>
    <phoneticPr fontId="5"/>
  </si>
  <si>
    <t>残留農薬等に関するポジティブリスト制度導入に係る分析法の開発・検証に関する試験
GC-MSによる農薬等の一斉試験法（農産物）及びLC-MSによる農薬等の一斉試験法（農産物）の妥当性評価試験</t>
  </si>
  <si>
    <t>残留農薬等に関するポジティブリスト制度導入に係る分析法の開発・検証に関する試験
新規LC-MS一斉試験法（畜水産物）の妥当性評価試験</t>
  </si>
  <si>
    <t>食品に残留する農薬等の成分である物質（アセノキシル）の試験法開発事業</t>
  </si>
  <si>
    <t>食品に残留する農薬等の成分である物質（カフェンストロール）の試験法開発事業</t>
  </si>
  <si>
    <t>食品に残留する農薬等の成分である物質（トリフロキシストロビン）の試験法開発事業</t>
  </si>
  <si>
    <t>食品に残留する農薬等の成分である物質（フルシラゾール）の試験法開発事業</t>
  </si>
  <si>
    <t>食品に残留する農薬等の成分である物質（ボスカリド）の試験法開発事業</t>
  </si>
  <si>
    <t>国際的に汎用されている添加物等の指定に向けた調査研究等</t>
  </si>
  <si>
    <t>平成２３年度給水装置に関する構造材質及び海外動向調査等業務</t>
    <rPh sb="0" eb="2">
      <t>ヘイセイ</t>
    </rPh>
    <rPh sb="4" eb="6">
      <t>ネンド</t>
    </rPh>
    <rPh sb="6" eb="8">
      <t>キュウスイ</t>
    </rPh>
    <rPh sb="8" eb="10">
      <t>ソウチ</t>
    </rPh>
    <rPh sb="11" eb="12">
      <t>カン</t>
    </rPh>
    <rPh sb="14" eb="16">
      <t>コウゾウ</t>
    </rPh>
    <rPh sb="16" eb="18">
      <t>ザイシツ</t>
    </rPh>
    <rPh sb="18" eb="19">
      <t>オヨ</t>
    </rPh>
    <rPh sb="20" eb="22">
      <t>カイガイ</t>
    </rPh>
    <rPh sb="22" eb="24">
      <t>ドウコウ</t>
    </rPh>
    <rPh sb="24" eb="26">
      <t>チョウサ</t>
    </rPh>
    <rPh sb="26" eb="27">
      <t>トウ</t>
    </rPh>
    <rPh sb="27" eb="29">
      <t>ギョウム</t>
    </rPh>
    <phoneticPr fontId="5"/>
  </si>
  <si>
    <t>【健康局】
支出負担行為担当官
大臣官房会計課長　
鈴木　俊彦
千代田区霞が関１－２－２</t>
    <rPh sb="1" eb="3">
      <t>ケンコウ</t>
    </rPh>
    <rPh sb="3" eb="4">
      <t>キョク</t>
    </rPh>
    <phoneticPr fontId="5"/>
  </si>
  <si>
    <t>支出負担行為担当官
厚生労働省労働基準局労災補償部労災管理課長　木暮　康二
東京都千代田区霞が関１－２－２</t>
    <rPh sb="32" eb="34">
      <t>コグレ</t>
    </rPh>
    <rPh sb="35" eb="37">
      <t>コウジ</t>
    </rPh>
    <phoneticPr fontId="5"/>
  </si>
  <si>
    <t>財団法人女性労働協会
東京都港区三田3-5-21</t>
    <rPh sb="0" eb="4">
      <t>ザイダンホウジン</t>
    </rPh>
    <rPh sb="4" eb="6">
      <t>ジョセイ</t>
    </rPh>
    <rPh sb="6" eb="8">
      <t>ロウドウ</t>
    </rPh>
    <rPh sb="8" eb="10">
      <t>キョウカイ</t>
    </rPh>
    <phoneticPr fontId="33"/>
  </si>
  <si>
    <t>平成23年度テレワーク相談センター事業一式</t>
    <rPh sb="0" eb="2">
      <t>ヘイセイ</t>
    </rPh>
    <rPh sb="4" eb="5">
      <t>ネン</t>
    </rPh>
    <rPh sb="5" eb="6">
      <t>ド</t>
    </rPh>
    <rPh sb="11" eb="13">
      <t>ソウダン</t>
    </rPh>
    <rPh sb="17" eb="19">
      <t>ジギョウ</t>
    </rPh>
    <rPh sb="19" eb="21">
      <t>イッシキ</t>
    </rPh>
    <phoneticPr fontId="5"/>
  </si>
  <si>
    <t>社団法人日本テレワーク協会
東京都千代田区神田駿河台1-8-11
東京YWCA会館3階</t>
    <rPh sb="0" eb="2">
      <t>シャダン</t>
    </rPh>
    <rPh sb="2" eb="4">
      <t>ホウジン</t>
    </rPh>
    <rPh sb="4" eb="6">
      <t>ニホン</t>
    </rPh>
    <rPh sb="11" eb="13">
      <t>キョウカイ</t>
    </rPh>
    <phoneticPr fontId="5"/>
  </si>
  <si>
    <t xml:space="preserve">社団法人林業機械化協会
東京都文京区後楽１－７－１２
林友ﾋﾞﾙ２F
</t>
    <rPh sb="0" eb="4">
      <t>シャダンホウジン</t>
    </rPh>
    <rPh sb="4" eb="6">
      <t>リンギョウ</t>
    </rPh>
    <rPh sb="6" eb="8">
      <t>キカイ</t>
    </rPh>
    <rPh sb="8" eb="9">
      <t>カ</t>
    </rPh>
    <rPh sb="9" eb="11">
      <t>キョウカイ</t>
    </rPh>
    <phoneticPr fontId="33"/>
  </si>
  <si>
    <t>被災労働者に対する緊急健康診断事業</t>
    <rPh sb="0" eb="2">
      <t>ヒサイ</t>
    </rPh>
    <rPh sb="2" eb="5">
      <t>ロウドウシャ</t>
    </rPh>
    <rPh sb="6" eb="7">
      <t>タイ</t>
    </rPh>
    <rPh sb="9" eb="11">
      <t>キンキュウ</t>
    </rPh>
    <rPh sb="11" eb="13">
      <t>ケンコウ</t>
    </rPh>
    <rPh sb="13" eb="15">
      <t>シンダン</t>
    </rPh>
    <rPh sb="15" eb="17">
      <t>ジギョウ</t>
    </rPh>
    <phoneticPr fontId="5"/>
  </si>
  <si>
    <t>公益社団法人全国労働衛生団体連合会
東京都港区芝4-4-5</t>
    <rPh sb="0" eb="2">
      <t>コウエキ</t>
    </rPh>
    <rPh sb="2" eb="4">
      <t>シャダン</t>
    </rPh>
    <rPh sb="4" eb="6">
      <t>ホウジン</t>
    </rPh>
    <rPh sb="6" eb="8">
      <t>ゼンコク</t>
    </rPh>
    <rPh sb="8" eb="10">
      <t>ロウドウ</t>
    </rPh>
    <rPh sb="10" eb="12">
      <t>エイセイ</t>
    </rPh>
    <rPh sb="12" eb="14">
      <t>ダンタイ</t>
    </rPh>
    <rPh sb="14" eb="17">
      <t>レンゴウカイ</t>
    </rPh>
    <rPh sb="18" eb="21">
      <t>トウキョウト</t>
    </rPh>
    <rPh sb="21" eb="23">
      <t>ミナトク</t>
    </rPh>
    <rPh sb="23" eb="24">
      <t>シバ</t>
    </rPh>
    <phoneticPr fontId="5"/>
  </si>
  <si>
    <t>適切な振動工具の点検・整備、測定に関する調査研究</t>
    <rPh sb="0" eb="2">
      <t>テキセツ</t>
    </rPh>
    <rPh sb="3" eb="5">
      <t>シンドウ</t>
    </rPh>
    <rPh sb="5" eb="7">
      <t>コウグ</t>
    </rPh>
    <rPh sb="8" eb="10">
      <t>テンケン</t>
    </rPh>
    <rPh sb="11" eb="13">
      <t>セイビ</t>
    </rPh>
    <rPh sb="14" eb="16">
      <t>ソクテイ</t>
    </rPh>
    <rPh sb="17" eb="18">
      <t>カン</t>
    </rPh>
    <rPh sb="20" eb="22">
      <t>チョウサ</t>
    </rPh>
    <rPh sb="22" eb="24">
      <t>ケンキュウ</t>
    </rPh>
    <phoneticPr fontId="5"/>
  </si>
  <si>
    <t xml:space="preserve">公益社団法人産業安全技術協会
埼玉県狭山市広瀬台2-16-26
</t>
    <rPh sb="0" eb="2">
      <t>コウエキ</t>
    </rPh>
    <rPh sb="2" eb="4">
      <t>シャダン</t>
    </rPh>
    <rPh sb="4" eb="6">
      <t>ホウジン</t>
    </rPh>
    <rPh sb="6" eb="8">
      <t>サンギョウ</t>
    </rPh>
    <rPh sb="8" eb="10">
      <t>アンゼン</t>
    </rPh>
    <rPh sb="10" eb="12">
      <t>ギジュツ</t>
    </rPh>
    <rPh sb="12" eb="14">
      <t>キョウカイ</t>
    </rPh>
    <phoneticPr fontId="5"/>
  </si>
  <si>
    <t>危険体感教育普及促進事業</t>
    <rPh sb="0" eb="2">
      <t>キケン</t>
    </rPh>
    <rPh sb="2" eb="4">
      <t>タイカン</t>
    </rPh>
    <rPh sb="4" eb="6">
      <t>キョウイク</t>
    </rPh>
    <rPh sb="6" eb="8">
      <t>フキュウ</t>
    </rPh>
    <rPh sb="8" eb="10">
      <t>ソクシン</t>
    </rPh>
    <rPh sb="10" eb="12">
      <t>ジギョウ</t>
    </rPh>
    <phoneticPr fontId="5"/>
  </si>
  <si>
    <t>社団法人日本労働安全衛生コンサルタント会
東京都港区芝 4-4-5</t>
    <rPh sb="0" eb="2">
      <t>シャダン</t>
    </rPh>
    <rPh sb="2" eb="4">
      <t>ホウジン</t>
    </rPh>
    <rPh sb="4" eb="6">
      <t>ニホン</t>
    </rPh>
    <rPh sb="6" eb="8">
      <t>ロウドウ</t>
    </rPh>
    <rPh sb="8" eb="10">
      <t>アンゼン</t>
    </rPh>
    <rPh sb="10" eb="12">
      <t>エイセイ</t>
    </rPh>
    <rPh sb="19" eb="20">
      <t>カイ</t>
    </rPh>
    <phoneticPr fontId="5"/>
  </si>
  <si>
    <t>東電福島第一原発緊急作業従事者に対する健康相談等業務一式</t>
    <rPh sb="0" eb="2">
      <t>トウデン</t>
    </rPh>
    <rPh sb="2" eb="4">
      <t>フクシマ</t>
    </rPh>
    <rPh sb="4" eb="6">
      <t>ダイイチ</t>
    </rPh>
    <rPh sb="6" eb="8">
      <t>ゲンパツ</t>
    </rPh>
    <rPh sb="8" eb="10">
      <t>キンキュウ</t>
    </rPh>
    <rPh sb="10" eb="12">
      <t>サギョウ</t>
    </rPh>
    <rPh sb="12" eb="15">
      <t>ジュウジシャ</t>
    </rPh>
    <rPh sb="16" eb="17">
      <t>タイ</t>
    </rPh>
    <rPh sb="19" eb="21">
      <t>ケンコウ</t>
    </rPh>
    <rPh sb="21" eb="23">
      <t>ソウダン</t>
    </rPh>
    <rPh sb="23" eb="24">
      <t>トウ</t>
    </rPh>
    <rPh sb="24" eb="26">
      <t>ギョウム</t>
    </rPh>
    <rPh sb="26" eb="28">
      <t>イッシキ</t>
    </rPh>
    <phoneticPr fontId="5"/>
  </si>
  <si>
    <t>社団法人全国労働衛生団体連合会
東京都港区芝４－４－５</t>
    <rPh sb="0" eb="4">
      <t>シャダンホウジン</t>
    </rPh>
    <rPh sb="4" eb="6">
      <t>ゼンコク</t>
    </rPh>
    <rPh sb="6" eb="8">
      <t>ロウドウ</t>
    </rPh>
    <rPh sb="8" eb="10">
      <t>エイセイ</t>
    </rPh>
    <rPh sb="10" eb="12">
      <t>ダンタイ</t>
    </rPh>
    <rPh sb="12" eb="15">
      <t>レンゴウカイ</t>
    </rPh>
    <phoneticPr fontId="5"/>
  </si>
  <si>
    <t>支出負担行為担当官厚生労働省職業安定局雇用保険課長　坂口卓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サカグチ</t>
    </rPh>
    <rPh sb="28" eb="29">
      <t>スグル</t>
    </rPh>
    <rPh sb="30" eb="33">
      <t>トウキョウト</t>
    </rPh>
    <rPh sb="33" eb="37">
      <t>チヨダク</t>
    </rPh>
    <rPh sb="37" eb="38">
      <t>カスミ</t>
    </rPh>
    <rPh sb="39" eb="40">
      <t>セキ</t>
    </rPh>
    <phoneticPr fontId="5"/>
  </si>
  <si>
    <t>(財)日本生産性本部
東京都渋谷区渋谷3-1-1</t>
    <rPh sb="11" eb="14">
      <t>トウキョウト</t>
    </rPh>
    <rPh sb="14" eb="17">
      <t>シブヤク</t>
    </rPh>
    <rPh sb="17" eb="19">
      <t>シブヤ</t>
    </rPh>
    <phoneticPr fontId="5"/>
  </si>
  <si>
    <t>公財</t>
    <rPh sb="0" eb="1">
      <t>コウ</t>
    </rPh>
    <rPh sb="1" eb="2">
      <t>ザイ</t>
    </rPh>
    <phoneticPr fontId="4"/>
  </si>
  <si>
    <t>国所管</t>
    <rPh sb="0" eb="1">
      <t>クニ</t>
    </rPh>
    <rPh sb="1" eb="3">
      <t>ショカン</t>
    </rPh>
    <phoneticPr fontId="4"/>
  </si>
  <si>
    <t>(財)日本国際協力センター
東京都新宿区西新宿6-10-1</t>
    <rPh sb="1" eb="2">
      <t>ザイ</t>
    </rPh>
    <rPh sb="3" eb="5">
      <t>ニホン</t>
    </rPh>
    <rPh sb="5" eb="7">
      <t>コクサイ</t>
    </rPh>
    <rPh sb="7" eb="9">
      <t>キョウリョク</t>
    </rPh>
    <rPh sb="14" eb="17">
      <t>トウキョウト</t>
    </rPh>
    <rPh sb="17" eb="20">
      <t>シンジュクク</t>
    </rPh>
    <rPh sb="20" eb="21">
      <t>ニシ</t>
    </rPh>
    <rPh sb="21" eb="23">
      <t>シンジュク</t>
    </rPh>
    <phoneticPr fontId="5"/>
  </si>
  <si>
    <t>(社)日本生産技能労務協会
東京都港区芝浦2-16-8</t>
    <rPh sb="14" eb="17">
      <t>トウキョウト</t>
    </rPh>
    <rPh sb="17" eb="19">
      <t>ミナトク</t>
    </rPh>
    <rPh sb="19" eb="21">
      <t>シバウラ</t>
    </rPh>
    <phoneticPr fontId="34"/>
  </si>
  <si>
    <t>(社)全国求人情報協会
東京都千代田区富士見 2-6-9</t>
    <rPh sb="0" eb="3">
      <t>シャ</t>
    </rPh>
    <phoneticPr fontId="5"/>
  </si>
  <si>
    <t>平成２３年度職業紹介事業指導援助事業</t>
  </si>
  <si>
    <t>(社)全国民営職業紹介事業協会
東京都文京区本郷3-43-16成田ビル7階</t>
    <rPh sb="16" eb="19">
      <t>トウキョウト</t>
    </rPh>
    <rPh sb="19" eb="22">
      <t>ブンキョウク</t>
    </rPh>
    <rPh sb="22" eb="24">
      <t>ホンゴウ</t>
    </rPh>
    <rPh sb="31" eb="33">
      <t>ナリタ</t>
    </rPh>
    <rPh sb="36" eb="37">
      <t>カイ</t>
    </rPh>
    <phoneticPr fontId="5"/>
  </si>
  <si>
    <t>平成２３年度しごと情報ネット援助事業</t>
  </si>
  <si>
    <t>(財)２１世紀職業財団
東京都文京区白山5丁目1－3　101</t>
    <rPh sb="12" eb="15">
      <t>トウキョウト</t>
    </rPh>
    <rPh sb="15" eb="18">
      <t>ブンキョウク</t>
    </rPh>
    <rPh sb="18" eb="20">
      <t>ハクサン</t>
    </rPh>
    <rPh sb="21" eb="23">
      <t>チョウメ</t>
    </rPh>
    <phoneticPr fontId="5"/>
  </si>
  <si>
    <t>国所管</t>
  </si>
  <si>
    <t>支出負担行為担当官厚生労働省職業安定局雇用保険課長　土田浩史
東京都千代田区霞が関1-2-2</t>
    <rPh sb="0" eb="2">
      <t>シシュツ</t>
    </rPh>
    <rPh sb="2" eb="4">
      <t>フタン</t>
    </rPh>
    <rPh sb="4" eb="6">
      <t>コウイ</t>
    </rPh>
    <rPh sb="6" eb="9">
      <t>タントウカン</t>
    </rPh>
    <rPh sb="9" eb="11">
      <t>コウセイ</t>
    </rPh>
    <rPh sb="11" eb="14">
      <t>ロウドウショウ</t>
    </rPh>
    <rPh sb="14" eb="16">
      <t>ショクギョウ</t>
    </rPh>
    <rPh sb="16" eb="18">
      <t>アンテイ</t>
    </rPh>
    <rPh sb="18" eb="19">
      <t>キョク</t>
    </rPh>
    <rPh sb="19" eb="21">
      <t>コヨウ</t>
    </rPh>
    <rPh sb="21" eb="23">
      <t>ホケン</t>
    </rPh>
    <rPh sb="23" eb="25">
      <t>カチョウ</t>
    </rPh>
    <rPh sb="26" eb="28">
      <t>ツチダ</t>
    </rPh>
    <rPh sb="28" eb="30">
      <t>ヒロシ</t>
    </rPh>
    <rPh sb="31" eb="34">
      <t>トウキョウト</t>
    </rPh>
    <rPh sb="34" eb="38">
      <t>チヨダク</t>
    </rPh>
    <rPh sb="38" eb="39">
      <t>カスミ</t>
    </rPh>
    <rPh sb="40" eb="41">
      <t>セキ</t>
    </rPh>
    <phoneticPr fontId="5"/>
  </si>
  <si>
    <t>(財)行政管理研究センター</t>
    <rPh sb="0" eb="3">
      <t>ザイ</t>
    </rPh>
    <phoneticPr fontId="5"/>
  </si>
  <si>
    <t>「船員保険総合福祉センター」境界確定等業務（後工程）　一式</t>
  </si>
  <si>
    <t>支出負担行為担当官
厚生労働省年金局
事業企画課長
塚本　力
東京都千代田区霞が関1-2-2</t>
  </si>
  <si>
    <t>食品衛生法第28条第4項の規定に基づく収去食品等の試験に関する事務の登録検査機関への委託　病原性大腸菌O-157-26</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シケン</t>
    </rPh>
    <rPh sb="28" eb="29">
      <t>カン</t>
    </rPh>
    <rPh sb="31" eb="33">
      <t>ジム</t>
    </rPh>
    <rPh sb="34" eb="36">
      <t>トウロク</t>
    </rPh>
    <rPh sb="36" eb="38">
      <t>ケンサ</t>
    </rPh>
    <rPh sb="38" eb="40">
      <t>キカン</t>
    </rPh>
    <rPh sb="42" eb="44">
      <t>イタク</t>
    </rPh>
    <rPh sb="45" eb="48">
      <t>ビョウゲンセイ</t>
    </rPh>
    <rPh sb="48" eb="51">
      <t>ダイチョウキン</t>
    </rPh>
    <phoneticPr fontId="5"/>
  </si>
  <si>
    <t>横浜市中区海岸通１－１
支出負担行為担当官横浜検疫所
総務課長　浜出豊明</t>
    <rPh sb="0" eb="3">
      <t>ヨコハマシ</t>
    </rPh>
    <rPh sb="3" eb="5">
      <t>ナカク</t>
    </rPh>
    <rPh sb="5" eb="7">
      <t>カイガン</t>
    </rPh>
    <rPh sb="7" eb="8">
      <t>トオ</t>
    </rPh>
    <rPh sb="12" eb="14">
      <t>シシュツ</t>
    </rPh>
    <rPh sb="14" eb="16">
      <t>フタン</t>
    </rPh>
    <rPh sb="16" eb="18">
      <t>コウイ</t>
    </rPh>
    <rPh sb="18" eb="21">
      <t>タントウカン</t>
    </rPh>
    <rPh sb="21" eb="23">
      <t>ヨコハマ</t>
    </rPh>
    <rPh sb="23" eb="26">
      <t>ケンエキショ</t>
    </rPh>
    <rPh sb="27" eb="29">
      <t>ソウム</t>
    </rPh>
    <rPh sb="29" eb="31">
      <t>カチョウ</t>
    </rPh>
    <rPh sb="32" eb="34">
      <t>ハマデ</t>
    </rPh>
    <rPh sb="34" eb="36">
      <t>トヨアキ</t>
    </rPh>
    <phoneticPr fontId="5"/>
  </si>
  <si>
    <t>東京都港区芝大門２－４－６
財団法人日本冷凍食品検査協会</t>
    <rPh sb="0" eb="3">
      <t>トウキョウト</t>
    </rPh>
    <rPh sb="3" eb="5">
      <t>ミナトク</t>
    </rPh>
    <rPh sb="5" eb="8">
      <t>シバダイモン</t>
    </rPh>
    <rPh sb="14" eb="18">
      <t>ザイダンホウジン</t>
    </rPh>
    <rPh sb="18" eb="20">
      <t>ニホン</t>
    </rPh>
    <rPh sb="20" eb="22">
      <t>レイトウ</t>
    </rPh>
    <rPh sb="22" eb="24">
      <t>ショクヒン</t>
    </rPh>
    <rPh sb="24" eb="26">
      <t>ケンサ</t>
    </rPh>
    <rPh sb="26" eb="28">
      <t>キョウカイ</t>
    </rPh>
    <phoneticPr fontId="5"/>
  </si>
  <si>
    <t>食品衛生法第28条第4項の規定に基づく収去食品等の試験に関する事務の登録検査機関への委託　リステリア菌</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シケン</t>
    </rPh>
    <rPh sb="28" eb="29">
      <t>カン</t>
    </rPh>
    <rPh sb="31" eb="33">
      <t>ジム</t>
    </rPh>
    <rPh sb="34" eb="36">
      <t>トウロク</t>
    </rPh>
    <rPh sb="36" eb="38">
      <t>ケンサ</t>
    </rPh>
    <rPh sb="38" eb="40">
      <t>キカン</t>
    </rPh>
    <rPh sb="42" eb="44">
      <t>イタク</t>
    </rPh>
    <rPh sb="50" eb="51">
      <t>キン</t>
    </rPh>
    <phoneticPr fontId="5"/>
  </si>
  <si>
    <t>食品衛生法第28条第4項の規定に基づく収去食品等の試験に関する事務の登録検査機関への委託　アフラトキシン</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シケン</t>
    </rPh>
    <rPh sb="28" eb="29">
      <t>カン</t>
    </rPh>
    <rPh sb="31" eb="33">
      <t>ジム</t>
    </rPh>
    <rPh sb="34" eb="36">
      <t>トウロク</t>
    </rPh>
    <rPh sb="36" eb="38">
      <t>ケンサ</t>
    </rPh>
    <rPh sb="38" eb="40">
      <t>キカン</t>
    </rPh>
    <rPh sb="42" eb="44">
      <t>イタク</t>
    </rPh>
    <phoneticPr fontId="5"/>
  </si>
  <si>
    <t>食品衛生法第28条第4項の規定に基づく収去食品等の試験に関する事務の登録検査機関への委託　ソルビン酸</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シケン</t>
    </rPh>
    <rPh sb="28" eb="29">
      <t>カン</t>
    </rPh>
    <rPh sb="31" eb="33">
      <t>ジム</t>
    </rPh>
    <rPh sb="34" eb="36">
      <t>トウロク</t>
    </rPh>
    <rPh sb="36" eb="38">
      <t>ケンサ</t>
    </rPh>
    <rPh sb="38" eb="40">
      <t>キカン</t>
    </rPh>
    <rPh sb="42" eb="44">
      <t>イタク</t>
    </rPh>
    <rPh sb="49" eb="50">
      <t>サン</t>
    </rPh>
    <phoneticPr fontId="5"/>
  </si>
  <si>
    <t>食品衛生法第28条第4項の規定に基づく収去食品等の試験に関する事務の登録検査機関への委託　サイクラミン酸</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シケン</t>
    </rPh>
    <rPh sb="28" eb="29">
      <t>カン</t>
    </rPh>
    <rPh sb="31" eb="33">
      <t>ジム</t>
    </rPh>
    <rPh sb="34" eb="36">
      <t>トウロク</t>
    </rPh>
    <rPh sb="36" eb="38">
      <t>ケンサ</t>
    </rPh>
    <rPh sb="38" eb="40">
      <t>キカン</t>
    </rPh>
    <rPh sb="42" eb="44">
      <t>イタク</t>
    </rPh>
    <rPh sb="51" eb="52">
      <t>サン</t>
    </rPh>
    <phoneticPr fontId="5"/>
  </si>
  <si>
    <t>東京都江東区新木場2-10-3
財団法人食品環境検査協会東京事務所</t>
    <rPh sb="0" eb="2">
      <t>トウキョウ</t>
    </rPh>
    <rPh sb="3" eb="6">
      <t>コウトウク</t>
    </rPh>
    <rPh sb="6" eb="9">
      <t>ニイコバ</t>
    </rPh>
    <rPh sb="16" eb="20">
      <t>ザイダンホウジン</t>
    </rPh>
    <rPh sb="20" eb="22">
      <t>ショクヒン</t>
    </rPh>
    <rPh sb="22" eb="24">
      <t>カンキョウ</t>
    </rPh>
    <rPh sb="24" eb="26">
      <t>ケンサ</t>
    </rPh>
    <rPh sb="26" eb="28">
      <t>キョウカイ</t>
    </rPh>
    <rPh sb="28" eb="30">
      <t>トウキョウ</t>
    </rPh>
    <rPh sb="30" eb="33">
      <t>ジムショ</t>
    </rPh>
    <phoneticPr fontId="5"/>
  </si>
  <si>
    <t>食品衛生法第２８条第４項の規定に基づく収去食品等の試験に関する事務の登録検査機関への委託（動物用医薬品：エンロフロキサシン[シプロフロキサシン含む]）</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ドウブツヨウ</t>
    </rPh>
    <rPh sb="48" eb="51">
      <t>イヤクヒン</t>
    </rPh>
    <rPh sb="71" eb="72">
      <t>フク</t>
    </rPh>
    <phoneticPr fontId="5"/>
  </si>
  <si>
    <t>食品衛生法第２８条第４項の規定に基づく収去食品等の試験に関する事務の登録検査機関への委託（動物用医薬品：フラゾリドン）</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ドウブツヨウ</t>
    </rPh>
    <rPh sb="48" eb="51">
      <t>イヤクヒン</t>
    </rPh>
    <phoneticPr fontId="5"/>
  </si>
  <si>
    <t>単価契約
予定調達総額
8,070,300円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</si>
  <si>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食品衛生法第２８条第４項の規定に基づく収去食品等の試験に関する事務の登録検査機関への委託（動物用医薬品：クロラムフェニコール）</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ドウブツヨウ</t>
    </rPh>
    <rPh sb="48" eb="51">
      <t>イヤクヒン</t>
    </rPh>
    <phoneticPr fontId="5"/>
  </si>
  <si>
    <t>単価契約
予定調達総額
5,402,250円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</si>
  <si>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食品衛生法第２８条第４項の規定に基づく収去食品等の試験に関する事務の登録検査機関への委託（動物用医薬品：スルファジアジン他）</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ドウブツヨウ</t>
    </rPh>
    <rPh sb="48" eb="51">
      <t>イヤクヒン</t>
    </rPh>
    <rPh sb="60" eb="61">
      <t>ホカ</t>
    </rPh>
    <phoneticPr fontId="5"/>
  </si>
  <si>
    <t>単価契約
予定調達総額
5,380,200円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</si>
  <si>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食品衛生法第２８条第４項の規定に基づく収去食品等の試験に関する事務の登録検査機関への委託（動物用医薬品：オキシテトラサイクリン他）</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ドウブツヨウ</t>
    </rPh>
    <rPh sb="48" eb="51">
      <t>イヤクヒン</t>
    </rPh>
    <rPh sb="63" eb="64">
      <t>ホカ</t>
    </rPh>
    <phoneticPr fontId="5"/>
  </si>
  <si>
    <t>単価契約
予定調達総額
5,743,920円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</si>
  <si>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食品衛生法第２８条第４項の規定に基づく収去食品等の試験に関する事務の登録検査機関への委託（動物用医薬品：ニトロフラントイン他）</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ドウブツヨウ</t>
    </rPh>
    <rPh sb="48" eb="51">
      <t>イヤクヒン</t>
    </rPh>
    <rPh sb="61" eb="62">
      <t>ホカ</t>
    </rPh>
    <phoneticPr fontId="5"/>
  </si>
  <si>
    <t>単価契約
予定調達総額
8,908,200円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</si>
  <si>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食品衛生法第２８条第４項の規定に基づく収去食品等の試験に関する事務の登録検査機関への委託（動物用医薬品：抗生物質[水産品]）</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ドウブツヨウ</t>
    </rPh>
    <rPh sb="48" eb="51">
      <t>イヤクヒン</t>
    </rPh>
    <rPh sb="52" eb="56">
      <t>コウセイブッシツ</t>
    </rPh>
    <rPh sb="57" eb="60">
      <t>スイサンヒン</t>
    </rPh>
    <phoneticPr fontId="5"/>
  </si>
  <si>
    <t>単価契約
予定調達総額
3,131,100円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</si>
  <si>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食品衛生法第２８条第４項の規定に基づく収去食品等の試験に関する事務の登録検査機関への委託（農産物：2-4-D他）</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ノウサンブツ</t>
    </rPh>
    <rPh sb="54" eb="55">
      <t>ホカ</t>
    </rPh>
    <phoneticPr fontId="5"/>
  </si>
  <si>
    <t>単価契約
予定調達総額
5,688,900円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</si>
  <si>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食品衛生法第２８条第４項の規定に基づく収去食品等の試験に関する事務の登録検査機関への委託（農産物：イミダクロプリド他）</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ノウサンブツ</t>
    </rPh>
    <rPh sb="57" eb="58">
      <t>ホカ</t>
    </rPh>
    <phoneticPr fontId="5"/>
  </si>
  <si>
    <t>単価契約
予定調達総額
6,791,400円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</si>
  <si>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食品衛生法第２８条第４項の規定に基づく収去食品等の試験に関する事務の登録検査機関への委託（農産物：イプロベンホス他）</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ノウサンブツ</t>
    </rPh>
    <rPh sb="56" eb="57">
      <t>ホカ</t>
    </rPh>
    <phoneticPr fontId="5"/>
  </si>
  <si>
    <t>単価契約
予定調達総額
4,189,500円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</si>
  <si>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食品衛生法第２８条第４項の規定に基づく収去食品等の試験に関する事務の登録検査機関への委託（農産物：メタミドホス他）</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ノウサンブツ</t>
    </rPh>
    <rPh sb="55" eb="56">
      <t>ホカ</t>
    </rPh>
    <phoneticPr fontId="5"/>
  </si>
  <si>
    <t>単価契約
予定調達総額
8,654,625円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</si>
  <si>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食品衛生法第２８条第４項の規定に基づく収去食品等の試験に関する事務の登録検査機関への委託（農産物：ジノテフラン他）</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ノウサンブツ</t>
    </rPh>
    <rPh sb="55" eb="56">
      <t>ホカ</t>
    </rPh>
    <phoneticPr fontId="5"/>
  </si>
  <si>
    <t>単価契約
予定調達総額
8,037,225円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</si>
  <si>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食品衛生法第２８条第４項の規定に基づく収去食品等の試験に関する事務の登録検査機関への委託（農産物：EPN他）</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8">
      <t>ノウサンブツ</t>
    </rPh>
    <rPh sb="52" eb="53">
      <t>ホカ</t>
    </rPh>
    <phoneticPr fontId="5"/>
  </si>
  <si>
    <t>単価契約
予定調達総額
8,423,100円　　　　　</t>
    <rPh sb="0" eb="2">
      <t>タンカ</t>
    </rPh>
    <rPh sb="2" eb="4">
      <t>ケイヤク</t>
    </rPh>
    <rPh sb="5" eb="7">
      <t>ヨテイ</t>
    </rPh>
    <rPh sb="7" eb="9">
      <t>チョウタツ</t>
    </rPh>
    <rPh sb="9" eb="11">
      <t>ソウガク</t>
    </rPh>
    <rPh sb="21" eb="22">
      <t>エン</t>
    </rPh>
    <phoneticPr fontId="5"/>
  </si>
  <si>
    <t>食品衛生法第２８条第４項の規定に基づく収去食品等の試験に関する事務の登録検査機関への委託（畜水産物：エンドスルファン）</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ナド</t>
    </rPh>
    <rPh sb="25" eb="27">
      <t>シケン</t>
    </rPh>
    <rPh sb="28" eb="29">
      <t>カン</t>
    </rPh>
    <rPh sb="31" eb="33">
      <t>ジム</t>
    </rPh>
    <rPh sb="34" eb="36">
      <t>トウロク</t>
    </rPh>
    <rPh sb="36" eb="38">
      <t>ケンサ</t>
    </rPh>
    <rPh sb="38" eb="40">
      <t>キカン</t>
    </rPh>
    <rPh sb="42" eb="44">
      <t>イタク</t>
    </rPh>
    <rPh sb="45" eb="46">
      <t>チク</t>
    </rPh>
    <rPh sb="46" eb="48">
      <t>スイサン</t>
    </rPh>
    <rPh sb="48" eb="49">
      <t>ブツ</t>
    </rPh>
    <phoneticPr fontId="5"/>
  </si>
  <si>
    <t>単価契約
予定調達総額
2,646,000円　　　　　</t>
    <rPh sb="0" eb="2">
      <t>タンカ</t>
    </rPh>
    <rPh sb="2" eb="4">
      <t>ケイヤク</t>
    </rPh>
    <rPh sb="5" eb="7">
      <t>ヨテイ</t>
    </rPh>
    <rPh sb="7" eb="9">
      <t>チョウタツ</t>
    </rPh>
    <rPh sb="9" eb="11">
      <t>ソウガク</t>
    </rPh>
    <rPh sb="21" eb="22">
      <t>エン</t>
    </rPh>
    <phoneticPr fontId="5"/>
  </si>
  <si>
    <t>食品衛生法第28条第4項の規定に基づく収去食品等（農産食品及び畜水産食品の残留農薬）の検査業務委託</t>
    <rPh sb="0" eb="2">
      <t>ショクヒン</t>
    </rPh>
    <rPh sb="2" eb="5">
      <t>エイセイホウ</t>
    </rPh>
    <rPh sb="5" eb="6">
      <t>ダイ</t>
    </rPh>
    <rPh sb="8" eb="9">
      <t>ジョウ</t>
    </rPh>
    <rPh sb="9" eb="10">
      <t>ダイ</t>
    </rPh>
    <rPh sb="11" eb="12">
      <t>コウ</t>
    </rPh>
    <rPh sb="13" eb="15">
      <t>キテイ</t>
    </rPh>
    <rPh sb="16" eb="17">
      <t>モト</t>
    </rPh>
    <rPh sb="19" eb="20">
      <t>シュウ</t>
    </rPh>
    <rPh sb="20" eb="21">
      <t>キョ</t>
    </rPh>
    <rPh sb="21" eb="23">
      <t>ショクヒン</t>
    </rPh>
    <rPh sb="23" eb="24">
      <t>トウ</t>
    </rPh>
    <rPh sb="25" eb="27">
      <t>ノウサン</t>
    </rPh>
    <rPh sb="27" eb="29">
      <t>ショクヒン</t>
    </rPh>
    <rPh sb="29" eb="30">
      <t>オヨ</t>
    </rPh>
    <rPh sb="31" eb="32">
      <t>チク</t>
    </rPh>
    <rPh sb="32" eb="34">
      <t>スイサン</t>
    </rPh>
    <rPh sb="34" eb="36">
      <t>ショクヒン</t>
    </rPh>
    <rPh sb="37" eb="39">
      <t>ザンリュウ</t>
    </rPh>
    <rPh sb="39" eb="41">
      <t>ノウヤク</t>
    </rPh>
    <rPh sb="43" eb="45">
      <t>ケンサ</t>
    </rPh>
    <rPh sb="45" eb="47">
      <t>ギョウム</t>
    </rPh>
    <rPh sb="47" eb="49">
      <t>イタク</t>
    </rPh>
    <phoneticPr fontId="5"/>
  </si>
  <si>
    <t>財団法人食品環境検査協会神戸事業所外3者
神戸市中央区港島3丁目2番1号</t>
    <rPh sb="0" eb="4">
      <t>ザイダンホウジン</t>
    </rPh>
    <rPh sb="4" eb="6">
      <t>ショクヒン</t>
    </rPh>
    <rPh sb="6" eb="8">
      <t>カンキョウ</t>
    </rPh>
    <rPh sb="8" eb="10">
      <t>ケンサ</t>
    </rPh>
    <rPh sb="10" eb="12">
      <t>キョウカイ</t>
    </rPh>
    <rPh sb="12" eb="14">
      <t>コウベ</t>
    </rPh>
    <rPh sb="14" eb="17">
      <t>ジギョウショ</t>
    </rPh>
    <rPh sb="17" eb="18">
      <t>ホカ</t>
    </rPh>
    <rPh sb="19" eb="20">
      <t>シャ</t>
    </rPh>
    <rPh sb="21" eb="24">
      <t>コウベシ</t>
    </rPh>
    <rPh sb="24" eb="27">
      <t>チュウオウク</t>
    </rPh>
    <rPh sb="27" eb="29">
      <t>ミナトジマ</t>
    </rPh>
    <rPh sb="30" eb="32">
      <t>チョウメ</t>
    </rPh>
    <rPh sb="33" eb="34">
      <t>バン</t>
    </rPh>
    <rPh sb="35" eb="36">
      <t>ゴウ</t>
    </rPh>
    <phoneticPr fontId="5"/>
  </si>
  <si>
    <t>食品衛生法第28条第4項の規定に基づく収去食品等（畜水産食品の抗菌性物質）の検査業務委託</t>
    <rPh sb="0" eb="2">
      <t>ショクヒン</t>
    </rPh>
    <rPh sb="2" eb="5">
      <t>エイセイホウ</t>
    </rPh>
    <rPh sb="5" eb="6">
      <t>ダイ</t>
    </rPh>
    <rPh sb="8" eb="9">
      <t>ジョウ</t>
    </rPh>
    <rPh sb="9" eb="10">
      <t>ダイ</t>
    </rPh>
    <rPh sb="11" eb="12">
      <t>コウ</t>
    </rPh>
    <rPh sb="13" eb="15">
      <t>キテイ</t>
    </rPh>
    <rPh sb="16" eb="17">
      <t>モト</t>
    </rPh>
    <rPh sb="19" eb="20">
      <t>シュウ</t>
    </rPh>
    <rPh sb="20" eb="21">
      <t>キョ</t>
    </rPh>
    <rPh sb="21" eb="23">
      <t>ショクヒン</t>
    </rPh>
    <rPh sb="23" eb="24">
      <t>トウ</t>
    </rPh>
    <rPh sb="25" eb="26">
      <t>チク</t>
    </rPh>
    <rPh sb="26" eb="28">
      <t>スイサン</t>
    </rPh>
    <rPh sb="28" eb="30">
      <t>ショクヒン</t>
    </rPh>
    <rPh sb="31" eb="34">
      <t>コウキンセイ</t>
    </rPh>
    <rPh sb="34" eb="36">
      <t>ブッシツ</t>
    </rPh>
    <rPh sb="38" eb="40">
      <t>ケンサ</t>
    </rPh>
    <rPh sb="40" eb="42">
      <t>ギョウム</t>
    </rPh>
    <rPh sb="42" eb="44">
      <t>イタク</t>
    </rPh>
    <phoneticPr fontId="5"/>
  </si>
  <si>
    <t>財団法人日本食品分析センター外3者
大阪府吹田市豊津町3番1号</t>
    <rPh sb="0" eb="4">
      <t>ザイダンホウジン</t>
    </rPh>
    <rPh sb="4" eb="6">
      <t>ニホン</t>
    </rPh>
    <rPh sb="6" eb="8">
      <t>ショクヒン</t>
    </rPh>
    <rPh sb="8" eb="10">
      <t>ブンセキ</t>
    </rPh>
    <rPh sb="14" eb="15">
      <t>ホカ</t>
    </rPh>
    <rPh sb="16" eb="17">
      <t>シャ</t>
    </rPh>
    <rPh sb="18" eb="21">
      <t>オオサカフ</t>
    </rPh>
    <rPh sb="21" eb="24">
      <t>スイタシ</t>
    </rPh>
    <rPh sb="24" eb="26">
      <t>トヨヅ</t>
    </rPh>
    <rPh sb="26" eb="27">
      <t>マチ</t>
    </rPh>
    <rPh sb="28" eb="29">
      <t>バン</t>
    </rPh>
    <rPh sb="30" eb="31">
      <t>ゴウ</t>
    </rPh>
    <phoneticPr fontId="5"/>
  </si>
  <si>
    <t>食品衛生法第28条第4項の規定に基づく収去食品等（食品添加物及び器具・容器包装の成分規格等）の検査業務委託</t>
    <rPh sb="0" eb="2">
      <t>ショクヒン</t>
    </rPh>
    <rPh sb="2" eb="5">
      <t>エイセイホウ</t>
    </rPh>
    <rPh sb="5" eb="6">
      <t>ダイ</t>
    </rPh>
    <rPh sb="8" eb="9">
      <t>ジョウ</t>
    </rPh>
    <rPh sb="9" eb="10">
      <t>ダイ</t>
    </rPh>
    <rPh sb="11" eb="12">
      <t>コウ</t>
    </rPh>
    <rPh sb="13" eb="15">
      <t>キテイ</t>
    </rPh>
    <rPh sb="16" eb="17">
      <t>モト</t>
    </rPh>
    <rPh sb="19" eb="20">
      <t>シュウ</t>
    </rPh>
    <rPh sb="20" eb="21">
      <t>キョ</t>
    </rPh>
    <rPh sb="21" eb="23">
      <t>ショクヒン</t>
    </rPh>
    <rPh sb="23" eb="24">
      <t>トウ</t>
    </rPh>
    <rPh sb="25" eb="27">
      <t>ショクヒン</t>
    </rPh>
    <rPh sb="27" eb="30">
      <t>テンカブツ</t>
    </rPh>
    <rPh sb="30" eb="31">
      <t>オヨ</t>
    </rPh>
    <rPh sb="32" eb="34">
      <t>キグ</t>
    </rPh>
    <rPh sb="35" eb="37">
      <t>ヨウキ</t>
    </rPh>
    <rPh sb="37" eb="39">
      <t>ホウソウ</t>
    </rPh>
    <rPh sb="40" eb="42">
      <t>セイブン</t>
    </rPh>
    <rPh sb="42" eb="44">
      <t>キカク</t>
    </rPh>
    <rPh sb="44" eb="45">
      <t>ナド</t>
    </rPh>
    <rPh sb="47" eb="49">
      <t>ケンサ</t>
    </rPh>
    <rPh sb="49" eb="51">
      <t>ギョウム</t>
    </rPh>
    <rPh sb="51" eb="53">
      <t>イタク</t>
    </rPh>
    <phoneticPr fontId="5"/>
  </si>
  <si>
    <t>食品衛生法第２８条第４項の規定に基づく収去食品等（食品添加物の成分規格等）の検査業務委託</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ショクヒン</t>
    </rPh>
    <rPh sb="27" eb="30">
      <t>テンカブツ</t>
    </rPh>
    <rPh sb="31" eb="33">
      <t>セイブン</t>
    </rPh>
    <rPh sb="33" eb="35">
      <t>キカク</t>
    </rPh>
    <rPh sb="35" eb="36">
      <t>トウ</t>
    </rPh>
    <rPh sb="38" eb="40">
      <t>ケンサ</t>
    </rPh>
    <rPh sb="40" eb="42">
      <t>ギョウム</t>
    </rPh>
    <rPh sb="42" eb="44">
      <t>イタク</t>
    </rPh>
    <phoneticPr fontId="5"/>
  </si>
  <si>
    <t>支出負担行為担当官
関西空港検疫所総務課長
山田　隆雄
大阪府泉南郡田尻町泉州空港中１番地</t>
    <rPh sb="0" eb="2">
      <t>シシュツ</t>
    </rPh>
    <rPh sb="2" eb="4">
      <t>フタン</t>
    </rPh>
    <rPh sb="4" eb="6">
      <t>コウイ</t>
    </rPh>
    <rPh sb="6" eb="9">
      <t>タントウカン</t>
    </rPh>
    <rPh sb="10" eb="12">
      <t>カンサイ</t>
    </rPh>
    <rPh sb="12" eb="14">
      <t>クウコウ</t>
    </rPh>
    <rPh sb="14" eb="17">
      <t>ケンエキショ</t>
    </rPh>
    <rPh sb="17" eb="19">
      <t>ソウム</t>
    </rPh>
    <rPh sb="19" eb="21">
      <t>カチョウ</t>
    </rPh>
    <rPh sb="22" eb="24">
      <t>ヤマダ</t>
    </rPh>
    <rPh sb="25" eb="27">
      <t>タカオ</t>
    </rPh>
    <rPh sb="28" eb="31">
      <t>オオサカフ</t>
    </rPh>
    <rPh sb="31" eb="34">
      <t>センナングン</t>
    </rPh>
    <rPh sb="34" eb="37">
      <t>タジリチョウ</t>
    </rPh>
    <rPh sb="37" eb="39">
      <t>センシュウ</t>
    </rPh>
    <rPh sb="39" eb="41">
      <t>クウコウ</t>
    </rPh>
    <rPh sb="41" eb="42">
      <t>ナカ</t>
    </rPh>
    <rPh sb="43" eb="45">
      <t>バンチ</t>
    </rPh>
    <phoneticPr fontId="5"/>
  </si>
  <si>
    <t>財団法人食品環境検査協会　神戸事業所
兵庫県神戸市中央区港島3丁目2番1号</t>
    <rPh sb="0" eb="2">
      <t>ザイダン</t>
    </rPh>
    <rPh sb="2" eb="4">
      <t>ホウジン</t>
    </rPh>
    <rPh sb="4" eb="6">
      <t>ショクヒン</t>
    </rPh>
    <rPh sb="6" eb="8">
      <t>カンキョウ</t>
    </rPh>
    <rPh sb="8" eb="10">
      <t>ケンサ</t>
    </rPh>
    <rPh sb="10" eb="12">
      <t>キョウカイ</t>
    </rPh>
    <rPh sb="13" eb="15">
      <t>コウベ</t>
    </rPh>
    <rPh sb="15" eb="18">
      <t>ジギョウショ</t>
    </rPh>
    <rPh sb="19" eb="22">
      <t>ヒョウゴケン</t>
    </rPh>
    <rPh sb="22" eb="25">
      <t>コウベシ</t>
    </rPh>
    <rPh sb="25" eb="28">
      <t>チュウオウク</t>
    </rPh>
    <rPh sb="28" eb="29">
      <t>ミナト</t>
    </rPh>
    <rPh sb="29" eb="30">
      <t>ジマ</t>
    </rPh>
    <rPh sb="31" eb="33">
      <t>チョウメ</t>
    </rPh>
    <rPh sb="34" eb="35">
      <t>バン</t>
    </rPh>
    <rPh sb="36" eb="37">
      <t>ゴウ</t>
    </rPh>
    <phoneticPr fontId="5"/>
  </si>
  <si>
    <t>カラギナン
＠134,032円
ほか8項目</t>
    <rPh sb="10" eb="15">
      <t>０３２エン</t>
    </rPh>
    <rPh sb="20" eb="22">
      <t>コウモク</t>
    </rPh>
    <phoneticPr fontId="5"/>
  </si>
  <si>
    <t>カラギナン
＠114,975円
ほか8項目</t>
    <rPh sb="14" eb="15">
      <t>エン</t>
    </rPh>
    <rPh sb="20" eb="22">
      <t>コウモク</t>
    </rPh>
    <phoneticPr fontId="5"/>
  </si>
  <si>
    <t>食品衛生法第２８条第４項の規定に基づく収去食品等（食品添加物の成分規格等）の検査業務</t>
    <rPh sb="0" eb="2">
      <t>ショクヒン</t>
    </rPh>
    <rPh sb="2" eb="5">
      <t>エイセイホウ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ショクヒン</t>
    </rPh>
    <rPh sb="27" eb="30">
      <t>テンカブツ</t>
    </rPh>
    <rPh sb="31" eb="33">
      <t>セイブン</t>
    </rPh>
    <rPh sb="33" eb="35">
      <t>キカク</t>
    </rPh>
    <rPh sb="35" eb="36">
      <t>トウ</t>
    </rPh>
    <rPh sb="38" eb="40">
      <t>ケンサ</t>
    </rPh>
    <rPh sb="40" eb="42">
      <t>ギョウム</t>
    </rPh>
    <phoneticPr fontId="5"/>
  </si>
  <si>
    <t>DCIP              @21,000円　   　　　　他２０項目</t>
    <rPh sb="25" eb="26">
      <t>エン</t>
    </rPh>
    <rPh sb="34" eb="35">
      <t>ホカ</t>
    </rPh>
    <rPh sb="37" eb="39">
      <t>コウモク</t>
    </rPh>
    <phoneticPr fontId="5"/>
  </si>
  <si>
    <t>食品衛生法第２８条第４項の規定に基づく収去食品等の検査業務（農産食品に係る残留農薬の検査）の委託（単価契約）</t>
    <rPh sb="0" eb="2">
      <t>ショクヒン</t>
    </rPh>
    <rPh sb="2" eb="4">
      <t>エイセイ</t>
    </rPh>
    <rPh sb="4" eb="5">
      <t>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ケンサ</t>
    </rPh>
    <rPh sb="27" eb="29">
      <t>ギョウム</t>
    </rPh>
    <rPh sb="30" eb="32">
      <t>ノウサン</t>
    </rPh>
    <rPh sb="32" eb="34">
      <t>ショクヒン</t>
    </rPh>
    <rPh sb="35" eb="36">
      <t>カカ</t>
    </rPh>
    <rPh sb="37" eb="39">
      <t>ザンリュウ</t>
    </rPh>
    <rPh sb="39" eb="41">
      <t>ノウヤク</t>
    </rPh>
    <rPh sb="42" eb="44">
      <t>ケンサ</t>
    </rPh>
    <rPh sb="46" eb="48">
      <t>イタク</t>
    </rPh>
    <rPh sb="49" eb="51">
      <t>タンカ</t>
    </rPh>
    <rPh sb="51" eb="53">
      <t>ケイヤク</t>
    </rPh>
    <phoneticPr fontId="1"/>
  </si>
  <si>
    <t>支出負担行為担当官
神戸検疫所総務課長
相川　清
神戸検疫所
神戸市兵庫区遠矢浜町1-1</t>
    <rPh sb="0" eb="2">
      <t>シシュツ</t>
    </rPh>
    <rPh sb="2" eb="4">
      <t>フタン</t>
    </rPh>
    <rPh sb="4" eb="6">
      <t>コウイ</t>
    </rPh>
    <rPh sb="6" eb="9">
      <t>タントウカン</t>
    </rPh>
    <rPh sb="10" eb="12">
      <t>コウベ</t>
    </rPh>
    <rPh sb="12" eb="15">
      <t>ケンエキショ</t>
    </rPh>
    <rPh sb="15" eb="17">
      <t>ソウム</t>
    </rPh>
    <rPh sb="17" eb="19">
      <t>カチョウ</t>
    </rPh>
    <rPh sb="20" eb="22">
      <t>アイカワ</t>
    </rPh>
    <rPh sb="23" eb="24">
      <t>キヨシ</t>
    </rPh>
    <rPh sb="25" eb="27">
      <t>コウベ</t>
    </rPh>
    <rPh sb="27" eb="30">
      <t>ケンエキショ</t>
    </rPh>
    <rPh sb="31" eb="34">
      <t>コウベシ</t>
    </rPh>
    <rPh sb="34" eb="37">
      <t>ヒョウゴク</t>
    </rPh>
    <rPh sb="37" eb="39">
      <t>トオヤ</t>
    </rPh>
    <rPh sb="39" eb="41">
      <t>ハマチョウ</t>
    </rPh>
    <phoneticPr fontId="1"/>
  </si>
  <si>
    <t>財団法人
日本冷凍食品検査協会
東京都港区芝大門2-4-6</t>
    <rPh sb="0" eb="2">
      <t>ザイダン</t>
    </rPh>
    <rPh sb="2" eb="4">
      <t>ホウジン</t>
    </rPh>
    <rPh sb="5" eb="7">
      <t>ニホン</t>
    </rPh>
    <rPh sb="7" eb="9">
      <t>レイトウ</t>
    </rPh>
    <rPh sb="9" eb="11">
      <t>ショクヒン</t>
    </rPh>
    <rPh sb="11" eb="13">
      <t>ケンサ</t>
    </rPh>
    <rPh sb="13" eb="15">
      <t>キョウカイ</t>
    </rPh>
    <rPh sb="16" eb="19">
      <t>トウキョウト</t>
    </rPh>
    <rPh sb="19" eb="21">
      <t>ミナトク</t>
    </rPh>
    <rPh sb="21" eb="22">
      <t>シバ</t>
    </rPh>
    <rPh sb="22" eb="24">
      <t>ダイモン</t>
    </rPh>
    <phoneticPr fontId="1"/>
  </si>
  <si>
    <t>財団法人
食品環境検査協会神戸事業所
神戸市中央区港島3-2-1</t>
    <rPh sb="0" eb="2">
      <t>ザイダン</t>
    </rPh>
    <rPh sb="2" eb="4">
      <t>ホウジン</t>
    </rPh>
    <rPh sb="5" eb="7">
      <t>ショクヒン</t>
    </rPh>
    <rPh sb="7" eb="9">
      <t>カンキョウ</t>
    </rPh>
    <rPh sb="9" eb="11">
      <t>ケンサ</t>
    </rPh>
    <rPh sb="11" eb="13">
      <t>キョウカイ</t>
    </rPh>
    <rPh sb="13" eb="15">
      <t>コウベ</t>
    </rPh>
    <rPh sb="15" eb="18">
      <t>ジギョウショ</t>
    </rPh>
    <rPh sb="19" eb="22">
      <t>コウベシ</t>
    </rPh>
    <rPh sb="22" eb="25">
      <t>チュウオウク</t>
    </rPh>
    <rPh sb="25" eb="27">
      <t>ミナトジマ</t>
    </rPh>
    <phoneticPr fontId="1"/>
  </si>
  <si>
    <t>食品衛生法第２８条第４項の規定に基づく収去食品等の検査業務（畜水産食品に係る抗菌性物質等の検査）の委託（単価契約）</t>
    <rPh sb="0" eb="2">
      <t>ショクヒン</t>
    </rPh>
    <rPh sb="2" eb="4">
      <t>エイセイ</t>
    </rPh>
    <rPh sb="4" eb="5">
      <t>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ケンサ</t>
    </rPh>
    <rPh sb="27" eb="29">
      <t>ギョウム</t>
    </rPh>
    <rPh sb="30" eb="31">
      <t>チク</t>
    </rPh>
    <rPh sb="31" eb="33">
      <t>スイサン</t>
    </rPh>
    <rPh sb="33" eb="35">
      <t>ショクヒン</t>
    </rPh>
    <rPh sb="36" eb="37">
      <t>カカ</t>
    </rPh>
    <rPh sb="38" eb="41">
      <t>コウキンセイ</t>
    </rPh>
    <rPh sb="41" eb="44">
      <t>ブッシツトウ</t>
    </rPh>
    <rPh sb="45" eb="47">
      <t>ケンサ</t>
    </rPh>
    <rPh sb="49" eb="51">
      <t>イタク</t>
    </rPh>
    <rPh sb="52" eb="54">
      <t>タンカ</t>
    </rPh>
    <rPh sb="54" eb="56">
      <t>ケイヤク</t>
    </rPh>
    <phoneticPr fontId="1"/>
  </si>
  <si>
    <t>食品衛生法第２８条第４項の規定に基づく収去食品等の検査業務（添加物の成分規格の検査）の委託（単価契約）</t>
    <rPh sb="0" eb="2">
      <t>ショクヒン</t>
    </rPh>
    <rPh sb="2" eb="4">
      <t>エイセイ</t>
    </rPh>
    <rPh sb="4" eb="5">
      <t>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ケンサ</t>
    </rPh>
    <rPh sb="27" eb="29">
      <t>ギョウム</t>
    </rPh>
    <rPh sb="30" eb="33">
      <t>テンカブツ</t>
    </rPh>
    <rPh sb="34" eb="36">
      <t>セイブン</t>
    </rPh>
    <rPh sb="36" eb="38">
      <t>キカク</t>
    </rPh>
    <rPh sb="39" eb="41">
      <t>ケンサ</t>
    </rPh>
    <rPh sb="43" eb="45">
      <t>イタク</t>
    </rPh>
    <rPh sb="46" eb="48">
      <t>タンカ</t>
    </rPh>
    <rPh sb="48" eb="50">
      <t>ケイヤク</t>
    </rPh>
    <phoneticPr fontId="1"/>
  </si>
  <si>
    <t>食品衛生法第２８条第４項の規定に基づく収去食品等の検査業務（器具・容器包装の成分規格の検査）の委託（単価契約）</t>
    <rPh sb="0" eb="2">
      <t>ショクヒン</t>
    </rPh>
    <rPh sb="2" eb="4">
      <t>エイセイ</t>
    </rPh>
    <rPh sb="4" eb="5">
      <t>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ケンサ</t>
    </rPh>
    <rPh sb="27" eb="29">
      <t>ギョウム</t>
    </rPh>
    <rPh sb="30" eb="32">
      <t>キグ</t>
    </rPh>
    <rPh sb="33" eb="35">
      <t>ヨウキ</t>
    </rPh>
    <rPh sb="35" eb="37">
      <t>ホウソウ</t>
    </rPh>
    <rPh sb="38" eb="40">
      <t>セイブン</t>
    </rPh>
    <rPh sb="40" eb="42">
      <t>キカク</t>
    </rPh>
    <rPh sb="43" eb="45">
      <t>ケンサ</t>
    </rPh>
    <rPh sb="47" eb="49">
      <t>イタク</t>
    </rPh>
    <rPh sb="50" eb="52">
      <t>タンカ</t>
    </rPh>
    <rPh sb="52" eb="54">
      <t>ケイヤク</t>
    </rPh>
    <phoneticPr fontId="1"/>
  </si>
  <si>
    <t>社団法人
日本油料検定協会
神戸市東灘区御影塚町1-2</t>
    <rPh sb="0" eb="2">
      <t>シャダン</t>
    </rPh>
    <rPh sb="2" eb="4">
      <t>ホウジン</t>
    </rPh>
    <rPh sb="5" eb="7">
      <t>ニホン</t>
    </rPh>
    <rPh sb="7" eb="8">
      <t>ユ</t>
    </rPh>
    <rPh sb="8" eb="9">
      <t>リョウ</t>
    </rPh>
    <rPh sb="9" eb="11">
      <t>ケンテイ</t>
    </rPh>
    <rPh sb="11" eb="13">
      <t>キョウカイ</t>
    </rPh>
    <rPh sb="14" eb="17">
      <t>コウベシ</t>
    </rPh>
    <rPh sb="17" eb="20">
      <t>ヒガシナダク</t>
    </rPh>
    <rPh sb="20" eb="22">
      <t>ミカゲ</t>
    </rPh>
    <rPh sb="22" eb="24">
      <t>ツカマチ</t>
    </rPh>
    <phoneticPr fontId="1"/>
  </si>
  <si>
    <t>食品衛生法第２８条第４項の規定に基づく収去食品等の検査業務（畜水産食品に係るPCBの検査）の委託（単価契約）</t>
    <rPh sb="0" eb="2">
      <t>ショクヒン</t>
    </rPh>
    <rPh sb="2" eb="4">
      <t>エイセイ</t>
    </rPh>
    <rPh sb="4" eb="5">
      <t>ホウ</t>
    </rPh>
    <rPh sb="5" eb="6">
      <t>ダイ</t>
    </rPh>
    <rPh sb="8" eb="9">
      <t>ジョウ</t>
    </rPh>
    <rPh sb="9" eb="10">
      <t>ダイ</t>
    </rPh>
    <rPh sb="11" eb="12">
      <t>コウ</t>
    </rPh>
    <rPh sb="13" eb="15">
      <t>キテイ</t>
    </rPh>
    <rPh sb="16" eb="17">
      <t>モト</t>
    </rPh>
    <rPh sb="19" eb="21">
      <t>シュウキョ</t>
    </rPh>
    <rPh sb="21" eb="23">
      <t>ショクヒン</t>
    </rPh>
    <rPh sb="23" eb="24">
      <t>トウ</t>
    </rPh>
    <rPh sb="25" eb="27">
      <t>ケンサ</t>
    </rPh>
    <rPh sb="27" eb="29">
      <t>ギョウム</t>
    </rPh>
    <rPh sb="30" eb="31">
      <t>チク</t>
    </rPh>
    <rPh sb="31" eb="33">
      <t>スイサン</t>
    </rPh>
    <rPh sb="33" eb="35">
      <t>ショクヒン</t>
    </rPh>
    <rPh sb="36" eb="37">
      <t>カカ</t>
    </rPh>
    <rPh sb="42" eb="44">
      <t>ケンサ</t>
    </rPh>
    <rPh sb="46" eb="48">
      <t>イタク</t>
    </rPh>
    <rPh sb="49" eb="51">
      <t>タンカ</t>
    </rPh>
    <rPh sb="51" eb="53">
      <t>ケイヤク</t>
    </rPh>
    <phoneticPr fontId="1"/>
  </si>
  <si>
    <t>支出負担行為担当官
福岡検疫所総務課長
渡邊克彦
福岡検疫所
福岡市博多区沖浜町8-1</t>
    <rPh sb="0" eb="2">
      <t>シシュツ</t>
    </rPh>
    <rPh sb="2" eb="4">
      <t>フタン</t>
    </rPh>
    <rPh sb="4" eb="6">
      <t>コウイ</t>
    </rPh>
    <rPh sb="6" eb="9">
      <t>タントウカン</t>
    </rPh>
    <rPh sb="10" eb="12">
      <t>フクオカ</t>
    </rPh>
    <rPh sb="12" eb="15">
      <t>ケンエキショ</t>
    </rPh>
    <rPh sb="15" eb="17">
      <t>ソウム</t>
    </rPh>
    <rPh sb="17" eb="19">
      <t>カチョウ</t>
    </rPh>
    <rPh sb="20" eb="22">
      <t>ワタナベ</t>
    </rPh>
    <rPh sb="22" eb="24">
      <t>カツヒコ</t>
    </rPh>
    <rPh sb="26" eb="31">
      <t>フクオカケンエキショ</t>
    </rPh>
    <rPh sb="32" eb="35">
      <t>フクオカシ</t>
    </rPh>
    <rPh sb="35" eb="38">
      <t>ハカタク</t>
    </rPh>
    <rPh sb="38" eb="41">
      <t>オキノハマチョウ</t>
    </rPh>
    <phoneticPr fontId="36"/>
  </si>
  <si>
    <t>区分ごと
単価契約
金額は調達予定総額（他の一括調達案件含む）</t>
    <rPh sb="20" eb="21">
      <t>タ</t>
    </rPh>
    <rPh sb="22" eb="24">
      <t>イッカツ</t>
    </rPh>
    <rPh sb="24" eb="26">
      <t>チョウタツ</t>
    </rPh>
    <rPh sb="26" eb="28">
      <t>アンケン</t>
    </rPh>
    <rPh sb="28" eb="29">
      <t>フク</t>
    </rPh>
    <phoneticPr fontId="1"/>
  </si>
  <si>
    <t>分任支出負担行為担当官
国立感染症研究所
総務部業務管理課長   郡　正彦
東京都武蔵村山市学園４－７－１</t>
    <rPh sb="12" eb="14">
      <t>コクリツ</t>
    </rPh>
    <rPh sb="14" eb="17">
      <t>カンセンショウ</t>
    </rPh>
    <rPh sb="17" eb="20">
      <t>ケンキュウジョ</t>
    </rPh>
    <rPh sb="21" eb="23">
      <t>ソウム</t>
    </rPh>
    <rPh sb="33" eb="34">
      <t>コオリ</t>
    </rPh>
    <rPh sb="35" eb="37">
      <t>マサヒコ</t>
    </rPh>
    <phoneticPr fontId="5"/>
  </si>
  <si>
    <t>社団法人予防衛生協会</t>
    <rPh sb="0" eb="4">
      <t>シャダンホウジン</t>
    </rPh>
    <rPh sb="4" eb="6">
      <t>ヨボウ</t>
    </rPh>
    <rPh sb="6" eb="8">
      <t>エイセイ</t>
    </rPh>
    <rPh sb="8" eb="10">
      <t>キョウカイ</t>
    </rPh>
    <phoneticPr fontId="1"/>
  </si>
  <si>
    <t>平成23年度　食品中の自然放射性核種に関する分析</t>
    <rPh sb="0" eb="2">
      <t>ヘイセイ</t>
    </rPh>
    <rPh sb="4" eb="6">
      <t>ネンド</t>
    </rPh>
    <rPh sb="7" eb="10">
      <t>ショクヒンチュウ</t>
    </rPh>
    <rPh sb="11" eb="13">
      <t>シゼン</t>
    </rPh>
    <rPh sb="13" eb="16">
      <t>ホウシャセイ</t>
    </rPh>
    <rPh sb="16" eb="18">
      <t>カクシュ</t>
    </rPh>
    <rPh sb="19" eb="20">
      <t>カン</t>
    </rPh>
    <rPh sb="22" eb="24">
      <t>ブンセキ</t>
    </rPh>
    <phoneticPr fontId="1"/>
  </si>
  <si>
    <t>支出負担行為担当官　国立保健医療科学院　総務部長　宮治　武美　埼玉県和光市南2-3-6</t>
    <rPh sb="0" eb="2">
      <t>シシュツ</t>
    </rPh>
    <rPh sb="2" eb="4">
      <t>フタン</t>
    </rPh>
    <rPh sb="4" eb="6">
      <t>コウイ</t>
    </rPh>
    <rPh sb="6" eb="9">
      <t>タントウカン</t>
    </rPh>
    <rPh sb="10" eb="12">
      <t>コクリツ</t>
    </rPh>
    <rPh sb="12" eb="14">
      <t>ホケン</t>
    </rPh>
    <rPh sb="14" eb="16">
      <t>イリョウ</t>
    </rPh>
    <rPh sb="16" eb="19">
      <t>カガクイン</t>
    </rPh>
    <rPh sb="20" eb="22">
      <t>ソウム</t>
    </rPh>
    <rPh sb="22" eb="24">
      <t>ブチョウ</t>
    </rPh>
    <rPh sb="25" eb="27">
      <t>ミヤジ</t>
    </rPh>
    <rPh sb="28" eb="29">
      <t>タケ</t>
    </rPh>
    <rPh sb="29" eb="30">
      <t>ミ</t>
    </rPh>
    <rPh sb="31" eb="34">
      <t>サイタマケン</t>
    </rPh>
    <rPh sb="34" eb="37">
      <t>ワコウシ</t>
    </rPh>
    <rPh sb="37" eb="38">
      <t>ミナミ</t>
    </rPh>
    <phoneticPr fontId="1"/>
  </si>
  <si>
    <t>財団法人日本分析センター　千葉県千葉市稲毛区山王町295-3</t>
    <rPh sb="0" eb="4">
      <t>ザイダンホウジン</t>
    </rPh>
    <rPh sb="4" eb="6">
      <t>ニホン</t>
    </rPh>
    <rPh sb="6" eb="8">
      <t>ブンセキ</t>
    </rPh>
    <rPh sb="13" eb="16">
      <t>チバケン</t>
    </rPh>
    <rPh sb="16" eb="19">
      <t>チバシ</t>
    </rPh>
    <rPh sb="19" eb="22">
      <t>イナゲク</t>
    </rPh>
    <rPh sb="22" eb="25">
      <t>サンオウチョウ</t>
    </rPh>
    <phoneticPr fontId="1"/>
  </si>
  <si>
    <t>平成２３年度 一般定期健康診断等業務委託契約（単価契約）【再度公告入札】</t>
  </si>
  <si>
    <t>支出負担行為担当官代理
北海道労働局総務部
総務課長　岡田　克也
北海道札幌市北区北８条西２丁目１－１</t>
    <rPh sb="0" eb="2">
      <t>シシュツ</t>
    </rPh>
    <rPh sb="2" eb="4">
      <t>フタン</t>
    </rPh>
    <rPh sb="4" eb="6">
      <t>コウイ</t>
    </rPh>
    <rPh sb="6" eb="8">
      <t>タントウ</t>
    </rPh>
    <rPh sb="8" eb="9">
      <t>カン</t>
    </rPh>
    <rPh sb="9" eb="11">
      <t>ダイリ</t>
    </rPh>
    <rPh sb="12" eb="15">
      <t>ホッカイドウ</t>
    </rPh>
    <rPh sb="15" eb="18">
      <t>ロウドウキョク</t>
    </rPh>
    <rPh sb="18" eb="20">
      <t>ソウム</t>
    </rPh>
    <rPh sb="20" eb="21">
      <t>ブ</t>
    </rPh>
    <rPh sb="22" eb="24">
      <t>ソウム</t>
    </rPh>
    <rPh sb="24" eb="26">
      <t>カチョウ</t>
    </rPh>
    <rPh sb="27" eb="29">
      <t>オカダ</t>
    </rPh>
    <rPh sb="30" eb="32">
      <t>カツヤ</t>
    </rPh>
    <rPh sb="36" eb="39">
      <t>サッポロシ</t>
    </rPh>
    <rPh sb="39" eb="41">
      <t>キタク</t>
    </rPh>
    <rPh sb="41" eb="42">
      <t>キタ</t>
    </rPh>
    <rPh sb="43" eb="44">
      <t>ジョウ</t>
    </rPh>
    <rPh sb="44" eb="45">
      <t>ニシ</t>
    </rPh>
    <rPh sb="46" eb="48">
      <t>チョウメ</t>
    </rPh>
    <phoneticPr fontId="24"/>
  </si>
  <si>
    <t>東京都千代田区平河町２丁目６番１号
社団法人　日本健康倶楽部</t>
    <rPh sb="0" eb="3">
      <t>トウキョウト</t>
    </rPh>
    <rPh sb="3" eb="7">
      <t>チヨダク</t>
    </rPh>
    <rPh sb="7" eb="9">
      <t>ヒラカワ</t>
    </rPh>
    <rPh sb="9" eb="10">
      <t>チョウ</t>
    </rPh>
    <rPh sb="11" eb="13">
      <t>チョウメ</t>
    </rPh>
    <rPh sb="14" eb="15">
      <t>バン</t>
    </rPh>
    <rPh sb="16" eb="17">
      <t>ゴウ</t>
    </rPh>
    <rPh sb="18" eb="20">
      <t>シャダン</t>
    </rPh>
    <rPh sb="20" eb="22">
      <t>ホウジン</t>
    </rPh>
    <rPh sb="23" eb="25">
      <t>ニホン</t>
    </rPh>
    <rPh sb="25" eb="27">
      <t>ケンコウ</t>
    </rPh>
    <rPh sb="27" eb="30">
      <t>クラブ</t>
    </rPh>
    <phoneticPr fontId="24"/>
  </si>
  <si>
    <t>単価契約</t>
    <rPh sb="0" eb="2">
      <t>タンカ</t>
    </rPh>
    <rPh sb="2" eb="4">
      <t>ケイヤク</t>
    </rPh>
    <phoneticPr fontId="24"/>
  </si>
  <si>
    <t>平成２３年度「７０歳まで働ける企業」創出事業委託契約</t>
    <rPh sb="0" eb="2">
      <t>ヘイセイ</t>
    </rPh>
    <rPh sb="4" eb="6">
      <t>ネンド</t>
    </rPh>
    <rPh sb="9" eb="10">
      <t>サイ</t>
    </rPh>
    <rPh sb="12" eb="13">
      <t>ハタラ</t>
    </rPh>
    <rPh sb="15" eb="17">
      <t>キギョウ</t>
    </rPh>
    <rPh sb="18" eb="20">
      <t>ソウシュツ</t>
    </rPh>
    <rPh sb="20" eb="22">
      <t>ジギョウ</t>
    </rPh>
    <rPh sb="22" eb="24">
      <t>イタク</t>
    </rPh>
    <rPh sb="24" eb="26">
      <t>ケイヤク</t>
    </rPh>
    <phoneticPr fontId="24"/>
  </si>
  <si>
    <t>支出負担行為担当官
北海道労働局総務部長
大塚　崇史
北海道札幌市北区北８条西２丁目１－１</t>
    <rPh sb="0" eb="2">
      <t>シシュツ</t>
    </rPh>
    <rPh sb="2" eb="4">
      <t>フタン</t>
    </rPh>
    <rPh sb="4" eb="6">
      <t>コウイ</t>
    </rPh>
    <rPh sb="6" eb="8">
      <t>タントウ</t>
    </rPh>
    <rPh sb="8" eb="9">
      <t>カン</t>
    </rPh>
    <rPh sb="10" eb="13">
      <t>ホッカイドウ</t>
    </rPh>
    <rPh sb="13" eb="16">
      <t>ロウドウキョク</t>
    </rPh>
    <rPh sb="16" eb="18">
      <t>ソウム</t>
    </rPh>
    <rPh sb="18" eb="20">
      <t>ブチョウ</t>
    </rPh>
    <rPh sb="21" eb="23">
      <t>オオツカ</t>
    </rPh>
    <rPh sb="24" eb="26">
      <t>タカフミ</t>
    </rPh>
    <rPh sb="30" eb="33">
      <t>サッポロシ</t>
    </rPh>
    <rPh sb="33" eb="35">
      <t>キタク</t>
    </rPh>
    <rPh sb="35" eb="36">
      <t>キタ</t>
    </rPh>
    <rPh sb="37" eb="38">
      <t>ジョウ</t>
    </rPh>
    <rPh sb="38" eb="39">
      <t>ニシ</t>
    </rPh>
    <rPh sb="40" eb="42">
      <t>チョウメ</t>
    </rPh>
    <phoneticPr fontId="24"/>
  </si>
  <si>
    <t>社団法人　北海道総合研究調査会
札幌市中央区北４条西６丁目１番地</t>
    <rPh sb="0" eb="4">
      <t>シャダンホウジン</t>
    </rPh>
    <rPh sb="5" eb="8">
      <t>ホッカイドウ</t>
    </rPh>
    <rPh sb="8" eb="10">
      <t>ソウゴウ</t>
    </rPh>
    <rPh sb="10" eb="12">
      <t>ケンキュウ</t>
    </rPh>
    <rPh sb="12" eb="15">
      <t>チョウサカイ</t>
    </rPh>
    <rPh sb="16" eb="19">
      <t>サッポロシ</t>
    </rPh>
    <rPh sb="19" eb="22">
      <t>チュウオウク</t>
    </rPh>
    <rPh sb="22" eb="23">
      <t>キタ</t>
    </rPh>
    <rPh sb="24" eb="25">
      <t>ジョウ</t>
    </rPh>
    <rPh sb="25" eb="26">
      <t>ニシ</t>
    </rPh>
    <rPh sb="27" eb="29">
      <t>チョウメ</t>
    </rPh>
    <rPh sb="30" eb="32">
      <t>バンチ</t>
    </rPh>
    <phoneticPr fontId="24"/>
  </si>
  <si>
    <t>自家用電気工作物点検管理業務</t>
    <rPh sb="0" eb="3">
      <t>ジカヨウ</t>
    </rPh>
    <rPh sb="3" eb="5">
      <t>デンキ</t>
    </rPh>
    <rPh sb="5" eb="8">
      <t>コウサクブツ</t>
    </rPh>
    <rPh sb="8" eb="10">
      <t>テンケン</t>
    </rPh>
    <rPh sb="10" eb="12">
      <t>カンリ</t>
    </rPh>
    <rPh sb="12" eb="14">
      <t>ギョウム</t>
    </rPh>
    <phoneticPr fontId="24"/>
  </si>
  <si>
    <t>支出負担行為
担当官
福島労働局
総務部長
　佐藤　俊彦
福島市霞町1-46</t>
    <rPh sb="0" eb="2">
      <t>シシュツ</t>
    </rPh>
    <rPh sb="2" eb="4">
      <t>フタン</t>
    </rPh>
    <rPh sb="4" eb="6">
      <t>コウイ</t>
    </rPh>
    <rPh sb="7" eb="10">
      <t>タントウカン</t>
    </rPh>
    <rPh sb="11" eb="13">
      <t>フクシマ</t>
    </rPh>
    <rPh sb="13" eb="16">
      <t>ロウドウキョク</t>
    </rPh>
    <rPh sb="17" eb="19">
      <t>ソウム</t>
    </rPh>
    <rPh sb="19" eb="21">
      <t>ブチョウ</t>
    </rPh>
    <rPh sb="23" eb="25">
      <t>サトウ</t>
    </rPh>
    <rPh sb="26" eb="28">
      <t>トシヒコ</t>
    </rPh>
    <rPh sb="29" eb="32">
      <t>フクシマシ</t>
    </rPh>
    <rPh sb="32" eb="33">
      <t>カスミ</t>
    </rPh>
    <rPh sb="33" eb="34">
      <t>マチ</t>
    </rPh>
    <phoneticPr fontId="24"/>
  </si>
  <si>
    <t>財団法人東北電気保安協会
福島市矢剣町1‐22</t>
    <rPh sb="0" eb="2">
      <t>ザイダン</t>
    </rPh>
    <rPh sb="2" eb="4">
      <t>ホウジン</t>
    </rPh>
    <rPh sb="4" eb="6">
      <t>トウホク</t>
    </rPh>
    <rPh sb="6" eb="8">
      <t>デンキ</t>
    </rPh>
    <rPh sb="8" eb="10">
      <t>ホアン</t>
    </rPh>
    <rPh sb="10" eb="12">
      <t>キョウカイ</t>
    </rPh>
    <rPh sb="13" eb="16">
      <t>フクシマシ</t>
    </rPh>
    <rPh sb="16" eb="17">
      <t>ヤ</t>
    </rPh>
    <rPh sb="17" eb="18">
      <t>ツルギ</t>
    </rPh>
    <rPh sb="18" eb="19">
      <t>マチ</t>
    </rPh>
    <phoneticPr fontId="24"/>
  </si>
  <si>
    <t>平成２３年度一般定期健康診断、ＶＤＴ健康診断及び特殊健康診断単価契約</t>
    <rPh sb="0" eb="2">
      <t>ヘイセイ</t>
    </rPh>
    <rPh sb="4" eb="6">
      <t>ネンド</t>
    </rPh>
    <rPh sb="6" eb="8">
      <t>イッパン</t>
    </rPh>
    <rPh sb="8" eb="10">
      <t>テイキ</t>
    </rPh>
    <rPh sb="10" eb="12">
      <t>ケンコウ</t>
    </rPh>
    <rPh sb="12" eb="14">
      <t>シンダン</t>
    </rPh>
    <rPh sb="18" eb="20">
      <t>ケンコウ</t>
    </rPh>
    <rPh sb="20" eb="22">
      <t>シンダン</t>
    </rPh>
    <rPh sb="22" eb="23">
      <t>オヨ</t>
    </rPh>
    <rPh sb="24" eb="26">
      <t>トクシュ</t>
    </rPh>
    <rPh sb="26" eb="28">
      <t>ケンコウ</t>
    </rPh>
    <rPh sb="28" eb="30">
      <t>シンダン</t>
    </rPh>
    <rPh sb="30" eb="32">
      <t>タンカ</t>
    </rPh>
    <rPh sb="32" eb="34">
      <t>ケイヤク</t>
    </rPh>
    <phoneticPr fontId="5"/>
  </si>
  <si>
    <t>支出負担行為担当官
茨城労働局総務部長
田中　伸彦
水戸市宮町1-8-31</t>
    <rPh sb="0" eb="2">
      <t>シシュツ</t>
    </rPh>
    <rPh sb="2" eb="4">
      <t>フタン</t>
    </rPh>
    <rPh sb="4" eb="6">
      <t>コウイ</t>
    </rPh>
    <rPh sb="6" eb="9">
      <t>タントウカン</t>
    </rPh>
    <rPh sb="10" eb="12">
      <t>イバラキ</t>
    </rPh>
    <rPh sb="12" eb="14">
      <t>ロウドウ</t>
    </rPh>
    <rPh sb="14" eb="15">
      <t>キョク</t>
    </rPh>
    <rPh sb="15" eb="17">
      <t>ソウム</t>
    </rPh>
    <rPh sb="17" eb="19">
      <t>ブチョウ</t>
    </rPh>
    <rPh sb="20" eb="22">
      <t>タナカ</t>
    </rPh>
    <rPh sb="23" eb="25">
      <t>ノブヒコ</t>
    </rPh>
    <rPh sb="26" eb="29">
      <t>ミトシ</t>
    </rPh>
    <rPh sb="29" eb="31">
      <t>ミヤマチ</t>
    </rPh>
    <phoneticPr fontId="5"/>
  </si>
  <si>
    <t>財団法人全日本労働福祉協会茨城支部
笠間市泉1615-1</t>
    <rPh sb="0" eb="2">
      <t>ザイダン</t>
    </rPh>
    <rPh sb="2" eb="4">
      <t>ホウジン</t>
    </rPh>
    <rPh sb="4" eb="5">
      <t>ゼン</t>
    </rPh>
    <rPh sb="5" eb="7">
      <t>ニホン</t>
    </rPh>
    <rPh sb="7" eb="9">
      <t>ロウドウ</t>
    </rPh>
    <rPh sb="9" eb="11">
      <t>フクシ</t>
    </rPh>
    <rPh sb="11" eb="13">
      <t>キョウカイ</t>
    </rPh>
    <rPh sb="13" eb="15">
      <t>イバラキ</t>
    </rPh>
    <rPh sb="15" eb="17">
      <t>シブ</t>
    </rPh>
    <rPh sb="18" eb="20">
      <t>カサマ</t>
    </rPh>
    <rPh sb="20" eb="21">
      <t>シ</t>
    </rPh>
    <rPh sb="21" eb="22">
      <t>イズミ</t>
    </rPh>
    <phoneticPr fontId="5"/>
  </si>
  <si>
    <t>※単価契約</t>
    <rPh sb="1" eb="3">
      <t>タンカ</t>
    </rPh>
    <rPh sb="3" eb="5">
      <t>ケイヤク</t>
    </rPh>
    <phoneticPr fontId="5"/>
  </si>
  <si>
    <t>平成23年度　定期健康診断業務（船橋ブロック）委託契約</t>
    <rPh sb="0" eb="2">
      <t>ヘイセイ</t>
    </rPh>
    <rPh sb="4" eb="6">
      <t>ネンド</t>
    </rPh>
    <rPh sb="7" eb="9">
      <t>テイキ</t>
    </rPh>
    <rPh sb="9" eb="11">
      <t>ケンコウ</t>
    </rPh>
    <rPh sb="11" eb="13">
      <t>シンダン</t>
    </rPh>
    <rPh sb="13" eb="15">
      <t>ギョウム</t>
    </rPh>
    <rPh sb="16" eb="18">
      <t>フナバシ</t>
    </rPh>
    <rPh sb="23" eb="25">
      <t>イタク</t>
    </rPh>
    <rPh sb="25" eb="27">
      <t>ケイヤク</t>
    </rPh>
    <phoneticPr fontId="5"/>
  </si>
  <si>
    <t>支出負担行為担当官
千葉労働局総務部長
金成　真一
千葉市中央区中央4-11-1</t>
    <rPh sb="0" eb="2">
      <t>シシュツ</t>
    </rPh>
    <rPh sb="2" eb="4">
      <t>フタン</t>
    </rPh>
    <rPh sb="4" eb="6">
      <t>コウイ</t>
    </rPh>
    <rPh sb="6" eb="8">
      <t>タントウ</t>
    </rPh>
    <rPh sb="8" eb="9">
      <t>カン</t>
    </rPh>
    <rPh sb="10" eb="12">
      <t>チバ</t>
    </rPh>
    <rPh sb="12" eb="14">
      <t>ロウドウ</t>
    </rPh>
    <rPh sb="14" eb="15">
      <t>キョク</t>
    </rPh>
    <rPh sb="15" eb="17">
      <t>ソウム</t>
    </rPh>
    <rPh sb="17" eb="19">
      <t>ブチョウ</t>
    </rPh>
    <rPh sb="20" eb="22">
      <t>カナリ</t>
    </rPh>
    <rPh sb="23" eb="25">
      <t>シンイチ</t>
    </rPh>
    <rPh sb="26" eb="29">
      <t>チバシ</t>
    </rPh>
    <rPh sb="29" eb="32">
      <t>チュウオウク</t>
    </rPh>
    <rPh sb="32" eb="34">
      <t>チュウオウ</t>
    </rPh>
    <phoneticPr fontId="34"/>
  </si>
  <si>
    <t>「１者」
「単価契約」</t>
    <rPh sb="2" eb="3">
      <t>シャ</t>
    </rPh>
    <rPh sb="6" eb="8">
      <t>タンカ</t>
    </rPh>
    <rPh sb="8" eb="10">
      <t>ケイヤク</t>
    </rPh>
    <phoneticPr fontId="5"/>
  </si>
  <si>
    <t>平成23年度一般定期健康診断、特別定期健康診断及びVDT作業従事職員等に係る健康診断並びに付随する業務の委託</t>
    <rPh sb="0" eb="2">
      <t>ヘイセイ</t>
    </rPh>
    <rPh sb="4" eb="6">
      <t>ネンド</t>
    </rPh>
    <rPh sb="6" eb="8">
      <t>イッパン</t>
    </rPh>
    <rPh sb="8" eb="10">
      <t>テイキ</t>
    </rPh>
    <rPh sb="10" eb="12">
      <t>ケンコウ</t>
    </rPh>
    <rPh sb="12" eb="14">
      <t>シンダン</t>
    </rPh>
    <rPh sb="15" eb="17">
      <t>トクベツ</t>
    </rPh>
    <rPh sb="17" eb="19">
      <t>テイキ</t>
    </rPh>
    <rPh sb="19" eb="21">
      <t>ケンコウ</t>
    </rPh>
    <rPh sb="21" eb="23">
      <t>シンダン</t>
    </rPh>
    <rPh sb="23" eb="24">
      <t>オヨ</t>
    </rPh>
    <rPh sb="28" eb="30">
      <t>サギョウ</t>
    </rPh>
    <rPh sb="30" eb="32">
      <t>ジュウジ</t>
    </rPh>
    <rPh sb="32" eb="35">
      <t>ショクインナド</t>
    </rPh>
    <rPh sb="36" eb="37">
      <t>カカ</t>
    </rPh>
    <rPh sb="38" eb="40">
      <t>ケンコウ</t>
    </rPh>
    <rPh sb="40" eb="42">
      <t>シンダン</t>
    </rPh>
    <rPh sb="42" eb="43">
      <t>ナラ</t>
    </rPh>
    <rPh sb="45" eb="47">
      <t>フズイ</t>
    </rPh>
    <rPh sb="49" eb="51">
      <t>ギョウム</t>
    </rPh>
    <rPh sb="52" eb="54">
      <t>イタク</t>
    </rPh>
    <phoneticPr fontId="5"/>
  </si>
  <si>
    <t>千代田区九段南１－２－１九段第３合同庁舎　東京労働局　支出負担行為担当官　東京労働局総務部長　阿部　充</t>
    <rPh sb="0" eb="4">
      <t>チヨダク</t>
    </rPh>
    <rPh sb="4" eb="7">
      <t>クダンミナミ</t>
    </rPh>
    <rPh sb="12" eb="14">
      <t>クダン</t>
    </rPh>
    <rPh sb="14" eb="15">
      <t>ダイ</t>
    </rPh>
    <rPh sb="16" eb="18">
      <t>ゴウドウ</t>
    </rPh>
    <rPh sb="18" eb="20">
      <t>チョウシャ</t>
    </rPh>
    <rPh sb="21" eb="23">
      <t>トウキョウ</t>
    </rPh>
    <rPh sb="23" eb="25">
      <t>ロウドウ</t>
    </rPh>
    <rPh sb="25" eb="26">
      <t>キョク</t>
    </rPh>
    <rPh sb="27" eb="29">
      <t>シシュツ</t>
    </rPh>
    <rPh sb="29" eb="31">
      <t>フタン</t>
    </rPh>
    <rPh sb="31" eb="33">
      <t>コウイ</t>
    </rPh>
    <rPh sb="33" eb="36">
      <t>タントウカン</t>
    </rPh>
    <rPh sb="37" eb="39">
      <t>トウキョウ</t>
    </rPh>
    <rPh sb="39" eb="41">
      <t>ロウドウ</t>
    </rPh>
    <rPh sb="41" eb="42">
      <t>キョク</t>
    </rPh>
    <rPh sb="42" eb="44">
      <t>ソウム</t>
    </rPh>
    <rPh sb="44" eb="46">
      <t>ブチョウ</t>
    </rPh>
    <rPh sb="47" eb="49">
      <t>アベ</t>
    </rPh>
    <rPh sb="50" eb="51">
      <t>ミツル</t>
    </rPh>
    <phoneticPr fontId="5"/>
  </si>
  <si>
    <t>社団法人労働保健協会
東京都板橋区南町9-11</t>
    <rPh sb="0" eb="2">
      <t>シャダン</t>
    </rPh>
    <rPh sb="2" eb="4">
      <t>ホウジン</t>
    </rPh>
    <rPh sb="4" eb="6">
      <t>ロウドウ</t>
    </rPh>
    <rPh sb="6" eb="8">
      <t>ホケン</t>
    </rPh>
    <rPh sb="8" eb="10">
      <t>キョウカイ</t>
    </rPh>
    <rPh sb="11" eb="14">
      <t>トウキョウト</t>
    </rPh>
    <rPh sb="14" eb="17">
      <t>イタバシク</t>
    </rPh>
    <rPh sb="17" eb="19">
      <t>ミナミチョウ</t>
    </rPh>
    <phoneticPr fontId="5"/>
  </si>
  <si>
    <t>低入札価格調査
単価契約</t>
    <rPh sb="0" eb="1">
      <t>ヒク</t>
    </rPh>
    <rPh sb="1" eb="3">
      <t>ニュウサツ</t>
    </rPh>
    <rPh sb="3" eb="5">
      <t>カカク</t>
    </rPh>
    <rPh sb="5" eb="7">
      <t>チョウサ</t>
    </rPh>
    <rPh sb="8" eb="10">
      <t>タンカ</t>
    </rPh>
    <rPh sb="10" eb="12">
      <t>ケイヤク</t>
    </rPh>
    <phoneticPr fontId="5"/>
  </si>
  <si>
    <t>自家用電気工作物保安管理業務委託費(新潟労働局・新潟公共職業安定所ほか７所分）</t>
    <rPh sb="0" eb="3">
      <t>ジカヨウ</t>
    </rPh>
    <rPh sb="3" eb="5">
      <t>デンキ</t>
    </rPh>
    <rPh sb="5" eb="8">
      <t>コウサクブツ</t>
    </rPh>
    <rPh sb="8" eb="10">
      <t>ホアン</t>
    </rPh>
    <rPh sb="10" eb="12">
      <t>カンリ</t>
    </rPh>
    <rPh sb="12" eb="14">
      <t>ギョウム</t>
    </rPh>
    <rPh sb="14" eb="16">
      <t>イタク</t>
    </rPh>
    <rPh sb="16" eb="17">
      <t>ヒ</t>
    </rPh>
    <rPh sb="18" eb="20">
      <t>ニイガタ</t>
    </rPh>
    <rPh sb="20" eb="22">
      <t>ロウドウ</t>
    </rPh>
    <rPh sb="22" eb="23">
      <t>キョク</t>
    </rPh>
    <rPh sb="24" eb="26">
      <t>ニイガタ</t>
    </rPh>
    <rPh sb="26" eb="28">
      <t>コウキョウ</t>
    </rPh>
    <rPh sb="28" eb="30">
      <t>ショクギョウ</t>
    </rPh>
    <rPh sb="30" eb="32">
      <t>アンテイ</t>
    </rPh>
    <rPh sb="32" eb="33">
      <t>ショ</t>
    </rPh>
    <rPh sb="36" eb="37">
      <t>ショ</t>
    </rPh>
    <rPh sb="37" eb="38">
      <t>ブン</t>
    </rPh>
    <phoneticPr fontId="5"/>
  </si>
  <si>
    <t>支出負担行為担当官
大﨑　勝
新潟労働局　総務部
新潟市中央区川岸町1-56</t>
    <rPh sb="0" eb="2">
      <t>シシュツ</t>
    </rPh>
    <rPh sb="2" eb="4">
      <t>フタン</t>
    </rPh>
    <rPh sb="4" eb="6">
      <t>コウイ</t>
    </rPh>
    <rPh sb="6" eb="9">
      <t>タントウカン</t>
    </rPh>
    <rPh sb="10" eb="11">
      <t>オオ</t>
    </rPh>
    <rPh sb="11" eb="12">
      <t>キ</t>
    </rPh>
    <rPh sb="13" eb="14">
      <t>マサ</t>
    </rPh>
    <rPh sb="23" eb="24">
      <t>ブ</t>
    </rPh>
    <rPh sb="25" eb="28">
      <t>ニイガタシ</t>
    </rPh>
    <rPh sb="28" eb="31">
      <t>チュウオウク</t>
    </rPh>
    <rPh sb="31" eb="34">
      <t>カワギシチョウ</t>
    </rPh>
    <phoneticPr fontId="5"/>
  </si>
  <si>
    <t>（財）東北電気保安協会
新潟事業本部　　　　　　　　　　　　　　　　　　　　　　　　　　　　　　　　　　　　　　　　　　　　　　　　　　　　　　　　　　　　　　　　　　　　　　　　　　　　　　　　　　　　　　　　　　　　　　　　　　　　　　　　　　　　　　　　　　　　　　　　　　　　　　　　　　　　　　　　　　新潟市西区青山
１－１７－１</t>
    <rPh sb="159" eb="161">
      <t>ニシク</t>
    </rPh>
    <phoneticPr fontId="5"/>
  </si>
  <si>
    <t>１者</t>
    <rPh sb="1" eb="2">
      <t>シャ</t>
    </rPh>
    <phoneticPr fontId="5"/>
  </si>
  <si>
    <t>富山労働局支出負担行為担当官
大村　倫久
富山市神通本町1-5-5</t>
    <rPh sb="0" eb="2">
      <t>トヤマ</t>
    </rPh>
    <rPh sb="2" eb="4">
      <t>ロウドウ</t>
    </rPh>
    <rPh sb="4" eb="5">
      <t>キョク</t>
    </rPh>
    <rPh sb="5" eb="7">
      <t>シシュツ</t>
    </rPh>
    <rPh sb="7" eb="9">
      <t>フタン</t>
    </rPh>
    <rPh sb="9" eb="11">
      <t>コウイ</t>
    </rPh>
    <rPh sb="11" eb="14">
      <t>タントウカン</t>
    </rPh>
    <rPh sb="15" eb="17">
      <t>オオムラ</t>
    </rPh>
    <rPh sb="18" eb="19">
      <t>リン</t>
    </rPh>
    <rPh sb="19" eb="20">
      <t>ヒサ</t>
    </rPh>
    <rPh sb="21" eb="24">
      <t>トヤマシ</t>
    </rPh>
    <rPh sb="24" eb="26">
      <t>ジンツウ</t>
    </rPh>
    <rPh sb="26" eb="28">
      <t>ホンマチ</t>
    </rPh>
    <phoneticPr fontId="5"/>
  </si>
  <si>
    <t xml:space="preserve">（財）北陸電気保安協会
富山市牛島町１３-１５
</t>
    <rPh sb="1" eb="2">
      <t>ザイ</t>
    </rPh>
    <rPh sb="3" eb="5">
      <t>ホクリク</t>
    </rPh>
    <rPh sb="5" eb="7">
      <t>デンキ</t>
    </rPh>
    <rPh sb="7" eb="9">
      <t>ホアン</t>
    </rPh>
    <rPh sb="9" eb="11">
      <t>キョウカイ</t>
    </rPh>
    <rPh sb="12" eb="14">
      <t>ト</t>
    </rPh>
    <rPh sb="14" eb="15">
      <t>シ</t>
    </rPh>
    <rPh sb="15" eb="17">
      <t>ウシジマ</t>
    </rPh>
    <rPh sb="17" eb="18">
      <t>マチ</t>
    </rPh>
    <phoneticPr fontId="5"/>
  </si>
  <si>
    <t>平成２３年度「７０歳まで働ける企業」創出事業委託</t>
    <rPh sb="0" eb="2">
      <t>ヘイセイ</t>
    </rPh>
    <rPh sb="4" eb="6">
      <t>ネンド</t>
    </rPh>
    <rPh sb="9" eb="10">
      <t>サイ</t>
    </rPh>
    <rPh sb="12" eb="13">
      <t>ハタラ</t>
    </rPh>
    <rPh sb="15" eb="17">
      <t>キギョウ</t>
    </rPh>
    <rPh sb="18" eb="20">
      <t>ソウシュツ</t>
    </rPh>
    <rPh sb="20" eb="22">
      <t>ジギョウ</t>
    </rPh>
    <rPh sb="22" eb="24">
      <t>イタク</t>
    </rPh>
    <phoneticPr fontId="5"/>
  </si>
  <si>
    <t>（財）北陸経済研究所
富山市丸の内１－８－１０</t>
    <rPh sb="1" eb="2">
      <t>ザイ</t>
    </rPh>
    <rPh sb="3" eb="5">
      <t>ホクリク</t>
    </rPh>
    <rPh sb="5" eb="7">
      <t>ケイザイ</t>
    </rPh>
    <rPh sb="7" eb="9">
      <t>ケンキュウ</t>
    </rPh>
    <rPh sb="9" eb="10">
      <t>ショ</t>
    </rPh>
    <rPh sb="11" eb="14">
      <t>トヤマシ</t>
    </rPh>
    <rPh sb="14" eb="15">
      <t>マル</t>
    </rPh>
    <rPh sb="16" eb="17">
      <t>ウチ</t>
    </rPh>
    <phoneticPr fontId="5"/>
  </si>
  <si>
    <t>一般定期健康診断及び特殊健康診断業務委託</t>
    <rPh sb="0" eb="2">
      <t>イッパン</t>
    </rPh>
    <rPh sb="2" eb="4">
      <t>テイキ</t>
    </rPh>
    <rPh sb="4" eb="6">
      <t>ケンコウ</t>
    </rPh>
    <rPh sb="6" eb="8">
      <t>シンダン</t>
    </rPh>
    <rPh sb="8" eb="9">
      <t>オヨ</t>
    </rPh>
    <rPh sb="10" eb="12">
      <t>トクシュ</t>
    </rPh>
    <rPh sb="12" eb="14">
      <t>ケンコウ</t>
    </rPh>
    <rPh sb="14" eb="16">
      <t>シンダン</t>
    </rPh>
    <rPh sb="16" eb="18">
      <t>ギョウム</t>
    </rPh>
    <rPh sb="18" eb="20">
      <t>イタク</t>
    </rPh>
    <phoneticPr fontId="5"/>
  </si>
  <si>
    <t xml:space="preserve">（財）北陸予防医学協会
富山市西二俣２７７－３
</t>
    <rPh sb="1" eb="2">
      <t>ザイ</t>
    </rPh>
    <rPh sb="3" eb="5">
      <t>ホクリク</t>
    </rPh>
    <rPh sb="5" eb="7">
      <t>ヨボウ</t>
    </rPh>
    <rPh sb="7" eb="9">
      <t>イガク</t>
    </rPh>
    <rPh sb="9" eb="11">
      <t>キョウカイ</t>
    </rPh>
    <rPh sb="12" eb="15">
      <t>トヤマシ</t>
    </rPh>
    <rPh sb="15" eb="16">
      <t>ニシ</t>
    </rPh>
    <rPh sb="16" eb="18">
      <t>フタマタ</t>
    </rPh>
    <phoneticPr fontId="5"/>
  </si>
  <si>
    <t>平成23年度一般定期健康診断及び特殊健康診断業務委託</t>
    <rPh sb="0" eb="2">
      <t>ヘイセイ</t>
    </rPh>
    <rPh sb="4" eb="6">
      <t>ネンド</t>
    </rPh>
    <rPh sb="6" eb="8">
      <t>イッパン</t>
    </rPh>
    <rPh sb="8" eb="10">
      <t>テイキ</t>
    </rPh>
    <rPh sb="10" eb="12">
      <t>ケンコウ</t>
    </rPh>
    <rPh sb="12" eb="14">
      <t>シンダン</t>
    </rPh>
    <rPh sb="14" eb="15">
      <t>オヨ</t>
    </rPh>
    <rPh sb="16" eb="18">
      <t>トクシュ</t>
    </rPh>
    <rPh sb="18" eb="20">
      <t>ケンコウ</t>
    </rPh>
    <rPh sb="20" eb="22">
      <t>シンダン</t>
    </rPh>
    <rPh sb="22" eb="24">
      <t>ギョウム</t>
    </rPh>
    <rPh sb="24" eb="26">
      <t>イタク</t>
    </rPh>
    <phoneticPr fontId="24"/>
  </si>
  <si>
    <t>長野労働局
支出負担行為担当官
永島　靖己
長野市中御所1-22-1</t>
    <rPh sb="0" eb="2">
      <t>ナガノ</t>
    </rPh>
    <rPh sb="2" eb="4">
      <t>ロウドウ</t>
    </rPh>
    <rPh sb="4" eb="5">
      <t>キョク</t>
    </rPh>
    <rPh sb="16" eb="18">
      <t>ナガシマ</t>
    </rPh>
    <rPh sb="19" eb="20">
      <t>ヤスシ</t>
    </rPh>
    <rPh sb="20" eb="21">
      <t>オノレ</t>
    </rPh>
    <phoneticPr fontId="24"/>
  </si>
  <si>
    <t>財団法人全日本労働福祉協会長野県支部
長野市大豆島中之島3223</t>
    <rPh sb="0" eb="2">
      <t>ザイダン</t>
    </rPh>
    <rPh sb="2" eb="4">
      <t>ホウジン</t>
    </rPh>
    <rPh sb="4" eb="7">
      <t>ゼンニホン</t>
    </rPh>
    <rPh sb="7" eb="9">
      <t>ロウドウ</t>
    </rPh>
    <rPh sb="9" eb="11">
      <t>フクシ</t>
    </rPh>
    <rPh sb="11" eb="13">
      <t>キョウカイ</t>
    </rPh>
    <rPh sb="13" eb="16">
      <t>ナガノケン</t>
    </rPh>
    <rPh sb="16" eb="18">
      <t>シブ</t>
    </rPh>
    <rPh sb="19" eb="22">
      <t>ナガノシ</t>
    </rPh>
    <rPh sb="22" eb="24">
      <t>ダイズ</t>
    </rPh>
    <rPh sb="24" eb="25">
      <t>ジマ</t>
    </rPh>
    <rPh sb="25" eb="28">
      <t>ナカノシマ</t>
    </rPh>
    <phoneticPr fontId="24"/>
  </si>
  <si>
    <t>＠2,100円ほか</t>
    <rPh sb="6" eb="7">
      <t>エン</t>
    </rPh>
    <phoneticPr fontId="5"/>
  </si>
  <si>
    <t>単価契約
予定調達総額
7,481,460円</t>
    <rPh sb="0" eb="2">
      <t>タンカ</t>
    </rPh>
    <rPh sb="2" eb="4">
      <t>ケイヤク</t>
    </rPh>
    <rPh sb="5" eb="7">
      <t>ヨテイ</t>
    </rPh>
    <rPh sb="7" eb="9">
      <t>チョウタツ</t>
    </rPh>
    <rPh sb="9" eb="11">
      <t>ソウガク</t>
    </rPh>
    <rPh sb="21" eb="22">
      <t>エン</t>
    </rPh>
    <phoneticPr fontId="24"/>
  </si>
  <si>
    <t>平成23年度 
一般健康診断実施契約</t>
  </si>
  <si>
    <t>支出負担行為担当官
静岡労働局総務部長
古 田 宏 昌
静岡労働局
静岡市葵区追手町9-50</t>
  </si>
  <si>
    <t>京都労働局他９施設における電気設備保守点検業務委託</t>
    <rPh sb="0" eb="2">
      <t>キョウト</t>
    </rPh>
    <rPh sb="2" eb="5">
      <t>ロウドウキョク</t>
    </rPh>
    <rPh sb="5" eb="6">
      <t>ホカ</t>
    </rPh>
    <rPh sb="7" eb="9">
      <t>シセツ</t>
    </rPh>
    <rPh sb="13" eb="15">
      <t>デンキ</t>
    </rPh>
    <rPh sb="15" eb="17">
      <t>セツビ</t>
    </rPh>
    <rPh sb="17" eb="19">
      <t>ホシュ</t>
    </rPh>
    <rPh sb="19" eb="21">
      <t>テンケン</t>
    </rPh>
    <rPh sb="21" eb="23">
      <t>ギョウム</t>
    </rPh>
    <rPh sb="23" eb="25">
      <t>イタク</t>
    </rPh>
    <phoneticPr fontId="5"/>
  </si>
  <si>
    <t>支出負担行為担当官
京都労働局総務部長</t>
    <rPh sb="0" eb="2">
      <t>シシュツ</t>
    </rPh>
    <rPh sb="2" eb="4">
      <t>フタン</t>
    </rPh>
    <rPh sb="4" eb="6">
      <t>コウイ</t>
    </rPh>
    <rPh sb="6" eb="9">
      <t>タントウカン</t>
    </rPh>
    <rPh sb="10" eb="12">
      <t>キョウト</t>
    </rPh>
    <rPh sb="12" eb="14">
      <t>ロウドウ</t>
    </rPh>
    <rPh sb="14" eb="15">
      <t>キョク</t>
    </rPh>
    <rPh sb="15" eb="17">
      <t>ソウム</t>
    </rPh>
    <rPh sb="17" eb="19">
      <t>ブチョウ</t>
    </rPh>
    <phoneticPr fontId="5"/>
  </si>
  <si>
    <t>(財)関西電気保安協会
大阪市北区曽根崎１－２－６</t>
    <rPh sb="12" eb="15">
      <t>オオサカシ</t>
    </rPh>
    <rPh sb="15" eb="17">
      <t>キタク</t>
    </rPh>
    <rPh sb="17" eb="20">
      <t>ソネザキ</t>
    </rPh>
    <phoneticPr fontId="5"/>
  </si>
  <si>
    <t>VDT作業従事職員に対する健康診断の実施の委託</t>
    <rPh sb="3" eb="5">
      <t>サギョウ</t>
    </rPh>
    <rPh sb="5" eb="7">
      <t>ジュウジ</t>
    </rPh>
    <rPh sb="7" eb="9">
      <t>ショクイン</t>
    </rPh>
    <rPh sb="10" eb="11">
      <t>タイ</t>
    </rPh>
    <rPh sb="13" eb="15">
      <t>ケンコウ</t>
    </rPh>
    <rPh sb="15" eb="17">
      <t>シンダン</t>
    </rPh>
    <rPh sb="18" eb="20">
      <t>ジッシ</t>
    </rPh>
    <rPh sb="21" eb="23">
      <t>イタク</t>
    </rPh>
    <phoneticPr fontId="5"/>
  </si>
  <si>
    <t>財団法人京都労働災害被災者
援護財団
京都市伏見区竹田真幡木町
１１５番地</t>
    <rPh sb="6" eb="8">
      <t>ロウドウ</t>
    </rPh>
    <rPh sb="8" eb="10">
      <t>サイガイ</t>
    </rPh>
    <rPh sb="10" eb="13">
      <t>ヒサイシャ</t>
    </rPh>
    <rPh sb="14" eb="16">
      <t>エンゴ</t>
    </rPh>
    <rPh sb="16" eb="18">
      <t>ザイダン</t>
    </rPh>
    <rPh sb="19" eb="22">
      <t>キョウトシ</t>
    </rPh>
    <rPh sb="22" eb="25">
      <t>フシミク</t>
    </rPh>
    <rPh sb="25" eb="27">
      <t>タケダ</t>
    </rPh>
    <rPh sb="27" eb="28">
      <t>シン</t>
    </rPh>
    <rPh sb="28" eb="30">
      <t>ハタキ</t>
    </rPh>
    <rPh sb="30" eb="31">
      <t>マチ</t>
    </rPh>
    <rPh sb="35" eb="37">
      <t>バンチ</t>
    </rPh>
    <phoneticPr fontId="5"/>
  </si>
  <si>
    <t>職員及び非常勤職員の健康診断等業務委託</t>
    <rPh sb="0" eb="2">
      <t>ショクイン</t>
    </rPh>
    <rPh sb="2" eb="3">
      <t>オヨ</t>
    </rPh>
    <rPh sb="4" eb="7">
      <t>ヒジョウキン</t>
    </rPh>
    <rPh sb="7" eb="9">
      <t>ショクイン</t>
    </rPh>
    <rPh sb="10" eb="12">
      <t>ケンコウ</t>
    </rPh>
    <rPh sb="12" eb="14">
      <t>シンダン</t>
    </rPh>
    <rPh sb="14" eb="15">
      <t>トウ</t>
    </rPh>
    <rPh sb="15" eb="17">
      <t>ギョウム</t>
    </rPh>
    <rPh sb="17" eb="19">
      <t>イタク</t>
    </rPh>
    <phoneticPr fontId="24"/>
  </si>
  <si>
    <t>支出負担行為担当官大阪労働局総務部長　荒牧　英雄
大阪市中央区大手前４－１－６７</t>
    <rPh sb="17" eb="18">
      <t>チョウ</t>
    </rPh>
    <rPh sb="19" eb="21">
      <t>アラマキ</t>
    </rPh>
    <rPh sb="22" eb="24">
      <t>ヒデオ</t>
    </rPh>
    <rPh sb="25" eb="26">
      <t>ダイ</t>
    </rPh>
    <phoneticPr fontId="24"/>
  </si>
  <si>
    <t>（社）オリエンタル労働衛生協会
大阪市中央区久太郎町１－９－２６</t>
    <rPh sb="1" eb="2">
      <t>シャ</t>
    </rPh>
    <rPh sb="9" eb="11">
      <t>ロウドウ</t>
    </rPh>
    <rPh sb="11" eb="13">
      <t>エイセイ</t>
    </rPh>
    <rPh sb="13" eb="15">
      <t>キョウカイ</t>
    </rPh>
    <rPh sb="16" eb="19">
      <t>オオサカシ</t>
    </rPh>
    <rPh sb="19" eb="22">
      <t>チュウオウク</t>
    </rPh>
    <rPh sb="22" eb="23">
      <t>ク</t>
    </rPh>
    <rPh sb="23" eb="25">
      <t>タロウ</t>
    </rPh>
    <rPh sb="25" eb="26">
      <t>チョウ</t>
    </rPh>
    <phoneticPr fontId="24"/>
  </si>
  <si>
    <t>単価契約
＠100円
外44件
厚生労働省共済組合との三者契約</t>
    <rPh sb="0" eb="2">
      <t>タンカ</t>
    </rPh>
    <rPh sb="2" eb="4">
      <t>ケイヤク</t>
    </rPh>
    <rPh sb="9" eb="10">
      <t>エン</t>
    </rPh>
    <rPh sb="11" eb="12">
      <t>ホカ</t>
    </rPh>
    <rPh sb="14" eb="15">
      <t>ケン</t>
    </rPh>
    <rPh sb="16" eb="18">
      <t>コウセイ</t>
    </rPh>
    <rPh sb="18" eb="21">
      <t>ロウドウショウ</t>
    </rPh>
    <rPh sb="21" eb="23">
      <t>キョウサイ</t>
    </rPh>
    <rPh sb="23" eb="25">
      <t>クミアイ</t>
    </rPh>
    <rPh sb="27" eb="29">
      <t>サンシャ</t>
    </rPh>
    <rPh sb="29" eb="31">
      <t>ケイヤク</t>
    </rPh>
    <phoneticPr fontId="5"/>
  </si>
  <si>
    <t>平成２３年度自家用電気工作物保安点検業務委託契約１（神戸西労働基準監督署外15施設）</t>
  </si>
  <si>
    <t>兵庫労働局
支出負担行為担当官
市川隆之
神戸市中央区東川崎町1-1-3</t>
  </si>
  <si>
    <t>財団法人関西電気保安協会
大阪府大阪市北区曽根崎１－２－６</t>
  </si>
  <si>
    <t>応札者は2者。</t>
  </si>
  <si>
    <t>一般及び特殊健康診断にかかる単価契約</t>
    <rPh sb="0" eb="2">
      <t>イッパン</t>
    </rPh>
    <rPh sb="2" eb="3">
      <t>オヨ</t>
    </rPh>
    <rPh sb="4" eb="6">
      <t>トクシュ</t>
    </rPh>
    <rPh sb="6" eb="8">
      <t>ケンコウ</t>
    </rPh>
    <rPh sb="8" eb="10">
      <t>シンダン</t>
    </rPh>
    <rPh sb="14" eb="16">
      <t>タンカ</t>
    </rPh>
    <rPh sb="16" eb="18">
      <t>ケイヤク</t>
    </rPh>
    <phoneticPr fontId="5"/>
  </si>
  <si>
    <t>支出負担行為担当官
鳥取労働局総務部長
安達　佳弘
鳥取市富安２－８９－９</t>
    <rPh sb="0" eb="2">
      <t>シシュツ</t>
    </rPh>
    <rPh sb="2" eb="4">
      <t>フタン</t>
    </rPh>
    <rPh sb="4" eb="6">
      <t>コウイ</t>
    </rPh>
    <rPh sb="6" eb="9">
      <t>タントウカン</t>
    </rPh>
    <rPh sb="10" eb="12">
      <t>トットリ</t>
    </rPh>
    <rPh sb="12" eb="15">
      <t>ロウドウキョク</t>
    </rPh>
    <rPh sb="15" eb="17">
      <t>ソウム</t>
    </rPh>
    <rPh sb="17" eb="19">
      <t>ブチョウ</t>
    </rPh>
    <rPh sb="20" eb="22">
      <t>アダチ</t>
    </rPh>
    <rPh sb="23" eb="25">
      <t>ヨシヒロ</t>
    </rPh>
    <rPh sb="26" eb="29">
      <t>トットリシ</t>
    </rPh>
    <rPh sb="29" eb="31">
      <t>トミヤス</t>
    </rPh>
    <phoneticPr fontId="5"/>
  </si>
  <si>
    <t>公益財団法人中国労働衛生協会鳥取検診所
鳥取市湖山町東4丁目95-1</t>
    <rPh sb="0" eb="2">
      <t>コウエキ</t>
    </rPh>
    <rPh sb="2" eb="6">
      <t>ザイダンホウジン</t>
    </rPh>
    <rPh sb="6" eb="8">
      <t>チュウゴク</t>
    </rPh>
    <rPh sb="8" eb="10">
      <t>ロウドウ</t>
    </rPh>
    <rPh sb="10" eb="12">
      <t>エイセイ</t>
    </rPh>
    <rPh sb="12" eb="14">
      <t>キョウカイ</t>
    </rPh>
    <rPh sb="14" eb="16">
      <t>トットリ</t>
    </rPh>
    <rPh sb="16" eb="18">
      <t>ケンシン</t>
    </rPh>
    <rPh sb="18" eb="19">
      <t>ショ</t>
    </rPh>
    <rPh sb="20" eb="23">
      <t>トットリシ</t>
    </rPh>
    <rPh sb="23" eb="26">
      <t>コヤマチョウ</t>
    </rPh>
    <rPh sb="26" eb="27">
      <t>ヒガシ</t>
    </rPh>
    <rPh sb="28" eb="30">
      <t>チョウメ</t>
    </rPh>
    <phoneticPr fontId="5"/>
  </si>
  <si>
    <t>単価契約
予定調達総額
4,035,150円</t>
    <rPh sb="0" eb="2">
      <t>タンカ</t>
    </rPh>
    <rPh sb="2" eb="4">
      <t>ケイヤク</t>
    </rPh>
    <rPh sb="5" eb="7">
      <t>ヨテイ</t>
    </rPh>
    <rPh sb="7" eb="9">
      <t>チョウタツ</t>
    </rPh>
    <rPh sb="9" eb="11">
      <t>ソウガク</t>
    </rPh>
    <rPh sb="21" eb="22">
      <t>エン</t>
    </rPh>
    <phoneticPr fontId="5"/>
  </si>
  <si>
    <t>平成23年度
一般健康診断及びVDT健康診断の業務委託契約</t>
    <rPh sb="0" eb="2">
      <t>ヘイセイ</t>
    </rPh>
    <rPh sb="4" eb="5">
      <t>ネン</t>
    </rPh>
    <rPh sb="5" eb="6">
      <t>ド</t>
    </rPh>
    <rPh sb="7" eb="9">
      <t>イッパン</t>
    </rPh>
    <rPh sb="9" eb="11">
      <t>ケンコウ</t>
    </rPh>
    <rPh sb="11" eb="13">
      <t>シンダン</t>
    </rPh>
    <rPh sb="13" eb="14">
      <t>オヨ</t>
    </rPh>
    <rPh sb="18" eb="20">
      <t>ケンコウ</t>
    </rPh>
    <rPh sb="20" eb="22">
      <t>シンダン</t>
    </rPh>
    <rPh sb="23" eb="25">
      <t>ギョウム</t>
    </rPh>
    <rPh sb="25" eb="27">
      <t>イタク</t>
    </rPh>
    <rPh sb="27" eb="29">
      <t>ケイヤク</t>
    </rPh>
    <phoneticPr fontId="5"/>
  </si>
  <si>
    <t>支出負担行為担当官
徳島労働局総務部長
長山　隆志
徳島市徳島町城内6-6</t>
    <rPh sb="0" eb="9">
      <t>シ</t>
    </rPh>
    <rPh sb="10" eb="15">
      <t>ト</t>
    </rPh>
    <rPh sb="15" eb="19">
      <t>ソ</t>
    </rPh>
    <rPh sb="20" eb="25">
      <t>ナ</t>
    </rPh>
    <rPh sb="26" eb="29">
      <t>トクシマシ</t>
    </rPh>
    <rPh sb="29" eb="32">
      <t>トクシマチョウ</t>
    </rPh>
    <rPh sb="32" eb="34">
      <t>ジョウナイ</t>
    </rPh>
    <phoneticPr fontId="5"/>
  </si>
  <si>
    <t>平成23年度　自家用電気工作物の保安管理業務に関する委託契約</t>
    <rPh sb="0" eb="2">
      <t>ヘイセイ</t>
    </rPh>
    <rPh sb="4" eb="6">
      <t>ネンド</t>
    </rPh>
    <rPh sb="7" eb="10">
      <t>ジカヨウ</t>
    </rPh>
    <rPh sb="10" eb="12">
      <t>デンキ</t>
    </rPh>
    <rPh sb="12" eb="15">
      <t>コウサクブツ</t>
    </rPh>
    <rPh sb="16" eb="18">
      <t>ホアン</t>
    </rPh>
    <rPh sb="18" eb="20">
      <t>カンリ</t>
    </rPh>
    <rPh sb="20" eb="22">
      <t>ギョウム</t>
    </rPh>
    <rPh sb="23" eb="24">
      <t>カン</t>
    </rPh>
    <rPh sb="26" eb="28">
      <t>イタク</t>
    </rPh>
    <rPh sb="28" eb="30">
      <t>ケイヤク</t>
    </rPh>
    <phoneticPr fontId="12"/>
  </si>
  <si>
    <t>愛媛労働局
支出負担行為担当官　中島理章
松山市若草町４番地３</t>
    <rPh sb="0" eb="2">
      <t>エヒメ</t>
    </rPh>
    <rPh sb="2" eb="4">
      <t>ロウドウ</t>
    </rPh>
    <rPh sb="4" eb="5">
      <t>キョク</t>
    </rPh>
    <rPh sb="6" eb="8">
      <t>シシュツ</t>
    </rPh>
    <rPh sb="8" eb="10">
      <t>フタン</t>
    </rPh>
    <rPh sb="10" eb="12">
      <t>コウイ</t>
    </rPh>
    <rPh sb="12" eb="15">
      <t>タントウカン</t>
    </rPh>
    <rPh sb="21" eb="24">
      <t>マツヤマシ</t>
    </rPh>
    <rPh sb="24" eb="27">
      <t>ワカクサチョウ</t>
    </rPh>
    <rPh sb="28" eb="30">
      <t>バンチ</t>
    </rPh>
    <phoneticPr fontId="12"/>
  </si>
  <si>
    <t>（財）四国電気保安協会
香川県高松市福岡町３－３１－１５</t>
    <rPh sb="1" eb="2">
      <t>ザイ</t>
    </rPh>
    <rPh sb="3" eb="5">
      <t>シコク</t>
    </rPh>
    <rPh sb="5" eb="7">
      <t>デンキ</t>
    </rPh>
    <rPh sb="7" eb="9">
      <t>ホアン</t>
    </rPh>
    <rPh sb="9" eb="11">
      <t>キョウカイ</t>
    </rPh>
    <rPh sb="12" eb="15">
      <t>カガワケン</t>
    </rPh>
    <rPh sb="15" eb="18">
      <t>タカマツシ</t>
    </rPh>
    <rPh sb="18" eb="21">
      <t>フクオカチョウ</t>
    </rPh>
    <phoneticPr fontId="12"/>
  </si>
  <si>
    <t>平成23年度 「70歳まで働ける企業」創出事業委託契約</t>
    <rPh sb="0" eb="2">
      <t>ヘイセイ</t>
    </rPh>
    <rPh sb="4" eb="6">
      <t>ネンド</t>
    </rPh>
    <rPh sb="10" eb="11">
      <t>サイ</t>
    </rPh>
    <rPh sb="13" eb="14">
      <t>ハタラ</t>
    </rPh>
    <rPh sb="16" eb="18">
      <t>キギョウ</t>
    </rPh>
    <rPh sb="19" eb="21">
      <t>ソウシュツ</t>
    </rPh>
    <rPh sb="21" eb="23">
      <t>ジギョウ</t>
    </rPh>
    <rPh sb="23" eb="25">
      <t>イタク</t>
    </rPh>
    <rPh sb="25" eb="27">
      <t>ケイヤク</t>
    </rPh>
    <phoneticPr fontId="12"/>
  </si>
  <si>
    <t>社団法人　愛媛県法人会連合会
愛媛県松山市大手町２－５－７</t>
    <rPh sb="0" eb="2">
      <t>シャダン</t>
    </rPh>
    <rPh sb="2" eb="4">
      <t>ホウジン</t>
    </rPh>
    <rPh sb="5" eb="8">
      <t>エヒメケン</t>
    </rPh>
    <rPh sb="8" eb="10">
      <t>ホウジン</t>
    </rPh>
    <rPh sb="10" eb="11">
      <t>カイ</t>
    </rPh>
    <rPh sb="11" eb="14">
      <t>レンゴウカイ</t>
    </rPh>
    <rPh sb="15" eb="18">
      <t>エヒメケン</t>
    </rPh>
    <rPh sb="18" eb="21">
      <t>マツヤマシ</t>
    </rPh>
    <rPh sb="21" eb="24">
      <t>オオテマチ</t>
    </rPh>
    <phoneticPr fontId="12"/>
  </si>
  <si>
    <t>就職支援セミナー（平成２３年度後期）の実施運営に伴う業務委託契約</t>
  </si>
  <si>
    <t>愛媛労働局
支出負担行為担当官　中島理章
松山市若草町４番地３</t>
  </si>
  <si>
    <t>@170.10円ほか</t>
    <rPh sb="7" eb="8">
      <t>エン</t>
    </rPh>
    <phoneticPr fontId="5"/>
  </si>
  <si>
    <t>単価契約予定調達総額
8,407,413円</t>
    <rPh sb="0" eb="2">
      <t>タンカ</t>
    </rPh>
    <rPh sb="2" eb="4">
      <t>ケイヤク</t>
    </rPh>
    <rPh sb="4" eb="6">
      <t>ヨテイ</t>
    </rPh>
    <rPh sb="6" eb="8">
      <t>チョウタツ</t>
    </rPh>
    <rPh sb="8" eb="10">
      <t>ソウガク</t>
    </rPh>
    <rPh sb="20" eb="21">
      <t>エン</t>
    </rPh>
    <phoneticPr fontId="5"/>
  </si>
  <si>
    <t>平成23年度定期健康診断業務委託契約</t>
    <rPh sb="0" eb="2">
      <t>ヘイセイ</t>
    </rPh>
    <rPh sb="4" eb="6">
      <t>ネンド</t>
    </rPh>
    <rPh sb="6" eb="8">
      <t>テイキ</t>
    </rPh>
    <rPh sb="8" eb="10">
      <t>ケンコウ</t>
    </rPh>
    <rPh sb="10" eb="12">
      <t>シンダン</t>
    </rPh>
    <rPh sb="12" eb="14">
      <t>ギョウム</t>
    </rPh>
    <rPh sb="14" eb="16">
      <t>イタク</t>
    </rPh>
    <rPh sb="16" eb="18">
      <t>ケイヤク</t>
    </rPh>
    <phoneticPr fontId="5"/>
  </si>
  <si>
    <t>支出負担行為担当官
佐賀労働局総務部長　浦橋武
佐賀労働局
佐賀市駅前中央3-3-20</t>
    <rPh sb="0" eb="2">
      <t>シシュツ</t>
    </rPh>
    <rPh sb="2" eb="4">
      <t>フタン</t>
    </rPh>
    <rPh sb="4" eb="6">
      <t>コウイ</t>
    </rPh>
    <rPh sb="6" eb="9">
      <t>タントウカン</t>
    </rPh>
    <rPh sb="10" eb="15">
      <t>ロウドウキョク</t>
    </rPh>
    <rPh sb="15" eb="17">
      <t>ソウム</t>
    </rPh>
    <rPh sb="17" eb="19">
      <t>ブチョウ</t>
    </rPh>
    <rPh sb="20" eb="22">
      <t>ウラハシ</t>
    </rPh>
    <rPh sb="22" eb="23">
      <t>タケシ</t>
    </rPh>
    <rPh sb="24" eb="26">
      <t>サガ</t>
    </rPh>
    <rPh sb="26" eb="28">
      <t>ロウドウ</t>
    </rPh>
    <rPh sb="28" eb="29">
      <t>キョク</t>
    </rPh>
    <rPh sb="30" eb="33">
      <t>サガシ</t>
    </rPh>
    <rPh sb="33" eb="35">
      <t>エキマエ</t>
    </rPh>
    <rPh sb="35" eb="37">
      <t>チュウオウ</t>
    </rPh>
    <phoneticPr fontId="5"/>
  </si>
  <si>
    <t>財団法人佐賀県産業医学協会
佐賀県佐賀市鍋島町八戸１９９４－１</t>
    <rPh sb="0" eb="2">
      <t>ザイダン</t>
    </rPh>
    <rPh sb="2" eb="4">
      <t>ホウジン</t>
    </rPh>
    <rPh sb="4" eb="7">
      <t>サガケン</t>
    </rPh>
    <rPh sb="7" eb="9">
      <t>サンギョウ</t>
    </rPh>
    <rPh sb="9" eb="11">
      <t>イガク</t>
    </rPh>
    <rPh sb="11" eb="13">
      <t>キョウカイ</t>
    </rPh>
    <rPh sb="14" eb="17">
      <t>サガケン</t>
    </rPh>
    <rPh sb="17" eb="20">
      <t>サガシ</t>
    </rPh>
    <rPh sb="20" eb="22">
      <t>ナベシマ</t>
    </rPh>
    <rPh sb="22" eb="23">
      <t>チョウ</t>
    </rPh>
    <rPh sb="23" eb="24">
      <t>ハチ</t>
    </rPh>
    <rPh sb="24" eb="25">
      <t>ト</t>
    </rPh>
    <phoneticPr fontId="5"/>
  </si>
  <si>
    <t>長崎労働局管内における自家用電気工作物保安管理業務</t>
  </si>
  <si>
    <t>支出負担行為担当官
長崎労働局総務部長　                  中村　克美
長崎県長崎市万才町７－１</t>
  </si>
  <si>
    <t>財団法人　九州電気保安協会　長崎支部　　　　    　　　　　　　　長崎市御船蔵町２－３</t>
    <rPh sb="0" eb="2">
      <t>ザイダン</t>
    </rPh>
    <rPh sb="2" eb="4">
      <t>ホウジン</t>
    </rPh>
    <rPh sb="5" eb="7">
      <t>キュウシュウ</t>
    </rPh>
    <rPh sb="7" eb="9">
      <t>デンキ</t>
    </rPh>
    <rPh sb="9" eb="11">
      <t>ホアン</t>
    </rPh>
    <rPh sb="11" eb="13">
      <t>キョウカイ</t>
    </rPh>
    <rPh sb="14" eb="16">
      <t>ナガサキ</t>
    </rPh>
    <rPh sb="16" eb="18">
      <t>シブ</t>
    </rPh>
    <rPh sb="34" eb="37">
      <t>ナガサキシ</t>
    </rPh>
    <rPh sb="37" eb="38">
      <t>オン</t>
    </rPh>
    <rPh sb="38" eb="39">
      <t>フネ</t>
    </rPh>
    <rPh sb="39" eb="40">
      <t>クラ</t>
    </rPh>
    <rPh sb="40" eb="41">
      <t>マチ</t>
    </rPh>
    <phoneticPr fontId="5"/>
  </si>
  <si>
    <t>平成23年度自家用電気工作物保安管理業務委託契約</t>
    <rPh sb="0" eb="2">
      <t>ヘイセイ</t>
    </rPh>
    <rPh sb="4" eb="6">
      <t>ネンド</t>
    </rPh>
    <rPh sb="6" eb="9">
      <t>ジカヨウ</t>
    </rPh>
    <rPh sb="9" eb="11">
      <t>デンキ</t>
    </rPh>
    <rPh sb="11" eb="14">
      <t>コウサクブツ</t>
    </rPh>
    <rPh sb="14" eb="16">
      <t>ホアン</t>
    </rPh>
    <rPh sb="16" eb="18">
      <t>カンリ</t>
    </rPh>
    <rPh sb="18" eb="20">
      <t>ギョウム</t>
    </rPh>
    <rPh sb="20" eb="22">
      <t>イタク</t>
    </rPh>
    <rPh sb="22" eb="24">
      <t>ケイヤク</t>
    </rPh>
    <phoneticPr fontId="5"/>
  </si>
  <si>
    <t>宮崎労働局　支出負担行為担当官　安東　修一郎　宮崎県宮崎市橘通東3丁目1番22号　宮崎合同庁舎</t>
    <rPh sb="0" eb="2">
      <t>ミヤザキ</t>
    </rPh>
    <rPh sb="2" eb="4">
      <t>ロウドウ</t>
    </rPh>
    <rPh sb="4" eb="5">
      <t>キョク</t>
    </rPh>
    <rPh sb="6" eb="8">
      <t>シシュツ</t>
    </rPh>
    <rPh sb="8" eb="10">
      <t>フタン</t>
    </rPh>
    <rPh sb="10" eb="12">
      <t>コウイ</t>
    </rPh>
    <rPh sb="12" eb="15">
      <t>タントウカン</t>
    </rPh>
    <rPh sb="16" eb="18">
      <t>アンドウ</t>
    </rPh>
    <rPh sb="19" eb="22">
      <t>シュウイチロウ</t>
    </rPh>
    <rPh sb="23" eb="26">
      <t>ミヤザキケン</t>
    </rPh>
    <rPh sb="26" eb="29">
      <t>ミヤザキシ</t>
    </rPh>
    <rPh sb="29" eb="30">
      <t>タチバナ</t>
    </rPh>
    <rPh sb="30" eb="31">
      <t>ドオ</t>
    </rPh>
    <rPh sb="31" eb="32">
      <t>ヒガシ</t>
    </rPh>
    <rPh sb="33" eb="35">
      <t>チョウメ</t>
    </rPh>
    <rPh sb="36" eb="37">
      <t>バン</t>
    </rPh>
    <rPh sb="39" eb="40">
      <t>ゴウ</t>
    </rPh>
    <rPh sb="41" eb="43">
      <t>ミヤザキ</t>
    </rPh>
    <rPh sb="43" eb="45">
      <t>ゴウドウ</t>
    </rPh>
    <rPh sb="45" eb="47">
      <t>チョウシャ</t>
    </rPh>
    <phoneticPr fontId="5"/>
  </si>
  <si>
    <t>一般社団法人九州電気管理技術者協会　
福岡県福岡市博多区博多駅東2－5－28</t>
    <rPh sb="0" eb="2">
      <t>イッパン</t>
    </rPh>
    <rPh sb="2" eb="4">
      <t>シャダン</t>
    </rPh>
    <rPh sb="4" eb="6">
      <t>ホウジン</t>
    </rPh>
    <rPh sb="6" eb="8">
      <t>キュウシュウ</t>
    </rPh>
    <rPh sb="8" eb="10">
      <t>デンキ</t>
    </rPh>
    <rPh sb="10" eb="12">
      <t>カンリ</t>
    </rPh>
    <rPh sb="12" eb="14">
      <t>ギジュツ</t>
    </rPh>
    <rPh sb="14" eb="15">
      <t>シャ</t>
    </rPh>
    <rPh sb="15" eb="17">
      <t>キョウカイ</t>
    </rPh>
    <rPh sb="19" eb="22">
      <t>フクオカケン</t>
    </rPh>
    <rPh sb="22" eb="25">
      <t>フクオカシ</t>
    </rPh>
    <rPh sb="25" eb="28">
      <t>ハカタク</t>
    </rPh>
    <rPh sb="28" eb="32">
      <t>ハカタエキヒガシ</t>
    </rPh>
    <phoneticPr fontId="5"/>
  </si>
  <si>
    <t>一般定期健康診断及びＶＤＴ作業従事職員特殊健康診断業務委託（単価契約）
受診予定者数 一般健診 333名 ＶＤＴ健診 203名</t>
    <rPh sb="13" eb="15">
      <t>サギョウ</t>
    </rPh>
    <rPh sb="15" eb="17">
      <t>ジュウジ</t>
    </rPh>
    <rPh sb="17" eb="19">
      <t>ショクイン</t>
    </rPh>
    <rPh sb="19" eb="21">
      <t>トクシュ</t>
    </rPh>
    <rPh sb="36" eb="38">
      <t>ジュシン</t>
    </rPh>
    <rPh sb="38" eb="41">
      <t>ヨテイシャ</t>
    </rPh>
    <rPh sb="41" eb="42">
      <t>スウ</t>
    </rPh>
    <rPh sb="43" eb="45">
      <t>イッパン</t>
    </rPh>
    <rPh sb="45" eb="47">
      <t>ケンシン</t>
    </rPh>
    <rPh sb="51" eb="52">
      <t>メイ</t>
    </rPh>
    <rPh sb="56" eb="58">
      <t>ケンシン</t>
    </rPh>
    <rPh sb="62" eb="63">
      <t>メイ</t>
    </rPh>
    <phoneticPr fontId="5"/>
  </si>
  <si>
    <t>支出負担行為担当官
鹿児島労働局総務部長 長嶋　政弘
鹿児島労働局
鹿児島市山下町13-21</t>
    <rPh sb="0" eb="2">
      <t>シシュツ</t>
    </rPh>
    <rPh sb="2" eb="4">
      <t>フタン</t>
    </rPh>
    <rPh sb="4" eb="6">
      <t>コウイ</t>
    </rPh>
    <rPh sb="6" eb="8">
      <t>タントウ</t>
    </rPh>
    <rPh sb="8" eb="9">
      <t>カン</t>
    </rPh>
    <rPh sb="10" eb="13">
      <t>カゴシマ</t>
    </rPh>
    <rPh sb="13" eb="15">
      <t>ロウドウ</t>
    </rPh>
    <rPh sb="15" eb="16">
      <t>キョク</t>
    </rPh>
    <rPh sb="16" eb="18">
      <t>ソウム</t>
    </rPh>
    <rPh sb="18" eb="20">
      <t>ブチョウ</t>
    </rPh>
    <rPh sb="21" eb="23">
      <t>ナガシマ</t>
    </rPh>
    <rPh sb="24" eb="26">
      <t>マサヒロ</t>
    </rPh>
    <rPh sb="34" eb="38">
      <t>カゴシマシ</t>
    </rPh>
    <rPh sb="38" eb="40">
      <t>ヤマシタ</t>
    </rPh>
    <rPh sb="40" eb="41">
      <t>チョウ</t>
    </rPh>
    <phoneticPr fontId="5"/>
  </si>
  <si>
    <t>社団法人
鹿児島県労働基準協会
鹿児島市新屋敷町16番16号</t>
    <rPh sb="26" eb="27">
      <t>バン</t>
    </rPh>
    <rPh sb="29" eb="30">
      <t>ゴウ</t>
    </rPh>
    <phoneticPr fontId="5"/>
  </si>
  <si>
    <t>＠735円ほか</t>
    <rPh sb="4" eb="5">
      <t>エン</t>
    </rPh>
    <phoneticPr fontId="5"/>
  </si>
  <si>
    <t>＠700円ほか</t>
    <rPh sb="4" eb="5">
      <t>エン</t>
    </rPh>
    <phoneticPr fontId="5"/>
  </si>
  <si>
    <t>財団法人日本食品分析センター
東京都渋谷区元代々木町５２－１</t>
    <phoneticPr fontId="5"/>
  </si>
  <si>
    <t>平成23年度覚せい剤等撲滅啓発事業　一式</t>
    <phoneticPr fontId="5"/>
  </si>
  <si>
    <t>財団法人麻薬・覚せい剤乱用防止センター理事長　井村  伸正　東京都港区虎ノ門２－７－９</t>
    <phoneticPr fontId="5"/>
  </si>
  <si>
    <t>食品に残留する農薬等の成分である物質（クレンブテロール）の試験法開発事業</t>
    <phoneticPr fontId="5"/>
  </si>
  <si>
    <t>財団法人日本冷凍食品検査協会
東京都港区芝大門２－４－６</t>
    <phoneticPr fontId="5"/>
  </si>
  <si>
    <t>食品に残留する農薬等の成分である物質（クロルスロン）の試験法開発事業</t>
    <phoneticPr fontId="5"/>
  </si>
  <si>
    <t>財団法人食品薬品安全センター
神奈川県秦野市落合７２９－５</t>
    <phoneticPr fontId="5"/>
  </si>
  <si>
    <t>公益社団法人日本薬学会
東京都渋谷区渋谷２－１２－１５</t>
    <phoneticPr fontId="5"/>
  </si>
  <si>
    <t>一般財団法人化学物質評価研究機構
東京都文京区後楽１－４－２５</t>
    <phoneticPr fontId="5"/>
  </si>
  <si>
    <t>社団法人日本水道協会
東京都千代田区九段南４－８－９</t>
    <phoneticPr fontId="5"/>
  </si>
  <si>
    <t>財団法人食品農医薬品安全性評価センター
静岡県磐田市塩新田５８２－２</t>
    <phoneticPr fontId="5"/>
  </si>
  <si>
    <t>公益財団法人日本食品化学研究振興財団
大阪府豊中市三和町１－１－１１</t>
    <phoneticPr fontId="5"/>
  </si>
  <si>
    <t>働く女性の妊娠・出産に関する健康管理支援事業</t>
    <phoneticPr fontId="5"/>
  </si>
  <si>
    <t>高性能林業機械運転業務従事者に対する安全衛生教育手法開発事業</t>
    <phoneticPr fontId="5"/>
  </si>
  <si>
    <t>平成２３年度　ジョブ・カード講習事業</t>
    <phoneticPr fontId="5"/>
  </si>
  <si>
    <t>平成２３年度日系人就労準備研修事業</t>
    <phoneticPr fontId="5"/>
  </si>
  <si>
    <t>平成２３年度請負事業適正化・雇用管理改善推進事業</t>
    <phoneticPr fontId="5"/>
  </si>
  <si>
    <t>平成２３年度求人情報提供事業指導援助事業</t>
    <phoneticPr fontId="5"/>
  </si>
  <si>
    <t>平成２３年度両立支援に関する総合的情報提供事業</t>
    <phoneticPr fontId="5"/>
  </si>
  <si>
    <t>平成２３年度介護労働安定センターに係るニーズの把握に関する調査事業</t>
    <phoneticPr fontId="5"/>
  </si>
  <si>
    <t>(社)兵庫県公共嘱託登記土地家屋調査士協会
兵庫県神戸市中央区下山手通5-7-6</t>
    <phoneticPr fontId="1"/>
  </si>
  <si>
    <t>国所管</t>
    <phoneticPr fontId="5"/>
  </si>
  <si>
    <t>@26,460</t>
    <phoneticPr fontId="5"/>
  </si>
  <si>
    <t>＠24,990</t>
    <phoneticPr fontId="5"/>
  </si>
  <si>
    <t>@12,337</t>
    <phoneticPr fontId="5"/>
  </si>
  <si>
    <t>@9,870</t>
    <phoneticPr fontId="5"/>
  </si>
  <si>
    <t>@11,707</t>
    <phoneticPr fontId="5"/>
  </si>
  <si>
    <t>@10,920</t>
    <phoneticPr fontId="5"/>
  </si>
  <si>
    <t>@5,775</t>
    <phoneticPr fontId="5"/>
  </si>
  <si>
    <t>@5,250</t>
    <phoneticPr fontId="5"/>
  </si>
  <si>
    <t>@13,755</t>
    <phoneticPr fontId="5"/>
  </si>
  <si>
    <t>@13,230</t>
    <phoneticPr fontId="5"/>
  </si>
  <si>
    <t>@19,530</t>
    <phoneticPr fontId="5"/>
  </si>
  <si>
    <t>@17,955</t>
    <phoneticPr fontId="5"/>
  </si>
  <si>
    <t>@38,745</t>
    <phoneticPr fontId="5"/>
  </si>
  <si>
    <t>@38,430</t>
    <phoneticPr fontId="5"/>
  </si>
  <si>
    <t>@29,715</t>
    <phoneticPr fontId="5"/>
  </si>
  <si>
    <t>@25,725</t>
    <phoneticPr fontId="5"/>
  </si>
  <si>
    <t>@25,620</t>
    <phoneticPr fontId="5"/>
  </si>
  <si>
    <t>@27,352</t>
    <phoneticPr fontId="5"/>
  </si>
  <si>
    <t>@42,420</t>
    <phoneticPr fontId="5"/>
  </si>
  <si>
    <t>@14,910</t>
    <phoneticPr fontId="5"/>
  </si>
  <si>
    <t>@54,180</t>
    <phoneticPr fontId="5"/>
  </si>
  <si>
    <t>@64,680</t>
    <phoneticPr fontId="5"/>
  </si>
  <si>
    <t>@39,900</t>
    <phoneticPr fontId="5"/>
  </si>
  <si>
    <t>@82,425</t>
    <phoneticPr fontId="5"/>
  </si>
  <si>
    <t>@76,545</t>
    <phoneticPr fontId="5"/>
  </si>
  <si>
    <t>@80,220</t>
    <phoneticPr fontId="5"/>
  </si>
  <si>
    <t>@25,200</t>
    <phoneticPr fontId="5"/>
  </si>
  <si>
    <t>85.7%ほか</t>
    <phoneticPr fontId="5"/>
  </si>
  <si>
    <t>100%ほか</t>
    <phoneticPr fontId="5"/>
  </si>
  <si>
    <t>食品衛生法第28条第4項の規定に基づく収去食品等の検査業務委託（食品添加物及び器具容器包装の成分規格）
食品添加物（L-ｸﾞﾙﾀﾐﾝ酸ﾅﾄﾘｳﾑ、L-ﾘｼﾝ塩酸塩、D-ｷｼﾛｰｽ、ｹｲｿｳ土）、合成樹脂製器具、合成樹脂製容器包装</t>
    <phoneticPr fontId="5"/>
  </si>
  <si>
    <t>国立感染症研究所村山庁舎及びﾊﾝｾﾝ病研究ｾﾝﾀｰ実験用霊長類等飼育管理業務請負契約</t>
    <phoneticPr fontId="1"/>
  </si>
  <si>
    <t>財団法人東海検診センター
沼津市新沢田町8-7</t>
    <phoneticPr fontId="5"/>
  </si>
  <si>
    <t>@2600ほか</t>
    <phoneticPr fontId="5"/>
  </si>
  <si>
    <t>国所管</t>
    <phoneticPr fontId="5"/>
  </si>
  <si>
    <t>社団法人徳島県労働基準協会連合会
徳島市北佐古一番町5-12</t>
    <phoneticPr fontId="5"/>
  </si>
  <si>
    <t>検診項目に応じて、525～4,200円／人</t>
    <phoneticPr fontId="5"/>
  </si>
  <si>
    <t>（社）日本産業カウンセラー協会　四国支部
愛媛県松山市南吉田町２８２１－４</t>
    <phoneticPr fontId="1"/>
  </si>
  <si>
    <t>平成２３年度一般定期健康診断及びＶＤＴ作業従事職員特殊健康診断業務委託</t>
    <phoneticPr fontId="5"/>
  </si>
  <si>
    <t>支出負担行為担当官
福岡労働局総務部長
松尾　保
福岡市博多区博多駅東
2-11-1</t>
    <phoneticPr fontId="5"/>
  </si>
  <si>
    <t>財団法人
福岡労働衛生研究所
福岡市南区那の川１－１１－２７</t>
    <phoneticPr fontId="5"/>
  </si>
  <si>
    <t>@105.00円ほか</t>
    <phoneticPr fontId="5"/>
  </si>
  <si>
    <t>61.73%ほか</t>
    <phoneticPr fontId="5"/>
  </si>
  <si>
    <t>95.2%ほか</t>
    <phoneticPr fontId="5"/>
  </si>
  <si>
    <t>社団法人あさひ公共嘱託登記土地家屋調査士協会</t>
    <phoneticPr fontId="1"/>
  </si>
  <si>
    <t>財団法人防衛施設周辺整備協会</t>
    <rPh sb="0" eb="2">
      <t>ザイダン</t>
    </rPh>
    <rPh sb="2" eb="4">
      <t>ホウジン</t>
    </rPh>
    <rPh sb="4" eb="6">
      <t>ボウエイ</t>
    </rPh>
    <rPh sb="6" eb="8">
      <t>シセツ</t>
    </rPh>
    <rPh sb="8" eb="10">
      <t>シュウヘン</t>
    </rPh>
    <rPh sb="10" eb="12">
      <t>セイビ</t>
    </rPh>
    <rPh sb="12" eb="14">
      <t>キョウカイ</t>
    </rPh>
    <phoneticPr fontId="27"/>
  </si>
  <si>
    <t>財団法人ディフェンスリサーチセンター</t>
    <rPh sb="0" eb="2">
      <t>ザイダン</t>
    </rPh>
    <rPh sb="2" eb="4">
      <t>ホウジン</t>
    </rPh>
    <phoneticPr fontId="1"/>
  </si>
  <si>
    <t>財団法人防衛施設周辺整備協会</t>
    <rPh sb="0" eb="2">
      <t>ザイダン</t>
    </rPh>
    <rPh sb="2" eb="4">
      <t>ホウジン</t>
    </rPh>
    <rPh sb="4" eb="6">
      <t>ボウエイ</t>
    </rPh>
    <rPh sb="6" eb="8">
      <t>シセツ</t>
    </rPh>
    <rPh sb="8" eb="10">
      <t>シュウヘン</t>
    </rPh>
    <rPh sb="10" eb="12">
      <t>セイビ</t>
    </rPh>
    <rPh sb="12" eb="14">
      <t>キョウカイ</t>
    </rPh>
    <phoneticPr fontId="5"/>
  </si>
  <si>
    <t>財団法人防衛施設周辺整備協会</t>
    <rPh sb="0" eb="2">
      <t>ザイダン</t>
    </rPh>
    <rPh sb="2" eb="4">
      <t>ホウジン</t>
    </rPh>
    <rPh sb="4" eb="6">
      <t>ボウエイ</t>
    </rPh>
    <rPh sb="6" eb="8">
      <t>シセツ</t>
    </rPh>
    <rPh sb="8" eb="10">
      <t>シュウヘン</t>
    </rPh>
    <rPh sb="10" eb="12">
      <t>セイビ</t>
    </rPh>
    <rPh sb="12" eb="14">
      <t>キョウカイ</t>
    </rPh>
    <phoneticPr fontId="32"/>
  </si>
  <si>
    <t>環境省</t>
    <rPh sb="0" eb="3">
      <t>カンキョウショウ</t>
    </rPh>
    <phoneticPr fontId="1"/>
  </si>
  <si>
    <t>平成23年度いきものみっけ事務局運営業務</t>
    <rPh sb="0" eb="2">
      <t>ヘイセイ</t>
    </rPh>
    <rPh sb="4" eb="6">
      <t>ネンド</t>
    </rPh>
    <rPh sb="13" eb="16">
      <t>ジムキョク</t>
    </rPh>
    <rPh sb="16" eb="18">
      <t>ウンエイ</t>
    </rPh>
    <rPh sb="18" eb="20">
      <t>ギョウム</t>
    </rPh>
    <phoneticPr fontId="5"/>
  </si>
  <si>
    <t>分任支出負担行為担当官
環境省自然環境局生物多様性センター長
水谷　知生
山梨県富士吉田市上吉田剣丸尾5597-1</t>
    <rPh sb="0" eb="1">
      <t>ブン</t>
    </rPh>
    <rPh sb="1" eb="2">
      <t>ニン</t>
    </rPh>
    <rPh sb="2" eb="4">
      <t>シシュツ</t>
    </rPh>
    <rPh sb="4" eb="6">
      <t>フタン</t>
    </rPh>
    <rPh sb="6" eb="8">
      <t>コウイ</t>
    </rPh>
    <rPh sb="8" eb="11">
      <t>タントウカン</t>
    </rPh>
    <rPh sb="12" eb="15">
      <t>カンキョウショウ</t>
    </rPh>
    <rPh sb="15" eb="17">
      <t>シゼン</t>
    </rPh>
    <rPh sb="17" eb="20">
      <t>カンキョウキョク</t>
    </rPh>
    <rPh sb="20" eb="22">
      <t>セイブツ</t>
    </rPh>
    <rPh sb="22" eb="25">
      <t>タヨウセイ</t>
    </rPh>
    <rPh sb="29" eb="30">
      <t>チョウ</t>
    </rPh>
    <rPh sb="31" eb="33">
      <t>ミズタニ</t>
    </rPh>
    <rPh sb="34" eb="35">
      <t>シ</t>
    </rPh>
    <rPh sb="35" eb="36">
      <t>イ</t>
    </rPh>
    <rPh sb="37" eb="40">
      <t>ヤマナシケン</t>
    </rPh>
    <rPh sb="40" eb="45">
      <t>フジヨシダシ</t>
    </rPh>
    <rPh sb="45" eb="48">
      <t>カミヨシダ</t>
    </rPh>
    <rPh sb="48" eb="49">
      <t>ケン</t>
    </rPh>
    <rPh sb="49" eb="50">
      <t>マル</t>
    </rPh>
    <rPh sb="50" eb="51">
      <t>オ</t>
    </rPh>
    <phoneticPr fontId="5"/>
  </si>
  <si>
    <t>財団法人日本環境協会
東京都中央区日本橋馬喰町1-4-16</t>
    <rPh sb="0" eb="4">
      <t>ザイダンホウジン</t>
    </rPh>
    <phoneticPr fontId="33"/>
  </si>
  <si>
    <t>一般競争入札
（総合評価）</t>
    <rPh sb="0" eb="2">
      <t>イッパン</t>
    </rPh>
    <rPh sb="2" eb="4">
      <t>キョウソウ</t>
    </rPh>
    <rPh sb="4" eb="6">
      <t>ニュウサツ</t>
    </rPh>
    <rPh sb="8" eb="10">
      <t>ソウゴウ</t>
    </rPh>
    <rPh sb="10" eb="12">
      <t>ヒョウカ</t>
    </rPh>
    <phoneticPr fontId="1"/>
  </si>
  <si>
    <t>平成23年度大久野島集団施設地区園地等公園施設維持管理運営委託業務</t>
    <rPh sb="0" eb="2">
      <t>ヘイセイ</t>
    </rPh>
    <rPh sb="4" eb="6">
      <t>ネンド</t>
    </rPh>
    <rPh sb="6" eb="10">
      <t>オオクノシマ</t>
    </rPh>
    <rPh sb="10" eb="12">
      <t>シュウダン</t>
    </rPh>
    <rPh sb="12" eb="14">
      <t>シセツ</t>
    </rPh>
    <rPh sb="14" eb="16">
      <t>チク</t>
    </rPh>
    <rPh sb="16" eb="18">
      <t>エンチ</t>
    </rPh>
    <rPh sb="18" eb="19">
      <t>トウ</t>
    </rPh>
    <rPh sb="19" eb="21">
      <t>コウエン</t>
    </rPh>
    <rPh sb="21" eb="23">
      <t>シセツ</t>
    </rPh>
    <rPh sb="23" eb="25">
      <t>イジ</t>
    </rPh>
    <rPh sb="25" eb="27">
      <t>カンリ</t>
    </rPh>
    <rPh sb="27" eb="29">
      <t>ウンエイ</t>
    </rPh>
    <rPh sb="29" eb="31">
      <t>イタク</t>
    </rPh>
    <rPh sb="31" eb="33">
      <t>ギョウム</t>
    </rPh>
    <phoneticPr fontId="5"/>
  </si>
  <si>
    <t>支出負担行為担当官
中国四国地方環境事務所国立公園・保全整備課長
河原　武
岡山県岡山市北区桑田町18-28</t>
    <rPh sb="0" eb="2">
      <t>シシュツ</t>
    </rPh>
    <rPh sb="2" eb="4">
      <t>フタン</t>
    </rPh>
    <rPh sb="4" eb="6">
      <t>コウイ</t>
    </rPh>
    <rPh sb="6" eb="9">
      <t>タントウカン</t>
    </rPh>
    <rPh sb="10" eb="12">
      <t>チュウゴク</t>
    </rPh>
    <rPh sb="12" eb="14">
      <t>シコク</t>
    </rPh>
    <rPh sb="14" eb="16">
      <t>チホウ</t>
    </rPh>
    <rPh sb="16" eb="18">
      <t>カンキョウ</t>
    </rPh>
    <rPh sb="18" eb="20">
      <t>ジム</t>
    </rPh>
    <rPh sb="20" eb="21">
      <t>ジョ</t>
    </rPh>
    <rPh sb="21" eb="23">
      <t>コクリツ</t>
    </rPh>
    <rPh sb="23" eb="25">
      <t>コウエン</t>
    </rPh>
    <rPh sb="26" eb="28">
      <t>ホゼン</t>
    </rPh>
    <rPh sb="28" eb="30">
      <t>セイビ</t>
    </rPh>
    <rPh sb="30" eb="32">
      <t>カチョウ</t>
    </rPh>
    <rPh sb="33" eb="35">
      <t>カワハラ</t>
    </rPh>
    <rPh sb="36" eb="37">
      <t>タケシ</t>
    </rPh>
    <rPh sb="44" eb="46">
      <t>キタク</t>
    </rPh>
    <phoneticPr fontId="5"/>
  </si>
  <si>
    <t>財団法人休暇村協会　休暇村大久野島
広島県竹原市忠海町5476-4
（東京都台東区東上野5-24-8住友不動産上野ビル6号館10F）</t>
    <rPh sb="4" eb="6">
      <t>キュウカ</t>
    </rPh>
    <rPh sb="6" eb="7">
      <t>ムラ</t>
    </rPh>
    <rPh sb="7" eb="9">
      <t>キョウカイ</t>
    </rPh>
    <rPh sb="10" eb="12">
      <t>キュウカ</t>
    </rPh>
    <phoneticPr fontId="5"/>
  </si>
  <si>
    <t>平成23年度温根内ビジターセンター解説・管理等業務</t>
    <rPh sb="0" eb="2">
      <t>ヘイセイ</t>
    </rPh>
    <rPh sb="4" eb="6">
      <t>ネンド</t>
    </rPh>
    <rPh sb="6" eb="7">
      <t>オン</t>
    </rPh>
    <rPh sb="7" eb="8">
      <t>ネ</t>
    </rPh>
    <rPh sb="8" eb="9">
      <t>ナイ</t>
    </rPh>
    <rPh sb="17" eb="19">
      <t>カイセツ</t>
    </rPh>
    <rPh sb="20" eb="23">
      <t>カンリナド</t>
    </rPh>
    <rPh sb="23" eb="25">
      <t>ギョウム</t>
    </rPh>
    <phoneticPr fontId="5"/>
  </si>
  <si>
    <t>分任支出負担行為担当官
北海道地方環境事務所釧路自然環境事務所長
野口　明史
北海道釧路市幸町10-3釧路地方合同庁舎4階</t>
    <rPh sb="33" eb="35">
      <t>ノグチ</t>
    </rPh>
    <rPh sb="36" eb="38">
      <t>アキフミ</t>
    </rPh>
    <rPh sb="39" eb="42">
      <t>ホッカイドウ</t>
    </rPh>
    <rPh sb="42" eb="45">
      <t>クシロシ</t>
    </rPh>
    <rPh sb="45" eb="47">
      <t>サイワイマチ</t>
    </rPh>
    <rPh sb="51" eb="53">
      <t>クシロ</t>
    </rPh>
    <rPh sb="53" eb="55">
      <t>チホウ</t>
    </rPh>
    <rPh sb="55" eb="57">
      <t>ゴウドウ</t>
    </rPh>
    <rPh sb="57" eb="59">
      <t>チョウシャ</t>
    </rPh>
    <rPh sb="60" eb="61">
      <t>カイ</t>
    </rPh>
    <phoneticPr fontId="5"/>
  </si>
  <si>
    <t>財団法人日本鳥類保護連盟
東京都杉並区和田3－54－5第10田中ビル3階</t>
    <rPh sb="0" eb="2">
      <t>ザイダン</t>
    </rPh>
    <rPh sb="2" eb="4">
      <t>ホウジン</t>
    </rPh>
    <rPh sb="4" eb="6">
      <t>ニホン</t>
    </rPh>
    <rPh sb="6" eb="8">
      <t>チョウルイ</t>
    </rPh>
    <rPh sb="8" eb="10">
      <t>ホゴ</t>
    </rPh>
    <rPh sb="10" eb="12">
      <t>レンメイ</t>
    </rPh>
    <phoneticPr fontId="5"/>
  </si>
  <si>
    <t>平成23年度化学物質の内分泌かく乱作用に関する情報提供業務</t>
    <rPh sb="0" eb="2">
      <t>ヘイセイ</t>
    </rPh>
    <rPh sb="4" eb="6">
      <t>ネンド</t>
    </rPh>
    <rPh sb="6" eb="8">
      <t>カガク</t>
    </rPh>
    <rPh sb="8" eb="10">
      <t>ブッシツ</t>
    </rPh>
    <rPh sb="11" eb="14">
      <t>ナイブンピツ</t>
    </rPh>
    <rPh sb="16" eb="17">
      <t>ラン</t>
    </rPh>
    <rPh sb="17" eb="19">
      <t>サヨウ</t>
    </rPh>
    <rPh sb="20" eb="21">
      <t>カン</t>
    </rPh>
    <rPh sb="23" eb="25">
      <t>ジョウホウ</t>
    </rPh>
    <rPh sb="25" eb="27">
      <t>テイキョウ</t>
    </rPh>
    <rPh sb="27" eb="29">
      <t>ギョウム</t>
    </rPh>
    <phoneticPr fontId="5"/>
  </si>
  <si>
    <t>支出負担行為担当官
環境省大臣官房会計課長
弥元　伸也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7">
      <t>ヤモト</t>
    </rPh>
    <rPh sb="28" eb="31">
      <t>トウキョウト</t>
    </rPh>
    <rPh sb="31" eb="35">
      <t>チヨダク</t>
    </rPh>
    <rPh sb="35" eb="36">
      <t>カスミ</t>
    </rPh>
    <rPh sb="37" eb="38">
      <t>セキ</t>
    </rPh>
    <phoneticPr fontId="5"/>
  </si>
  <si>
    <t>財団法人環境情報普及センター
東京都港区浜松町1-10-11</t>
    <rPh sb="0" eb="4">
      <t>ザイダンホウジン</t>
    </rPh>
    <rPh sb="8" eb="10">
      <t>フキュウ</t>
    </rPh>
    <phoneticPr fontId="33"/>
  </si>
  <si>
    <t>平成23年度国際的な地球温暖化対策における市場メカニズムの活用に関する情報収集・提供事業委託業務</t>
    <rPh sb="0" eb="2">
      <t>ヘイセイ</t>
    </rPh>
    <rPh sb="4" eb="6">
      <t>ネンド</t>
    </rPh>
    <rPh sb="6" eb="9">
      <t>コクサイテキ</t>
    </rPh>
    <rPh sb="10" eb="12">
      <t>チキュウ</t>
    </rPh>
    <rPh sb="12" eb="15">
      <t>オンダンカ</t>
    </rPh>
    <rPh sb="15" eb="17">
      <t>タイサク</t>
    </rPh>
    <rPh sb="21" eb="23">
      <t>シジョウ</t>
    </rPh>
    <rPh sb="29" eb="31">
      <t>カツヨウ</t>
    </rPh>
    <rPh sb="32" eb="33">
      <t>カン</t>
    </rPh>
    <rPh sb="35" eb="37">
      <t>ジョウホウ</t>
    </rPh>
    <rPh sb="37" eb="39">
      <t>シュウシュウ</t>
    </rPh>
    <rPh sb="40" eb="42">
      <t>テイキョウ</t>
    </rPh>
    <rPh sb="42" eb="44">
      <t>ジギョウ</t>
    </rPh>
    <rPh sb="44" eb="46">
      <t>イタク</t>
    </rPh>
    <rPh sb="46" eb="48">
      <t>ギョウム</t>
    </rPh>
    <phoneticPr fontId="5"/>
  </si>
  <si>
    <t>支出負担行為担当官
環境省地球環境局長
鈴木　正規
東京都千代田区霞が関1-2-2</t>
    <rPh sb="10" eb="13">
      <t>カンキョウショウ</t>
    </rPh>
    <phoneticPr fontId="5"/>
  </si>
  <si>
    <t>社団法人海外環境協力センター
東京都港区芝公園3－1－8</t>
    <rPh sb="0" eb="4">
      <t>シャダンホウジン</t>
    </rPh>
    <rPh sb="4" eb="6">
      <t>カイガイ</t>
    </rPh>
    <rPh sb="6" eb="8">
      <t>カンキョウ</t>
    </rPh>
    <rPh sb="8" eb="10">
      <t>キョウリョク</t>
    </rPh>
    <phoneticPr fontId="5"/>
  </si>
  <si>
    <t>平成23年度五色台ビジターセンター及び自然体験施設等園地管理運営委託業務</t>
    <rPh sb="0" eb="2">
      <t>ヘイセイ</t>
    </rPh>
    <rPh sb="4" eb="6">
      <t>ネンド</t>
    </rPh>
    <rPh sb="6" eb="9">
      <t>ゴシキダイ</t>
    </rPh>
    <rPh sb="17" eb="18">
      <t>オヨ</t>
    </rPh>
    <rPh sb="19" eb="21">
      <t>シゼン</t>
    </rPh>
    <rPh sb="21" eb="23">
      <t>タイケン</t>
    </rPh>
    <rPh sb="23" eb="25">
      <t>シセツ</t>
    </rPh>
    <rPh sb="25" eb="26">
      <t>トウ</t>
    </rPh>
    <rPh sb="26" eb="28">
      <t>エンチ</t>
    </rPh>
    <rPh sb="28" eb="30">
      <t>カンリ</t>
    </rPh>
    <rPh sb="30" eb="32">
      <t>ウンエイ</t>
    </rPh>
    <rPh sb="32" eb="34">
      <t>イタク</t>
    </rPh>
    <rPh sb="34" eb="36">
      <t>ギョウム</t>
    </rPh>
    <phoneticPr fontId="5"/>
  </si>
  <si>
    <t>財団法人休暇村協会　休暇村讃岐五色台
香川県坂出市大屋冨町3042
（東京都台東区東上野5-24-8住友不動産上野ビル6号館10F）</t>
    <rPh sb="4" eb="7">
      <t>キュウカムラ</t>
    </rPh>
    <rPh sb="7" eb="9">
      <t>キョウカイ</t>
    </rPh>
    <rPh sb="13" eb="15">
      <t>サヌキ</t>
    </rPh>
    <rPh sb="15" eb="18">
      <t>ゴシキダイ</t>
    </rPh>
    <phoneticPr fontId="5"/>
  </si>
  <si>
    <t>平成23年度重要生態系監視地域モニタリング推進事業（海鳥調査）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ウミドリ</t>
    </rPh>
    <rPh sb="28" eb="30">
      <t>チョウサ</t>
    </rPh>
    <phoneticPr fontId="5"/>
  </si>
  <si>
    <t>財団法人山階鳥類研究所
千葉県我孫子市高野山115</t>
    <rPh sb="4" eb="6">
      <t>ヤマシナ</t>
    </rPh>
    <rPh sb="6" eb="8">
      <t>チョウルイ</t>
    </rPh>
    <rPh sb="8" eb="11">
      <t>ケンキュウジョ</t>
    </rPh>
    <phoneticPr fontId="5"/>
  </si>
  <si>
    <t>平成23年度重要生態系監視地域モニタリング推進事業（高山帯調査）</t>
    <rPh sb="0" eb="2">
      <t>ヘイセイ</t>
    </rPh>
    <rPh sb="4" eb="6">
      <t>ネンド</t>
    </rPh>
    <rPh sb="6" eb="8">
      <t>ジュウヨウ</t>
    </rPh>
    <rPh sb="8" eb="11">
      <t>セイタイケイ</t>
    </rPh>
    <rPh sb="11" eb="13">
      <t>カンシ</t>
    </rPh>
    <rPh sb="13" eb="15">
      <t>チイキ</t>
    </rPh>
    <rPh sb="21" eb="23">
      <t>スイシン</t>
    </rPh>
    <rPh sb="23" eb="25">
      <t>ジギョウ</t>
    </rPh>
    <rPh sb="26" eb="29">
      <t>コウザンタイ</t>
    </rPh>
    <rPh sb="29" eb="31">
      <t>チョウサ</t>
    </rPh>
    <phoneticPr fontId="5"/>
  </si>
  <si>
    <t>財団法人自然環境研究センター
東京都台東区下谷3-10-10</t>
    <rPh sb="0" eb="4">
      <t>ザイダンホウジン</t>
    </rPh>
    <phoneticPr fontId="33"/>
  </si>
  <si>
    <t>平成23年度重要生態系監視地域モニタリング推進事業（里地調査）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サトチ</t>
    </rPh>
    <rPh sb="28" eb="30">
      <t>チョウサ</t>
    </rPh>
    <phoneticPr fontId="5"/>
  </si>
  <si>
    <t>公益財団法人日本自然保護協会
東京都中央区新川1-16-10ミトヨビル2F</t>
    <rPh sb="0" eb="2">
      <t>コウエキ</t>
    </rPh>
    <rPh sb="2" eb="6">
      <t>ザイダンホウジン</t>
    </rPh>
    <rPh sb="6" eb="8">
      <t>ニホン</t>
    </rPh>
    <rPh sb="8" eb="10">
      <t>シゼン</t>
    </rPh>
    <rPh sb="10" eb="12">
      <t>ホゴ</t>
    </rPh>
    <rPh sb="12" eb="14">
      <t>キョウカイ</t>
    </rPh>
    <phoneticPr fontId="5"/>
  </si>
  <si>
    <t>平成23年度重要生態系監視地域モニタリング推進事業（森林・草原調査）</t>
    <rPh sb="0" eb="2">
      <t>ヘイセイ</t>
    </rPh>
    <rPh sb="4" eb="6">
      <t>ネンド</t>
    </rPh>
    <rPh sb="6" eb="8">
      <t>ジュウヨウ</t>
    </rPh>
    <rPh sb="8" eb="11">
      <t>セイタイケイ</t>
    </rPh>
    <rPh sb="11" eb="13">
      <t>カンシ</t>
    </rPh>
    <rPh sb="13" eb="15">
      <t>チイキ</t>
    </rPh>
    <rPh sb="21" eb="23">
      <t>スイシン</t>
    </rPh>
    <rPh sb="23" eb="25">
      <t>ジギョウ</t>
    </rPh>
    <rPh sb="26" eb="28">
      <t>シンリン</t>
    </rPh>
    <rPh sb="29" eb="31">
      <t>ソウゲン</t>
    </rPh>
    <rPh sb="31" eb="33">
      <t>チョウサ</t>
    </rPh>
    <phoneticPr fontId="5"/>
  </si>
  <si>
    <t>平成23年度新宿御苑管理事務所普及啓発等業務支援に関する派遣業務</t>
    <rPh sb="0" eb="2">
      <t>ヘイセイ</t>
    </rPh>
    <rPh sb="4" eb="6">
      <t>ネンド</t>
    </rPh>
    <rPh sb="6" eb="8">
      <t>シンジュク</t>
    </rPh>
    <rPh sb="8" eb="10">
      <t>ギョエン</t>
    </rPh>
    <rPh sb="10" eb="12">
      <t>カンリ</t>
    </rPh>
    <rPh sb="12" eb="15">
      <t>ジムショ</t>
    </rPh>
    <rPh sb="15" eb="17">
      <t>フキュウ</t>
    </rPh>
    <rPh sb="17" eb="19">
      <t>ケイハツ</t>
    </rPh>
    <rPh sb="19" eb="20">
      <t>トウ</t>
    </rPh>
    <rPh sb="20" eb="22">
      <t>ギョウム</t>
    </rPh>
    <rPh sb="22" eb="24">
      <t>シエン</t>
    </rPh>
    <rPh sb="25" eb="26">
      <t>カン</t>
    </rPh>
    <rPh sb="28" eb="30">
      <t>ハケン</t>
    </rPh>
    <rPh sb="30" eb="32">
      <t>ギョウム</t>
    </rPh>
    <phoneticPr fontId="5"/>
  </si>
  <si>
    <t>分任支出負担行為担当官
環境省自然環境局新宿御苑管理事務所長
三村　起一
東京都新宿区内藤町11</t>
    <rPh sb="0" eb="11">
      <t>ブンニン</t>
    </rPh>
    <rPh sb="12" eb="15">
      <t>カンキョウショウ</t>
    </rPh>
    <rPh sb="15" eb="17">
      <t>シゼン</t>
    </rPh>
    <rPh sb="17" eb="20">
      <t>カンキョウキョク</t>
    </rPh>
    <rPh sb="20" eb="24">
      <t>シンジュク</t>
    </rPh>
    <rPh sb="24" eb="29">
      <t>カンリ</t>
    </rPh>
    <rPh sb="29" eb="30">
      <t>チョウ</t>
    </rPh>
    <rPh sb="31" eb="33">
      <t>ミムラ</t>
    </rPh>
    <rPh sb="34" eb="35">
      <t>オ</t>
    </rPh>
    <rPh sb="35" eb="36">
      <t>イチ</t>
    </rPh>
    <rPh sb="37" eb="40">
      <t>トウキョウト</t>
    </rPh>
    <rPh sb="40" eb="43">
      <t>シンジュクク</t>
    </rPh>
    <rPh sb="43" eb="46">
      <t>ナイトウチョウ</t>
    </rPh>
    <phoneticPr fontId="5"/>
  </si>
  <si>
    <t>－</t>
    <phoneticPr fontId="1"/>
  </si>
  <si>
    <t>単価契約
支払総額
2,687,650円</t>
    <rPh sb="0" eb="2">
      <t>タンカ</t>
    </rPh>
    <rPh sb="2" eb="4">
      <t>ケイヤク</t>
    </rPh>
    <rPh sb="5" eb="7">
      <t>シハライ</t>
    </rPh>
    <rPh sb="7" eb="9">
      <t>ソウガク</t>
    </rPh>
    <rPh sb="19" eb="20">
      <t>エン</t>
    </rPh>
    <phoneticPr fontId="1"/>
  </si>
  <si>
    <t>平成23年度生物多様性センター人材派遣</t>
    <rPh sb="0" eb="2">
      <t>ヘイセイ</t>
    </rPh>
    <rPh sb="4" eb="6">
      <t>ネンド</t>
    </rPh>
    <rPh sb="6" eb="8">
      <t>セイブツ</t>
    </rPh>
    <rPh sb="8" eb="11">
      <t>タヨウセイ</t>
    </rPh>
    <rPh sb="15" eb="17">
      <t>ジンザイ</t>
    </rPh>
    <rPh sb="17" eb="19">
      <t>ハケン</t>
    </rPh>
    <phoneticPr fontId="5"/>
  </si>
  <si>
    <t>単価契約
支払総額
26,450,577円</t>
    <rPh sb="0" eb="2">
      <t>タンカ</t>
    </rPh>
    <rPh sb="2" eb="4">
      <t>ケイヤク</t>
    </rPh>
    <rPh sb="5" eb="7">
      <t>シハライ</t>
    </rPh>
    <rPh sb="7" eb="9">
      <t>ソウガク</t>
    </rPh>
    <rPh sb="20" eb="21">
      <t>エン</t>
    </rPh>
    <phoneticPr fontId="1"/>
  </si>
  <si>
    <t>平成23年度対馬野生生物保護センター業務支援に関する派遣業務</t>
    <rPh sb="0" eb="2">
      <t>ヘイセイ</t>
    </rPh>
    <rPh sb="4" eb="6">
      <t>ネンド</t>
    </rPh>
    <rPh sb="6" eb="8">
      <t>ツシマ</t>
    </rPh>
    <rPh sb="8" eb="10">
      <t>ヤセイ</t>
    </rPh>
    <rPh sb="10" eb="12">
      <t>セイブツ</t>
    </rPh>
    <rPh sb="12" eb="14">
      <t>ホゴ</t>
    </rPh>
    <rPh sb="18" eb="20">
      <t>ギョウム</t>
    </rPh>
    <rPh sb="20" eb="22">
      <t>シエン</t>
    </rPh>
    <rPh sb="23" eb="24">
      <t>カン</t>
    </rPh>
    <rPh sb="26" eb="28">
      <t>ハケン</t>
    </rPh>
    <rPh sb="28" eb="30">
      <t>ギョウム</t>
    </rPh>
    <phoneticPr fontId="5"/>
  </si>
  <si>
    <t>支出負担行為担当官
九州地方環境事務所総務課長
伊藤　正市
熊本県熊本市尾ノ上1－6－22</t>
    <rPh sb="0" eb="2">
      <t>シシュツ</t>
    </rPh>
    <rPh sb="2" eb="4">
      <t>フタン</t>
    </rPh>
    <rPh sb="4" eb="6">
      <t>コウイ</t>
    </rPh>
    <rPh sb="6" eb="9">
      <t>タントウカン</t>
    </rPh>
    <rPh sb="10" eb="12">
      <t>キュウシュウ</t>
    </rPh>
    <rPh sb="12" eb="14">
      <t>チホウ</t>
    </rPh>
    <rPh sb="14" eb="16">
      <t>カンキョウ</t>
    </rPh>
    <rPh sb="16" eb="19">
      <t>ジムショ</t>
    </rPh>
    <rPh sb="19" eb="22">
      <t>ソウムカ</t>
    </rPh>
    <rPh sb="22" eb="23">
      <t>チョウ</t>
    </rPh>
    <rPh sb="24" eb="26">
      <t>イトウ</t>
    </rPh>
    <rPh sb="27" eb="29">
      <t>ショウイチ</t>
    </rPh>
    <rPh sb="30" eb="33">
      <t>クマモトケン</t>
    </rPh>
    <rPh sb="33" eb="36">
      <t>クマモトシ</t>
    </rPh>
    <rPh sb="36" eb="37">
      <t>オ</t>
    </rPh>
    <rPh sb="38" eb="39">
      <t>ウエ</t>
    </rPh>
    <phoneticPr fontId="5"/>
  </si>
  <si>
    <t>単価契約
支払総額
4,881,816円</t>
    <rPh sb="0" eb="2">
      <t>タンカ</t>
    </rPh>
    <rPh sb="2" eb="4">
      <t>ケイヤク</t>
    </rPh>
    <rPh sb="5" eb="7">
      <t>シハライ</t>
    </rPh>
    <rPh sb="7" eb="9">
      <t>ソウガク</t>
    </rPh>
    <rPh sb="19" eb="20">
      <t>エン</t>
    </rPh>
    <phoneticPr fontId="1"/>
  </si>
  <si>
    <t>平成23年度塘路湖エコミュージアムセンター解説・管理等業務</t>
    <rPh sb="0" eb="2">
      <t>ヘイセイ</t>
    </rPh>
    <rPh sb="4" eb="6">
      <t>ネンド</t>
    </rPh>
    <rPh sb="6" eb="9">
      <t>トウロコ</t>
    </rPh>
    <rPh sb="21" eb="23">
      <t>カイセツ</t>
    </rPh>
    <rPh sb="24" eb="27">
      <t>カンリナド</t>
    </rPh>
    <rPh sb="27" eb="29">
      <t>ギョウム</t>
    </rPh>
    <phoneticPr fontId="5"/>
  </si>
  <si>
    <t>平成23年度トキ野生復帰及び生息環境の状況把握に係る事務の補助に関する派遣業務</t>
    <rPh sb="0" eb="2">
      <t>ヘイセイ</t>
    </rPh>
    <rPh sb="4" eb="6">
      <t>ネンド</t>
    </rPh>
    <phoneticPr fontId="5"/>
  </si>
  <si>
    <t>支出負担行為担当官
関東地方環境事務所総務課長
宍戸　博
さいたま市中央区新都心11-2　明治安田生命さいたま新都心ビル18階</t>
    <rPh sb="19" eb="21">
      <t>ソウム</t>
    </rPh>
    <rPh sb="21" eb="23">
      <t>カチョウ</t>
    </rPh>
    <rPh sb="24" eb="26">
      <t>シシド</t>
    </rPh>
    <rPh sb="27" eb="28">
      <t>ヒロシ</t>
    </rPh>
    <phoneticPr fontId="5"/>
  </si>
  <si>
    <t>単価契約
支払総額
5,700,420円</t>
    <rPh sb="0" eb="2">
      <t>タンカ</t>
    </rPh>
    <rPh sb="2" eb="4">
      <t>ケイヤク</t>
    </rPh>
    <rPh sb="5" eb="7">
      <t>シハライ</t>
    </rPh>
    <rPh sb="7" eb="9">
      <t>ソウガク</t>
    </rPh>
    <rPh sb="19" eb="20">
      <t>エン</t>
    </rPh>
    <phoneticPr fontId="1"/>
  </si>
  <si>
    <t>平成23年度フロン等オゾン層影響微量ガス等監視調査委託業務</t>
    <rPh sb="0" eb="2">
      <t>ヘイセイ</t>
    </rPh>
    <rPh sb="4" eb="6">
      <t>ネンド</t>
    </rPh>
    <rPh sb="9" eb="10">
      <t>トウ</t>
    </rPh>
    <rPh sb="13" eb="14">
      <t>ソウ</t>
    </rPh>
    <rPh sb="14" eb="16">
      <t>エイキョウ</t>
    </rPh>
    <rPh sb="16" eb="18">
      <t>ビリョウ</t>
    </rPh>
    <rPh sb="20" eb="21">
      <t>トウ</t>
    </rPh>
    <rPh sb="21" eb="23">
      <t>カンシ</t>
    </rPh>
    <rPh sb="23" eb="25">
      <t>チョウサ</t>
    </rPh>
    <rPh sb="25" eb="27">
      <t>イタク</t>
    </rPh>
    <rPh sb="27" eb="29">
      <t>ギョウム</t>
    </rPh>
    <phoneticPr fontId="5"/>
  </si>
  <si>
    <t>財団法人日本環境衛生センター
神奈川県川崎市川崎区四谷上町10-6</t>
    <rPh sb="4" eb="6">
      <t>ニホン</t>
    </rPh>
    <rPh sb="6" eb="8">
      <t>カンキョウ</t>
    </rPh>
    <rPh sb="8" eb="10">
      <t>エイセイ</t>
    </rPh>
    <phoneticPr fontId="5"/>
  </si>
  <si>
    <t>平成23年度野生生物保護センター（奄美野生生物保護センター）業務支援事業に関する派遣業務</t>
    <rPh sb="0" eb="2">
      <t>ヘイセイ</t>
    </rPh>
    <rPh sb="4" eb="6">
      <t>ネンド</t>
    </rPh>
    <rPh sb="6" eb="10">
      <t>ヤセイセイブツ</t>
    </rPh>
    <rPh sb="10" eb="12">
      <t>ホゴ</t>
    </rPh>
    <rPh sb="17" eb="19">
      <t>アマミ</t>
    </rPh>
    <rPh sb="19" eb="23">
      <t>ヤセイセイブツ</t>
    </rPh>
    <rPh sb="23" eb="25">
      <t>ホゴ</t>
    </rPh>
    <rPh sb="30" eb="32">
      <t>ギョウム</t>
    </rPh>
    <rPh sb="32" eb="34">
      <t>シエン</t>
    </rPh>
    <rPh sb="34" eb="36">
      <t>ジギョウ</t>
    </rPh>
    <rPh sb="37" eb="38">
      <t>カン</t>
    </rPh>
    <rPh sb="40" eb="42">
      <t>ハケン</t>
    </rPh>
    <rPh sb="42" eb="44">
      <t>ギョウム</t>
    </rPh>
    <phoneticPr fontId="5"/>
  </si>
  <si>
    <t>分任支出負担行為担当官
九州地方環境事務所那覇自然環境事務所長
奥田　直久
沖縄県那覇市山下町5-21　沖縄通関社ビル4階</t>
    <rPh sb="0" eb="1">
      <t>ブン</t>
    </rPh>
    <rPh sb="1" eb="2">
      <t>ニン</t>
    </rPh>
    <rPh sb="2" eb="4">
      <t>シシュツ</t>
    </rPh>
    <rPh sb="4" eb="6">
      <t>フタン</t>
    </rPh>
    <rPh sb="6" eb="8">
      <t>コウイ</t>
    </rPh>
    <rPh sb="8" eb="11">
      <t>タントウカン</t>
    </rPh>
    <rPh sb="12" eb="14">
      <t>キュウシュウ</t>
    </rPh>
    <rPh sb="14" eb="16">
      <t>チホウ</t>
    </rPh>
    <rPh sb="16" eb="18">
      <t>カンキョウ</t>
    </rPh>
    <rPh sb="18" eb="21">
      <t>ジムショ</t>
    </rPh>
    <rPh sb="21" eb="23">
      <t>ナハ</t>
    </rPh>
    <rPh sb="23" eb="25">
      <t>シゼン</t>
    </rPh>
    <rPh sb="25" eb="27">
      <t>カンキョウ</t>
    </rPh>
    <rPh sb="27" eb="29">
      <t>ジム</t>
    </rPh>
    <rPh sb="29" eb="31">
      <t>ショチョウ</t>
    </rPh>
    <rPh sb="32" eb="34">
      <t>オクダ</t>
    </rPh>
    <rPh sb="35" eb="37">
      <t>ナオヒサ</t>
    </rPh>
    <rPh sb="38" eb="41">
      <t>オキナワケン</t>
    </rPh>
    <rPh sb="41" eb="44">
      <t>ナハシ</t>
    </rPh>
    <rPh sb="44" eb="47">
      <t>ヤマシタチョウ</t>
    </rPh>
    <rPh sb="52" eb="54">
      <t>オキナワ</t>
    </rPh>
    <rPh sb="54" eb="56">
      <t>ツウカン</t>
    </rPh>
    <rPh sb="56" eb="57">
      <t>シャ</t>
    </rPh>
    <rPh sb="60" eb="61">
      <t>カイ</t>
    </rPh>
    <phoneticPr fontId="5"/>
  </si>
  <si>
    <t>単価契約
支払総額
6,147,507円</t>
    <rPh sb="0" eb="2">
      <t>タンカ</t>
    </rPh>
    <rPh sb="2" eb="4">
      <t>ケイヤク</t>
    </rPh>
    <rPh sb="5" eb="7">
      <t>シハライ</t>
    </rPh>
    <rPh sb="7" eb="9">
      <t>ソウガク</t>
    </rPh>
    <rPh sb="19" eb="20">
      <t>エン</t>
    </rPh>
    <phoneticPr fontId="1"/>
  </si>
  <si>
    <t>平成23年度野生生物保護センター（西表野生生物保護センター）業務支援事業に関する派遣業務</t>
    <rPh sb="0" eb="2">
      <t>ヘイセイ</t>
    </rPh>
    <rPh sb="4" eb="6">
      <t>ネンド</t>
    </rPh>
    <rPh sb="6" eb="10">
      <t>ヤセイセイブツ</t>
    </rPh>
    <rPh sb="10" eb="12">
      <t>ホゴ</t>
    </rPh>
    <rPh sb="17" eb="19">
      <t>イリオモテ</t>
    </rPh>
    <rPh sb="19" eb="23">
      <t>ヤセイセイブツ</t>
    </rPh>
    <rPh sb="23" eb="25">
      <t>ホゴ</t>
    </rPh>
    <rPh sb="30" eb="32">
      <t>ギョウム</t>
    </rPh>
    <rPh sb="32" eb="34">
      <t>シエン</t>
    </rPh>
    <rPh sb="34" eb="36">
      <t>ジギョウ</t>
    </rPh>
    <rPh sb="37" eb="38">
      <t>カン</t>
    </rPh>
    <rPh sb="40" eb="42">
      <t>ハケン</t>
    </rPh>
    <rPh sb="42" eb="44">
      <t>ギョウム</t>
    </rPh>
    <phoneticPr fontId="5"/>
  </si>
  <si>
    <t>単価契約
支払総額
5,036,492円</t>
    <rPh sb="0" eb="2">
      <t>タンカ</t>
    </rPh>
    <rPh sb="2" eb="4">
      <t>ケイヤク</t>
    </rPh>
    <rPh sb="5" eb="7">
      <t>シハライ</t>
    </rPh>
    <rPh sb="7" eb="9">
      <t>ソウガク</t>
    </rPh>
    <rPh sb="19" eb="20">
      <t>エン</t>
    </rPh>
    <phoneticPr fontId="1"/>
  </si>
  <si>
    <t>平成23年度野生生物保護センター（やんばる野生生物保護センター）業務支援事業に関する派遣業務</t>
    <rPh sb="0" eb="2">
      <t>ヘイセイ</t>
    </rPh>
    <rPh sb="4" eb="6">
      <t>ネンド</t>
    </rPh>
    <rPh sb="6" eb="10">
      <t>ヤセイセイブツ</t>
    </rPh>
    <rPh sb="10" eb="12">
      <t>ホゴ</t>
    </rPh>
    <rPh sb="21" eb="25">
      <t>ヤセイセイブツ</t>
    </rPh>
    <rPh sb="25" eb="27">
      <t>ホゴ</t>
    </rPh>
    <rPh sb="32" eb="34">
      <t>ギョウム</t>
    </rPh>
    <rPh sb="34" eb="36">
      <t>シエン</t>
    </rPh>
    <rPh sb="36" eb="38">
      <t>ジギョウ</t>
    </rPh>
    <rPh sb="39" eb="40">
      <t>カン</t>
    </rPh>
    <rPh sb="42" eb="44">
      <t>ハケン</t>
    </rPh>
    <rPh sb="44" eb="46">
      <t>ギョウム</t>
    </rPh>
    <phoneticPr fontId="5"/>
  </si>
  <si>
    <t>単価契約
支払総額
6,894,531円</t>
    <rPh sb="0" eb="2">
      <t>タンカ</t>
    </rPh>
    <rPh sb="2" eb="4">
      <t>ケイヤク</t>
    </rPh>
    <rPh sb="5" eb="7">
      <t>シハライ</t>
    </rPh>
    <rPh sb="7" eb="9">
      <t>ソウガク</t>
    </rPh>
    <rPh sb="19" eb="20">
      <t>エン</t>
    </rPh>
    <phoneticPr fontId="1"/>
  </si>
  <si>
    <t>平成23年度労働者の派遣業務（釧路自然環境事務所国立公園・保全整備課、野生生物課関連）</t>
    <rPh sb="0" eb="2">
      <t>ヘイセイ</t>
    </rPh>
    <rPh sb="4" eb="6">
      <t>ネンド</t>
    </rPh>
    <rPh sb="6" eb="9">
      <t>ロウドウシャ</t>
    </rPh>
    <rPh sb="10" eb="12">
      <t>ハケン</t>
    </rPh>
    <rPh sb="12" eb="14">
      <t>ギョウム</t>
    </rPh>
    <rPh sb="15" eb="19">
      <t>クシロシゼン</t>
    </rPh>
    <rPh sb="19" eb="21">
      <t>カンキョウ</t>
    </rPh>
    <rPh sb="21" eb="24">
      <t>ジムショ</t>
    </rPh>
    <rPh sb="24" eb="26">
      <t>コクリツ</t>
    </rPh>
    <rPh sb="26" eb="28">
      <t>コウエン</t>
    </rPh>
    <rPh sb="29" eb="31">
      <t>ホゼン</t>
    </rPh>
    <rPh sb="31" eb="33">
      <t>セイビ</t>
    </rPh>
    <rPh sb="33" eb="34">
      <t>カ</t>
    </rPh>
    <rPh sb="35" eb="39">
      <t>ヤセイセイブツ</t>
    </rPh>
    <rPh sb="39" eb="40">
      <t>カ</t>
    </rPh>
    <rPh sb="40" eb="42">
      <t>カンレン</t>
    </rPh>
    <phoneticPr fontId="5"/>
  </si>
  <si>
    <t>単価契約
支払総額
3,855,339円</t>
    <rPh sb="0" eb="2">
      <t>タンカ</t>
    </rPh>
    <rPh sb="2" eb="4">
      <t>ケイヤク</t>
    </rPh>
    <rPh sb="5" eb="7">
      <t>シハライ</t>
    </rPh>
    <rPh sb="7" eb="9">
      <t>ソウガク</t>
    </rPh>
    <rPh sb="19" eb="20">
      <t>エン</t>
    </rPh>
    <phoneticPr fontId="1"/>
  </si>
  <si>
    <t>平成23年度外来生物法及び鳥獣保護法の輸入規制に係る事務の補助に関する派遣業務</t>
    <rPh sb="0" eb="2">
      <t>ヘイセイ</t>
    </rPh>
    <rPh sb="4" eb="6">
      <t>ネンド</t>
    </rPh>
    <phoneticPr fontId="5"/>
  </si>
  <si>
    <t>単価契約
支払総額
2,478,920円</t>
    <rPh sb="0" eb="2">
      <t>タンカ</t>
    </rPh>
    <rPh sb="2" eb="4">
      <t>ケイヤク</t>
    </rPh>
    <rPh sb="5" eb="7">
      <t>シハライ</t>
    </rPh>
    <rPh sb="7" eb="9">
      <t>ソウガク</t>
    </rPh>
    <rPh sb="19" eb="20">
      <t>エン</t>
    </rPh>
    <phoneticPr fontId="1"/>
  </si>
  <si>
    <t>平成23年度小笠原国立公園内自然再生施設の維持、管理、調査等に係る事務及び連絡調整等に関する派遣業務</t>
    <rPh sb="0" eb="2">
      <t>ヘイセイ</t>
    </rPh>
    <rPh sb="4" eb="6">
      <t>ネンド</t>
    </rPh>
    <phoneticPr fontId="5"/>
  </si>
  <si>
    <t>単価契約
支払総額
2,980,780円</t>
    <rPh sb="0" eb="2">
      <t>タンカ</t>
    </rPh>
    <rPh sb="2" eb="4">
      <t>ケイヤク</t>
    </rPh>
    <rPh sb="5" eb="7">
      <t>シハライ</t>
    </rPh>
    <rPh sb="7" eb="9">
      <t>ソウガク</t>
    </rPh>
    <rPh sb="19" eb="20">
      <t>エン</t>
    </rPh>
    <phoneticPr fontId="1"/>
  </si>
  <si>
    <t>平成23年度小笠原国立公園内自然再生施設の維持、管理及び自然再生事業に関する諸計画の立案、調査等に係る事務等に関する派遣業務</t>
    <rPh sb="0" eb="2">
      <t>ヘイセイ</t>
    </rPh>
    <rPh sb="4" eb="6">
      <t>ネンド</t>
    </rPh>
    <phoneticPr fontId="5"/>
  </si>
  <si>
    <t>単価契約
支払総額
3,816,541円</t>
    <rPh sb="0" eb="2">
      <t>タンカ</t>
    </rPh>
    <rPh sb="2" eb="4">
      <t>ケイヤク</t>
    </rPh>
    <rPh sb="5" eb="7">
      <t>シハライ</t>
    </rPh>
    <rPh sb="7" eb="9">
      <t>ソウガク</t>
    </rPh>
    <rPh sb="19" eb="20">
      <t>エン</t>
    </rPh>
    <phoneticPr fontId="1"/>
  </si>
  <si>
    <t>平成23年度日光国立公園戦場ヶ原植生復元施設（シカ侵入防止柵）等の維持管理等に係る諸計画の企画立案及び調査等に関する派遣業務</t>
    <rPh sb="0" eb="2">
      <t>ヘイセイ</t>
    </rPh>
    <rPh sb="4" eb="6">
      <t>ネンド</t>
    </rPh>
    <phoneticPr fontId="5"/>
  </si>
  <si>
    <t>単価契約
支払総額
4,127,655円</t>
    <rPh sb="0" eb="2">
      <t>タンカ</t>
    </rPh>
    <rPh sb="2" eb="4">
      <t>ケイヤク</t>
    </rPh>
    <rPh sb="5" eb="7">
      <t>シハライ</t>
    </rPh>
    <rPh sb="7" eb="9">
      <t>ソウガク</t>
    </rPh>
    <rPh sb="19" eb="20">
      <t>エン</t>
    </rPh>
    <phoneticPr fontId="1"/>
  </si>
  <si>
    <t>平成23度琵琶湖水鳥・湿地センターの業務補佐に係る派遣業務</t>
  </si>
  <si>
    <t>支出負担行為担当官代理
近畿地方環境事務所長
池田　善一
大阪府大阪市中央区大手前1－7－31　ＯＭＭビル8Ｆ</t>
    <rPh sb="0" eb="2">
      <t>シシュツ</t>
    </rPh>
    <rPh sb="2" eb="4">
      <t>フタン</t>
    </rPh>
    <rPh sb="4" eb="6">
      <t>コウイ</t>
    </rPh>
    <rPh sb="6" eb="9">
      <t>タントウカン</t>
    </rPh>
    <rPh sb="9" eb="11">
      <t>ダイリ</t>
    </rPh>
    <rPh sb="12" eb="14">
      <t>キンキ</t>
    </rPh>
    <rPh sb="14" eb="16">
      <t>チホウ</t>
    </rPh>
    <rPh sb="16" eb="18">
      <t>カンキョウ</t>
    </rPh>
    <rPh sb="18" eb="21">
      <t>ジムショ</t>
    </rPh>
    <rPh sb="23" eb="25">
      <t>イケダ</t>
    </rPh>
    <rPh sb="26" eb="28">
      <t>ヨシカズ</t>
    </rPh>
    <rPh sb="29" eb="32">
      <t>オオサカフ</t>
    </rPh>
    <rPh sb="32" eb="35">
      <t>オオサカシ</t>
    </rPh>
    <rPh sb="35" eb="38">
      <t>チュウオウク</t>
    </rPh>
    <rPh sb="38" eb="41">
      <t>オオテマエ</t>
    </rPh>
    <phoneticPr fontId="5"/>
  </si>
  <si>
    <t>単価契約
支払総額
3,424,903円</t>
    <rPh sb="0" eb="2">
      <t>タンカ</t>
    </rPh>
    <rPh sb="2" eb="4">
      <t>ケイヤク</t>
    </rPh>
    <rPh sb="5" eb="7">
      <t>シハライ</t>
    </rPh>
    <rPh sb="7" eb="9">
      <t>ソウガク</t>
    </rPh>
    <rPh sb="19" eb="20">
      <t>エン</t>
    </rPh>
    <phoneticPr fontId="1"/>
  </si>
  <si>
    <t>平成23年度環境カウンセラー事業運営業務</t>
  </si>
  <si>
    <t>平成23年度環境教育・環境学習データベース総合整備事業運営業務</t>
    <rPh sb="21" eb="23">
      <t>ソウゴウ</t>
    </rPh>
    <rPh sb="23" eb="25">
      <t>セイビ</t>
    </rPh>
    <rPh sb="25" eb="27">
      <t>ジギョウ</t>
    </rPh>
    <phoneticPr fontId="33"/>
  </si>
  <si>
    <t>平成23年度環境教育等人材認定等事業の登録業務関連の作業補助及び地球温暖化を防ぐ学校エコ改修事業関連の作業補助業務等派遣業務</t>
    <rPh sb="21" eb="23">
      <t>ギョウム</t>
    </rPh>
    <rPh sb="23" eb="25">
      <t>カンレン</t>
    </rPh>
    <phoneticPr fontId="33"/>
  </si>
  <si>
    <t>単価契約
支払総額
3,274,184円</t>
    <rPh sb="0" eb="2">
      <t>タンカ</t>
    </rPh>
    <rPh sb="2" eb="4">
      <t>ケイヤク</t>
    </rPh>
    <rPh sb="5" eb="7">
      <t>シハライ</t>
    </rPh>
    <rPh sb="7" eb="9">
      <t>ソウガク</t>
    </rPh>
    <rPh sb="19" eb="20">
      <t>エン</t>
    </rPh>
    <phoneticPr fontId="1"/>
  </si>
  <si>
    <t>平成23年度環境測定分析統一精度管理調査業務</t>
  </si>
  <si>
    <t>平成23年度環境放射線等モニタリング調査等業務</t>
  </si>
  <si>
    <t>財団法人日本分析センター
千葉県千葉市稲毛区山王町295-3</t>
    <phoneticPr fontId="5"/>
  </si>
  <si>
    <t>－</t>
    <phoneticPr fontId="1"/>
  </si>
  <si>
    <t>平成23年度大台ヶ原ニホンジカ個体数調整業務</t>
  </si>
  <si>
    <t>平成23年度派遣業務　化学物質審査規制法の施行に伴う工業用化学物質の審査確認等の補助に係る派遣業務（その1）</t>
  </si>
  <si>
    <t>財団法人地球・人間環境フォーラム
東京都文京区本郷3－43－16</t>
    <rPh sb="4" eb="6">
      <t>チキュウ</t>
    </rPh>
    <rPh sb="7" eb="9">
      <t>ニンゲン</t>
    </rPh>
    <rPh sb="9" eb="11">
      <t>カンキョウ</t>
    </rPh>
    <phoneticPr fontId="5"/>
  </si>
  <si>
    <t>単価契約
支払総額
6,395,598円</t>
    <rPh sb="0" eb="2">
      <t>タンカ</t>
    </rPh>
    <rPh sb="2" eb="4">
      <t>ケイヤク</t>
    </rPh>
    <rPh sb="5" eb="7">
      <t>シハライ</t>
    </rPh>
    <rPh sb="7" eb="9">
      <t>ソウガク</t>
    </rPh>
    <rPh sb="19" eb="20">
      <t>エン</t>
    </rPh>
    <phoneticPr fontId="1"/>
  </si>
  <si>
    <t>平成23年度不法投棄等事案対応支援事業</t>
  </si>
  <si>
    <t>財団法人産業廃棄物処理事業振興財団
東京都千代田区鍛冶町2－6－1</t>
    <rPh sb="4" eb="6">
      <t>サンギョウ</t>
    </rPh>
    <rPh sb="6" eb="9">
      <t>ハイキブツ</t>
    </rPh>
    <rPh sb="9" eb="11">
      <t>ショリ</t>
    </rPh>
    <rPh sb="11" eb="13">
      <t>ジギョウ</t>
    </rPh>
    <rPh sb="13" eb="15">
      <t>シンコウ</t>
    </rPh>
    <rPh sb="15" eb="17">
      <t>ザイダン</t>
    </rPh>
    <phoneticPr fontId="5"/>
  </si>
  <si>
    <t>平成23年度市場メカニズムを活用した地球温暖化対策に関する業務の補助に係る派遣業務（その3）</t>
    <rPh sb="0" eb="2">
      <t>ヘイセイ</t>
    </rPh>
    <rPh sb="4" eb="6">
      <t>ネンド</t>
    </rPh>
    <rPh sb="6" eb="8">
      <t>シジョウ</t>
    </rPh>
    <rPh sb="14" eb="16">
      <t>カツヨウ</t>
    </rPh>
    <rPh sb="18" eb="20">
      <t>チキュウ</t>
    </rPh>
    <rPh sb="20" eb="23">
      <t>オンダンカ</t>
    </rPh>
    <rPh sb="23" eb="25">
      <t>タイサク</t>
    </rPh>
    <rPh sb="26" eb="27">
      <t>カン</t>
    </rPh>
    <rPh sb="29" eb="31">
      <t>ギョウム</t>
    </rPh>
    <rPh sb="32" eb="34">
      <t>ホジョ</t>
    </rPh>
    <rPh sb="35" eb="36">
      <t>カカ</t>
    </rPh>
    <rPh sb="37" eb="39">
      <t>ハケン</t>
    </rPh>
    <rPh sb="39" eb="41">
      <t>ギョウム</t>
    </rPh>
    <phoneticPr fontId="5"/>
  </si>
  <si>
    <t>単価契約
支払総額
3,703,506円</t>
    <rPh sb="0" eb="2">
      <t>タンカ</t>
    </rPh>
    <rPh sb="2" eb="4">
      <t>ケイヤク</t>
    </rPh>
    <rPh sb="5" eb="7">
      <t>シハライ</t>
    </rPh>
    <rPh sb="7" eb="9">
      <t>ソウガク</t>
    </rPh>
    <rPh sb="19" eb="20">
      <t>エン</t>
    </rPh>
    <phoneticPr fontId="1"/>
  </si>
  <si>
    <t>平成23年度自然環境下におけるナタネ類等の生育状況調査及び遺伝子分析のための種子等のサンプリング業務</t>
    <rPh sb="0" eb="2">
      <t>ヘイセイ</t>
    </rPh>
    <rPh sb="4" eb="6">
      <t>ネンド</t>
    </rPh>
    <rPh sb="40" eb="41">
      <t>トウ</t>
    </rPh>
    <phoneticPr fontId="5"/>
  </si>
  <si>
    <t>－</t>
    <phoneticPr fontId="1"/>
  </si>
  <si>
    <t>平成23年度酸ヶ湯地区直轄施設維持管理委託業務</t>
    <rPh sb="0" eb="2">
      <t>ヘイセイ</t>
    </rPh>
    <rPh sb="4" eb="6">
      <t>ネンド</t>
    </rPh>
    <rPh sb="6" eb="9">
      <t>スカユ</t>
    </rPh>
    <rPh sb="9" eb="11">
      <t>チク</t>
    </rPh>
    <rPh sb="11" eb="13">
      <t>チョッカツ</t>
    </rPh>
    <rPh sb="13" eb="15">
      <t>シセツ</t>
    </rPh>
    <rPh sb="15" eb="17">
      <t>イジ</t>
    </rPh>
    <rPh sb="17" eb="19">
      <t>カンリ</t>
    </rPh>
    <rPh sb="19" eb="21">
      <t>イタク</t>
    </rPh>
    <rPh sb="21" eb="23">
      <t>ギョウム</t>
    </rPh>
    <phoneticPr fontId="5"/>
  </si>
  <si>
    <t>支出負担行為担当官
東北地方環境事務所国立公園・保全整備課長
北橋　義明
宮城県仙台市青葉区本町3－2－23</t>
    <rPh sb="0" eb="2">
      <t>シシュツ</t>
    </rPh>
    <rPh sb="2" eb="4">
      <t>フタン</t>
    </rPh>
    <rPh sb="4" eb="6">
      <t>コウイ</t>
    </rPh>
    <rPh sb="6" eb="9">
      <t>タントウカン</t>
    </rPh>
    <rPh sb="10" eb="12">
      <t>トウホク</t>
    </rPh>
    <rPh sb="12" eb="14">
      <t>チホウ</t>
    </rPh>
    <rPh sb="14" eb="16">
      <t>カンキョウ</t>
    </rPh>
    <rPh sb="16" eb="18">
      <t>ジム</t>
    </rPh>
    <rPh sb="18" eb="19">
      <t>ジョ</t>
    </rPh>
    <rPh sb="19" eb="21">
      <t>コクリツ</t>
    </rPh>
    <rPh sb="21" eb="23">
      <t>コウエン</t>
    </rPh>
    <rPh sb="24" eb="26">
      <t>ホゼン</t>
    </rPh>
    <rPh sb="26" eb="28">
      <t>セイビ</t>
    </rPh>
    <rPh sb="28" eb="30">
      <t>カチョウ</t>
    </rPh>
    <rPh sb="31" eb="33">
      <t>キタハシ</t>
    </rPh>
    <rPh sb="34" eb="36">
      <t>ヨシアキ</t>
    </rPh>
    <rPh sb="37" eb="40">
      <t>ミヤギケン</t>
    </rPh>
    <rPh sb="40" eb="43">
      <t>センダイシ</t>
    </rPh>
    <rPh sb="43" eb="46">
      <t>アオバク</t>
    </rPh>
    <rPh sb="46" eb="48">
      <t>ホンチョウ</t>
    </rPh>
    <phoneticPr fontId="5"/>
  </si>
  <si>
    <t>社団法人十和田湖国立公園協会
青森県十和田市大字奥瀬字十和田湖畔休屋486</t>
    <rPh sb="0" eb="4">
      <t>シャダンホウジン</t>
    </rPh>
    <rPh sb="4" eb="8">
      <t>トワダコ</t>
    </rPh>
    <rPh sb="8" eb="12">
      <t>コクリツコウエン</t>
    </rPh>
    <rPh sb="12" eb="14">
      <t>キョウカイ</t>
    </rPh>
    <phoneticPr fontId="5"/>
  </si>
  <si>
    <t>平成23年度日中韓三ヵ国環境大臣会合等支援及び検討業務</t>
    <rPh sb="0" eb="2">
      <t>ヘイセイ</t>
    </rPh>
    <rPh sb="4" eb="6">
      <t>ネンド</t>
    </rPh>
    <rPh sb="6" eb="8">
      <t>ニッチュウ</t>
    </rPh>
    <rPh sb="8" eb="9">
      <t>カン</t>
    </rPh>
    <rPh sb="9" eb="12">
      <t>サンカコク</t>
    </rPh>
    <rPh sb="12" eb="14">
      <t>カンキョウ</t>
    </rPh>
    <rPh sb="14" eb="16">
      <t>ダイジン</t>
    </rPh>
    <rPh sb="16" eb="19">
      <t>カイゴウナド</t>
    </rPh>
    <rPh sb="19" eb="21">
      <t>シエン</t>
    </rPh>
    <rPh sb="21" eb="22">
      <t>オヨ</t>
    </rPh>
    <rPh sb="23" eb="25">
      <t>ケントウ</t>
    </rPh>
    <rPh sb="25" eb="27">
      <t>ギョウム</t>
    </rPh>
    <phoneticPr fontId="33"/>
  </si>
  <si>
    <t>財団法人地球環境戦略研究機関
神奈川県三浦郡葉山町上山口2108-11</t>
    <rPh sb="0" eb="4">
      <t>ザイダンホウジン</t>
    </rPh>
    <rPh sb="4" eb="6">
      <t>チキュウ</t>
    </rPh>
    <rPh sb="6" eb="8">
      <t>カンキョウ</t>
    </rPh>
    <rPh sb="8" eb="10">
      <t>センリャク</t>
    </rPh>
    <rPh sb="10" eb="12">
      <t>ケンキュウ</t>
    </rPh>
    <rPh sb="12" eb="14">
      <t>キカン</t>
    </rPh>
    <phoneticPr fontId="5"/>
  </si>
  <si>
    <t>平成23年度カーボン・オフセット普及促進委託業務</t>
    <rPh sb="0" eb="2">
      <t>ヘイセイ</t>
    </rPh>
    <rPh sb="4" eb="6">
      <t>ネンド</t>
    </rPh>
    <rPh sb="16" eb="18">
      <t>フキュウ</t>
    </rPh>
    <rPh sb="18" eb="20">
      <t>ソクシン</t>
    </rPh>
    <rPh sb="20" eb="22">
      <t>イタク</t>
    </rPh>
    <rPh sb="22" eb="24">
      <t>ギョウム</t>
    </rPh>
    <phoneticPr fontId="5"/>
  </si>
  <si>
    <t>平成23年度第35回世界遺産委員会審議支援業務</t>
  </si>
  <si>
    <t>平成23年度クレジットメカニズムの構築に係る実現可能性調査委託業務</t>
    <rPh sb="0" eb="2">
      <t>ヘイセイ</t>
    </rPh>
    <rPh sb="4" eb="6">
      <t>ネンド</t>
    </rPh>
    <rPh sb="17" eb="19">
      <t>コウチク</t>
    </rPh>
    <rPh sb="20" eb="21">
      <t>カカ</t>
    </rPh>
    <rPh sb="22" eb="24">
      <t>ジツゲン</t>
    </rPh>
    <rPh sb="24" eb="27">
      <t>カノウセイ</t>
    </rPh>
    <rPh sb="27" eb="29">
      <t>チョウサ</t>
    </rPh>
    <rPh sb="29" eb="31">
      <t>イタク</t>
    </rPh>
    <rPh sb="31" eb="33">
      <t>ギョウム</t>
    </rPh>
    <phoneticPr fontId="5"/>
  </si>
  <si>
    <t>公益財団法人地球環境センター
大阪府大阪市鶴見区緑地公園2-110</t>
    <rPh sb="6" eb="8">
      <t>チキュウ</t>
    </rPh>
    <rPh sb="8" eb="10">
      <t>カンキョウ</t>
    </rPh>
    <phoneticPr fontId="5"/>
  </si>
  <si>
    <t>平成23年度重要生態系監視地域モニタリング推進事業（沿岸域調査）</t>
    <rPh sb="0" eb="2">
      <t>ヘイセイ</t>
    </rPh>
    <rPh sb="4" eb="6">
      <t>ネンド</t>
    </rPh>
    <rPh sb="6" eb="8">
      <t>ジュウヨウ</t>
    </rPh>
    <rPh sb="8" eb="11">
      <t>セイタイケイ</t>
    </rPh>
    <rPh sb="11" eb="13">
      <t>カンシ</t>
    </rPh>
    <rPh sb="13" eb="15">
      <t>チイキ</t>
    </rPh>
    <rPh sb="21" eb="23">
      <t>スイシン</t>
    </rPh>
    <rPh sb="23" eb="25">
      <t>ジギョウ</t>
    </rPh>
    <rPh sb="26" eb="29">
      <t>エンガンイキ</t>
    </rPh>
    <rPh sb="29" eb="31">
      <t>チョウサ</t>
    </rPh>
    <phoneticPr fontId="5"/>
  </si>
  <si>
    <t>平成23年度農薬による陸域生態リスク評価技術開発調査業務</t>
    <rPh sb="0" eb="2">
      <t>ヘイセイ</t>
    </rPh>
    <rPh sb="4" eb="6">
      <t>ネンド</t>
    </rPh>
    <rPh sb="6" eb="8">
      <t>ノウヤク</t>
    </rPh>
    <rPh sb="11" eb="13">
      <t>リクイキ</t>
    </rPh>
    <rPh sb="13" eb="15">
      <t>セイタイ</t>
    </rPh>
    <rPh sb="18" eb="20">
      <t>ヒョウカ</t>
    </rPh>
    <rPh sb="20" eb="22">
      <t>ギジュツ</t>
    </rPh>
    <rPh sb="22" eb="24">
      <t>カイハツ</t>
    </rPh>
    <rPh sb="24" eb="26">
      <t>チョウサ</t>
    </rPh>
    <rPh sb="26" eb="28">
      <t>ギョウム</t>
    </rPh>
    <phoneticPr fontId="5"/>
  </si>
  <si>
    <t>平成23年度ワシントン条約及びラムサール条約対応調査等業務</t>
    <rPh sb="0" eb="2">
      <t>ヘイセイ</t>
    </rPh>
    <rPh sb="4" eb="6">
      <t>ネンド</t>
    </rPh>
    <rPh sb="11" eb="13">
      <t>ジョウヤク</t>
    </rPh>
    <rPh sb="13" eb="14">
      <t>オヨ</t>
    </rPh>
    <rPh sb="20" eb="22">
      <t>ジョウヤク</t>
    </rPh>
    <rPh sb="22" eb="24">
      <t>タイオウ</t>
    </rPh>
    <rPh sb="24" eb="27">
      <t>チョウサトウ</t>
    </rPh>
    <rPh sb="27" eb="29">
      <t>ギョウム</t>
    </rPh>
    <phoneticPr fontId="5"/>
  </si>
  <si>
    <t>平成23年度タイヤ単体騒音実態調査業務</t>
    <rPh sb="0" eb="2">
      <t>ヘイセイ</t>
    </rPh>
    <rPh sb="9" eb="11">
      <t>タンタイ</t>
    </rPh>
    <rPh sb="11" eb="13">
      <t>ソウオン</t>
    </rPh>
    <rPh sb="13" eb="15">
      <t>ジッタイ</t>
    </rPh>
    <rPh sb="15" eb="17">
      <t>チョウサ</t>
    </rPh>
    <rPh sb="17" eb="19">
      <t>ギョウム</t>
    </rPh>
    <phoneticPr fontId="5"/>
  </si>
  <si>
    <t>財団法人日本自動車研究所
東京都港区芝大門1-1-30</t>
    <rPh sb="4" eb="6">
      <t>ニホン</t>
    </rPh>
    <rPh sb="6" eb="9">
      <t>ジドウシャ</t>
    </rPh>
    <rPh sb="9" eb="12">
      <t>ケンキュウジョ</t>
    </rPh>
    <phoneticPr fontId="5"/>
  </si>
  <si>
    <t>平成23年度農薬の大気経由による影響評価事業（企画業務）</t>
  </si>
  <si>
    <t>財団法人残留農薬研究所
茨城県常総市内守谷町4321</t>
    <phoneticPr fontId="5"/>
  </si>
  <si>
    <t>平成23年度絶滅のおそれのある野生動植物種の生息域外保全方策検討業務</t>
  </si>
  <si>
    <t>平成23年度農薬による陸域生態リスク評価技術開発調査業務（ばく露量調査）</t>
    <rPh sb="26" eb="28">
      <t>ギョウム</t>
    </rPh>
    <phoneticPr fontId="5"/>
  </si>
  <si>
    <t>社団法人日本植物防疫協会
東京都北区中里2－28－10</t>
    <phoneticPr fontId="5"/>
  </si>
  <si>
    <t>平成23年度自然ふれあい全国ネットワーク（自然大好きクラブ）事業</t>
    <rPh sb="12" eb="14">
      <t>ゼンコク</t>
    </rPh>
    <rPh sb="21" eb="23">
      <t>シゼン</t>
    </rPh>
    <rPh sb="23" eb="25">
      <t>ダイス</t>
    </rPh>
    <phoneticPr fontId="5"/>
  </si>
  <si>
    <t>公益社団法人日本環境教育フォーラム
東京都新宿区新宿5－10－15ツインズ新宿ビル4階</t>
    <rPh sb="0" eb="2">
      <t>コウエキ</t>
    </rPh>
    <rPh sb="2" eb="6">
      <t>シャダンホウジン</t>
    </rPh>
    <rPh sb="6" eb="8">
      <t>ニホン</t>
    </rPh>
    <rPh sb="8" eb="10">
      <t>カンキョウ</t>
    </rPh>
    <rPh sb="10" eb="12">
      <t>キョウイク</t>
    </rPh>
    <phoneticPr fontId="5"/>
  </si>
  <si>
    <t>平成23年度農薬鳥類毒性評価結果の解析業務</t>
  </si>
  <si>
    <t>財団法人畜産生物科学安全研究所
神奈川県相模原市緑区橋本台3－7－11</t>
    <phoneticPr fontId="1"/>
  </si>
  <si>
    <t>平成23年度化学物質国際対応ネットワーク運営等業務</t>
  </si>
  <si>
    <t>平成23年度外来生物問題調査検討業務</t>
    <rPh sb="0" eb="2">
      <t>ヘイセイ</t>
    </rPh>
    <rPh sb="4" eb="6">
      <t>ネンド</t>
    </rPh>
    <rPh sb="6" eb="8">
      <t>ガイライ</t>
    </rPh>
    <rPh sb="8" eb="10">
      <t>セイブツ</t>
    </rPh>
    <rPh sb="10" eb="12">
      <t>モンダイ</t>
    </rPh>
    <rPh sb="12" eb="14">
      <t>チョウサ</t>
    </rPh>
    <rPh sb="14" eb="16">
      <t>ケントウ</t>
    </rPh>
    <rPh sb="16" eb="18">
      <t>ギョウム</t>
    </rPh>
    <phoneticPr fontId="5"/>
  </si>
  <si>
    <t>平成23年度地球温暖化対策に係る次期枠組検討関連調査業務</t>
    <rPh sb="0" eb="2">
      <t>ヘイセイ</t>
    </rPh>
    <rPh sb="4" eb="6">
      <t>ネンド</t>
    </rPh>
    <rPh sb="6" eb="8">
      <t>チキュウ</t>
    </rPh>
    <rPh sb="8" eb="11">
      <t>オンダンカ</t>
    </rPh>
    <rPh sb="11" eb="13">
      <t>タイサク</t>
    </rPh>
    <rPh sb="14" eb="15">
      <t>カカ</t>
    </rPh>
    <rPh sb="16" eb="18">
      <t>ジキ</t>
    </rPh>
    <rPh sb="18" eb="20">
      <t>ワクグミ</t>
    </rPh>
    <rPh sb="20" eb="22">
      <t>ケントウ</t>
    </rPh>
    <rPh sb="22" eb="24">
      <t>カンレン</t>
    </rPh>
    <rPh sb="24" eb="26">
      <t>チョウサ</t>
    </rPh>
    <rPh sb="26" eb="28">
      <t>ギョウム</t>
    </rPh>
    <phoneticPr fontId="33"/>
  </si>
  <si>
    <t>平成23年度地球温暖化アジア太平洋地域セミナー、アジア太平洋地球温暖化情報ネットワーク（AP-Net）事業運営関係及び気候変動交渉支援等業務</t>
    <rPh sb="0" eb="2">
      <t>ヘイセイ</t>
    </rPh>
    <rPh sb="4" eb="6">
      <t>ネンド</t>
    </rPh>
    <rPh sb="57" eb="58">
      <t>オヨ</t>
    </rPh>
    <rPh sb="59" eb="61">
      <t>キコウ</t>
    </rPh>
    <rPh sb="61" eb="63">
      <t>ヘンドウ</t>
    </rPh>
    <rPh sb="63" eb="65">
      <t>コウショウ</t>
    </rPh>
    <rPh sb="65" eb="67">
      <t>シエン</t>
    </rPh>
    <phoneticPr fontId="33"/>
  </si>
  <si>
    <t>平成23年度生物多様性評価の地図化に関する検討調査業務</t>
  </si>
  <si>
    <t>平成23年度生物多様性国家戦略の見直し検討調査業務</t>
  </si>
  <si>
    <t>平成23年度コアジサシ保全方策検討調査委託業務</t>
    <rPh sb="0" eb="2">
      <t>ヘイセイ</t>
    </rPh>
    <rPh sb="4" eb="6">
      <t>ネンド</t>
    </rPh>
    <rPh sb="11" eb="13">
      <t>ホゼン</t>
    </rPh>
    <rPh sb="13" eb="15">
      <t>ホウサク</t>
    </rPh>
    <rPh sb="15" eb="17">
      <t>ケントウ</t>
    </rPh>
    <rPh sb="17" eb="19">
      <t>チョウサ</t>
    </rPh>
    <rPh sb="19" eb="21">
      <t>イタク</t>
    </rPh>
    <rPh sb="21" eb="23">
      <t>ギョウム</t>
    </rPh>
    <phoneticPr fontId="33"/>
  </si>
  <si>
    <t>支出負担行為担当官
環境省自然環境局長
渡邉　綱男
東京都千代田区霞が関1-2-2</t>
    <rPh sb="13" eb="15">
      <t>シゼン</t>
    </rPh>
    <rPh sb="15" eb="17">
      <t>カンキョウ</t>
    </rPh>
    <rPh sb="17" eb="19">
      <t>キョクチョウ</t>
    </rPh>
    <phoneticPr fontId="5"/>
  </si>
  <si>
    <t>平成23年度石綿廃棄物無害化処理認定及び技術検討業務</t>
  </si>
  <si>
    <t>平成23年度シギ・チドリ類追跡事業</t>
    <rPh sb="0" eb="2">
      <t>ヘイセイ</t>
    </rPh>
    <rPh sb="4" eb="6">
      <t>ネンド</t>
    </rPh>
    <rPh sb="12" eb="13">
      <t>ルイ</t>
    </rPh>
    <rPh sb="13" eb="15">
      <t>ツイセキ</t>
    </rPh>
    <rPh sb="15" eb="17">
      <t>ジギョウ</t>
    </rPh>
    <phoneticPr fontId="5"/>
  </si>
  <si>
    <t>平成23年度環境影響評価法に基づく基本的事項等に係る実施状況等調査業務</t>
    <rPh sb="6" eb="8">
      <t>カンキョウ</t>
    </rPh>
    <rPh sb="8" eb="10">
      <t>エイキョウ</t>
    </rPh>
    <rPh sb="10" eb="13">
      <t>ヒョウカホウ</t>
    </rPh>
    <rPh sb="14" eb="15">
      <t>モト</t>
    </rPh>
    <rPh sb="17" eb="20">
      <t>キホンテキ</t>
    </rPh>
    <rPh sb="20" eb="22">
      <t>ジコウ</t>
    </rPh>
    <rPh sb="22" eb="23">
      <t>トウ</t>
    </rPh>
    <rPh sb="24" eb="25">
      <t>カカ</t>
    </rPh>
    <rPh sb="26" eb="28">
      <t>ジッシ</t>
    </rPh>
    <rPh sb="28" eb="30">
      <t>ジョウキョウ</t>
    </rPh>
    <rPh sb="30" eb="31">
      <t>トウ</t>
    </rPh>
    <rPh sb="31" eb="33">
      <t>チョウサ</t>
    </rPh>
    <rPh sb="33" eb="35">
      <t>ギョウム</t>
    </rPh>
    <phoneticPr fontId="3"/>
  </si>
  <si>
    <t>社団法人日本環境アセスメント協会
東京都千代田区隼町2-13　US半蔵門ビル7階</t>
    <rPh sb="0" eb="4">
      <t>シャダンホウジン</t>
    </rPh>
    <rPh sb="4" eb="6">
      <t>ニホン</t>
    </rPh>
    <rPh sb="6" eb="8">
      <t>カンキョウ</t>
    </rPh>
    <rPh sb="14" eb="16">
      <t>キョウカイ</t>
    </rPh>
    <phoneticPr fontId="4"/>
  </si>
  <si>
    <t>平成23年度官民連携既存化学物質安全性情報収集・発信プログラム信頼性評価等支援業務</t>
  </si>
  <si>
    <t>財団法人化学物質評価研究機構
東京都文京区後楽1－4－25</t>
    <phoneticPr fontId="1"/>
  </si>
  <si>
    <t>平成23年度大台ヶ原自然再生事業調査業務（動物）</t>
  </si>
  <si>
    <t>支出負担行為担当官
近畿地方環境事務所総務課長
須藤　伸一
大阪府大阪市中央区大手前1－7－31　ＯＭＭビル8Ｆ</t>
    <rPh sb="0" eb="2">
      <t>シシュツ</t>
    </rPh>
    <rPh sb="2" eb="4">
      <t>フタン</t>
    </rPh>
    <rPh sb="4" eb="6">
      <t>コウイ</t>
    </rPh>
    <rPh sb="6" eb="9">
      <t>タントウカン</t>
    </rPh>
    <rPh sb="10" eb="12">
      <t>キンキ</t>
    </rPh>
    <rPh sb="12" eb="14">
      <t>チホウ</t>
    </rPh>
    <rPh sb="14" eb="16">
      <t>カンキョウ</t>
    </rPh>
    <rPh sb="16" eb="19">
      <t>ジムショ</t>
    </rPh>
    <rPh sb="19" eb="22">
      <t>ソウムカ</t>
    </rPh>
    <rPh sb="24" eb="26">
      <t>スドウ</t>
    </rPh>
    <rPh sb="27" eb="29">
      <t>シンイチ</t>
    </rPh>
    <rPh sb="30" eb="33">
      <t>オオサカフ</t>
    </rPh>
    <rPh sb="33" eb="36">
      <t>オオサカシ</t>
    </rPh>
    <rPh sb="36" eb="39">
      <t>チュウオウク</t>
    </rPh>
    <rPh sb="39" eb="42">
      <t>オオテマエ</t>
    </rPh>
    <phoneticPr fontId="5"/>
  </si>
  <si>
    <t>平成23年度アジア・オセアニア重要サンゴ礁ネットワーク推進業務</t>
  </si>
  <si>
    <t>平成23年度日中韓越境大気汚染調査検討業務</t>
  </si>
  <si>
    <t>平成23年度野生鳥獣保護管理情報システム運用事業</t>
    <rPh sb="0" eb="2">
      <t>ヘイセイ</t>
    </rPh>
    <rPh sb="4" eb="6">
      <t>ネンド</t>
    </rPh>
    <rPh sb="6" eb="8">
      <t>ヤセイ</t>
    </rPh>
    <rPh sb="8" eb="10">
      <t>チョウジュウ</t>
    </rPh>
    <rPh sb="10" eb="12">
      <t>ホゴ</t>
    </rPh>
    <rPh sb="12" eb="14">
      <t>カンリ</t>
    </rPh>
    <rPh sb="14" eb="16">
      <t>ジョウホウ</t>
    </rPh>
    <rPh sb="20" eb="22">
      <t>ウンヨウ</t>
    </rPh>
    <rPh sb="22" eb="24">
      <t>ジギョウ</t>
    </rPh>
    <phoneticPr fontId="5"/>
  </si>
  <si>
    <t>平成23年度こどもホタレンジャー事業推進業務</t>
  </si>
  <si>
    <t>財団法人水と緑の惑星保全機構
東京都港区西新橋2－16－2</t>
    <phoneticPr fontId="1"/>
  </si>
  <si>
    <t>平成23年度海域の物質循環健全化計画検討（播磨灘北東部地域検討）業務</t>
  </si>
  <si>
    <t>社団法人瀬戸内海環境保全協会
兵庫県神戸市中央区浜海岸通1－5－2</t>
    <phoneticPr fontId="5"/>
  </si>
  <si>
    <t>平成23年度日系静脈産業メジャーの海外展開促進のための情報発信・研修企画等業務</t>
    <rPh sb="27" eb="29">
      <t>ジョウホウ</t>
    </rPh>
    <rPh sb="29" eb="31">
      <t>ハッシン</t>
    </rPh>
    <rPh sb="32" eb="34">
      <t>ケンシュウ</t>
    </rPh>
    <rPh sb="34" eb="36">
      <t>キカク</t>
    </rPh>
    <rPh sb="36" eb="37">
      <t>トウ</t>
    </rPh>
    <rPh sb="37" eb="39">
      <t>ギョウム</t>
    </rPh>
    <phoneticPr fontId="5"/>
  </si>
  <si>
    <t>平成23年度作物及び土壌残留農薬分析研修委託業務</t>
  </si>
  <si>
    <t>支出負担行為担当官
環境省水・大気環境局長
鷺坂　長美
東京都千代田区霞が関1-2-2</t>
    <rPh sb="0" eb="2">
      <t>シシュツ</t>
    </rPh>
    <rPh sb="2" eb="4">
      <t>フタン</t>
    </rPh>
    <rPh sb="4" eb="6">
      <t>コウイ</t>
    </rPh>
    <rPh sb="6" eb="9">
      <t>タントウカン</t>
    </rPh>
    <rPh sb="10" eb="13">
      <t>カンキョウショウ</t>
    </rPh>
    <rPh sb="13" eb="14">
      <t>ミズ</t>
    </rPh>
    <rPh sb="15" eb="17">
      <t>タイキ</t>
    </rPh>
    <rPh sb="17" eb="19">
      <t>カンキョウ</t>
    </rPh>
    <rPh sb="19" eb="21">
      <t>キョクチョウ</t>
    </rPh>
    <rPh sb="28" eb="31">
      <t>トウキョウト</t>
    </rPh>
    <rPh sb="31" eb="35">
      <t>チヨダク</t>
    </rPh>
    <rPh sb="35" eb="36">
      <t>カスミ</t>
    </rPh>
    <rPh sb="37" eb="38">
      <t>セキ</t>
    </rPh>
    <phoneticPr fontId="5"/>
  </si>
  <si>
    <t>平成23年度野鳥における高病原性鳥インフルエンザに係る都道府県鳥獣行政担当部局等の対応技術マニュアル改訂業務</t>
    <rPh sb="0" eb="2">
      <t>ヘイセイ</t>
    </rPh>
    <rPh sb="4" eb="6">
      <t>ネンド</t>
    </rPh>
    <rPh sb="6" eb="8">
      <t>ヤチョウ</t>
    </rPh>
    <rPh sb="12" eb="13">
      <t>コウ</t>
    </rPh>
    <rPh sb="13" eb="16">
      <t>ビョウゲンセイ</t>
    </rPh>
    <rPh sb="16" eb="17">
      <t>トリ</t>
    </rPh>
    <rPh sb="25" eb="26">
      <t>カカ</t>
    </rPh>
    <rPh sb="27" eb="31">
      <t>トドウフケン</t>
    </rPh>
    <rPh sb="31" eb="33">
      <t>チョウジュウ</t>
    </rPh>
    <rPh sb="33" eb="35">
      <t>ギョウセイ</t>
    </rPh>
    <rPh sb="35" eb="38">
      <t>タントウブ</t>
    </rPh>
    <rPh sb="38" eb="39">
      <t>キョク</t>
    </rPh>
    <rPh sb="39" eb="40">
      <t>トウ</t>
    </rPh>
    <rPh sb="41" eb="43">
      <t>タイオウ</t>
    </rPh>
    <rPh sb="43" eb="45">
      <t>ギジュツ</t>
    </rPh>
    <rPh sb="50" eb="52">
      <t>カイテイ</t>
    </rPh>
    <rPh sb="52" eb="54">
      <t>ギョウム</t>
    </rPh>
    <phoneticPr fontId="33"/>
  </si>
  <si>
    <t>平成23年度農用地未規制物質対策調査（栽培）</t>
  </si>
  <si>
    <t>平成23年度水生生物保全環境基準項目に係る水質分析法検討調査業務</t>
  </si>
  <si>
    <t>平成23年度ＰＣＢ廃棄物適正処理対策推進調査</t>
    <rPh sb="9" eb="12">
      <t>ハイキブツ</t>
    </rPh>
    <rPh sb="12" eb="14">
      <t>テキセイ</t>
    </rPh>
    <rPh sb="14" eb="16">
      <t>ショリ</t>
    </rPh>
    <rPh sb="16" eb="18">
      <t>タイサク</t>
    </rPh>
    <rPh sb="18" eb="20">
      <t>スイシン</t>
    </rPh>
    <rPh sb="20" eb="22">
      <t>チョウサ</t>
    </rPh>
    <phoneticPr fontId="5"/>
  </si>
  <si>
    <t>平成23年度環境保全型製品購入促進事業</t>
  </si>
  <si>
    <t>平成23年度「日本モデル環境対策技術等の国際展開」に基づくベトナムでの調査業務</t>
    <rPh sb="0" eb="2">
      <t>ヘイセイ</t>
    </rPh>
    <rPh sb="4" eb="6">
      <t>ネンド</t>
    </rPh>
    <rPh sb="7" eb="9">
      <t>ニホン</t>
    </rPh>
    <rPh sb="12" eb="14">
      <t>カンキョウ</t>
    </rPh>
    <rPh sb="14" eb="16">
      <t>タイサク</t>
    </rPh>
    <rPh sb="16" eb="18">
      <t>ギジュツ</t>
    </rPh>
    <rPh sb="18" eb="19">
      <t>トウ</t>
    </rPh>
    <rPh sb="20" eb="22">
      <t>コクサイ</t>
    </rPh>
    <rPh sb="22" eb="24">
      <t>テンカイ</t>
    </rPh>
    <rPh sb="26" eb="27">
      <t>モト</t>
    </rPh>
    <rPh sb="35" eb="37">
      <t>チョウサ</t>
    </rPh>
    <rPh sb="37" eb="39">
      <t>ギョウム</t>
    </rPh>
    <phoneticPr fontId="5"/>
  </si>
  <si>
    <t>平成23年度一般廃棄物処理事業等調査委託業務</t>
  </si>
  <si>
    <t>支出負担行為担当官
環境省大臣官房廃棄物・リサイクル対策部長
伊藤　哲夫
東京都千代田区霞が関1-2-2</t>
  </si>
  <si>
    <t>平成23年度CDMを利用したコベネフィット実現促進・支援事業委託業務</t>
    <rPh sb="0" eb="2">
      <t>ヘイセイ</t>
    </rPh>
    <rPh sb="4" eb="6">
      <t>ネンド</t>
    </rPh>
    <rPh sb="10" eb="12">
      <t>リヨウ</t>
    </rPh>
    <rPh sb="21" eb="23">
      <t>ジツゲン</t>
    </rPh>
    <rPh sb="23" eb="25">
      <t>ソクシン</t>
    </rPh>
    <rPh sb="26" eb="28">
      <t>シエン</t>
    </rPh>
    <rPh sb="28" eb="30">
      <t>ジギョウ</t>
    </rPh>
    <rPh sb="30" eb="32">
      <t>イタク</t>
    </rPh>
    <rPh sb="32" eb="34">
      <t>ギョウム</t>
    </rPh>
    <phoneticPr fontId="5"/>
  </si>
  <si>
    <t>社団法人海外環境協力センター
東京都港区芝公園3-1-8芝公園アネックス7階</t>
    <phoneticPr fontId="1"/>
  </si>
  <si>
    <t>－</t>
    <phoneticPr fontId="1"/>
  </si>
  <si>
    <t>平成23年度環境影響評価法施行状況等調査業務</t>
    <rPh sb="0" eb="2">
      <t>ヘイセイ</t>
    </rPh>
    <rPh sb="4" eb="6">
      <t>ネンド</t>
    </rPh>
    <rPh sb="6" eb="8">
      <t>カンキョウ</t>
    </rPh>
    <rPh sb="8" eb="10">
      <t>エイキョウ</t>
    </rPh>
    <rPh sb="10" eb="12">
      <t>ヒョウカ</t>
    </rPh>
    <rPh sb="12" eb="13">
      <t>ホウ</t>
    </rPh>
    <rPh sb="13" eb="15">
      <t>シコウ</t>
    </rPh>
    <rPh sb="15" eb="17">
      <t>ジョウキョウ</t>
    </rPh>
    <rPh sb="17" eb="18">
      <t>トウ</t>
    </rPh>
    <rPh sb="18" eb="20">
      <t>チョウサ</t>
    </rPh>
    <rPh sb="20" eb="22">
      <t>ギョウム</t>
    </rPh>
    <phoneticPr fontId="3"/>
  </si>
  <si>
    <t>平成23年度自然ふれあい地域活性化推進事業</t>
  </si>
  <si>
    <t>財団法人日本交通公社
東京都千代田区丸の内1-8-2</t>
    <rPh sb="6" eb="8">
      <t>コウツウ</t>
    </rPh>
    <rPh sb="8" eb="10">
      <t>コウシャ</t>
    </rPh>
    <phoneticPr fontId="5"/>
  </si>
  <si>
    <t>平成23年度十和田八幡平国立公園十和田八甲田地区清掃活動事業</t>
    <rPh sb="0" eb="2">
      <t>ヘイセイ</t>
    </rPh>
    <rPh sb="4" eb="6">
      <t>ネンド</t>
    </rPh>
    <rPh sb="6" eb="9">
      <t>トワダ</t>
    </rPh>
    <rPh sb="9" eb="12">
      <t>ハチマンタイ</t>
    </rPh>
    <rPh sb="12" eb="14">
      <t>コクリツ</t>
    </rPh>
    <rPh sb="14" eb="16">
      <t>コウエン</t>
    </rPh>
    <rPh sb="16" eb="19">
      <t>トワダ</t>
    </rPh>
    <rPh sb="19" eb="22">
      <t>ハッコウダ</t>
    </rPh>
    <rPh sb="22" eb="24">
      <t>チク</t>
    </rPh>
    <rPh sb="24" eb="26">
      <t>セイソウ</t>
    </rPh>
    <rPh sb="26" eb="28">
      <t>カツドウ</t>
    </rPh>
    <rPh sb="28" eb="30">
      <t>ジギョウ</t>
    </rPh>
    <phoneticPr fontId="5"/>
  </si>
  <si>
    <t>支出負担行為担当官
東北地方事務所総務課長
三浦　祐一
宮城県仙台市青葉区本町3－2－23</t>
    <rPh sb="0" eb="2">
      <t>シシュツ</t>
    </rPh>
    <rPh sb="2" eb="4">
      <t>フタン</t>
    </rPh>
    <rPh sb="4" eb="6">
      <t>コウイ</t>
    </rPh>
    <rPh sb="6" eb="9">
      <t>タントウカン</t>
    </rPh>
    <rPh sb="10" eb="12">
      <t>トウホク</t>
    </rPh>
    <rPh sb="12" eb="14">
      <t>チホウ</t>
    </rPh>
    <rPh sb="14" eb="16">
      <t>ジム</t>
    </rPh>
    <rPh sb="16" eb="17">
      <t>ジョ</t>
    </rPh>
    <rPh sb="17" eb="19">
      <t>ソウム</t>
    </rPh>
    <rPh sb="19" eb="21">
      <t>カチョウ</t>
    </rPh>
    <rPh sb="22" eb="24">
      <t>ミウラ</t>
    </rPh>
    <rPh sb="25" eb="27">
      <t>ユウイチ</t>
    </rPh>
    <rPh sb="28" eb="31">
      <t>ミヤギケン</t>
    </rPh>
    <rPh sb="31" eb="34">
      <t>センダイシ</t>
    </rPh>
    <rPh sb="34" eb="37">
      <t>アオバク</t>
    </rPh>
    <rPh sb="37" eb="39">
      <t>ホンチョウ</t>
    </rPh>
    <phoneticPr fontId="5"/>
  </si>
  <si>
    <t>平成23年度東アジアPOPsモニタリング調査</t>
    <rPh sb="0" eb="2">
      <t>ヘイセイ</t>
    </rPh>
    <rPh sb="4" eb="6">
      <t>ネンド</t>
    </rPh>
    <rPh sb="6" eb="7">
      <t>ヒガシ</t>
    </rPh>
    <rPh sb="20" eb="22">
      <t>チョウサ</t>
    </rPh>
    <phoneticPr fontId="5"/>
  </si>
  <si>
    <t>支出負担行為担当官
環境省大臣官房会計課長
鎌形　浩史
東京都千代田区霞が関1-2-2</t>
    <rPh sb="22" eb="24">
      <t>カマガタ</t>
    </rPh>
    <rPh sb="25" eb="27">
      <t>ヒロシ</t>
    </rPh>
    <phoneticPr fontId="5"/>
  </si>
  <si>
    <t>平成23年度計画段階配慮技術手法（大気環境等）調査業務</t>
    <rPh sb="0" eb="2">
      <t>ヘイセイ</t>
    </rPh>
    <rPh sb="4" eb="6">
      <t>ネンド</t>
    </rPh>
    <rPh sb="6" eb="8">
      <t>ケイカク</t>
    </rPh>
    <rPh sb="8" eb="10">
      <t>ダンカイ</t>
    </rPh>
    <rPh sb="10" eb="12">
      <t>ハイリョ</t>
    </rPh>
    <rPh sb="12" eb="14">
      <t>ギジュツ</t>
    </rPh>
    <rPh sb="14" eb="16">
      <t>シュホウ</t>
    </rPh>
    <rPh sb="17" eb="19">
      <t>タイキ</t>
    </rPh>
    <rPh sb="19" eb="21">
      <t>カンキョウ</t>
    </rPh>
    <rPh sb="21" eb="22">
      <t>トウ</t>
    </rPh>
    <rPh sb="23" eb="25">
      <t>チョウサ</t>
    </rPh>
    <rPh sb="25" eb="27">
      <t>ギョウム</t>
    </rPh>
    <phoneticPr fontId="4"/>
  </si>
  <si>
    <t>平成23年度両生類の新興感染症実態調査業務</t>
    <rPh sb="6" eb="9">
      <t>リョウセイルイ</t>
    </rPh>
    <rPh sb="10" eb="12">
      <t>シンコウ</t>
    </rPh>
    <rPh sb="12" eb="15">
      <t>カンセンショウ</t>
    </rPh>
    <phoneticPr fontId="33"/>
  </si>
  <si>
    <t>平成23年度リユース食器普及拡大に向けた検討調査業務</t>
    <rPh sb="10" eb="12">
      <t>ショッキ</t>
    </rPh>
    <rPh sb="12" eb="14">
      <t>フキュウ</t>
    </rPh>
    <rPh sb="14" eb="16">
      <t>カクダイ</t>
    </rPh>
    <rPh sb="17" eb="18">
      <t>ム</t>
    </rPh>
    <rPh sb="20" eb="22">
      <t>ケントウ</t>
    </rPh>
    <rPh sb="22" eb="24">
      <t>チョウサ</t>
    </rPh>
    <rPh sb="24" eb="26">
      <t>ギョウム</t>
    </rPh>
    <phoneticPr fontId="5"/>
  </si>
  <si>
    <t>平成23年度絶滅のおそれのある野生生物の保全状況調査業務</t>
    <rPh sb="0" eb="2">
      <t>ヘイセイ</t>
    </rPh>
    <rPh sb="4" eb="6">
      <t>ネンド</t>
    </rPh>
    <rPh sb="6" eb="8">
      <t>ゼツメツ</t>
    </rPh>
    <rPh sb="15" eb="19">
      <t>ヤセイセイブツ</t>
    </rPh>
    <rPh sb="20" eb="22">
      <t>ホゼン</t>
    </rPh>
    <rPh sb="22" eb="24">
      <t>ジョウキョウ</t>
    </rPh>
    <rPh sb="24" eb="26">
      <t>チョウサ</t>
    </rPh>
    <rPh sb="26" eb="28">
      <t>ギョウム</t>
    </rPh>
    <phoneticPr fontId="33"/>
  </si>
  <si>
    <t>平成23年度環境研究・技術開発推進事業追跡評価業務</t>
    <rPh sb="0" eb="2">
      <t>ヘイセイ</t>
    </rPh>
    <rPh sb="4" eb="6">
      <t>ネンド</t>
    </rPh>
    <rPh sb="6" eb="8">
      <t>カンキョウ</t>
    </rPh>
    <rPh sb="8" eb="10">
      <t>ケンキュウ</t>
    </rPh>
    <rPh sb="11" eb="13">
      <t>ギジュツ</t>
    </rPh>
    <rPh sb="13" eb="15">
      <t>カイハツ</t>
    </rPh>
    <rPh sb="15" eb="17">
      <t>スイシン</t>
    </rPh>
    <rPh sb="17" eb="19">
      <t>ジギョウ</t>
    </rPh>
    <rPh sb="19" eb="21">
      <t>ツイセキ</t>
    </rPh>
    <rPh sb="21" eb="23">
      <t>ヒョウカ</t>
    </rPh>
    <rPh sb="23" eb="25">
      <t>ギョウム</t>
    </rPh>
    <phoneticPr fontId="33"/>
  </si>
  <si>
    <t>財団法人未来工学研究所　
東京都江東区深川2-6-11</t>
    <rPh sb="0" eb="2">
      <t>ザイダン</t>
    </rPh>
    <rPh sb="2" eb="4">
      <t>ホウジン</t>
    </rPh>
    <rPh sb="4" eb="6">
      <t>ミライ</t>
    </rPh>
    <rPh sb="6" eb="8">
      <t>コウガク</t>
    </rPh>
    <rPh sb="8" eb="11">
      <t>ケンキュウショ</t>
    </rPh>
    <phoneticPr fontId="33"/>
  </si>
  <si>
    <t>平成23年度コベネフィット・アプローチの推進に係る調査・検討業務</t>
    <rPh sb="0" eb="2">
      <t>ヘイセイ</t>
    </rPh>
    <rPh sb="4" eb="6">
      <t>ネンド</t>
    </rPh>
    <rPh sb="20" eb="22">
      <t>スイシン</t>
    </rPh>
    <rPh sb="23" eb="24">
      <t>カカ</t>
    </rPh>
    <rPh sb="25" eb="27">
      <t>チョウサ</t>
    </rPh>
    <rPh sb="28" eb="30">
      <t>ケントウ</t>
    </rPh>
    <rPh sb="30" eb="32">
      <t>ギョウム</t>
    </rPh>
    <phoneticPr fontId="5"/>
  </si>
  <si>
    <t>平成23年度アフリカにおける水環境改善事業</t>
  </si>
  <si>
    <t>財団法人国際湖沼環境委員会
滋賀県草津市下物町1091</t>
    <phoneticPr fontId="1"/>
  </si>
  <si>
    <t>平成23年度災害時の浄化槽被害等対策マニュアル改訂等調査業務</t>
    <rPh sb="5" eb="6">
      <t>ド</t>
    </rPh>
    <rPh sb="6" eb="9">
      <t>サイガイジ</t>
    </rPh>
    <rPh sb="10" eb="13">
      <t>ジョウカソウ</t>
    </rPh>
    <rPh sb="13" eb="15">
      <t>ヒガイ</t>
    </rPh>
    <rPh sb="15" eb="16">
      <t>トウ</t>
    </rPh>
    <rPh sb="16" eb="18">
      <t>タイサク</t>
    </rPh>
    <rPh sb="23" eb="25">
      <t>カイテイ</t>
    </rPh>
    <rPh sb="25" eb="26">
      <t>トウ</t>
    </rPh>
    <rPh sb="26" eb="28">
      <t>チョウサ</t>
    </rPh>
    <rPh sb="28" eb="30">
      <t>ギョウム</t>
    </rPh>
    <phoneticPr fontId="5"/>
  </si>
  <si>
    <t>財団法人日本環境整備教育センター
東京都墨田区菊川2－23－3</t>
    <rPh sb="4" eb="6">
      <t>ニホン</t>
    </rPh>
    <rPh sb="6" eb="8">
      <t>カンキョウ</t>
    </rPh>
    <rPh sb="8" eb="10">
      <t>セイビ</t>
    </rPh>
    <rPh sb="10" eb="12">
      <t>キョウイク</t>
    </rPh>
    <phoneticPr fontId="5"/>
  </si>
  <si>
    <t>平成23年度微量ＰＣＢの簡易測定に係るアンケート調査業務</t>
    <rPh sb="6" eb="8">
      <t>ビリョウ</t>
    </rPh>
    <rPh sb="12" eb="14">
      <t>カンイ</t>
    </rPh>
    <rPh sb="14" eb="16">
      <t>ソクテイ</t>
    </rPh>
    <rPh sb="17" eb="18">
      <t>カカ</t>
    </rPh>
    <rPh sb="24" eb="26">
      <t>チョウサ</t>
    </rPh>
    <rPh sb="26" eb="28">
      <t>ギョウム</t>
    </rPh>
    <phoneticPr fontId="5"/>
  </si>
  <si>
    <t>平成23年度狩猟鳥獣（ウズラ、ヤマシギ等）のモニタリング手法等検討調査</t>
    <rPh sb="0" eb="2">
      <t>ヘイセイ</t>
    </rPh>
    <rPh sb="4" eb="6">
      <t>ネンド</t>
    </rPh>
    <phoneticPr fontId="5"/>
  </si>
  <si>
    <t>平成23年度化学物質環境実態調査制度管理棟業務</t>
    <rPh sb="0" eb="2">
      <t>ヘイセイ</t>
    </rPh>
    <rPh sb="4" eb="6">
      <t>ネンド</t>
    </rPh>
    <rPh sb="6" eb="8">
      <t>カガク</t>
    </rPh>
    <rPh sb="8" eb="10">
      <t>ブッシツ</t>
    </rPh>
    <rPh sb="10" eb="12">
      <t>カンキョウ</t>
    </rPh>
    <rPh sb="12" eb="14">
      <t>ジッタイ</t>
    </rPh>
    <rPh sb="14" eb="16">
      <t>チョウサ</t>
    </rPh>
    <rPh sb="16" eb="18">
      <t>セイド</t>
    </rPh>
    <rPh sb="18" eb="21">
      <t>カンリトウ</t>
    </rPh>
    <rPh sb="21" eb="23">
      <t>ギョウム</t>
    </rPh>
    <phoneticPr fontId="5"/>
  </si>
  <si>
    <t>平成23年度日中韓環境教育シンポジウム及びワークショップ開催検討等委託業務</t>
    <rPh sb="0" eb="2">
      <t>ヘイセイ</t>
    </rPh>
    <rPh sb="4" eb="6">
      <t>ネンド</t>
    </rPh>
    <rPh sb="6" eb="8">
      <t>ニッチュウ</t>
    </rPh>
    <rPh sb="8" eb="9">
      <t>カン</t>
    </rPh>
    <rPh sb="9" eb="11">
      <t>カンキョウ</t>
    </rPh>
    <rPh sb="11" eb="13">
      <t>キョウイク</t>
    </rPh>
    <rPh sb="19" eb="20">
      <t>オヨ</t>
    </rPh>
    <rPh sb="28" eb="30">
      <t>カイサイ</t>
    </rPh>
    <rPh sb="30" eb="33">
      <t>ケントウトウ</t>
    </rPh>
    <rPh sb="33" eb="35">
      <t>イタク</t>
    </rPh>
    <rPh sb="35" eb="37">
      <t>ギョウム</t>
    </rPh>
    <phoneticPr fontId="33"/>
  </si>
  <si>
    <t>平成23年度ＵＮＥＰ「持続可能な資源管理に関する国際パネル」支援検討調査業務</t>
  </si>
  <si>
    <t>平成23年度マレーシア国有機廃棄物管理プロジェクト支援業務</t>
    <rPh sb="11" eb="12">
      <t>コク</t>
    </rPh>
    <rPh sb="12" eb="14">
      <t>ユウキ</t>
    </rPh>
    <rPh sb="14" eb="17">
      <t>ハイキブツ</t>
    </rPh>
    <rPh sb="17" eb="19">
      <t>カンリ</t>
    </rPh>
    <rPh sb="25" eb="27">
      <t>シエン</t>
    </rPh>
    <rPh sb="27" eb="29">
      <t>ギョウム</t>
    </rPh>
    <phoneticPr fontId="5"/>
  </si>
  <si>
    <t>平成23年度し尿処理システム国際普及推進業務</t>
  </si>
  <si>
    <t>平成23年度不法投棄等実態把握等調査事業</t>
  </si>
  <si>
    <t>平成23年度シマフクロウに脅威となるアライグマの捕獲調査業務</t>
    <rPh sb="0" eb="2">
      <t>ヘイセイ</t>
    </rPh>
    <rPh sb="4" eb="6">
      <t>ネンド</t>
    </rPh>
    <rPh sb="13" eb="15">
      <t>キョウイ</t>
    </rPh>
    <rPh sb="24" eb="26">
      <t>ホカク</t>
    </rPh>
    <rPh sb="26" eb="28">
      <t>チョウサ</t>
    </rPh>
    <rPh sb="28" eb="30">
      <t>ギョウム</t>
    </rPh>
    <phoneticPr fontId="5"/>
  </si>
  <si>
    <t>平成23年度ＱＳＡＲ構築に係る生態毒性試験実施業務その2</t>
  </si>
  <si>
    <t>財団法人化学物質評価研究機構
東京都文京区後楽1－4－25</t>
    <phoneticPr fontId="1"/>
  </si>
  <si>
    <t>平成23年度国際環境規制等情報提供体制検討業務</t>
  </si>
  <si>
    <t>平成23年度モンゴルにおける砂漠化対処の推進に向けた検討業務</t>
  </si>
  <si>
    <t>平成23年度日中韓化学物質審査規制制度等調和推進業務</t>
  </si>
  <si>
    <t>平成23年度環境分野の国際連携における戦略策定調査業務</t>
    <rPh sb="0" eb="2">
      <t>ヘイセイ</t>
    </rPh>
    <rPh sb="4" eb="6">
      <t>ネンド</t>
    </rPh>
    <rPh sb="6" eb="8">
      <t>カンキョウ</t>
    </rPh>
    <rPh sb="8" eb="10">
      <t>ブンヤ</t>
    </rPh>
    <rPh sb="11" eb="13">
      <t>コクサイ</t>
    </rPh>
    <rPh sb="13" eb="15">
      <t>レンケイ</t>
    </rPh>
    <rPh sb="19" eb="21">
      <t>センリャク</t>
    </rPh>
    <rPh sb="21" eb="23">
      <t>サクテイ</t>
    </rPh>
    <rPh sb="23" eb="25">
      <t>チョウサ</t>
    </rPh>
    <rPh sb="25" eb="27">
      <t>ギョウム</t>
    </rPh>
    <phoneticPr fontId="33"/>
  </si>
  <si>
    <t>平成23年度クリーンアジア・イニシアティブ（ＣＡＩ）推進事務局運営等業務</t>
    <rPh sb="0" eb="2">
      <t>ヘイセイ</t>
    </rPh>
    <rPh sb="4" eb="6">
      <t>ネンド</t>
    </rPh>
    <rPh sb="26" eb="28">
      <t>スイシン</t>
    </rPh>
    <rPh sb="28" eb="31">
      <t>ジムキョク</t>
    </rPh>
    <rPh sb="31" eb="34">
      <t>ウンエイナド</t>
    </rPh>
    <rPh sb="34" eb="36">
      <t>ギョウム</t>
    </rPh>
    <phoneticPr fontId="33"/>
  </si>
  <si>
    <t>平成23年度重要海域抽出及び海洋保護区ネットワーク推進業務</t>
  </si>
  <si>
    <t>平成23年度循環型社会形成推進研究支援業務</t>
    <rPh sb="6" eb="9">
      <t>ジュンカンガタ</t>
    </rPh>
    <rPh sb="9" eb="11">
      <t>シャカイ</t>
    </rPh>
    <rPh sb="11" eb="13">
      <t>ケイセイ</t>
    </rPh>
    <rPh sb="13" eb="15">
      <t>スイシン</t>
    </rPh>
    <rPh sb="15" eb="17">
      <t>ケンキュウ</t>
    </rPh>
    <rPh sb="17" eb="19">
      <t>シエン</t>
    </rPh>
    <rPh sb="19" eb="21">
      <t>ギョウム</t>
    </rPh>
    <phoneticPr fontId="5"/>
  </si>
  <si>
    <t>平成23年度ヘキサブロモシクロドデカンに係る鳥類繁殖毒性試験検討調査業務</t>
  </si>
  <si>
    <t>財団法人畜産生物科学安全研究所
神奈川県相模原市緑区橋本台3－7－11</t>
    <phoneticPr fontId="1"/>
  </si>
  <si>
    <t>平成23年度自然環境保全基礎調査巨樹・巨木林調査に係る情報収集等業務</t>
    <rPh sb="0" eb="2">
      <t>ヘイセイ</t>
    </rPh>
    <rPh sb="4" eb="6">
      <t>ネンド</t>
    </rPh>
    <rPh sb="6" eb="8">
      <t>シゼン</t>
    </rPh>
    <rPh sb="8" eb="10">
      <t>カンキョウ</t>
    </rPh>
    <rPh sb="10" eb="12">
      <t>ホゼン</t>
    </rPh>
    <rPh sb="12" eb="14">
      <t>キソ</t>
    </rPh>
    <rPh sb="14" eb="16">
      <t>チョウサ</t>
    </rPh>
    <rPh sb="16" eb="18">
      <t>キョジュ</t>
    </rPh>
    <rPh sb="19" eb="22">
      <t>キョボクリン</t>
    </rPh>
    <rPh sb="22" eb="24">
      <t>チョウサ</t>
    </rPh>
    <rPh sb="25" eb="26">
      <t>カカ</t>
    </rPh>
    <rPh sb="27" eb="29">
      <t>ジョウホウ</t>
    </rPh>
    <rPh sb="29" eb="31">
      <t>シュウシュウ</t>
    </rPh>
    <rPh sb="31" eb="32">
      <t>トウ</t>
    </rPh>
    <rPh sb="32" eb="34">
      <t>ギョウム</t>
    </rPh>
    <phoneticPr fontId="5"/>
  </si>
  <si>
    <t>分任支出負担行為担当官
環境省自然環境局生物多様性センター長
奥山　正樹
山梨県富士吉田市上吉田剣丸尾5597-1</t>
    <rPh sb="0" eb="1">
      <t>ブン</t>
    </rPh>
    <rPh sb="1" eb="2">
      <t>ニン</t>
    </rPh>
    <rPh sb="2" eb="4">
      <t>シシュツ</t>
    </rPh>
    <rPh sb="4" eb="6">
      <t>フタン</t>
    </rPh>
    <rPh sb="6" eb="8">
      <t>コウイ</t>
    </rPh>
    <rPh sb="8" eb="11">
      <t>タントウカン</t>
    </rPh>
    <rPh sb="12" eb="15">
      <t>カンキョウショウ</t>
    </rPh>
    <rPh sb="15" eb="17">
      <t>シゼン</t>
    </rPh>
    <rPh sb="17" eb="20">
      <t>カンキョウキョク</t>
    </rPh>
    <rPh sb="20" eb="22">
      <t>セイブツ</t>
    </rPh>
    <rPh sb="22" eb="25">
      <t>タヨウセイ</t>
    </rPh>
    <rPh sb="29" eb="30">
      <t>チョウ</t>
    </rPh>
    <rPh sb="31" eb="33">
      <t>オクヤマ</t>
    </rPh>
    <rPh sb="34" eb="36">
      <t>マサキ</t>
    </rPh>
    <rPh sb="37" eb="40">
      <t>ヤマナシケン</t>
    </rPh>
    <rPh sb="40" eb="45">
      <t>フジヨシダシ</t>
    </rPh>
    <rPh sb="45" eb="48">
      <t>カミヨシダ</t>
    </rPh>
    <rPh sb="48" eb="49">
      <t>ケン</t>
    </rPh>
    <rPh sb="49" eb="50">
      <t>マル</t>
    </rPh>
    <rPh sb="50" eb="51">
      <t>オ</t>
    </rPh>
    <phoneticPr fontId="5"/>
  </si>
  <si>
    <t>平成23年度公募型土壌汚染調査・対策技術実証試験評価業務</t>
  </si>
  <si>
    <t>平成23年度環境国際協力に係るＣＳＲ（企業の社会的責任）推進業務</t>
    <rPh sb="0" eb="2">
      <t>ヘイセイ</t>
    </rPh>
    <rPh sb="4" eb="6">
      <t>ネンド</t>
    </rPh>
    <rPh sb="6" eb="8">
      <t>カンキョウ</t>
    </rPh>
    <rPh sb="8" eb="10">
      <t>コクサイ</t>
    </rPh>
    <rPh sb="10" eb="12">
      <t>キョウリョク</t>
    </rPh>
    <rPh sb="13" eb="14">
      <t>カカ</t>
    </rPh>
    <rPh sb="19" eb="21">
      <t>キギョウ</t>
    </rPh>
    <rPh sb="22" eb="25">
      <t>シャカイテキ</t>
    </rPh>
    <rPh sb="25" eb="27">
      <t>セキニン</t>
    </rPh>
    <rPh sb="28" eb="30">
      <t>スイシン</t>
    </rPh>
    <rPh sb="30" eb="32">
      <t>ギョウム</t>
    </rPh>
    <phoneticPr fontId="33"/>
  </si>
  <si>
    <t>平成23年度大気中微小粒子状物質成分分析ガイドライン（仮称）作成等に係る調査検討業務</t>
  </si>
  <si>
    <t>平成23年度単独処理浄化槽転換に係る自治体意識向上調査業務</t>
    <rPh sb="6" eb="8">
      <t>タンドク</t>
    </rPh>
    <rPh sb="8" eb="10">
      <t>ショリ</t>
    </rPh>
    <rPh sb="10" eb="13">
      <t>ジョウカソウ</t>
    </rPh>
    <rPh sb="13" eb="15">
      <t>テンカン</t>
    </rPh>
    <rPh sb="16" eb="17">
      <t>カカ</t>
    </rPh>
    <rPh sb="18" eb="21">
      <t>ジチタイ</t>
    </rPh>
    <rPh sb="21" eb="23">
      <t>イシキ</t>
    </rPh>
    <rPh sb="23" eb="25">
      <t>コウジョウ</t>
    </rPh>
    <rPh sb="25" eb="27">
      <t>チョウサ</t>
    </rPh>
    <rPh sb="27" eb="29">
      <t>ギョウム</t>
    </rPh>
    <phoneticPr fontId="5"/>
  </si>
  <si>
    <t>平成23年度広域最終処分場環境保全調査（海面最終処分場に関する調査）委託業務</t>
  </si>
  <si>
    <t>平成23年度ＰＣＢ特別措置法の施行状況に関する検討会等業務</t>
    <rPh sb="9" eb="11">
      <t>トクベツ</t>
    </rPh>
    <rPh sb="11" eb="14">
      <t>ソチホウ</t>
    </rPh>
    <rPh sb="15" eb="17">
      <t>セコウ</t>
    </rPh>
    <rPh sb="17" eb="19">
      <t>ジョウキョウ</t>
    </rPh>
    <rPh sb="20" eb="21">
      <t>カン</t>
    </rPh>
    <rPh sb="23" eb="26">
      <t>ケントウカイ</t>
    </rPh>
    <rPh sb="26" eb="27">
      <t>ナド</t>
    </rPh>
    <rPh sb="27" eb="29">
      <t>ギョウム</t>
    </rPh>
    <phoneticPr fontId="5"/>
  </si>
  <si>
    <t>平成23年度都市型悪臭対策に関する検討業務</t>
    <rPh sb="0" eb="2">
      <t>ヘイセイ</t>
    </rPh>
    <rPh sb="4" eb="6">
      <t>ネンド</t>
    </rPh>
    <rPh sb="6" eb="9">
      <t>トシガタ</t>
    </rPh>
    <rPh sb="9" eb="11">
      <t>アクシュウ</t>
    </rPh>
    <rPh sb="11" eb="13">
      <t>タイサク</t>
    </rPh>
    <rPh sb="14" eb="15">
      <t>カン</t>
    </rPh>
    <rPh sb="17" eb="19">
      <t>ケントウ</t>
    </rPh>
    <rPh sb="19" eb="21">
      <t>ギョウム</t>
    </rPh>
    <phoneticPr fontId="5"/>
  </si>
  <si>
    <t>公益社団法人におい・かおり環境協会
東京都千代田区東神田2-6-2タカラビル4階</t>
    <rPh sb="13" eb="15">
      <t>カンキョウ</t>
    </rPh>
    <rPh sb="15" eb="17">
      <t>キョウカイ</t>
    </rPh>
    <phoneticPr fontId="5"/>
  </si>
  <si>
    <t>平成23年度森林保全分野のパートナーシップ構築のあり方調査委託業務</t>
  </si>
  <si>
    <t>平成23年度汚染土壌の処理等に関する検討調査業務</t>
    <rPh sb="0" eb="2">
      <t>ヘイセイ</t>
    </rPh>
    <rPh sb="4" eb="6">
      <t>ネンド</t>
    </rPh>
    <rPh sb="6" eb="8">
      <t>オセン</t>
    </rPh>
    <rPh sb="8" eb="10">
      <t>ドジョウ</t>
    </rPh>
    <rPh sb="11" eb="13">
      <t>ショリ</t>
    </rPh>
    <rPh sb="13" eb="14">
      <t>トウ</t>
    </rPh>
    <rPh sb="15" eb="16">
      <t>カン</t>
    </rPh>
    <rPh sb="18" eb="20">
      <t>ケントウ</t>
    </rPh>
    <rPh sb="20" eb="22">
      <t>チョウサ</t>
    </rPh>
    <rPh sb="22" eb="24">
      <t>ギョウム</t>
    </rPh>
    <phoneticPr fontId="5"/>
  </si>
  <si>
    <t>平成23年度土壌汚染調査・対策手法検討調査業務</t>
    <rPh sb="0" eb="2">
      <t>ヘイセイ</t>
    </rPh>
    <rPh sb="4" eb="6">
      <t>ネンド</t>
    </rPh>
    <rPh sb="6" eb="8">
      <t>ドジョウ</t>
    </rPh>
    <rPh sb="8" eb="10">
      <t>オセン</t>
    </rPh>
    <rPh sb="10" eb="12">
      <t>チョウサ</t>
    </rPh>
    <rPh sb="13" eb="15">
      <t>タイサク</t>
    </rPh>
    <rPh sb="15" eb="17">
      <t>シュホウ</t>
    </rPh>
    <rPh sb="17" eb="19">
      <t>ケントウ</t>
    </rPh>
    <rPh sb="19" eb="21">
      <t>チョウサ</t>
    </rPh>
    <rPh sb="21" eb="23">
      <t>ギョウム</t>
    </rPh>
    <phoneticPr fontId="5"/>
  </si>
  <si>
    <t>社団法人土壌環境センター
東京都千代田区麹町4－2　</t>
    <rPh sb="4" eb="6">
      <t>ドジョウ</t>
    </rPh>
    <rPh sb="6" eb="8">
      <t>カンキョウ</t>
    </rPh>
    <phoneticPr fontId="5"/>
  </si>
  <si>
    <t>平成23年度浮遊粒子状物質成分別環境濃度調査調査</t>
  </si>
  <si>
    <t>平成23年度サンゴ礁生態系保全行動計画の推進に関する委託業務</t>
  </si>
  <si>
    <t>平成23年度鳥獣保護管理における人材育成（研修）業務</t>
    <rPh sb="0" eb="2">
      <t>ヘイセイ</t>
    </rPh>
    <rPh sb="4" eb="6">
      <t>ネンド</t>
    </rPh>
    <rPh sb="6" eb="8">
      <t>チョウジュウ</t>
    </rPh>
    <rPh sb="8" eb="10">
      <t>ホゴ</t>
    </rPh>
    <rPh sb="10" eb="12">
      <t>カンリ</t>
    </rPh>
    <rPh sb="16" eb="18">
      <t>ジンザイ</t>
    </rPh>
    <rPh sb="18" eb="20">
      <t>イクセイ</t>
    </rPh>
    <rPh sb="21" eb="23">
      <t>ケンシュウ</t>
    </rPh>
    <rPh sb="24" eb="26">
      <t>ギョウム</t>
    </rPh>
    <phoneticPr fontId="5"/>
  </si>
  <si>
    <t>平成23年度環境影響評価信頼性確保に係る研修等業務</t>
  </si>
  <si>
    <t>平成23年度鳥獣保護管理における人材登録事業の運用及び活用並びに人材確保のための方策検討業務</t>
    <rPh sb="0" eb="2">
      <t>ヘイセイ</t>
    </rPh>
    <rPh sb="4" eb="6">
      <t>ネンド</t>
    </rPh>
    <rPh sb="6" eb="8">
      <t>チョウジュウ</t>
    </rPh>
    <rPh sb="8" eb="10">
      <t>ホゴ</t>
    </rPh>
    <rPh sb="10" eb="12">
      <t>カンリ</t>
    </rPh>
    <rPh sb="16" eb="18">
      <t>ジンザイ</t>
    </rPh>
    <rPh sb="18" eb="20">
      <t>トウロク</t>
    </rPh>
    <rPh sb="20" eb="22">
      <t>ジギョウ</t>
    </rPh>
    <rPh sb="23" eb="25">
      <t>ウンヨウ</t>
    </rPh>
    <rPh sb="25" eb="26">
      <t>オヨ</t>
    </rPh>
    <rPh sb="27" eb="29">
      <t>カツヨウ</t>
    </rPh>
    <rPh sb="29" eb="30">
      <t>ナラ</t>
    </rPh>
    <rPh sb="32" eb="34">
      <t>ジンザイ</t>
    </rPh>
    <rPh sb="34" eb="36">
      <t>カクホ</t>
    </rPh>
    <rPh sb="40" eb="42">
      <t>ホウサク</t>
    </rPh>
    <rPh sb="42" eb="44">
      <t>ケントウ</t>
    </rPh>
    <rPh sb="44" eb="46">
      <t>ギョウム</t>
    </rPh>
    <phoneticPr fontId="5"/>
  </si>
  <si>
    <t>平成23年度風力発電施設の騒音・低周波音に関する検討調査業務</t>
    <rPh sb="0" eb="2">
      <t>ヘイセイ</t>
    </rPh>
    <rPh sb="4" eb="6">
      <t>ネンド</t>
    </rPh>
    <rPh sb="6" eb="8">
      <t>フウリョク</t>
    </rPh>
    <rPh sb="8" eb="10">
      <t>ハツデン</t>
    </rPh>
    <rPh sb="10" eb="12">
      <t>シセツ</t>
    </rPh>
    <rPh sb="13" eb="15">
      <t>ソウオン</t>
    </rPh>
    <rPh sb="16" eb="19">
      <t>テイシュウハ</t>
    </rPh>
    <rPh sb="19" eb="20">
      <t>オン</t>
    </rPh>
    <rPh sb="21" eb="22">
      <t>カン</t>
    </rPh>
    <rPh sb="24" eb="26">
      <t>ケントウ</t>
    </rPh>
    <rPh sb="26" eb="28">
      <t>チョウサ</t>
    </rPh>
    <rPh sb="28" eb="30">
      <t>ギョウム</t>
    </rPh>
    <phoneticPr fontId="5"/>
  </si>
  <si>
    <t>社団法人日本騒音制御工学会
東京都千代田区麹町3－12－6</t>
    <rPh sb="4" eb="6">
      <t>ニホン</t>
    </rPh>
    <rPh sb="6" eb="8">
      <t>ソウオン</t>
    </rPh>
    <rPh sb="8" eb="10">
      <t>セイギョ</t>
    </rPh>
    <rPh sb="10" eb="12">
      <t>コウガク</t>
    </rPh>
    <rPh sb="12" eb="13">
      <t>カイ</t>
    </rPh>
    <phoneticPr fontId="5"/>
  </si>
  <si>
    <t>平成23年度日中韓ズクロカモメ共同調査業務</t>
    <rPh sb="0" eb="2">
      <t>ヘイセイ</t>
    </rPh>
    <rPh sb="4" eb="6">
      <t>ネンド</t>
    </rPh>
    <rPh sb="6" eb="9">
      <t>ニッチュウカン</t>
    </rPh>
    <rPh sb="15" eb="17">
      <t>キョウドウ</t>
    </rPh>
    <rPh sb="17" eb="19">
      <t>チョウサ</t>
    </rPh>
    <rPh sb="19" eb="21">
      <t>ギョウム</t>
    </rPh>
    <phoneticPr fontId="5"/>
  </si>
  <si>
    <t>平成23年度関東地方環境事務所管内国指定鳥獣保護区のエコツーリズム等への活用資料作成業務</t>
    <rPh sb="0" eb="2">
      <t>ヘイセイ</t>
    </rPh>
    <rPh sb="4" eb="6">
      <t>ネンド</t>
    </rPh>
    <rPh sb="6" eb="8">
      <t>カントウ</t>
    </rPh>
    <rPh sb="8" eb="10">
      <t>チホウ</t>
    </rPh>
    <rPh sb="10" eb="12">
      <t>カンキョウ</t>
    </rPh>
    <rPh sb="12" eb="14">
      <t>ジム</t>
    </rPh>
    <rPh sb="14" eb="15">
      <t>ショ</t>
    </rPh>
    <rPh sb="15" eb="17">
      <t>カンナイ</t>
    </rPh>
    <rPh sb="17" eb="18">
      <t>クニ</t>
    </rPh>
    <rPh sb="18" eb="20">
      <t>シテイ</t>
    </rPh>
    <rPh sb="20" eb="22">
      <t>チョウジュウ</t>
    </rPh>
    <rPh sb="22" eb="25">
      <t>ホゴク</t>
    </rPh>
    <rPh sb="33" eb="34">
      <t>トウ</t>
    </rPh>
    <rPh sb="36" eb="38">
      <t>カツヨウ</t>
    </rPh>
    <rPh sb="38" eb="40">
      <t>シリョウ</t>
    </rPh>
    <rPh sb="40" eb="42">
      <t>サクセイ</t>
    </rPh>
    <rPh sb="42" eb="44">
      <t>ギョウム</t>
    </rPh>
    <phoneticPr fontId="33"/>
  </si>
  <si>
    <t>支出負担行為担当官
関東地方環境事務所総務課長
金井伸尚
さいたま市中央区新都心11-2
明治安田生命さいたま新都心ビル18階</t>
    <rPh sb="19" eb="21">
      <t>ソウム</t>
    </rPh>
    <rPh sb="21" eb="23">
      <t>カチョウ</t>
    </rPh>
    <rPh sb="24" eb="26">
      <t>カナイ</t>
    </rPh>
    <rPh sb="26" eb="27">
      <t>ノブ</t>
    </rPh>
    <rPh sb="27" eb="28">
      <t>ヒサ</t>
    </rPh>
    <phoneticPr fontId="5"/>
  </si>
  <si>
    <t>平成23年度特定特殊自動車排出ガスの規制等に関する技術検討等業務</t>
  </si>
  <si>
    <t>財団法人日本自動車輸送技術協会
東京都千代田区六番町6番地勝永六番町ビル3階</t>
    <rPh sb="4" eb="6">
      <t>ニホン</t>
    </rPh>
    <rPh sb="6" eb="9">
      <t>ジドウシャ</t>
    </rPh>
    <rPh sb="9" eb="11">
      <t>ユソウ</t>
    </rPh>
    <rPh sb="11" eb="13">
      <t>ギジュツ</t>
    </rPh>
    <rPh sb="13" eb="15">
      <t>キョウカイ</t>
    </rPh>
    <phoneticPr fontId="33"/>
  </si>
  <si>
    <t>平成23年度石垣自然保護官事務所における外来生物業務等支援事業に関する派遣業務</t>
    <rPh sb="0" eb="2">
      <t>ヘイセイ</t>
    </rPh>
    <rPh sb="4" eb="6">
      <t>ネンド</t>
    </rPh>
    <rPh sb="6" eb="8">
      <t>イシガキ</t>
    </rPh>
    <rPh sb="8" eb="13">
      <t>シゼンホゴカン</t>
    </rPh>
    <rPh sb="13" eb="16">
      <t>ジムショ</t>
    </rPh>
    <rPh sb="20" eb="22">
      <t>ガイライ</t>
    </rPh>
    <rPh sb="22" eb="24">
      <t>セイブツ</t>
    </rPh>
    <rPh sb="24" eb="26">
      <t>ギョウム</t>
    </rPh>
    <rPh sb="26" eb="27">
      <t>トウ</t>
    </rPh>
    <rPh sb="27" eb="29">
      <t>シエン</t>
    </rPh>
    <rPh sb="29" eb="31">
      <t>ジギョウ</t>
    </rPh>
    <rPh sb="32" eb="33">
      <t>カン</t>
    </rPh>
    <rPh sb="35" eb="37">
      <t>ハケン</t>
    </rPh>
    <rPh sb="37" eb="39">
      <t>ギョウム</t>
    </rPh>
    <phoneticPr fontId="5"/>
  </si>
  <si>
    <t>分任支出負担行為担当官
九州地方環境事務所那覇自然環境事務所長
植田　明浩
沖縄県那覇市山下町5-21　沖縄通関社ビル4階</t>
    <rPh sb="0" eb="1">
      <t>ブン</t>
    </rPh>
    <rPh sb="1" eb="2">
      <t>ニン</t>
    </rPh>
    <rPh sb="2" eb="4">
      <t>シシュツ</t>
    </rPh>
    <rPh sb="4" eb="6">
      <t>フタン</t>
    </rPh>
    <rPh sb="6" eb="8">
      <t>コウイ</t>
    </rPh>
    <rPh sb="8" eb="11">
      <t>タントウカン</t>
    </rPh>
    <rPh sb="12" eb="14">
      <t>キュウシュウ</t>
    </rPh>
    <rPh sb="14" eb="16">
      <t>チホウ</t>
    </rPh>
    <rPh sb="16" eb="18">
      <t>カンキョウ</t>
    </rPh>
    <rPh sb="18" eb="21">
      <t>ジムショ</t>
    </rPh>
    <rPh sb="21" eb="23">
      <t>ナハ</t>
    </rPh>
    <rPh sb="23" eb="25">
      <t>シゼン</t>
    </rPh>
    <rPh sb="25" eb="27">
      <t>カンキョウ</t>
    </rPh>
    <rPh sb="27" eb="29">
      <t>ジム</t>
    </rPh>
    <rPh sb="29" eb="31">
      <t>ショチョウ</t>
    </rPh>
    <rPh sb="32" eb="34">
      <t>ウエダ</t>
    </rPh>
    <rPh sb="35" eb="37">
      <t>アキヒロ</t>
    </rPh>
    <rPh sb="38" eb="41">
      <t>オキナワケン</t>
    </rPh>
    <rPh sb="41" eb="44">
      <t>ナハシ</t>
    </rPh>
    <rPh sb="44" eb="47">
      <t>ヤマシタチョウ</t>
    </rPh>
    <rPh sb="52" eb="54">
      <t>オキナワ</t>
    </rPh>
    <rPh sb="54" eb="56">
      <t>ツウカン</t>
    </rPh>
    <rPh sb="56" eb="57">
      <t>シャ</t>
    </rPh>
    <rPh sb="60" eb="61">
      <t>カイ</t>
    </rPh>
    <phoneticPr fontId="5"/>
  </si>
  <si>
    <t>単価契約
支払総額
1,487,223円</t>
    <rPh sb="0" eb="2">
      <t>タンカ</t>
    </rPh>
    <rPh sb="2" eb="4">
      <t>ケイヤク</t>
    </rPh>
    <rPh sb="5" eb="7">
      <t>シハライ</t>
    </rPh>
    <rPh sb="7" eb="9">
      <t>ソウガク</t>
    </rPh>
    <rPh sb="19" eb="20">
      <t>エン</t>
    </rPh>
    <phoneticPr fontId="1"/>
  </si>
  <si>
    <t>平成23年度ノグチゲラ遺伝的多様性分析のための試料採取調査等業務</t>
    <rPh sb="0" eb="2">
      <t>ヘイセイ</t>
    </rPh>
    <rPh sb="4" eb="6">
      <t>ネンド</t>
    </rPh>
    <rPh sb="11" eb="14">
      <t>イデンテキ</t>
    </rPh>
    <rPh sb="14" eb="17">
      <t>タヨウセイ</t>
    </rPh>
    <rPh sb="17" eb="19">
      <t>ブンセキ</t>
    </rPh>
    <rPh sb="23" eb="25">
      <t>シリョウ</t>
    </rPh>
    <rPh sb="25" eb="27">
      <t>サイシュ</t>
    </rPh>
    <rPh sb="27" eb="29">
      <t>チョウサ</t>
    </rPh>
    <rPh sb="29" eb="30">
      <t>トウ</t>
    </rPh>
    <rPh sb="30" eb="32">
      <t>ギョウム</t>
    </rPh>
    <phoneticPr fontId="5"/>
  </si>
  <si>
    <t>平成23年度特定特殊自動車立入検査技術検討等業務</t>
  </si>
  <si>
    <t>平成23年度琉球弧の世界自然遺産登録に向けた方針検討及び情報整備等業務</t>
    <rPh sb="0" eb="2">
      <t>ヘイセイ</t>
    </rPh>
    <rPh sb="4" eb="6">
      <t>ネンド</t>
    </rPh>
    <rPh sb="6" eb="8">
      <t>リュウキュウ</t>
    </rPh>
    <rPh sb="8" eb="9">
      <t>コ</t>
    </rPh>
    <rPh sb="10" eb="12">
      <t>セカイ</t>
    </rPh>
    <rPh sb="12" eb="14">
      <t>シゼン</t>
    </rPh>
    <rPh sb="14" eb="16">
      <t>イサン</t>
    </rPh>
    <rPh sb="16" eb="18">
      <t>トウロク</t>
    </rPh>
    <rPh sb="19" eb="20">
      <t>ム</t>
    </rPh>
    <rPh sb="22" eb="24">
      <t>ホウシン</t>
    </rPh>
    <rPh sb="24" eb="26">
      <t>ケントウ</t>
    </rPh>
    <rPh sb="26" eb="27">
      <t>オヨ</t>
    </rPh>
    <rPh sb="28" eb="30">
      <t>ジョウホウ</t>
    </rPh>
    <rPh sb="30" eb="32">
      <t>セイビ</t>
    </rPh>
    <rPh sb="32" eb="33">
      <t>トウ</t>
    </rPh>
    <rPh sb="33" eb="35">
      <t>ギョウム</t>
    </rPh>
    <phoneticPr fontId="5"/>
  </si>
  <si>
    <t>平成23年度野生鳥獣の感染症に係る情報収集及び対応方針等検討・調査業務</t>
    <rPh sb="0" eb="2">
      <t>ヘイセイ</t>
    </rPh>
    <rPh sb="4" eb="6">
      <t>ネンド</t>
    </rPh>
    <rPh sb="6" eb="8">
      <t>ヤセイ</t>
    </rPh>
    <rPh sb="8" eb="10">
      <t>チョウジュウ</t>
    </rPh>
    <rPh sb="11" eb="14">
      <t>カンセンショウ</t>
    </rPh>
    <rPh sb="15" eb="16">
      <t>カカ</t>
    </rPh>
    <rPh sb="17" eb="19">
      <t>ジョウホウ</t>
    </rPh>
    <rPh sb="19" eb="21">
      <t>シュウシュウ</t>
    </rPh>
    <rPh sb="21" eb="22">
      <t>オヨ</t>
    </rPh>
    <rPh sb="23" eb="25">
      <t>タイオウ</t>
    </rPh>
    <rPh sb="25" eb="27">
      <t>ホウシン</t>
    </rPh>
    <rPh sb="27" eb="28">
      <t>トウ</t>
    </rPh>
    <rPh sb="28" eb="30">
      <t>ケントウ</t>
    </rPh>
    <rPh sb="31" eb="33">
      <t>チョウサ</t>
    </rPh>
    <rPh sb="33" eb="35">
      <t>ギョウム</t>
    </rPh>
    <phoneticPr fontId="5"/>
  </si>
  <si>
    <t>平成23年度水質事故の指定物質に係る測定法等調査検討業務</t>
  </si>
  <si>
    <t>平成23年度規制以外の手法による騒音対策に係る検討調査業務</t>
    <rPh sb="0" eb="2">
      <t>ヘイセイ</t>
    </rPh>
    <rPh sb="4" eb="6">
      <t>ネンド</t>
    </rPh>
    <rPh sb="6" eb="8">
      <t>キセイ</t>
    </rPh>
    <rPh sb="8" eb="10">
      <t>イガイ</t>
    </rPh>
    <rPh sb="11" eb="13">
      <t>シュホウ</t>
    </rPh>
    <rPh sb="16" eb="18">
      <t>ソウオン</t>
    </rPh>
    <rPh sb="18" eb="20">
      <t>タイサク</t>
    </rPh>
    <rPh sb="21" eb="22">
      <t>カカ</t>
    </rPh>
    <rPh sb="23" eb="25">
      <t>ケントウ</t>
    </rPh>
    <rPh sb="25" eb="27">
      <t>チョウサ</t>
    </rPh>
    <rPh sb="27" eb="29">
      <t>ギョウム</t>
    </rPh>
    <phoneticPr fontId="5"/>
  </si>
  <si>
    <t>社団法人環境情報科学センター
東京都千代田区四番町8番19号</t>
    <rPh sb="4" eb="6">
      <t>カンキョウ</t>
    </rPh>
    <rPh sb="6" eb="8">
      <t>ジョウホウ</t>
    </rPh>
    <rPh sb="8" eb="10">
      <t>カガク</t>
    </rPh>
    <phoneticPr fontId="5"/>
  </si>
  <si>
    <t>平成23年度エコツーリズム推進アドバイザー派遣事業関連業務</t>
  </si>
  <si>
    <t>平成23年度建設作業振動対策に関する検討調査業務</t>
    <rPh sb="6" eb="8">
      <t>ケンセツ</t>
    </rPh>
    <rPh sb="8" eb="10">
      <t>サギョウ</t>
    </rPh>
    <rPh sb="10" eb="12">
      <t>シンドウ</t>
    </rPh>
    <rPh sb="12" eb="14">
      <t>タイサク</t>
    </rPh>
    <rPh sb="15" eb="16">
      <t>カン</t>
    </rPh>
    <phoneticPr fontId="5"/>
  </si>
  <si>
    <t>平成23年度東・東南アジア生物多様性情報イニシアティブ業務(CITES掲載種分類学能力構築)</t>
    <rPh sb="0" eb="2">
      <t>ヘイセイ</t>
    </rPh>
    <rPh sb="4" eb="6">
      <t>ネンド</t>
    </rPh>
    <rPh sb="6" eb="7">
      <t>ヒガシ</t>
    </rPh>
    <rPh sb="8" eb="10">
      <t>トウナン</t>
    </rPh>
    <rPh sb="13" eb="15">
      <t>セイブツ</t>
    </rPh>
    <rPh sb="15" eb="18">
      <t>タヨウセイ</t>
    </rPh>
    <rPh sb="18" eb="20">
      <t>ジョウホウ</t>
    </rPh>
    <rPh sb="27" eb="29">
      <t>ギョウム</t>
    </rPh>
    <rPh sb="35" eb="37">
      <t>ケイサイ</t>
    </rPh>
    <rPh sb="37" eb="38">
      <t>シュ</t>
    </rPh>
    <rPh sb="38" eb="41">
      <t>ブンルイガク</t>
    </rPh>
    <rPh sb="41" eb="43">
      <t>ノウリョク</t>
    </rPh>
    <rPh sb="43" eb="45">
      <t>コウチク</t>
    </rPh>
    <phoneticPr fontId="5"/>
  </si>
  <si>
    <t>公益財団法人世界自然保護基金ジャパン
東京都港区芝3-1-14日本生命赤羽橋ﾋﾞﾙ6F</t>
    <rPh sb="0" eb="2">
      <t>コウエキ</t>
    </rPh>
    <rPh sb="2" eb="6">
      <t>ザイダンホウジン</t>
    </rPh>
    <rPh sb="6" eb="8">
      <t>セカイ</t>
    </rPh>
    <rPh sb="8" eb="10">
      <t>シゼン</t>
    </rPh>
    <rPh sb="10" eb="12">
      <t>ホゴ</t>
    </rPh>
    <rPh sb="12" eb="14">
      <t>キキン</t>
    </rPh>
    <phoneticPr fontId="5"/>
  </si>
  <si>
    <t>平成23年度国立公園特別保護地区等の生物多様性の保全上重要な土地に係る風景地保護協定の締結と存続税の特例措置の適用に向けた土地調査等業務</t>
    <rPh sb="0" eb="2">
      <t>ヘイセイ</t>
    </rPh>
    <rPh sb="4" eb="6">
      <t>ネンド</t>
    </rPh>
    <rPh sb="6" eb="8">
      <t>コクリツ</t>
    </rPh>
    <rPh sb="8" eb="10">
      <t>コウエン</t>
    </rPh>
    <rPh sb="10" eb="12">
      <t>トクベツ</t>
    </rPh>
    <rPh sb="12" eb="14">
      <t>ホゴ</t>
    </rPh>
    <rPh sb="14" eb="16">
      <t>チク</t>
    </rPh>
    <rPh sb="16" eb="17">
      <t>トウ</t>
    </rPh>
    <rPh sb="18" eb="20">
      <t>セイブツ</t>
    </rPh>
    <rPh sb="20" eb="23">
      <t>タヨウセイ</t>
    </rPh>
    <rPh sb="24" eb="26">
      <t>ホゼン</t>
    </rPh>
    <rPh sb="26" eb="27">
      <t>ジョウ</t>
    </rPh>
    <rPh sb="27" eb="29">
      <t>ジュウヨウ</t>
    </rPh>
    <rPh sb="30" eb="32">
      <t>トチ</t>
    </rPh>
    <rPh sb="33" eb="34">
      <t>カカ</t>
    </rPh>
    <rPh sb="35" eb="38">
      <t>フウケイチ</t>
    </rPh>
    <rPh sb="38" eb="40">
      <t>ホゴ</t>
    </rPh>
    <rPh sb="40" eb="42">
      <t>キョウテイ</t>
    </rPh>
    <rPh sb="43" eb="45">
      <t>テイケツ</t>
    </rPh>
    <rPh sb="46" eb="48">
      <t>ソンゾク</t>
    </rPh>
    <rPh sb="48" eb="49">
      <t>ゼイ</t>
    </rPh>
    <rPh sb="50" eb="52">
      <t>トクレイ</t>
    </rPh>
    <rPh sb="52" eb="54">
      <t>ソチ</t>
    </rPh>
    <rPh sb="55" eb="57">
      <t>テキヨウ</t>
    </rPh>
    <rPh sb="58" eb="59">
      <t>ム</t>
    </rPh>
    <rPh sb="61" eb="63">
      <t>トチ</t>
    </rPh>
    <rPh sb="63" eb="65">
      <t>チョウサ</t>
    </rPh>
    <rPh sb="65" eb="66">
      <t>トウ</t>
    </rPh>
    <rPh sb="66" eb="68">
      <t>ギョウム</t>
    </rPh>
    <phoneticPr fontId="5"/>
  </si>
  <si>
    <t>財団法人日本生態系協会
東京都豊島区西池袋2-30-20</t>
    <rPh sb="0" eb="4">
      <t>ザイダンホウジン</t>
    </rPh>
    <rPh sb="4" eb="6">
      <t>ニホン</t>
    </rPh>
    <rPh sb="6" eb="9">
      <t>セイタイケイ</t>
    </rPh>
    <rPh sb="9" eb="11">
      <t>キョウカイ</t>
    </rPh>
    <phoneticPr fontId="5"/>
  </si>
  <si>
    <t>平成23年度ベトナムにおけるNAMA策定・実施に係る人材育成等事業委託業務</t>
  </si>
  <si>
    <t>平成23年度「日本モデル環境対策技術等の国際展開」等に基づく中国での窒素酸化物対策支援業務</t>
    <rPh sb="0" eb="2">
      <t>ヘイセイ</t>
    </rPh>
    <rPh sb="4" eb="6">
      <t>ネンド</t>
    </rPh>
    <rPh sb="7" eb="9">
      <t>ニホン</t>
    </rPh>
    <rPh sb="12" eb="14">
      <t>カンキョウ</t>
    </rPh>
    <rPh sb="14" eb="16">
      <t>タイサク</t>
    </rPh>
    <rPh sb="16" eb="19">
      <t>ギジュツナド</t>
    </rPh>
    <rPh sb="20" eb="22">
      <t>コクサイ</t>
    </rPh>
    <rPh sb="22" eb="24">
      <t>テンカイ</t>
    </rPh>
    <rPh sb="25" eb="26">
      <t>トウ</t>
    </rPh>
    <rPh sb="27" eb="28">
      <t>モト</t>
    </rPh>
    <rPh sb="30" eb="32">
      <t>チュウゴク</t>
    </rPh>
    <rPh sb="34" eb="36">
      <t>チッソ</t>
    </rPh>
    <rPh sb="36" eb="39">
      <t>サンカブツ</t>
    </rPh>
    <rPh sb="39" eb="41">
      <t>タイサク</t>
    </rPh>
    <rPh sb="41" eb="43">
      <t>シエン</t>
    </rPh>
    <rPh sb="43" eb="45">
      <t>ギョウム</t>
    </rPh>
    <phoneticPr fontId="5"/>
  </si>
  <si>
    <t>財団法人国際環境技術移転研究センター
三重県四日市市桜町3684－11</t>
    <rPh sb="4" eb="6">
      <t>コクサイ</t>
    </rPh>
    <rPh sb="6" eb="8">
      <t>カンキョウ</t>
    </rPh>
    <rPh sb="8" eb="10">
      <t>ギジュツ</t>
    </rPh>
    <rPh sb="10" eb="12">
      <t>イテン</t>
    </rPh>
    <rPh sb="12" eb="14">
      <t>ケンキュウ</t>
    </rPh>
    <phoneticPr fontId="5"/>
  </si>
  <si>
    <t>平成23年度日系静脈産業メジャーの海外展開促進のための研修運営等業務</t>
    <rPh sb="6" eb="8">
      <t>ニッケイ</t>
    </rPh>
    <rPh sb="27" eb="29">
      <t>ケンシュウ</t>
    </rPh>
    <rPh sb="29" eb="31">
      <t>ウンエイ</t>
    </rPh>
    <rPh sb="31" eb="32">
      <t>トウ</t>
    </rPh>
    <rPh sb="32" eb="34">
      <t>ギョウム</t>
    </rPh>
    <phoneticPr fontId="5"/>
  </si>
  <si>
    <t>平成23年度「自然公園等事業技術指針（試行版）」（平成13年3月）の改訂等調査業務</t>
    <rPh sb="0" eb="2">
      <t>ヘイセイ</t>
    </rPh>
    <rPh sb="4" eb="6">
      <t>ネンド</t>
    </rPh>
    <rPh sb="7" eb="9">
      <t>シゼン</t>
    </rPh>
    <rPh sb="9" eb="11">
      <t>コウエン</t>
    </rPh>
    <rPh sb="11" eb="12">
      <t>トウ</t>
    </rPh>
    <rPh sb="12" eb="14">
      <t>ジギョウ</t>
    </rPh>
    <rPh sb="14" eb="16">
      <t>ギジュツ</t>
    </rPh>
    <rPh sb="16" eb="18">
      <t>シシン</t>
    </rPh>
    <rPh sb="19" eb="21">
      <t>シコウ</t>
    </rPh>
    <rPh sb="21" eb="22">
      <t>バン</t>
    </rPh>
    <rPh sb="25" eb="27">
      <t>ヘイセイ</t>
    </rPh>
    <rPh sb="29" eb="30">
      <t>ネン</t>
    </rPh>
    <rPh sb="31" eb="32">
      <t>ガツ</t>
    </rPh>
    <rPh sb="34" eb="36">
      <t>カイテイ</t>
    </rPh>
    <rPh sb="36" eb="37">
      <t>トウ</t>
    </rPh>
    <rPh sb="37" eb="39">
      <t>チョウサ</t>
    </rPh>
    <rPh sb="39" eb="41">
      <t>ギョウム</t>
    </rPh>
    <phoneticPr fontId="5"/>
  </si>
  <si>
    <t>社団法人自然環境共生技術協会
東京都中央区八丁堀3－23－5</t>
    <rPh sb="4" eb="6">
      <t>シゼン</t>
    </rPh>
    <rPh sb="6" eb="8">
      <t>カンキョウ</t>
    </rPh>
    <rPh sb="8" eb="10">
      <t>キョウセイ</t>
    </rPh>
    <rPh sb="10" eb="12">
      <t>ギジュツ</t>
    </rPh>
    <rPh sb="12" eb="14">
      <t>キョウカイ</t>
    </rPh>
    <phoneticPr fontId="5"/>
  </si>
  <si>
    <t>平成23年度廃棄物系バイオマス利用推進事業委託業務</t>
    <rPh sb="6" eb="10">
      <t>ハイキブツケイ</t>
    </rPh>
    <rPh sb="15" eb="17">
      <t>リヨウ</t>
    </rPh>
    <rPh sb="17" eb="19">
      <t>スイシン</t>
    </rPh>
    <rPh sb="19" eb="21">
      <t>ジギョウ</t>
    </rPh>
    <rPh sb="21" eb="23">
      <t>イタク</t>
    </rPh>
    <rPh sb="23" eb="25">
      <t>ギョウム</t>
    </rPh>
    <phoneticPr fontId="5"/>
  </si>
  <si>
    <t>公益財団法人　廃棄物・3Ｒ研究財団
東京都墨田区両国3－25－5</t>
    <rPh sb="0" eb="2">
      <t>コウエキ</t>
    </rPh>
    <rPh sb="2" eb="6">
      <t>ザイダンホウジン</t>
    </rPh>
    <rPh sb="7" eb="10">
      <t>ハイキブツ</t>
    </rPh>
    <rPh sb="13" eb="15">
      <t>ケンキュウ</t>
    </rPh>
    <rPh sb="15" eb="17">
      <t>ザイダン</t>
    </rPh>
    <phoneticPr fontId="5"/>
  </si>
  <si>
    <t>平成23年度し尿・浄化槽汚泥からのリン回収・利活用推進検討業務</t>
  </si>
  <si>
    <t>財団法人廃棄物研究財団
東京都墨田区両国3－25－5</t>
    <rPh sb="4" eb="7">
      <t>ハイキブツ</t>
    </rPh>
    <rPh sb="7" eb="9">
      <t>ケンキュウ</t>
    </rPh>
    <rPh sb="9" eb="11">
      <t>ザイダン</t>
    </rPh>
    <phoneticPr fontId="5"/>
  </si>
  <si>
    <t>平成23年度アジア地域有害性評価手法対策能力向上推進業務</t>
  </si>
  <si>
    <t>－</t>
    <phoneticPr fontId="1"/>
  </si>
  <si>
    <t>平成23年度動物愛護管理基本指針フォローアップ等検討調査業務</t>
    <rPh sb="0" eb="2">
      <t>ヘイセイ</t>
    </rPh>
    <rPh sb="4" eb="6">
      <t>ネンド</t>
    </rPh>
    <rPh sb="6" eb="8">
      <t>ドウブツ</t>
    </rPh>
    <rPh sb="8" eb="10">
      <t>アイゴ</t>
    </rPh>
    <rPh sb="10" eb="12">
      <t>カンリ</t>
    </rPh>
    <rPh sb="12" eb="14">
      <t>キホン</t>
    </rPh>
    <rPh sb="14" eb="16">
      <t>シシン</t>
    </rPh>
    <rPh sb="23" eb="24">
      <t>トウ</t>
    </rPh>
    <rPh sb="24" eb="26">
      <t>ケントウ</t>
    </rPh>
    <rPh sb="26" eb="28">
      <t>チョウサ</t>
    </rPh>
    <rPh sb="28" eb="30">
      <t>ギョウム</t>
    </rPh>
    <phoneticPr fontId="5"/>
  </si>
  <si>
    <t>平成23年度福島県警戒区域内における被災ペット保護活動方針検討業務</t>
    <rPh sb="0" eb="2">
      <t>ヘイセイ</t>
    </rPh>
    <rPh sb="4" eb="6">
      <t>ネンド</t>
    </rPh>
    <rPh sb="6" eb="9">
      <t>フクシマケン</t>
    </rPh>
    <rPh sb="9" eb="11">
      <t>ケイカイ</t>
    </rPh>
    <rPh sb="11" eb="14">
      <t>クイキナイ</t>
    </rPh>
    <rPh sb="18" eb="20">
      <t>ヒサイ</t>
    </rPh>
    <rPh sb="23" eb="25">
      <t>ホゴ</t>
    </rPh>
    <rPh sb="25" eb="27">
      <t>カツドウ</t>
    </rPh>
    <rPh sb="27" eb="29">
      <t>ホウシン</t>
    </rPh>
    <rPh sb="29" eb="31">
      <t>ケントウ</t>
    </rPh>
    <rPh sb="31" eb="33">
      <t>ギョウム</t>
    </rPh>
    <phoneticPr fontId="5"/>
  </si>
  <si>
    <t>平成23年度野生動植物資源管理・利用データベース試験運用及び関連情報収集整備に関する業務</t>
    <rPh sb="0" eb="2">
      <t>ヘイセイ</t>
    </rPh>
    <rPh sb="4" eb="6">
      <t>ネンド</t>
    </rPh>
    <rPh sb="6" eb="8">
      <t>ヤセイ</t>
    </rPh>
    <rPh sb="8" eb="11">
      <t>ドウショクブツ</t>
    </rPh>
    <rPh sb="9" eb="10">
      <t>セイドウ</t>
    </rPh>
    <rPh sb="11" eb="13">
      <t>シゲン</t>
    </rPh>
    <rPh sb="13" eb="15">
      <t>カンリ</t>
    </rPh>
    <rPh sb="16" eb="18">
      <t>リヨウ</t>
    </rPh>
    <rPh sb="24" eb="26">
      <t>シケン</t>
    </rPh>
    <rPh sb="26" eb="28">
      <t>ウンヨウ</t>
    </rPh>
    <rPh sb="28" eb="29">
      <t>オヨ</t>
    </rPh>
    <rPh sb="30" eb="32">
      <t>カンレン</t>
    </rPh>
    <rPh sb="32" eb="34">
      <t>ジョウホウ</t>
    </rPh>
    <rPh sb="34" eb="36">
      <t>シュウシュウ</t>
    </rPh>
    <rPh sb="36" eb="38">
      <t>セイビ</t>
    </rPh>
    <rPh sb="39" eb="40">
      <t>カン</t>
    </rPh>
    <rPh sb="42" eb="44">
      <t>ギョウム</t>
    </rPh>
    <phoneticPr fontId="5"/>
  </si>
  <si>
    <t>平成23年度国立公園等ニホンジカ生息状況調査業務</t>
    <rPh sb="0" eb="2">
      <t>ヘイセイ</t>
    </rPh>
    <rPh sb="4" eb="6">
      <t>ネンド</t>
    </rPh>
    <rPh sb="6" eb="8">
      <t>コクリツ</t>
    </rPh>
    <rPh sb="8" eb="10">
      <t>コウエン</t>
    </rPh>
    <rPh sb="10" eb="11">
      <t>トウ</t>
    </rPh>
    <rPh sb="16" eb="18">
      <t>セイソク</t>
    </rPh>
    <rPh sb="18" eb="20">
      <t>ジョウキョウ</t>
    </rPh>
    <rPh sb="20" eb="22">
      <t>チョウサ</t>
    </rPh>
    <rPh sb="22" eb="24">
      <t>ギョウム</t>
    </rPh>
    <phoneticPr fontId="5"/>
  </si>
  <si>
    <t>平成23年度飼養動物の安全・健康保持推進事業</t>
    <rPh sb="0" eb="2">
      <t>ヘイセイ</t>
    </rPh>
    <rPh sb="4" eb="6">
      <t>ネンド</t>
    </rPh>
    <rPh sb="6" eb="8">
      <t>シヨウ</t>
    </rPh>
    <rPh sb="8" eb="10">
      <t>ドウブツ</t>
    </rPh>
    <rPh sb="11" eb="13">
      <t>アンゼン</t>
    </rPh>
    <rPh sb="14" eb="16">
      <t>ケンコウ</t>
    </rPh>
    <rPh sb="16" eb="18">
      <t>ホジ</t>
    </rPh>
    <rPh sb="18" eb="20">
      <t>スイシン</t>
    </rPh>
    <rPh sb="20" eb="22">
      <t>ジギョウ</t>
    </rPh>
    <phoneticPr fontId="5"/>
  </si>
  <si>
    <t>社団法人日本科学飼料協会
東京都中央区新川2-6-16</t>
    <rPh sb="0" eb="2">
      <t>シャダン</t>
    </rPh>
    <rPh sb="2" eb="4">
      <t>ホウジン</t>
    </rPh>
    <rPh sb="4" eb="6">
      <t>ニホン</t>
    </rPh>
    <rPh sb="6" eb="8">
      <t>カガク</t>
    </rPh>
    <rPh sb="8" eb="10">
      <t>シリョウ</t>
    </rPh>
    <rPh sb="10" eb="12">
      <t>キョウカイ</t>
    </rPh>
    <phoneticPr fontId="5"/>
  </si>
  <si>
    <t>平成23年度環境的に持続可能な都市に関する推進業務</t>
    <rPh sb="0" eb="2">
      <t>ヘイセイ</t>
    </rPh>
    <rPh sb="4" eb="6">
      <t>ネンド</t>
    </rPh>
    <rPh sb="6" eb="9">
      <t>カンキョウテキ</t>
    </rPh>
    <rPh sb="10" eb="12">
      <t>ジゾク</t>
    </rPh>
    <rPh sb="12" eb="14">
      <t>カノウ</t>
    </rPh>
    <rPh sb="15" eb="17">
      <t>トシ</t>
    </rPh>
    <rPh sb="18" eb="19">
      <t>カン</t>
    </rPh>
    <rPh sb="21" eb="23">
      <t>スイシン</t>
    </rPh>
    <rPh sb="23" eb="25">
      <t>ギョウム</t>
    </rPh>
    <phoneticPr fontId="33"/>
  </si>
  <si>
    <t>平成23年度廃棄物処理施設等標準発注仕様書作成調査委託業務</t>
    <rPh sb="0" eb="2">
      <t>ヘイセイ</t>
    </rPh>
    <rPh sb="4" eb="6">
      <t>ネンド</t>
    </rPh>
    <phoneticPr fontId="5"/>
  </si>
  <si>
    <t>平成23年度廃棄物処理施設における入札・契約の適正化に係る技術支援調査検討業務</t>
  </si>
  <si>
    <t>平成23年度東・東南アジア生物多様性情報イニシアティブ業務（植物・鳥類に関する分類学能力構築等）</t>
    <rPh sb="0" eb="2">
      <t>ヘイセイ</t>
    </rPh>
    <rPh sb="4" eb="6">
      <t>ネンド</t>
    </rPh>
    <rPh sb="6" eb="7">
      <t>ヒガシ</t>
    </rPh>
    <rPh sb="8" eb="10">
      <t>トウナン</t>
    </rPh>
    <rPh sb="13" eb="15">
      <t>セイブツ</t>
    </rPh>
    <rPh sb="15" eb="18">
      <t>タヨウセイ</t>
    </rPh>
    <rPh sb="18" eb="20">
      <t>ジョウホウ</t>
    </rPh>
    <rPh sb="27" eb="29">
      <t>ギョウム</t>
    </rPh>
    <rPh sb="30" eb="32">
      <t>ショクブツ</t>
    </rPh>
    <rPh sb="33" eb="35">
      <t>チョウルイ</t>
    </rPh>
    <rPh sb="36" eb="37">
      <t>カン</t>
    </rPh>
    <rPh sb="39" eb="42">
      <t>ブンルイガク</t>
    </rPh>
    <rPh sb="42" eb="44">
      <t>ノウリョク</t>
    </rPh>
    <rPh sb="44" eb="46">
      <t>コウチク</t>
    </rPh>
    <rPh sb="46" eb="47">
      <t>トウ</t>
    </rPh>
    <phoneticPr fontId="5"/>
  </si>
  <si>
    <t>平成23年度中国におけるコベネフィット型低炭素社会構築支援方策検討業務</t>
  </si>
  <si>
    <t>社団法人海外環境協力センター
東京都港区芝公園3-1-8芝公園アネックス7階</t>
    <phoneticPr fontId="1"/>
  </si>
  <si>
    <t>平成23年度生態系への放射線影響ワークショップ開催委託業務</t>
    <rPh sb="0" eb="2">
      <t>ヘイセイ</t>
    </rPh>
    <rPh sb="4" eb="6">
      <t>ネンド</t>
    </rPh>
    <rPh sb="6" eb="9">
      <t>セイタイケイ</t>
    </rPh>
    <rPh sb="11" eb="14">
      <t>ホウシャセン</t>
    </rPh>
    <rPh sb="14" eb="16">
      <t>エイキョウ</t>
    </rPh>
    <rPh sb="23" eb="25">
      <t>カイサイ</t>
    </rPh>
    <rPh sb="25" eb="27">
      <t>イタク</t>
    </rPh>
    <rPh sb="27" eb="29">
      <t>ギョウム</t>
    </rPh>
    <phoneticPr fontId="5"/>
  </si>
  <si>
    <t>平成23年度福島県等における野生鳥獣の生息状況等に関する調査業務</t>
    <rPh sb="0" eb="2">
      <t>ヘイセイ</t>
    </rPh>
    <rPh sb="4" eb="6">
      <t>ネンド</t>
    </rPh>
    <rPh sb="6" eb="10">
      <t>フクシマケンナド</t>
    </rPh>
    <rPh sb="14" eb="16">
      <t>ヤセイ</t>
    </rPh>
    <rPh sb="16" eb="18">
      <t>チョウジュウ</t>
    </rPh>
    <rPh sb="19" eb="21">
      <t>セイソク</t>
    </rPh>
    <rPh sb="21" eb="24">
      <t>ジョウキョウナド</t>
    </rPh>
    <rPh sb="25" eb="26">
      <t>カン</t>
    </rPh>
    <rPh sb="28" eb="30">
      <t>チョウサ</t>
    </rPh>
    <rPh sb="30" eb="32">
      <t>ギョウム</t>
    </rPh>
    <phoneticPr fontId="5"/>
  </si>
  <si>
    <t>放射性物質汚染対処措置法における指定廃棄物に関する申請書審査補助等業務</t>
    <rPh sb="0" eb="3">
      <t>ホウシャセイ</t>
    </rPh>
    <rPh sb="3" eb="5">
      <t>ブッシツ</t>
    </rPh>
    <rPh sb="5" eb="7">
      <t>オセン</t>
    </rPh>
    <rPh sb="7" eb="9">
      <t>タイショ</t>
    </rPh>
    <rPh sb="9" eb="12">
      <t>ソチホウ</t>
    </rPh>
    <rPh sb="16" eb="18">
      <t>シテイ</t>
    </rPh>
    <rPh sb="18" eb="21">
      <t>ハイキブツ</t>
    </rPh>
    <rPh sb="22" eb="23">
      <t>カン</t>
    </rPh>
    <rPh sb="25" eb="28">
      <t>シンセイショ</t>
    </rPh>
    <rPh sb="28" eb="30">
      <t>シンサ</t>
    </rPh>
    <rPh sb="30" eb="32">
      <t>ホジョ</t>
    </rPh>
    <rPh sb="32" eb="33">
      <t>トウ</t>
    </rPh>
    <rPh sb="33" eb="35">
      <t>ギョウム</t>
    </rPh>
    <phoneticPr fontId="5"/>
  </si>
  <si>
    <t>社団法人日本廃棄物コンサルタント協会
東京都千代田区岩本町2-1-20</t>
    <rPh sb="0" eb="4">
      <t>シャダンホウジン</t>
    </rPh>
    <rPh sb="4" eb="6">
      <t>ニホン</t>
    </rPh>
    <rPh sb="6" eb="9">
      <t>ハイキブツ</t>
    </rPh>
    <rPh sb="16" eb="18">
      <t>キョウカイ</t>
    </rPh>
    <phoneticPr fontId="5"/>
  </si>
  <si>
    <t>関東地方環境事務所における指定廃棄物の申請に係る審査及び義務の免除に関する通知、問い合わせ対応業務</t>
    <rPh sb="0" eb="2">
      <t>カントウ</t>
    </rPh>
    <rPh sb="2" eb="4">
      <t>チホウ</t>
    </rPh>
    <rPh sb="4" eb="6">
      <t>カンキョウ</t>
    </rPh>
    <rPh sb="6" eb="8">
      <t>ジム</t>
    </rPh>
    <rPh sb="8" eb="9">
      <t>ショ</t>
    </rPh>
    <rPh sb="13" eb="15">
      <t>シテイ</t>
    </rPh>
    <rPh sb="15" eb="18">
      <t>ハイキブツ</t>
    </rPh>
    <rPh sb="19" eb="21">
      <t>シンセイ</t>
    </rPh>
    <rPh sb="22" eb="23">
      <t>カカ</t>
    </rPh>
    <rPh sb="24" eb="26">
      <t>シンサ</t>
    </rPh>
    <rPh sb="26" eb="27">
      <t>オヨ</t>
    </rPh>
    <rPh sb="28" eb="30">
      <t>ギム</t>
    </rPh>
    <rPh sb="31" eb="33">
      <t>メンジョ</t>
    </rPh>
    <rPh sb="34" eb="35">
      <t>カン</t>
    </rPh>
    <rPh sb="37" eb="39">
      <t>ツウチ</t>
    </rPh>
    <rPh sb="40" eb="41">
      <t>ト</t>
    </rPh>
    <rPh sb="42" eb="43">
      <t>ア</t>
    </rPh>
    <rPh sb="45" eb="47">
      <t>タイオウ</t>
    </rPh>
    <rPh sb="47" eb="49">
      <t>ギョウム</t>
    </rPh>
    <phoneticPr fontId="5"/>
  </si>
  <si>
    <t>平成23年度東北地方太平洋沿岸地域における自然観光資源の活用に係る現状把握業務</t>
  </si>
  <si>
    <t>平成２３年度　海洋文化館展示詳細設計業務</t>
    <phoneticPr fontId="1"/>
  </si>
  <si>
    <t>社団法人日本公園緑地協会 
東京都千代田区神田富山町１０ー２　アセンド神田ビル</t>
  </si>
  <si>
    <t>一般社団法人日本公園緑地協会</t>
  </si>
  <si>
    <t>指名競争入札
(総合評価)</t>
    <rPh sb="4" eb="6">
      <t>ニュウサツ</t>
    </rPh>
    <phoneticPr fontId="5"/>
  </si>
  <si>
    <t>平成２３年度　首里城御内原地区実施設計業務</t>
    <phoneticPr fontId="1"/>
  </si>
  <si>
    <t>平成２３年度　マナティー館他施設更新計画検討業務</t>
    <phoneticPr fontId="1"/>
  </si>
  <si>
    <t>平成２３年度北部国道事務所公共嘱託登記業務（表示に関する登記）</t>
    <rPh sb="0" eb="2">
      <t>ヘイセイ</t>
    </rPh>
    <rPh sb="4" eb="6">
      <t>ネンド</t>
    </rPh>
    <rPh sb="6" eb="8">
      <t>ホクブ</t>
    </rPh>
    <rPh sb="8" eb="10">
      <t>コクドウ</t>
    </rPh>
    <rPh sb="10" eb="13">
      <t>ジムショ</t>
    </rPh>
    <rPh sb="13" eb="15">
      <t>コウキョウ</t>
    </rPh>
    <rPh sb="15" eb="17">
      <t>ショクタク</t>
    </rPh>
    <rPh sb="17" eb="19">
      <t>トウキ</t>
    </rPh>
    <rPh sb="19" eb="21">
      <t>ギョウム</t>
    </rPh>
    <rPh sb="22" eb="24">
      <t>ヒョウジ</t>
    </rPh>
    <rPh sb="25" eb="26">
      <t>カン</t>
    </rPh>
    <rPh sb="28" eb="30">
      <t>トウキ</t>
    </rPh>
    <phoneticPr fontId="1"/>
  </si>
  <si>
    <t>分任支出負担行為担当官 沖縄総合事務局北部国道事務所長 上原　勇賢
沖縄県名護市大北４丁目２８番３４号</t>
  </si>
  <si>
    <t>社団法人沖縄県公共嘱託登記土地家屋調査士協会</t>
  </si>
  <si>
    <t>公社</t>
    <rPh sb="0" eb="1">
      <t>オオヤケ</t>
    </rPh>
    <rPh sb="1" eb="2">
      <t>シャ</t>
    </rPh>
    <phoneticPr fontId="1"/>
  </si>
  <si>
    <t>特社</t>
    <phoneticPr fontId="5"/>
  </si>
  <si>
    <t>公財</t>
    <rPh sb="0" eb="1">
      <t>オオヤケ</t>
    </rPh>
    <rPh sb="1" eb="2">
      <t>ザイ</t>
    </rPh>
    <phoneticPr fontId="1"/>
  </si>
  <si>
    <t>社団法人新情報センター
東京都渋谷区恵比寿１－１９－１５</t>
    <rPh sb="0" eb="2">
      <t>シャダン</t>
    </rPh>
    <rPh sb="2" eb="4">
      <t>ホウジン</t>
    </rPh>
    <rPh sb="4" eb="5">
      <t>シン</t>
    </rPh>
    <phoneticPr fontId="1"/>
  </si>
  <si>
    <t>財団法人建設物価調査会
沖縄支部沖縄県那覇市久茂地3-1-1</t>
    <phoneticPr fontId="5"/>
  </si>
  <si>
    <t>平成２３年度食育に関する意識調査</t>
    <rPh sb="0" eb="2">
      <t>ヘイセイ</t>
    </rPh>
    <rPh sb="4" eb="6">
      <t>ネンド</t>
    </rPh>
    <rPh sb="6" eb="8">
      <t>ショクイク</t>
    </rPh>
    <rPh sb="9" eb="10">
      <t>カン</t>
    </rPh>
    <rPh sb="12" eb="14">
      <t>イシキ</t>
    </rPh>
    <rPh sb="14" eb="16">
      <t>チョウサ</t>
    </rPh>
    <phoneticPr fontId="1"/>
  </si>
  <si>
    <t>社団法人新情報センター　</t>
  </si>
  <si>
    <t>消費者動向の実査業務</t>
    <rPh sb="0" eb="3">
      <t>ショウヒシャ</t>
    </rPh>
    <rPh sb="3" eb="5">
      <t>ドウコウ</t>
    </rPh>
    <rPh sb="6" eb="8">
      <t>ジッサ</t>
    </rPh>
    <rPh sb="8" eb="10">
      <t>ギョウム</t>
    </rPh>
    <phoneticPr fontId="5"/>
  </si>
  <si>
    <t>支出負担行為担当官　内閣府経済社会総合研究所次長堀田　　繁　東京都千代田区霞が関３－１－１</t>
    <rPh sb="24" eb="26">
      <t>ホッタ</t>
    </rPh>
    <rPh sb="28" eb="29">
      <t>シゲル</t>
    </rPh>
    <phoneticPr fontId="1"/>
  </si>
  <si>
    <t>社団法人新情報センター　</t>
    <rPh sb="0" eb="2">
      <t>シャダン</t>
    </rPh>
    <rPh sb="2" eb="4">
      <t>ホウジン</t>
    </rPh>
    <rPh sb="4" eb="5">
      <t>シン</t>
    </rPh>
    <phoneticPr fontId="1"/>
  </si>
  <si>
    <t xml:space="preserve">成田空港送迎自動車借上料21,000円/1台　他. </t>
    <phoneticPr fontId="1"/>
  </si>
  <si>
    <t>社団法人十和田湖国立公園協会</t>
    <rPh sb="0" eb="4">
      <t>シャダンホウジン</t>
    </rPh>
    <rPh sb="4" eb="8">
      <t>トワダコ</t>
    </rPh>
    <rPh sb="8" eb="12">
      <t>コクリツコウエン</t>
    </rPh>
    <rPh sb="12" eb="14">
      <t>キョウカイ</t>
    </rPh>
    <phoneticPr fontId="5"/>
  </si>
  <si>
    <t>金融庁</t>
    <rPh sb="0" eb="3">
      <t>キンユウチョウ</t>
    </rPh>
    <phoneticPr fontId="1"/>
  </si>
  <si>
    <t>平成23年度定期健康診断業務　一式</t>
    <rPh sb="0" eb="2">
      <t>ヘイセイ</t>
    </rPh>
    <rPh sb="4" eb="6">
      <t>ネンド</t>
    </rPh>
    <rPh sb="6" eb="8">
      <t>テイキ</t>
    </rPh>
    <rPh sb="8" eb="10">
      <t>ケンコウ</t>
    </rPh>
    <rPh sb="10" eb="12">
      <t>シンダン</t>
    </rPh>
    <rPh sb="12" eb="14">
      <t>ギョウム</t>
    </rPh>
    <rPh sb="15" eb="17">
      <t>イッシキ</t>
    </rPh>
    <phoneticPr fontId="1"/>
  </si>
  <si>
    <t>東京都千代田区霞が関3-2-1
支出負担行為担当官
金融庁総務企画局総務課長
三井　秀範
東京都千代田区霞が関3-2-1
内閣共済組合金融庁支部
支部長
三國谷　 勝範</t>
    <rPh sb="0" eb="3">
      <t>トウキョウト</t>
    </rPh>
    <rPh sb="3" eb="7">
      <t>チヨダク</t>
    </rPh>
    <rPh sb="7" eb="8">
      <t>カスミ</t>
    </rPh>
    <rPh sb="9" eb="10">
      <t>セキ</t>
    </rPh>
    <rPh sb="16" eb="18">
      <t>シシュツ</t>
    </rPh>
    <rPh sb="18" eb="20">
      <t>フタン</t>
    </rPh>
    <rPh sb="22" eb="25">
      <t>タントウカン</t>
    </rPh>
    <rPh sb="26" eb="28">
      <t>キンユウ</t>
    </rPh>
    <rPh sb="28" eb="29">
      <t>チョウ</t>
    </rPh>
    <rPh sb="29" eb="31">
      <t>ソウム</t>
    </rPh>
    <rPh sb="31" eb="33">
      <t>キカク</t>
    </rPh>
    <rPh sb="33" eb="34">
      <t>キョク</t>
    </rPh>
    <rPh sb="34" eb="36">
      <t>ソウム</t>
    </rPh>
    <rPh sb="36" eb="38">
      <t>カチョウ</t>
    </rPh>
    <rPh sb="39" eb="41">
      <t>ミツイ</t>
    </rPh>
    <rPh sb="42" eb="44">
      <t>ヒデノリ</t>
    </rPh>
    <rPh sb="45" eb="48">
      <t>トウキョウト</t>
    </rPh>
    <rPh sb="48" eb="52">
      <t>チヨダク</t>
    </rPh>
    <rPh sb="52" eb="53">
      <t>カスミ</t>
    </rPh>
    <rPh sb="54" eb="55">
      <t>セキ</t>
    </rPh>
    <rPh sb="61" eb="63">
      <t>ナイカク</t>
    </rPh>
    <rPh sb="63" eb="65">
      <t>キョウサイ</t>
    </rPh>
    <rPh sb="65" eb="67">
      <t>クミアイ</t>
    </rPh>
    <rPh sb="67" eb="70">
      <t>キンユウチョウ</t>
    </rPh>
    <rPh sb="70" eb="72">
      <t>シブ</t>
    </rPh>
    <rPh sb="73" eb="76">
      <t>シブチョウ</t>
    </rPh>
    <rPh sb="77" eb="79">
      <t>ミクニ</t>
    </rPh>
    <rPh sb="79" eb="80">
      <t>タニ</t>
    </rPh>
    <rPh sb="82" eb="84">
      <t>カツノリ</t>
    </rPh>
    <phoneticPr fontId="3"/>
  </si>
  <si>
    <t>（社）日本健康倶楽部
東京都千代田区平河町2－6－1</t>
    <rPh sb="1" eb="2">
      <t>シャ</t>
    </rPh>
    <rPh sb="3" eb="5">
      <t>ニホン</t>
    </rPh>
    <rPh sb="5" eb="7">
      <t>ケンコウ</t>
    </rPh>
    <rPh sb="7" eb="10">
      <t>クラブ</t>
    </rPh>
    <rPh sb="11" eb="14">
      <t>トウキョウト</t>
    </rPh>
    <rPh sb="14" eb="18">
      <t>チヨダク</t>
    </rPh>
    <rPh sb="18" eb="21">
      <t>ヒラカワチョウ</t>
    </rPh>
    <phoneticPr fontId="1"/>
  </si>
  <si>
    <t>同種の他の契約の予定価格を類推させる恐れがあるため公表しない</t>
    <rPh sb="0" eb="2">
      <t>ドウシュ</t>
    </rPh>
    <rPh sb="3" eb="4">
      <t>タ</t>
    </rPh>
    <rPh sb="5" eb="7">
      <t>ケイヤク</t>
    </rPh>
    <rPh sb="8" eb="10">
      <t>ヨテイ</t>
    </rPh>
    <rPh sb="10" eb="12">
      <t>カカク</t>
    </rPh>
    <rPh sb="13" eb="15">
      <t>ルイスイ</t>
    </rPh>
    <rPh sb="18" eb="19">
      <t>オソ</t>
    </rPh>
    <rPh sb="25" eb="27">
      <t>コウヒョウ</t>
    </rPh>
    <phoneticPr fontId="1"/>
  </si>
  <si>
    <t>@1,500円ほか</t>
    <rPh sb="6" eb="7">
      <t>エン</t>
    </rPh>
    <phoneticPr fontId="1"/>
  </si>
  <si>
    <t>国所管</t>
    <phoneticPr fontId="1"/>
  </si>
  <si>
    <t>単価契約
調達予定総額　7,530,600円</t>
    <rPh sb="0" eb="2">
      <t>タンカ</t>
    </rPh>
    <rPh sb="2" eb="4">
      <t>ケイヤク</t>
    </rPh>
    <rPh sb="5" eb="7">
      <t>チョウタツ</t>
    </rPh>
    <rPh sb="7" eb="9">
      <t>ヨテイ</t>
    </rPh>
    <rPh sb="9" eb="11">
      <t>ソウガク</t>
    </rPh>
    <rPh sb="21" eb="22">
      <t>エン</t>
    </rPh>
    <phoneticPr fontId="1"/>
  </si>
  <si>
    <t>「保険監督者セミナー」に係る運営業務　一式</t>
    <rPh sb="1" eb="3">
      <t>ホケン</t>
    </rPh>
    <rPh sb="3" eb="6">
      <t>カントクシャ</t>
    </rPh>
    <rPh sb="12" eb="13">
      <t>カカ</t>
    </rPh>
    <rPh sb="14" eb="16">
      <t>ウンエイ</t>
    </rPh>
    <rPh sb="16" eb="18">
      <t>ギョウム</t>
    </rPh>
    <rPh sb="19" eb="21">
      <t>イッシキ</t>
    </rPh>
    <phoneticPr fontId="2"/>
  </si>
  <si>
    <t>東京都千代田区霞が関3-2-1
支出負担行為担当官
金融庁総務企画局総務課長
中村　信行</t>
    <rPh sb="0" eb="3">
      <t>トウキョウト</t>
    </rPh>
    <rPh sb="3" eb="7">
      <t>チヨダク</t>
    </rPh>
    <rPh sb="7" eb="8">
      <t>カスミ</t>
    </rPh>
    <rPh sb="9" eb="10">
      <t>セキ</t>
    </rPh>
    <rPh sb="16" eb="18">
      <t>シシュツ</t>
    </rPh>
    <rPh sb="18" eb="20">
      <t>フタン</t>
    </rPh>
    <rPh sb="22" eb="25">
      <t>タントウカン</t>
    </rPh>
    <rPh sb="26" eb="28">
      <t>キンユウ</t>
    </rPh>
    <rPh sb="28" eb="29">
      <t>チョウ</t>
    </rPh>
    <rPh sb="29" eb="31">
      <t>ソウム</t>
    </rPh>
    <rPh sb="31" eb="33">
      <t>キカク</t>
    </rPh>
    <rPh sb="33" eb="34">
      <t>キョク</t>
    </rPh>
    <rPh sb="34" eb="36">
      <t>ソウム</t>
    </rPh>
    <rPh sb="36" eb="38">
      <t>カチョウ</t>
    </rPh>
    <rPh sb="39" eb="41">
      <t>ナカムラ</t>
    </rPh>
    <rPh sb="42" eb="44">
      <t>ノブユキ</t>
    </rPh>
    <phoneticPr fontId="3"/>
  </si>
  <si>
    <t>（財）国際金融情報センター
東京都中央区日本橋小網町9-9</t>
    <rPh sb="1" eb="2">
      <t>ザイ</t>
    </rPh>
    <rPh sb="3" eb="5">
      <t>コクサイ</t>
    </rPh>
    <rPh sb="5" eb="7">
      <t>キンユウ</t>
    </rPh>
    <rPh sb="7" eb="9">
      <t>ジョウホウ</t>
    </rPh>
    <rPh sb="14" eb="17">
      <t>トウキョウト</t>
    </rPh>
    <rPh sb="17" eb="20">
      <t>チュウオウク</t>
    </rPh>
    <rPh sb="20" eb="23">
      <t>ニホンバシ</t>
    </rPh>
    <rPh sb="23" eb="26">
      <t>コアミチョウ</t>
    </rPh>
    <phoneticPr fontId="2"/>
  </si>
  <si>
    <t>「銀行監督セミナー」にかかる運営業務　一式</t>
    <rPh sb="1" eb="3">
      <t>ギンコウ</t>
    </rPh>
    <rPh sb="3" eb="5">
      <t>カントク</t>
    </rPh>
    <rPh sb="14" eb="16">
      <t>ウンエイ</t>
    </rPh>
    <rPh sb="16" eb="18">
      <t>ギョウム</t>
    </rPh>
    <rPh sb="19" eb="21">
      <t>イッシキ</t>
    </rPh>
    <phoneticPr fontId="2"/>
  </si>
  <si>
    <t>店頭デリバティブ市場の現状に関する実態調査　一式</t>
    <rPh sb="0" eb="2">
      <t>テントウ</t>
    </rPh>
    <rPh sb="8" eb="10">
      <t>シジョウ</t>
    </rPh>
    <rPh sb="11" eb="13">
      <t>ゲンジョウ</t>
    </rPh>
    <rPh sb="14" eb="15">
      <t>カン</t>
    </rPh>
    <rPh sb="17" eb="19">
      <t>ジッタイ</t>
    </rPh>
    <rPh sb="19" eb="21">
      <t>チョウサ</t>
    </rPh>
    <rPh sb="22" eb="24">
      <t>イッシキ</t>
    </rPh>
    <phoneticPr fontId="2"/>
  </si>
  <si>
    <t>東京都千代田区霞が関3-2-1
支出負担行為担当官
金融庁総務企画局総務課長
中村　信行　</t>
    <rPh sb="0" eb="3">
      <t>トウキョウト</t>
    </rPh>
    <rPh sb="3" eb="7">
      <t>チヨダク</t>
    </rPh>
    <rPh sb="7" eb="8">
      <t>カスミ</t>
    </rPh>
    <rPh sb="9" eb="10">
      <t>セキ</t>
    </rPh>
    <rPh sb="16" eb="18">
      <t>シシュツ</t>
    </rPh>
    <rPh sb="18" eb="20">
      <t>フタン</t>
    </rPh>
    <rPh sb="22" eb="25">
      <t>タントウカン</t>
    </rPh>
    <rPh sb="26" eb="28">
      <t>キンユウ</t>
    </rPh>
    <rPh sb="28" eb="29">
      <t>チョウ</t>
    </rPh>
    <rPh sb="29" eb="31">
      <t>ソウム</t>
    </rPh>
    <rPh sb="31" eb="33">
      <t>キカク</t>
    </rPh>
    <rPh sb="33" eb="34">
      <t>キョク</t>
    </rPh>
    <rPh sb="34" eb="36">
      <t>ソウム</t>
    </rPh>
    <rPh sb="36" eb="38">
      <t>カチョウ</t>
    </rPh>
    <rPh sb="39" eb="41">
      <t>ナカムラ</t>
    </rPh>
    <rPh sb="42" eb="44">
      <t>ノブユキ</t>
    </rPh>
    <phoneticPr fontId="3"/>
  </si>
  <si>
    <t>公益財団法人　国際通貨研究所
東京都中央区日本橋本石町1-3-2　三菱東京ＵＦＪ銀行日本橋別館12階</t>
    <rPh sb="0" eb="2">
      <t>コウエキ</t>
    </rPh>
    <rPh sb="2" eb="4">
      <t>ザイダン</t>
    </rPh>
    <rPh sb="4" eb="6">
      <t>ホウジン</t>
    </rPh>
    <rPh sb="7" eb="9">
      <t>コクサイ</t>
    </rPh>
    <rPh sb="9" eb="11">
      <t>ツウカ</t>
    </rPh>
    <rPh sb="11" eb="14">
      <t>ケンキュウジョ</t>
    </rPh>
    <rPh sb="15" eb="18">
      <t>トウキョウト</t>
    </rPh>
    <rPh sb="18" eb="21">
      <t>チュウオウク</t>
    </rPh>
    <rPh sb="21" eb="24">
      <t>ニホンバシ</t>
    </rPh>
    <rPh sb="24" eb="27">
      <t>ホンゴクチョウ</t>
    </rPh>
    <rPh sb="33" eb="35">
      <t>ミツビシ</t>
    </rPh>
    <rPh sb="35" eb="37">
      <t>トウキョウ</t>
    </rPh>
    <rPh sb="40" eb="42">
      <t>ギンコウ</t>
    </rPh>
    <rPh sb="42" eb="45">
      <t>ニホンバシ</t>
    </rPh>
    <rPh sb="45" eb="47">
      <t>ベッカン</t>
    </rPh>
    <rPh sb="49" eb="50">
      <t>カイ</t>
    </rPh>
    <phoneticPr fontId="2"/>
  </si>
  <si>
    <t>一般競争入札
（総合評価方式）</t>
    <rPh sb="0" eb="2">
      <t>イッパン</t>
    </rPh>
    <rPh sb="2" eb="4">
      <t>キョウソウ</t>
    </rPh>
    <rPh sb="4" eb="6">
      <t>ニュウサツ</t>
    </rPh>
    <rPh sb="8" eb="10">
      <t>ソウゴウ</t>
    </rPh>
    <rPh sb="10" eb="12">
      <t>ヒョウカ</t>
    </rPh>
    <rPh sb="12" eb="14">
      <t>ホウシキ</t>
    </rPh>
    <phoneticPr fontId="1"/>
  </si>
  <si>
    <t>特財</t>
    <rPh sb="0" eb="1">
      <t>トク</t>
    </rPh>
    <rPh sb="1" eb="2">
      <t>ザイ</t>
    </rPh>
    <phoneticPr fontId="1"/>
  </si>
  <si>
    <t>国所管</t>
    <phoneticPr fontId="5"/>
  </si>
  <si>
    <t>文部科学省</t>
    <rPh sb="0" eb="2">
      <t>モンブ</t>
    </rPh>
    <rPh sb="2" eb="5">
      <t>カガクショウ</t>
    </rPh>
    <phoneticPr fontId="5"/>
  </si>
  <si>
    <t>教科書検定結果の公開の常設展示による公開事業に関する業務</t>
  </si>
  <si>
    <t>初等中等教育局長　
山中　伸一
東京都千代田区霞が関3-2-2</t>
    <phoneticPr fontId="5"/>
  </si>
  <si>
    <t>公益財団法人教科書研究センター
東京都江東区千石1丁目9番28号</t>
  </si>
  <si>
    <t>一般競争入札</t>
    <phoneticPr fontId="5"/>
  </si>
  <si>
    <t>ＳＰＥＥＤＩネットワークシステム中継器Ⅱの保守及び点検　一式</t>
  </si>
  <si>
    <t>大臣官房会計課長　
高橋　道和
東京都千代田区霞が関3-2-2</t>
    <phoneticPr fontId="5"/>
  </si>
  <si>
    <t>財団法人原子力安全技術センター
東京都文京区白山五丁目１番３－１０１号</t>
  </si>
  <si>
    <t>平成２３年度オフサイトセンター等に係る保守及び運用支援　一式</t>
  </si>
  <si>
    <t>平成２３年度原子力防災通信システムの定期点検及び運用支援　一式</t>
    <phoneticPr fontId="5"/>
  </si>
  <si>
    <t>ＨＦＳＰ（ヒューマン・フロンティア・サイエンス・プログラム）に係る情報提供業務　一式</t>
  </si>
  <si>
    <t>公益財団法人日本科学技術振興財団
東京都千代田区北の丸公園２番１号</t>
  </si>
  <si>
    <t>ライフステージに応じたスポーツ活動の推進のための調査研究</t>
  </si>
  <si>
    <t>スポーツ・青少年局長　
布村　幸彦
東京都千代田区霞が関3-2-2</t>
    <phoneticPr fontId="5"/>
  </si>
  <si>
    <t>公益財団法人日本レクリエーション協会
東京都千代田区三崎町2-20-7　水道橋西口会館6階</t>
  </si>
  <si>
    <t>一般競争入札
（総合評価落札方式）</t>
    <phoneticPr fontId="5"/>
  </si>
  <si>
    <t>総合核テロ対策技術調査</t>
  </si>
  <si>
    <t>科学技術・学術政策局長　
合田　隆史
東京都千代田区霞が関3-2-2</t>
    <phoneticPr fontId="5"/>
  </si>
  <si>
    <t>放射能測定調査委託事業「放射能測定調査」</t>
  </si>
  <si>
    <t>財団法人日本分析センター
千葉県千葉市稲毛区山王町２９５番地３</t>
  </si>
  <si>
    <t>核燃料物質使用施設及び試験研究用原子炉施設の許認可申請書等並びに核燃料物質使用施設及び試験研究用原子炉施設の事故・トラブル情報に関するデータベース整備</t>
  </si>
  <si>
    <t>全国的なコーディネート活動ネットワークの構築・強化</t>
    <phoneticPr fontId="5"/>
  </si>
  <si>
    <t>財団法人日本立地センター
東京都千代田区神田駿河台一丁目８番地１１</t>
  </si>
  <si>
    <t>犯罪・テロ対策技術の実用化のための各種制度及び運用状況等に関する調査研究</t>
  </si>
  <si>
    <t>財団法人日本国際問題研究所
東京都千代田区霞が関３－８－１　虎の門三井ビルディング３階</t>
  </si>
  <si>
    <t>国際共同研究推進のための研究者受入促進・ネットワーク強化に係る調査研究</t>
  </si>
  <si>
    <t>社団法人科学技術国際交流センター
東京都文京区白山五丁目１番３号</t>
  </si>
  <si>
    <t>大型再処理施設保障措置試験研究設備等解体撤去</t>
  </si>
  <si>
    <t>研究開発局開発企画課長　
川端　和明
東京都千代田区霞が関3-2-2</t>
    <phoneticPr fontId="5"/>
  </si>
  <si>
    <t>財団法人核物質管理センター
東京都台東区上野一丁目２８番９号</t>
  </si>
  <si>
    <t>放射線等に関する出前授業等の開催（旧名称:原子力・エネルギーに関する出前授業等の開催）</t>
  </si>
  <si>
    <t>公益財団法人日本生産性本部
東京都渋谷区渋谷３－１－１</t>
  </si>
  <si>
    <t>原子力研究環境整備事業選考調査</t>
  </si>
  <si>
    <t>財団法人エネルギー総合工学研究所
東京都港区西新橋一丁目１４番２号</t>
  </si>
  <si>
    <t>放射線等に関する課題研究活動の支援（旧名称:原子力・エネルギーに関する課題研究コンクールの開催）</t>
  </si>
  <si>
    <t>財団法人日本原子力文化振興財団
東京都港区芝浦２－３－３１</t>
  </si>
  <si>
    <t>放射線等に関する教育情報の提供（旧名称:原子力・エネルギーに関する教育情報の提供）</t>
  </si>
  <si>
    <t>放射線等に関する展示物の巡回等（旧名称:原子力・エネルギーに関する施設見学の促進）</t>
  </si>
  <si>
    <t>財団法人つくば科学万博記念財団
茨城県つくば市吾妻２－９</t>
  </si>
  <si>
    <t>原子力に関する副読本等の改訂（旧名称:原子力に関する副読本等の普及）</t>
  </si>
  <si>
    <t>放射線等に関する教育職員セミナーの開催（旧名称:原子力に関する教育職員セミナーの開催）</t>
  </si>
  <si>
    <t>公益財団法人原子力安全研究協会
東京都港区新橋５－１８－７</t>
  </si>
  <si>
    <t>公財</t>
    <phoneticPr fontId="5"/>
  </si>
  <si>
    <t>原子力発電施設等放射線業務従事者等に係る疫学的調査</t>
  </si>
  <si>
    <t>財団法人放射線影響協会
東京都千代田区鍛冶町一丁目９番１６号</t>
  </si>
  <si>
    <t>環境放射能水準調査（放射能分析）</t>
    <phoneticPr fontId="5"/>
  </si>
  <si>
    <t>防災訓練実施調査</t>
    <phoneticPr fontId="5"/>
  </si>
  <si>
    <t>財団法人原子力安全技術センター
東京都文京区白山５－１－３－１０１</t>
  </si>
  <si>
    <t>緊急時モニタリング技術調査</t>
    <phoneticPr fontId="5"/>
  </si>
  <si>
    <t>大型ＭＯＸ燃料加工施設保障措置試験研究</t>
  </si>
  <si>
    <t>放射線等に関する学習用機器（簡易放射線測定器）の貸出（旧名称:原子力・エネルギーに関する学習用機器（簡易放射線測定器）の貸出）</t>
  </si>
  <si>
    <t>公益財団法人日本科学技術振興財団
東京都千代田区北の丸公園２－１</t>
  </si>
  <si>
    <t>国際的枠組みを活用した放射線利用技術・原子力基盤技術に関する技術・情報提供</t>
  </si>
  <si>
    <t>公益財団法人原子力安全研究協会
東京都港区新橋５丁目１８番７号</t>
  </si>
  <si>
    <t>諸外国における原子力政策等動向調査（旧名称:諸外国におけるプルトニウム利用等動向調査）</t>
  </si>
  <si>
    <t>海洋環境における放射能調査及び総合評価</t>
    <phoneticPr fontId="5"/>
  </si>
  <si>
    <t>財団法人海洋生物環境研究所
東京都新宿区山吹町３４７番地</t>
  </si>
  <si>
    <t>放射線監視結果収集調査</t>
    <phoneticPr fontId="5"/>
  </si>
  <si>
    <t>緊急時迅速放射能影響予測ネットワークシステム調査</t>
    <phoneticPr fontId="5"/>
  </si>
  <si>
    <t>低レベル放射性廃棄物の放射能濃度評価方法の開発</t>
  </si>
  <si>
    <t>財団法人原子力研究バックエンド推進センター
東京都港区虎ノ門一丁目７番６号</t>
  </si>
  <si>
    <t>研究開発段階炉等の廃止措置技術の研究開発等</t>
  </si>
  <si>
    <t>若狭湾における海洋環境モニタリングシステム等に関する調査研究</t>
  </si>
  <si>
    <t>財団法人若狭湾エネルギー研究センター
福井県敦賀市長谷６４号５２番地１</t>
  </si>
  <si>
    <t>原子力立地地域における広聴・広報（旧名称:高速増殖炉もんじゅに関する広報（地域広報））</t>
    <rPh sb="11" eb="12">
      <t>ヒロ</t>
    </rPh>
    <phoneticPr fontId="5"/>
  </si>
  <si>
    <t>財団法人日本原子力文化振興財団
東京都港区芝浦二丁目３番３１号第２高取ビル５階</t>
  </si>
  <si>
    <t>放射線発生装置から発生した放射線によって汚染された物の安全規制に向けた運用基準の整備に関する調査</t>
  </si>
  <si>
    <t>放射線利用技術・原子力基盤技術に関する技術指導</t>
  </si>
  <si>
    <t>財団法人放射線利用振興協会
茨城県那珂郡東海村白方白根２番地の４</t>
  </si>
  <si>
    <t>国際放射線防護調査</t>
    <phoneticPr fontId="5"/>
  </si>
  <si>
    <t>諸外国の著作権の集中管理と競争政策に関する調査研究</t>
    <phoneticPr fontId="5"/>
  </si>
  <si>
    <t>文化庁次長　吉田　大輔
東京都千代田区霞が関3-2-2</t>
  </si>
  <si>
    <t>財団法人比較法研究センター
京都府京都市下京区中堂寺粟田町９３　京都リサーチパーク４号館</t>
  </si>
  <si>
    <t>科学技術に対する国民の意識・期待の変化に関する調査</t>
    <phoneticPr fontId="5"/>
  </si>
  <si>
    <t>科学技術政策研究所長　
桑原　輝隆
東京都千代田区霞が関3-2-2</t>
    <phoneticPr fontId="5"/>
  </si>
  <si>
    <t>社団法人新情報センター
東京都渋谷区恵比寿一丁目１３番６号</t>
  </si>
  <si>
    <t>一般競争入札</t>
    <phoneticPr fontId="5"/>
  </si>
  <si>
    <t>「国内のＩＣＴ教育活用好事例の収集・普及・促進に関する調査研究」</t>
  </si>
  <si>
    <t>生涯学習政策局長　
板東　久美子
東京都千代田区霞が関3-2-2</t>
    <phoneticPr fontId="5"/>
  </si>
  <si>
    <t>財団法人日本視聴覚教育協会
東京都港区虎ノ門1-19-5　虎ノ門一丁目森ビル</t>
  </si>
  <si>
    <t>一般競争入札
（総合評価落札方式）</t>
    <phoneticPr fontId="5"/>
  </si>
  <si>
    <t>日本食品標準成分表の充実のための炭水化物及び有機酸に係る成分値の先行分析</t>
  </si>
  <si>
    <t>科学技術・学術政策局長　
合田　隆史
東京都千代田区霞が関3-2-2</t>
    <phoneticPr fontId="5"/>
  </si>
  <si>
    <t>新核物質防護システム確立調査（ＩＡＥＡ新勧告対応防護システム構築の策定）</t>
  </si>
  <si>
    <t>財団法人核物質管理センター
東京都台東区東上野１－２８－９　キクヤビル</t>
  </si>
  <si>
    <t>新核物質防護システム確立調査（妨害破壊行為による環境への放射線影響評価手法の確立）</t>
  </si>
  <si>
    <t>新核物質防護システム確立調査（核物質防護管理者および従事者のための研修カリキュラムの策定）</t>
  </si>
  <si>
    <t>ドーピング検査技術研究開発事業（我が国の血液検査に関する研究）</t>
    <rPh sb="5" eb="7">
      <t>ケンサ</t>
    </rPh>
    <rPh sb="7" eb="9">
      <t>ギジュツ</t>
    </rPh>
    <rPh sb="9" eb="11">
      <t>ケンキュウ</t>
    </rPh>
    <rPh sb="11" eb="13">
      <t>カイハツ</t>
    </rPh>
    <rPh sb="13" eb="15">
      <t>ジギョウ</t>
    </rPh>
    <rPh sb="16" eb="17">
      <t>ワ</t>
    </rPh>
    <rPh sb="18" eb="19">
      <t>クニ</t>
    </rPh>
    <rPh sb="20" eb="22">
      <t>ケツエキ</t>
    </rPh>
    <rPh sb="22" eb="24">
      <t>ケンサ</t>
    </rPh>
    <rPh sb="25" eb="26">
      <t>カン</t>
    </rPh>
    <rPh sb="28" eb="30">
      <t>ケンキュウ</t>
    </rPh>
    <phoneticPr fontId="5"/>
  </si>
  <si>
    <t>スポーツ・青少年局長　
布村　幸彦
東京都千代田区霞が関3-2-2</t>
    <phoneticPr fontId="5"/>
  </si>
  <si>
    <t>公益財団法人日本アンチ・ドーピング機構
東京都北区西が丘
3丁目15番1号
国立スポーツ科学センター3階</t>
    <phoneticPr fontId="5"/>
  </si>
  <si>
    <t>一般競争入札
（総合評価落札方式）</t>
    <phoneticPr fontId="5"/>
  </si>
  <si>
    <t>平成２３年度一般定期健康診断及び特別定期健康診断等　一式</t>
    <phoneticPr fontId="5"/>
  </si>
  <si>
    <t>大臣官房会計課長　
高橋　道和
東京都千代田区霞が関3-2-2</t>
    <phoneticPr fontId="5"/>
  </si>
  <si>
    <t>財団法人日本がん知識普及協会
東京都千代田区有楽町一丁目７番１号</t>
  </si>
  <si>
    <t>一般競争入札</t>
    <phoneticPr fontId="5"/>
  </si>
  <si>
    <t>身体計測126円、胸部Ｘ線間接検査525円、血圧測定168円　他</t>
    <rPh sb="0" eb="2">
      <t>シンタイ</t>
    </rPh>
    <rPh sb="2" eb="4">
      <t>ケイソク</t>
    </rPh>
    <rPh sb="7" eb="8">
      <t>エン</t>
    </rPh>
    <rPh sb="20" eb="21">
      <t>エン</t>
    </rPh>
    <rPh sb="22" eb="24">
      <t>ケツアツ</t>
    </rPh>
    <rPh sb="24" eb="26">
      <t>ソクテイ</t>
    </rPh>
    <rPh sb="29" eb="30">
      <t>エン</t>
    </rPh>
    <rPh sb="31" eb="32">
      <t>ホカ</t>
    </rPh>
    <phoneticPr fontId="5"/>
  </si>
  <si>
    <t>【連名契約】
文化庁
国立教育政策研究所
科学技術政策研究所</t>
    <rPh sb="7" eb="10">
      <t>ブンカチョウ</t>
    </rPh>
    <rPh sb="11" eb="13">
      <t>コクリツ</t>
    </rPh>
    <rPh sb="13" eb="15">
      <t>キョウイク</t>
    </rPh>
    <rPh sb="15" eb="17">
      <t>セイサク</t>
    </rPh>
    <rPh sb="17" eb="20">
      <t>ケンキュウジョ</t>
    </rPh>
    <rPh sb="21" eb="23">
      <t>カガク</t>
    </rPh>
    <rPh sb="23" eb="25">
      <t>ギジュツ</t>
    </rPh>
    <rPh sb="25" eb="27">
      <t>セイサク</t>
    </rPh>
    <rPh sb="27" eb="30">
      <t>ケンキュウジョ</t>
    </rPh>
    <phoneticPr fontId="5"/>
  </si>
  <si>
    <t>「タイにおける著作権侵害対策に関する調査業務」一式　</t>
    <phoneticPr fontId="5"/>
  </si>
  <si>
    <t>財団法人比較法研究センター
京都府京都市下京区中堂寺粟田町９３</t>
  </si>
  <si>
    <t>日米欧におけるギャップファンドの活用実績等に関する調査</t>
    <phoneticPr fontId="5"/>
  </si>
  <si>
    <t>科学技術・学術政策局長　
合田　隆史
東京都千代田区霞が関3-2-2</t>
    <phoneticPr fontId="5"/>
  </si>
  <si>
    <t>財団法人未来工学研究所
東京都江東区深川２丁目６番１１号　富岡橋ビル4Ｆ</t>
  </si>
  <si>
    <t>追跡評価の実施と活用に関する調査・分析</t>
    <phoneticPr fontId="5"/>
  </si>
  <si>
    <t>科学技術システムの状況の時系列観測の実施と応用（科学技術定点調査2011）</t>
    <phoneticPr fontId="5"/>
  </si>
  <si>
    <t>科学技術政策研究所長　
桑原　輝隆
東京都千代田区霞が関3-2-2</t>
    <phoneticPr fontId="5"/>
  </si>
  <si>
    <t>社団法人輿論科学協会
東京都渋谷区千駄ヶ谷四丁目８番６号</t>
  </si>
  <si>
    <t>科学技術に対する国民の意識・理解度の変化に関する調査（第２回）</t>
    <phoneticPr fontId="5"/>
  </si>
  <si>
    <t>社団法人中央調査社
東京都中央区銀座六丁目１６番１２号</t>
  </si>
  <si>
    <t>平成２３年度「国語に関する世論調査」</t>
  </si>
  <si>
    <t>社団法人中央調査社
東京都中央区銀座６丁目１６番１２号</t>
  </si>
  <si>
    <t>放射線障害防止法におけるクリアランス対象物及び廃棄体の放射能濃度の確認等に関する調査</t>
  </si>
  <si>
    <t>今後の健康診断の在り方に関する調査</t>
  </si>
  <si>
    <t>財団法人日本学校保健会
東京都港区虎ノ門2-3-17</t>
  </si>
  <si>
    <t>「平成23年度カモシカモニタリング調査等解析に係る業務」一式</t>
  </si>
  <si>
    <t>財団法人自然環境研究センター
東京都台東区下谷三丁目１０番１０号</t>
  </si>
  <si>
    <t>平成２４年度在外教育施設派遣教員内定者等派遣前健康診断　一式</t>
  </si>
  <si>
    <t>財団法人東日本労働衛生センター
東京都中央区京橋１－６－１三井住友海上テプコビル３Ｆ</t>
  </si>
  <si>
    <t>国所管</t>
    <phoneticPr fontId="5"/>
  </si>
  <si>
    <t>環境教育リーダー研修基礎講座 企画・運営業務</t>
    <rPh sb="0" eb="2">
      <t>カンキョウ</t>
    </rPh>
    <rPh sb="2" eb="4">
      <t>キョウイク</t>
    </rPh>
    <rPh sb="8" eb="10">
      <t>ケンシュウ</t>
    </rPh>
    <rPh sb="10" eb="12">
      <t>キソ</t>
    </rPh>
    <rPh sb="12" eb="14">
      <t>コウザ</t>
    </rPh>
    <rPh sb="15" eb="17">
      <t>キカク</t>
    </rPh>
    <rPh sb="18" eb="20">
      <t>ウンエイ</t>
    </rPh>
    <rPh sb="20" eb="22">
      <t>ギョウム</t>
    </rPh>
    <phoneticPr fontId="5"/>
  </si>
  <si>
    <t>初等中等教育局長　
布村　幸彦
東京都千代田区霞が関3-2-2</t>
    <phoneticPr fontId="5"/>
  </si>
  <si>
    <t>財団法人キープ協会
山梨県北杜市高根町清里3545</t>
  </si>
  <si>
    <t>日本食品標準成分表の充実のための炭水化物の食品成分定量分析</t>
  </si>
  <si>
    <t>科学技術・学術政策局長　
土屋　定之
東京都千代田区霞が関3-2-2</t>
    <phoneticPr fontId="5"/>
  </si>
  <si>
    <t>国土交通省</t>
    <rPh sb="0" eb="2">
      <t>コクド</t>
    </rPh>
    <rPh sb="2" eb="5">
      <t>コウツウショウ</t>
    </rPh>
    <phoneticPr fontId="1"/>
  </si>
  <si>
    <t>平成２３年度健康診断</t>
    <rPh sb="0" eb="2">
      <t>ヘイセイ</t>
    </rPh>
    <rPh sb="4" eb="6">
      <t>ネンド</t>
    </rPh>
    <rPh sb="6" eb="8">
      <t>ケンコウ</t>
    </rPh>
    <rPh sb="8" eb="10">
      <t>シンダン</t>
    </rPh>
    <phoneticPr fontId="1"/>
  </si>
  <si>
    <t>東京都千代田区霞が関２－１－３　　　　　　　　　　　支出負担行為担当官　　　　　　　　国土交通省大臣官房会計課長　重田雅史</t>
    <rPh sb="0" eb="3">
      <t>トウキョウト</t>
    </rPh>
    <rPh sb="3" eb="7">
      <t>チヨダク</t>
    </rPh>
    <rPh sb="7" eb="8">
      <t>カスミ</t>
    </rPh>
    <rPh sb="9" eb="10">
      <t>セキ</t>
    </rPh>
    <rPh sb="26" eb="28">
      <t>シシュツ</t>
    </rPh>
    <rPh sb="28" eb="30">
      <t>フタン</t>
    </rPh>
    <rPh sb="30" eb="32">
      <t>コウイ</t>
    </rPh>
    <rPh sb="32" eb="35">
      <t>タントウカン</t>
    </rPh>
    <rPh sb="43" eb="45">
      <t>コクド</t>
    </rPh>
    <rPh sb="45" eb="48">
      <t>コウツウショウ</t>
    </rPh>
    <rPh sb="48" eb="50">
      <t>ダイジン</t>
    </rPh>
    <rPh sb="50" eb="52">
      <t>カンボウ</t>
    </rPh>
    <rPh sb="52" eb="54">
      <t>カイケイ</t>
    </rPh>
    <rPh sb="54" eb="56">
      <t>カチョウ</t>
    </rPh>
    <rPh sb="57" eb="59">
      <t>オモダ</t>
    </rPh>
    <rPh sb="59" eb="61">
      <t>マサシ</t>
    </rPh>
    <phoneticPr fontId="1"/>
  </si>
  <si>
    <t>東京都杉並区高井戸東２－３－１４　　　　　　　　　財団法人労働衛生協会</t>
    <rPh sb="25" eb="29">
      <t>ザイダンホウジン</t>
    </rPh>
    <rPh sb="29" eb="31">
      <t>ロウドウ</t>
    </rPh>
    <rPh sb="31" eb="33">
      <t>エイセイ</t>
    </rPh>
    <rPh sb="33" eb="35">
      <t>キョウカイ</t>
    </rPh>
    <phoneticPr fontId="1"/>
  </si>
  <si>
    <t>危機管理体制の強化のための情報配信サービス整備
一式</t>
    <phoneticPr fontId="5"/>
  </si>
  <si>
    <t>支出負担行為担当官
国土交通省大臣官房会計課　日原洋文
東京都千代田区霞が関２－１－３</t>
    <rPh sb="0" eb="2">
      <t>シシュツ</t>
    </rPh>
    <rPh sb="2" eb="4">
      <t>フタン</t>
    </rPh>
    <rPh sb="4" eb="6">
      <t>コウイ</t>
    </rPh>
    <rPh sb="6" eb="8">
      <t>タントウ</t>
    </rPh>
    <rPh sb="8" eb="9">
      <t>カン</t>
    </rPh>
    <rPh sb="23" eb="25">
      <t>ヒハラ</t>
    </rPh>
    <rPh sb="25" eb="27">
      <t>ヨウブン</t>
    </rPh>
    <rPh sb="28" eb="31">
      <t>トウキョウト</t>
    </rPh>
    <rPh sb="31" eb="35">
      <t>チヨダク</t>
    </rPh>
    <rPh sb="35" eb="36">
      <t>カスミ</t>
    </rPh>
    <rPh sb="37" eb="38">
      <t>セキ</t>
    </rPh>
    <phoneticPr fontId="5"/>
  </si>
  <si>
    <t>（特財）ラヂオプレス
東京都新宿区若松町３３－８</t>
    <phoneticPr fontId="5"/>
  </si>
  <si>
    <t>一般競争入札</t>
    <rPh sb="0" eb="2">
      <t>イッパン</t>
    </rPh>
    <rPh sb="2" eb="4">
      <t>キョウソウ</t>
    </rPh>
    <rPh sb="4" eb="6">
      <t>ニュウサツ</t>
    </rPh>
    <phoneticPr fontId="3"/>
  </si>
  <si>
    <t>公共交通等における事故情報等の活用に係る調査検討業務</t>
  </si>
  <si>
    <t>支出負担行為担当官
重田　雅史
国土交通省大臣官房会計課
東京都千代田区霞が関２－１－３</t>
    <rPh sb="0" eb="2">
      <t>シシュツ</t>
    </rPh>
    <rPh sb="2" eb="4">
      <t>フタン</t>
    </rPh>
    <rPh sb="4" eb="6">
      <t>コウイ</t>
    </rPh>
    <rPh sb="6" eb="8">
      <t>タントウ</t>
    </rPh>
    <rPh sb="8" eb="9">
      <t>カン</t>
    </rPh>
    <rPh sb="10" eb="12">
      <t>オモタ</t>
    </rPh>
    <rPh sb="13" eb="15">
      <t>マサシ</t>
    </rPh>
    <rPh sb="16" eb="18">
      <t>コクド</t>
    </rPh>
    <rPh sb="18" eb="20">
      <t>コウツウ</t>
    </rPh>
    <rPh sb="20" eb="21">
      <t>ショウ</t>
    </rPh>
    <rPh sb="21" eb="23">
      <t>ダイジン</t>
    </rPh>
    <rPh sb="23" eb="25">
      <t>カンボウ</t>
    </rPh>
    <rPh sb="25" eb="27">
      <t>カイケイ</t>
    </rPh>
    <rPh sb="27" eb="28">
      <t>カ</t>
    </rPh>
    <rPh sb="29" eb="32">
      <t>トウキョウト</t>
    </rPh>
    <rPh sb="32" eb="36">
      <t>チヨダク</t>
    </rPh>
    <rPh sb="36" eb="37">
      <t>カスミ</t>
    </rPh>
    <rPh sb="38" eb="39">
      <t>セキ</t>
    </rPh>
    <phoneticPr fontId="5"/>
  </si>
  <si>
    <t>（公財）鉄道総合技術研究所
東京都国分寺市光町２－８－３８</t>
    <phoneticPr fontId="5"/>
  </si>
  <si>
    <t>平成23年度日ASEAN交通政策立案に関する人材育成事業
一式</t>
    <phoneticPr fontId="5"/>
  </si>
  <si>
    <t>支出負担行為担当官
国土交通省大臣官房会計課　重田雅史
東京都千代田区霞が関２－１－３</t>
    <rPh sb="0" eb="2">
      <t>シシュツ</t>
    </rPh>
    <rPh sb="2" eb="4">
      <t>フタン</t>
    </rPh>
    <rPh sb="4" eb="6">
      <t>コウイ</t>
    </rPh>
    <rPh sb="6" eb="8">
      <t>タントウ</t>
    </rPh>
    <rPh sb="8" eb="9">
      <t>カン</t>
    </rPh>
    <rPh sb="23" eb="25">
      <t>オモタ</t>
    </rPh>
    <rPh sb="25" eb="27">
      <t>マサシ</t>
    </rPh>
    <rPh sb="28" eb="31">
      <t>トウキョウト</t>
    </rPh>
    <rPh sb="31" eb="35">
      <t>チヨダク</t>
    </rPh>
    <rPh sb="35" eb="36">
      <t>カスミ</t>
    </rPh>
    <rPh sb="37" eb="38">
      <t>セキ</t>
    </rPh>
    <phoneticPr fontId="5"/>
  </si>
  <si>
    <t>（特社）海外運輸協力協会
東京都中央区日本橋浜町１－５－１３</t>
    <rPh sb="1" eb="2">
      <t>トク</t>
    </rPh>
    <rPh sb="2" eb="3">
      <t>シャ</t>
    </rPh>
    <rPh sb="4" eb="8">
      <t>カイガイウンユ</t>
    </rPh>
    <rPh sb="8" eb="10">
      <t>キョウリョク</t>
    </rPh>
    <rPh sb="10" eb="12">
      <t>キョウカイ</t>
    </rPh>
    <rPh sb="13" eb="16">
      <t>トウキョウト</t>
    </rPh>
    <rPh sb="16" eb="19">
      <t>チュウオウク</t>
    </rPh>
    <rPh sb="19" eb="22">
      <t>ニホンバシ</t>
    </rPh>
    <rPh sb="22" eb="24">
      <t>ハマチョウ</t>
    </rPh>
    <phoneticPr fontId="5"/>
  </si>
  <si>
    <t>平成２３年度自動車燃料消費量調査及び自動車輸送統計調査に係る登録自動車車両データ作成　一式</t>
    <phoneticPr fontId="5"/>
  </si>
  <si>
    <t>（特財）自動車検査登録情報協会
東京都千代田区岩本町３－１１－６</t>
    <rPh sb="19" eb="23">
      <t>チヨダク</t>
    </rPh>
    <rPh sb="23" eb="25">
      <t>イワモト</t>
    </rPh>
    <rPh sb="25" eb="26">
      <t>チョウ</t>
    </rPh>
    <phoneticPr fontId="5"/>
  </si>
  <si>
    <t>平成２３年度自動車燃料消費量調査に係る軽自動車車両データ作成
一式</t>
    <phoneticPr fontId="5"/>
  </si>
  <si>
    <t>（特社）全国軽自動車協会連合会
東京都港区芝大門１－１－３０</t>
    <phoneticPr fontId="5"/>
  </si>
  <si>
    <t>放射性物質の自動車運搬に係る諸問題の技術動向調査
一式</t>
    <phoneticPr fontId="5"/>
  </si>
  <si>
    <t>（特財）原子力安全技術センター
東京都文京区白山５－１－３－１０１</t>
    <phoneticPr fontId="5"/>
  </si>
  <si>
    <t>平成２３年危険物等（放射性同位元素）輸送実態調査
一式</t>
    <phoneticPr fontId="5"/>
  </si>
  <si>
    <t>（特社）日本アイソトープ協会
東京都文京区本駒込２－２８－４５</t>
    <phoneticPr fontId="5"/>
  </si>
  <si>
    <t>マラッカ・シンガポール海峡に設置されている航行援助施設維持管理に関するキャパシティ・ビルディング事業
一式</t>
    <phoneticPr fontId="5"/>
  </si>
  <si>
    <t>（特社）海外運輸協力協会
東京都中央区日本橋浜町１－５－１３</t>
    <rPh sb="4" eb="8">
      <t>カイガイウンユ</t>
    </rPh>
    <rPh sb="8" eb="10">
      <t>キョウリョク</t>
    </rPh>
    <rPh sb="10" eb="12">
      <t>キョウカイ</t>
    </rPh>
    <rPh sb="13" eb="16">
      <t>トウキョウト</t>
    </rPh>
    <rPh sb="16" eb="19">
      <t>チュウオウク</t>
    </rPh>
    <rPh sb="19" eb="22">
      <t>ニホンバシ</t>
    </rPh>
    <rPh sb="22" eb="24">
      <t>ハマチョウ</t>
    </rPh>
    <phoneticPr fontId="5"/>
  </si>
  <si>
    <t>平成２３年度発注者支援データベースシステム（JCIS）の利用
一式</t>
    <phoneticPr fontId="1"/>
  </si>
  <si>
    <t>支出負担行為担当官
国土交通省大臣官房官庁営繕部長　澤木英二
東京都千代田区霞が関２－１－２</t>
    <rPh sb="0" eb="2">
      <t>シシュツ</t>
    </rPh>
    <rPh sb="2" eb="4">
      <t>フタン</t>
    </rPh>
    <rPh sb="4" eb="6">
      <t>コウイ</t>
    </rPh>
    <rPh sb="6" eb="9">
      <t>タントウカン</t>
    </rPh>
    <rPh sb="10" eb="12">
      <t>コクド</t>
    </rPh>
    <rPh sb="12" eb="15">
      <t>コウツウショウ</t>
    </rPh>
    <rPh sb="15" eb="17">
      <t>ダイジン</t>
    </rPh>
    <rPh sb="17" eb="19">
      <t>カンボウ</t>
    </rPh>
    <rPh sb="19" eb="21">
      <t>カンチョウ</t>
    </rPh>
    <rPh sb="21" eb="23">
      <t>エイゼン</t>
    </rPh>
    <rPh sb="23" eb="24">
      <t>ブ</t>
    </rPh>
    <rPh sb="24" eb="25">
      <t>チョウ</t>
    </rPh>
    <rPh sb="26" eb="28">
      <t>サワキ</t>
    </rPh>
    <rPh sb="28" eb="30">
      <t>エイジ</t>
    </rPh>
    <rPh sb="31" eb="34">
      <t>トウキョウト</t>
    </rPh>
    <rPh sb="34" eb="38">
      <t>チヨダク</t>
    </rPh>
    <rPh sb="38" eb="39">
      <t>カスミ</t>
    </rPh>
    <rPh sb="40" eb="41">
      <t>セキ</t>
    </rPh>
    <phoneticPr fontId="5"/>
  </si>
  <si>
    <t>（特財）建設業技術者センター
東京都千代田区二番町３番地麹町スクウェア</t>
    <rPh sb="1" eb="2">
      <t>トク</t>
    </rPh>
    <rPh sb="2" eb="3">
      <t>ザイ</t>
    </rPh>
    <rPh sb="4" eb="7">
      <t>ケンセツギョウ</t>
    </rPh>
    <rPh sb="7" eb="10">
      <t>ギジュツシャ</t>
    </rPh>
    <rPh sb="15" eb="18">
      <t>トウキョウト</t>
    </rPh>
    <rPh sb="18" eb="22">
      <t>チヨダク</t>
    </rPh>
    <rPh sb="22" eb="25">
      <t>ニバンチョウ</t>
    </rPh>
    <rPh sb="26" eb="28">
      <t>バンチ</t>
    </rPh>
    <rPh sb="28" eb="30">
      <t>コウジマチ</t>
    </rPh>
    <phoneticPr fontId="5"/>
  </si>
  <si>
    <t>一般競争入札</t>
    <rPh sb="4" eb="6">
      <t>ニュウサツ</t>
    </rPh>
    <phoneticPr fontId="5"/>
  </si>
  <si>
    <t>平成２３年度国土政策関係研究支援事業　
一式</t>
    <phoneticPr fontId="5"/>
  </si>
  <si>
    <t>支出負担行為担当官
国土交通省国土政策局長
中島　正弘　
東京都千代田区霞が関２－１－３</t>
    <rPh sb="0" eb="2">
      <t>シシュツ</t>
    </rPh>
    <rPh sb="2" eb="4">
      <t>フタン</t>
    </rPh>
    <rPh sb="4" eb="6">
      <t>コウイ</t>
    </rPh>
    <rPh sb="6" eb="9">
      <t>タントウカン</t>
    </rPh>
    <rPh sb="10" eb="12">
      <t>コクド</t>
    </rPh>
    <rPh sb="12" eb="15">
      <t>コウツウショウ</t>
    </rPh>
    <rPh sb="15" eb="17">
      <t>コクド</t>
    </rPh>
    <rPh sb="17" eb="20">
      <t>セイサクキョク</t>
    </rPh>
    <rPh sb="20" eb="21">
      <t>チョウ</t>
    </rPh>
    <rPh sb="29" eb="32">
      <t>トウキョウト</t>
    </rPh>
    <phoneticPr fontId="5"/>
  </si>
  <si>
    <t>（特財）土地総合研究所
東京都港区虎ノ門1丁目16番17号</t>
    <phoneticPr fontId="5"/>
  </si>
  <si>
    <t>平成２３年度地下水資料収集業務
一式</t>
    <rPh sb="0" eb="2">
      <t>ヘイセイ</t>
    </rPh>
    <rPh sb="4" eb="6">
      <t>ネンド</t>
    </rPh>
    <rPh sb="6" eb="9">
      <t>チカスイ</t>
    </rPh>
    <rPh sb="9" eb="11">
      <t>シリョウ</t>
    </rPh>
    <rPh sb="11" eb="13">
      <t>シュウシュウ</t>
    </rPh>
    <rPh sb="13" eb="15">
      <t>ギョウム</t>
    </rPh>
    <phoneticPr fontId="5"/>
  </si>
  <si>
    <t>支出負担行為担当官
国土交通省国土政策局長
小島　愛之助　
東京都千代田区霞が関２－１－３</t>
    <rPh sb="0" eb="2">
      <t>シシュツ</t>
    </rPh>
    <rPh sb="2" eb="4">
      <t>フタン</t>
    </rPh>
    <rPh sb="4" eb="6">
      <t>コウイ</t>
    </rPh>
    <rPh sb="6" eb="9">
      <t>タントウカン</t>
    </rPh>
    <rPh sb="10" eb="12">
      <t>コクド</t>
    </rPh>
    <rPh sb="12" eb="15">
      <t>コウツウショウ</t>
    </rPh>
    <rPh sb="15" eb="17">
      <t>コクド</t>
    </rPh>
    <rPh sb="17" eb="20">
      <t>セイサクキョク</t>
    </rPh>
    <rPh sb="20" eb="21">
      <t>チョウ</t>
    </rPh>
    <rPh sb="22" eb="24">
      <t>コジマ</t>
    </rPh>
    <rPh sb="25" eb="28">
      <t>アイノスケ</t>
    </rPh>
    <rPh sb="30" eb="33">
      <t>トウキョウト</t>
    </rPh>
    <phoneticPr fontId="5"/>
  </si>
  <si>
    <t>（特社）全国さく井協会
東京都中央区八丁堀２丁目５−１</t>
    <rPh sb="1" eb="2">
      <t>トク</t>
    </rPh>
    <rPh sb="2" eb="3">
      <t>シャ</t>
    </rPh>
    <rPh sb="4" eb="6">
      <t>ゼンコク</t>
    </rPh>
    <rPh sb="8" eb="9">
      <t>イ</t>
    </rPh>
    <rPh sb="9" eb="11">
      <t>キョウカイ</t>
    </rPh>
    <phoneticPr fontId="5"/>
  </si>
  <si>
    <t>地籍調査関係職員育成事業に係る研修等業務</t>
  </si>
  <si>
    <t>支出負担行為担当官
国土交通省土地・水資源局長　内田　要
東京都千代田区霞が関２－１－２</t>
    <rPh sb="24" eb="26">
      <t>ウチダ</t>
    </rPh>
    <rPh sb="27" eb="28">
      <t>カナメ</t>
    </rPh>
    <phoneticPr fontId="1"/>
  </si>
  <si>
    <t>（特社）全国国土調査協会
東京都千代田区永田町１－１１－３２</t>
    <phoneticPr fontId="1"/>
  </si>
  <si>
    <t>平成２３年度山村境界基本調査に関する監督補助業務</t>
  </si>
  <si>
    <t>支出負担行為担当官
国土交通省土地・建設産業局長　内田　要
東京都千代田区霞が関２－１－２</t>
    <rPh sb="25" eb="27">
      <t>ウチダ</t>
    </rPh>
    <rPh sb="28" eb="29">
      <t>カナメ</t>
    </rPh>
    <phoneticPr fontId="1"/>
  </si>
  <si>
    <t>（特社）全国国土調査協会
東京都千代田区永田町１－１１－３２</t>
  </si>
  <si>
    <t>被災地における一般損失補償に係る調査手法等用地取得事務に関する調査業務</t>
  </si>
  <si>
    <t>（特財）公共用地補償機構
東京都文京区音羽２－２－２</t>
  </si>
  <si>
    <t>平成２３年度都市部官民境界基本調査に係る監督補助業務</t>
  </si>
  <si>
    <t>地籍調査の専門家の派遣等による地籍調査実施支援業務</t>
  </si>
  <si>
    <t>平成２３年度「企業の土地取引及び土地所有・利用状況に関する調査」</t>
    <phoneticPr fontId="1"/>
  </si>
  <si>
    <t>（特社）中央調査社
東京都中央区銀座６－１６－１２</t>
    <rPh sb="10" eb="13">
      <t>トウキョウト</t>
    </rPh>
    <phoneticPr fontId="1"/>
  </si>
  <si>
    <t>基準点維持管理支援業務</t>
    <phoneticPr fontId="1"/>
  </si>
  <si>
    <t>平成２３年度土地問題に関する国民の意識調査</t>
  </si>
  <si>
    <t>平成２３年度都市部官民境界基本調査業務に係る監督補助業務（その２）</t>
    <phoneticPr fontId="1"/>
  </si>
  <si>
    <t>平成２３年度都市部官民境界基本調査成果の座標補正及び検証測量業務（東京都区域）</t>
  </si>
  <si>
    <t>平成２３年度都市部官民境界基本調査に係る監督補助業務（その３）</t>
  </si>
  <si>
    <t>山村境界基本調査実施のための基礎資料作成業務</t>
    <phoneticPr fontId="1"/>
  </si>
  <si>
    <t xml:space="preserve">ベトナム、タイ及びインドネシアからの技能実習生に関する日本企業海外進出支援モデル事業
</t>
    <phoneticPr fontId="1"/>
  </si>
  <si>
    <t>支出負担行為担当官
国土交通省土地・建設産業局長　内田　要
東京都千代田区霞が関２－１－２</t>
    <phoneticPr fontId="1"/>
  </si>
  <si>
    <t>（特社）海外建設協会
東京都中央区八丁堀２－２４－２</t>
    <phoneticPr fontId="1"/>
  </si>
  <si>
    <t>一般競争入札</t>
    <phoneticPr fontId="1"/>
  </si>
  <si>
    <t>下水道工事（機械設備工事）における労務者賃金調査業務</t>
    <rPh sb="0" eb="3">
      <t>ゲスイドウ</t>
    </rPh>
    <rPh sb="3" eb="5">
      <t>コウジ</t>
    </rPh>
    <rPh sb="6" eb="8">
      <t>キカイ</t>
    </rPh>
    <rPh sb="8" eb="10">
      <t>セツビ</t>
    </rPh>
    <rPh sb="10" eb="12">
      <t>コウジ</t>
    </rPh>
    <rPh sb="17" eb="19">
      <t>ロウム</t>
    </rPh>
    <rPh sb="19" eb="20">
      <t>シャ</t>
    </rPh>
    <rPh sb="20" eb="22">
      <t>チンギン</t>
    </rPh>
    <rPh sb="22" eb="24">
      <t>チョウサ</t>
    </rPh>
    <rPh sb="24" eb="26">
      <t>ギョウム</t>
    </rPh>
    <phoneticPr fontId="5"/>
  </si>
  <si>
    <t>支出負担行為担当官
国土交通省水管理・国土保全局長 関　克己
東京都千代田区霞が関２－１－３</t>
    <rPh sb="10" eb="12">
      <t>コクド</t>
    </rPh>
    <rPh sb="12" eb="15">
      <t>コウツウショウ</t>
    </rPh>
    <rPh sb="15" eb="16">
      <t>ミズ</t>
    </rPh>
    <rPh sb="16" eb="18">
      <t>カンリ</t>
    </rPh>
    <rPh sb="19" eb="21">
      <t>コクド</t>
    </rPh>
    <rPh sb="21" eb="23">
      <t>ホゼン</t>
    </rPh>
    <rPh sb="23" eb="25">
      <t>キョクチョウ</t>
    </rPh>
    <rPh sb="31" eb="34">
      <t>トウキョウト</t>
    </rPh>
    <phoneticPr fontId="5"/>
  </si>
  <si>
    <t>（財）経済調査会</t>
    <rPh sb="1" eb="2">
      <t>ザイ</t>
    </rPh>
    <rPh sb="3" eb="5">
      <t>ケイザイ</t>
    </rPh>
    <rPh sb="5" eb="8">
      <t>チョウサカイ</t>
    </rPh>
    <phoneticPr fontId="5"/>
  </si>
  <si>
    <t>下水汚泥処理施設における放射能及び空間線量調査業務</t>
    <rPh sb="0" eb="2">
      <t>ゲスイ</t>
    </rPh>
    <rPh sb="2" eb="4">
      <t>オデイ</t>
    </rPh>
    <rPh sb="4" eb="6">
      <t>ショリ</t>
    </rPh>
    <rPh sb="6" eb="8">
      <t>シセツ</t>
    </rPh>
    <rPh sb="12" eb="15">
      <t>ホウシャノウ</t>
    </rPh>
    <rPh sb="15" eb="16">
      <t>オヨ</t>
    </rPh>
    <rPh sb="17" eb="19">
      <t>クウカン</t>
    </rPh>
    <rPh sb="19" eb="21">
      <t>センリョウ</t>
    </rPh>
    <rPh sb="21" eb="23">
      <t>チョウサ</t>
    </rPh>
    <rPh sb="23" eb="25">
      <t>ギョウム</t>
    </rPh>
    <phoneticPr fontId="5"/>
  </si>
  <si>
    <t>（財）材料科学技術振興財団</t>
    <rPh sb="1" eb="2">
      <t>ザイ</t>
    </rPh>
    <rPh sb="3" eb="5">
      <t>ザイリョウ</t>
    </rPh>
    <rPh sb="5" eb="7">
      <t>カガク</t>
    </rPh>
    <rPh sb="7" eb="9">
      <t>ギジュツ</t>
    </rPh>
    <rPh sb="9" eb="11">
      <t>シンコウ</t>
    </rPh>
    <rPh sb="11" eb="13">
      <t>ザイダン</t>
    </rPh>
    <phoneticPr fontId="5"/>
  </si>
  <si>
    <t>車両安全に資するための
医工連携による交通事故の
詳細調査分析　一式</t>
    <phoneticPr fontId="1"/>
  </si>
  <si>
    <t>中田　徹
国土交通省自動車局
東京都千代田区霞が関２－１－３</t>
    <rPh sb="0" eb="2">
      <t>ナカタ</t>
    </rPh>
    <rPh sb="3" eb="4">
      <t>トオル</t>
    </rPh>
    <rPh sb="5" eb="10">
      <t>コ</t>
    </rPh>
    <rPh sb="10" eb="14">
      <t>ジ</t>
    </rPh>
    <rPh sb="15" eb="30">
      <t>ト</t>
    </rPh>
    <phoneticPr fontId="1"/>
  </si>
  <si>
    <t>特例財団法人交通事故総合分析センター
東京都千代田区麹町６－６</t>
    <rPh sb="0" eb="2">
      <t>トクレイ</t>
    </rPh>
    <phoneticPr fontId="1"/>
  </si>
  <si>
    <t>三社契約</t>
    <rPh sb="0" eb="2">
      <t>サンシャ</t>
    </rPh>
    <rPh sb="2" eb="4">
      <t>ケイヤク</t>
    </rPh>
    <phoneticPr fontId="1"/>
  </si>
  <si>
    <t xml:space="preserve">
特例財団法人日本自動車研究所　
東京都港区芝大門１－１－３０</t>
    <phoneticPr fontId="1"/>
  </si>
  <si>
    <t>自動車の衝突安全性能を確認する
試験機器の構造及び性能の調査　一式</t>
    <rPh sb="31" eb="33">
      <t>イッシキ</t>
    </rPh>
    <phoneticPr fontId="1"/>
  </si>
  <si>
    <t>特例財団法人日本自動車研究所
東京都港区芝大門１－１－３０</t>
    <rPh sb="0" eb="2">
      <t>トクレイ</t>
    </rPh>
    <rPh sb="6" eb="8">
      <t>ニホン</t>
    </rPh>
    <rPh sb="8" eb="11">
      <t>ジドウシャ</t>
    </rPh>
    <rPh sb="11" eb="14">
      <t>ケンキュウジョ</t>
    </rPh>
    <rPh sb="15" eb="18">
      <t>トウキョウト</t>
    </rPh>
    <rPh sb="18" eb="20">
      <t>ミナトク</t>
    </rPh>
    <rPh sb="20" eb="21">
      <t>シバ</t>
    </rPh>
    <rPh sb="21" eb="23">
      <t>ダイモン</t>
    </rPh>
    <phoneticPr fontId="1"/>
  </si>
  <si>
    <t>エアコンの燃費影響評価方法策定に
関する調査　一式</t>
    <rPh sb="23" eb="25">
      <t>イッシキ</t>
    </rPh>
    <phoneticPr fontId="1"/>
  </si>
  <si>
    <t>乗用車等の排ガス・燃費国際調和試験方法（ＷＬＴＰ）策定のための
検証試験に関する調査　一式</t>
    <rPh sb="43" eb="45">
      <t>イッシキ</t>
    </rPh>
    <phoneticPr fontId="1"/>
  </si>
  <si>
    <t>平成23年度超小型自動車の
安全性に係る調査　一式</t>
    <rPh sb="23" eb="25">
      <t>イッシキ</t>
    </rPh>
    <phoneticPr fontId="1"/>
  </si>
  <si>
    <t>平成23年度自動車安全対策の
マネジメントサイクルの推進に係る調査　一式</t>
    <rPh sb="34" eb="36">
      <t>イッシキ</t>
    </rPh>
    <phoneticPr fontId="1"/>
  </si>
  <si>
    <t>平成23年度 先進安全自動車（ＡＳＶ）安全運転支援システムの
高度化に関する調査　一式</t>
    <rPh sb="41" eb="43">
      <t>イッシキ</t>
    </rPh>
    <phoneticPr fontId="1"/>
  </si>
  <si>
    <t>平成２３年度港湾投資の事例分析検討業務
一式</t>
    <rPh sb="20" eb="22">
      <t>イッシキ</t>
    </rPh>
    <phoneticPr fontId="1"/>
  </si>
  <si>
    <t>支出負担行為担当官
国土交通省港湾局長　林田　博　
東京都千代田区霞が関2－1－3</t>
    <rPh sb="0" eb="2">
      <t>シシュツ</t>
    </rPh>
    <rPh sb="2" eb="4">
      <t>フタン</t>
    </rPh>
    <rPh sb="4" eb="6">
      <t>コウイ</t>
    </rPh>
    <rPh sb="6" eb="9">
      <t>タントウカン</t>
    </rPh>
    <rPh sb="10" eb="12">
      <t>コクド</t>
    </rPh>
    <rPh sb="12" eb="15">
      <t>コウツウショウ</t>
    </rPh>
    <rPh sb="15" eb="17">
      <t>コウワン</t>
    </rPh>
    <rPh sb="17" eb="19">
      <t>キョクチョウ</t>
    </rPh>
    <rPh sb="20" eb="22">
      <t>ハヤシダ</t>
    </rPh>
    <rPh sb="23" eb="24">
      <t>ヒロシ</t>
    </rPh>
    <rPh sb="26" eb="29">
      <t>トウキョウト</t>
    </rPh>
    <rPh sb="29" eb="33">
      <t>チヨダク</t>
    </rPh>
    <rPh sb="33" eb="34">
      <t>カスミ</t>
    </rPh>
    <rPh sb="35" eb="36">
      <t>セキ</t>
    </rPh>
    <phoneticPr fontId="1"/>
  </si>
  <si>
    <t>(特社)日本港湾協会
東京都港区赤坂３－３－５</t>
    <rPh sb="1" eb="2">
      <t>トク</t>
    </rPh>
    <rPh sb="2" eb="3">
      <t>シャ</t>
    </rPh>
    <rPh sb="4" eb="6">
      <t>ニホン</t>
    </rPh>
    <rPh sb="6" eb="8">
      <t>コウワン</t>
    </rPh>
    <rPh sb="8" eb="10">
      <t>キョウカイ</t>
    </rPh>
    <rPh sb="11" eb="14">
      <t>トウキョウト</t>
    </rPh>
    <rPh sb="14" eb="16">
      <t>ミナトク</t>
    </rPh>
    <rPh sb="16" eb="18">
      <t>アカサカ</t>
    </rPh>
    <phoneticPr fontId="5"/>
  </si>
  <si>
    <t>一般競争入札
（総合評価））</t>
    <phoneticPr fontId="1"/>
  </si>
  <si>
    <t>平成23年度世界の主要港湾とコンテナ貨物流動に関する分析調査業務
一式</t>
    <rPh sb="33" eb="35">
      <t>イッシキ</t>
    </rPh>
    <phoneticPr fontId="5"/>
  </si>
  <si>
    <t>(特財)国際臨海開発研究センター
東京都港区赤坂１－９－２０</t>
    <rPh sb="4" eb="6">
      <t>コクサイ</t>
    </rPh>
    <rPh sb="6" eb="8">
      <t>リンカイ</t>
    </rPh>
    <rPh sb="8" eb="10">
      <t>カイハツ</t>
    </rPh>
    <rPh sb="10" eb="12">
      <t>ケンキュウ</t>
    </rPh>
    <rPh sb="20" eb="22">
      <t>ミナトク</t>
    </rPh>
    <rPh sb="22" eb="24">
      <t>アカサカ</t>
    </rPh>
    <phoneticPr fontId="5"/>
  </si>
  <si>
    <t>平成23年度空域安全性評価業務補助作業</t>
    <rPh sb="0" eb="2">
      <t>ヘイセイ</t>
    </rPh>
    <rPh sb="4" eb="6">
      <t>ネンド</t>
    </rPh>
    <rPh sb="6" eb="8">
      <t>クウイキ</t>
    </rPh>
    <rPh sb="8" eb="11">
      <t>アンゼンセイ</t>
    </rPh>
    <rPh sb="11" eb="13">
      <t>ヒョウカ</t>
    </rPh>
    <rPh sb="13" eb="15">
      <t>ギョウム</t>
    </rPh>
    <rPh sb="15" eb="17">
      <t>ホジョ</t>
    </rPh>
    <rPh sb="17" eb="19">
      <t>サギョウ</t>
    </rPh>
    <phoneticPr fontId="1"/>
  </si>
  <si>
    <t>支出負担行為担当官
本田　勝
航空局
東京都千代田区霞ヶ関2-1-3</t>
    <rPh sb="10" eb="12">
      <t>ホンダ</t>
    </rPh>
    <rPh sb="13" eb="14">
      <t>マサル</t>
    </rPh>
    <rPh sb="15" eb="18">
      <t>コウクウキョク</t>
    </rPh>
    <rPh sb="19" eb="22">
      <t>トウキョウト</t>
    </rPh>
    <rPh sb="22" eb="26">
      <t>チヨダク</t>
    </rPh>
    <rPh sb="26" eb="29">
      <t>カスミガセキ</t>
    </rPh>
    <phoneticPr fontId="2"/>
  </si>
  <si>
    <t>(財)航空交通管制協会
東京都大田区羽田空港1-6-6</t>
  </si>
  <si>
    <t>航空交通管制機器部品補給管理等業務請負</t>
    <rPh sb="0" eb="2">
      <t>コウクウ</t>
    </rPh>
    <rPh sb="2" eb="4">
      <t>コウツウ</t>
    </rPh>
    <rPh sb="4" eb="6">
      <t>カンセイ</t>
    </rPh>
    <rPh sb="6" eb="8">
      <t>キキ</t>
    </rPh>
    <rPh sb="8" eb="10">
      <t>ブヒン</t>
    </rPh>
    <rPh sb="10" eb="12">
      <t>ホキュウ</t>
    </rPh>
    <rPh sb="12" eb="15">
      <t>カンリトウ</t>
    </rPh>
    <rPh sb="15" eb="17">
      <t>ギョウム</t>
    </rPh>
    <rPh sb="17" eb="19">
      <t>ウケオイ</t>
    </rPh>
    <phoneticPr fontId="1"/>
  </si>
  <si>
    <t>(財)航空保安施設信頼性センター
東京都大田区羽田空港1-9-6</t>
  </si>
  <si>
    <t>平成23年度運輸多目的衛星の航空安全通信サービス及び運用の管理に係る業務</t>
    <rPh sb="0" eb="2">
      <t>ヘイセイ</t>
    </rPh>
    <rPh sb="4" eb="6">
      <t>ネンド</t>
    </rPh>
    <rPh sb="6" eb="8">
      <t>ウンユ</t>
    </rPh>
    <rPh sb="8" eb="11">
      <t>タモクテキ</t>
    </rPh>
    <rPh sb="11" eb="13">
      <t>エイセイ</t>
    </rPh>
    <rPh sb="14" eb="16">
      <t>コウクウ</t>
    </rPh>
    <rPh sb="16" eb="18">
      <t>アンゼン</t>
    </rPh>
    <rPh sb="18" eb="20">
      <t>ツウシン</t>
    </rPh>
    <rPh sb="24" eb="25">
      <t>オヨ</t>
    </rPh>
    <rPh sb="26" eb="28">
      <t>ウンヨウ</t>
    </rPh>
    <rPh sb="29" eb="31">
      <t>カンリ</t>
    </rPh>
    <rPh sb="32" eb="33">
      <t>カカ</t>
    </rPh>
    <rPh sb="34" eb="36">
      <t>ギョウム</t>
    </rPh>
    <phoneticPr fontId="1"/>
  </si>
  <si>
    <t>(財)航空保安無線システム協会
東京都千代田区麹町4-5</t>
  </si>
  <si>
    <t>平成23年度　飛行検査システム関連機器(ＤＨＣ-8型機)の点検校正作業</t>
  </si>
  <si>
    <t>(財)航空振興財団
東京都千代田区神田小川町3-6-8</t>
  </si>
  <si>
    <t>平成23年度　飛行検査システム関連機器(ＢＤ-700型機)の点検校正作業</t>
  </si>
  <si>
    <t>平成23年度　飛行検査システム関連機器(Ｇ-Ⅳ型機・ＳＡＡＢ2000型機)の点検校正作業</t>
  </si>
  <si>
    <t>平成23年度電子航空路誌の複製等作業</t>
    <rPh sb="0" eb="2">
      <t>ヘイセイ</t>
    </rPh>
    <rPh sb="4" eb="6">
      <t>ネンド</t>
    </rPh>
    <rPh sb="6" eb="8">
      <t>デンシ</t>
    </rPh>
    <rPh sb="8" eb="11">
      <t>コウクウロ</t>
    </rPh>
    <rPh sb="11" eb="12">
      <t>シ</t>
    </rPh>
    <rPh sb="13" eb="15">
      <t>フクセイ</t>
    </rPh>
    <rPh sb="15" eb="16">
      <t>トウ</t>
    </rPh>
    <rPh sb="16" eb="18">
      <t>サギョウ</t>
    </rPh>
    <phoneticPr fontId="1"/>
  </si>
  <si>
    <t>平成23年度航空路誌等の作成納入業務</t>
    <rPh sb="0" eb="2">
      <t>ヘイセイ</t>
    </rPh>
    <rPh sb="4" eb="6">
      <t>ネンド</t>
    </rPh>
    <rPh sb="6" eb="9">
      <t>コウクウロ</t>
    </rPh>
    <rPh sb="9" eb="11">
      <t>シトウ</t>
    </rPh>
    <rPh sb="12" eb="14">
      <t>サクセイ</t>
    </rPh>
    <rPh sb="14" eb="16">
      <t>ノウニュウ</t>
    </rPh>
    <rPh sb="16" eb="18">
      <t>ギョウム</t>
    </rPh>
    <phoneticPr fontId="1"/>
  </si>
  <si>
    <t>航空管制等英語能力証明に係る試験実施業務請負</t>
    <rPh sb="0" eb="2">
      <t>コウクウ</t>
    </rPh>
    <rPh sb="2" eb="4">
      <t>カンセイ</t>
    </rPh>
    <rPh sb="4" eb="5">
      <t>トウ</t>
    </rPh>
    <rPh sb="5" eb="7">
      <t>エイゴ</t>
    </rPh>
    <rPh sb="7" eb="9">
      <t>ノウリョク</t>
    </rPh>
    <rPh sb="9" eb="11">
      <t>ショウメイ</t>
    </rPh>
    <rPh sb="12" eb="13">
      <t>カカ</t>
    </rPh>
    <rPh sb="14" eb="16">
      <t>シケン</t>
    </rPh>
    <rPh sb="16" eb="18">
      <t>ジッシ</t>
    </rPh>
    <rPh sb="18" eb="20">
      <t>ギョウム</t>
    </rPh>
    <rPh sb="20" eb="22">
      <t>ウケオイ</t>
    </rPh>
    <phoneticPr fontId="1"/>
  </si>
  <si>
    <t>平成23年度　太平洋及び東・南シナ海FIT国内事務局業務補助作業</t>
    <rPh sb="0" eb="2">
      <t>ヘイセイ</t>
    </rPh>
    <rPh sb="4" eb="6">
      <t>ネンド</t>
    </rPh>
    <rPh sb="7" eb="10">
      <t>タイヘイヨウ</t>
    </rPh>
    <rPh sb="10" eb="11">
      <t>オヨ</t>
    </rPh>
    <rPh sb="12" eb="13">
      <t>ヒガシ</t>
    </rPh>
    <rPh sb="14" eb="15">
      <t>ミナミ</t>
    </rPh>
    <rPh sb="17" eb="18">
      <t>カイ</t>
    </rPh>
    <rPh sb="21" eb="23">
      <t>コクナイ</t>
    </rPh>
    <rPh sb="23" eb="26">
      <t>ジムキョク</t>
    </rPh>
    <rPh sb="26" eb="28">
      <t>ギョウム</t>
    </rPh>
    <rPh sb="28" eb="30">
      <t>ホジョ</t>
    </rPh>
    <rPh sb="30" eb="32">
      <t>サギョウ</t>
    </rPh>
    <phoneticPr fontId="1"/>
  </si>
  <si>
    <t>平成23年度ハイジャック等防止対策監査(テスト)業務</t>
    <rPh sb="0" eb="2">
      <t>ヘイセイ</t>
    </rPh>
    <rPh sb="4" eb="6">
      <t>ネンド</t>
    </rPh>
    <rPh sb="12" eb="13">
      <t>トウ</t>
    </rPh>
    <rPh sb="13" eb="15">
      <t>ボウシ</t>
    </rPh>
    <rPh sb="15" eb="17">
      <t>タイサク</t>
    </rPh>
    <rPh sb="17" eb="19">
      <t>カンサ</t>
    </rPh>
    <rPh sb="24" eb="26">
      <t>ギョウム</t>
    </rPh>
    <phoneticPr fontId="1"/>
  </si>
  <si>
    <t>(財)空港保安事業センター
東京都大田区羽田空港1-6-5</t>
  </si>
  <si>
    <t>成田国際空港における運航実態調査</t>
    <rPh sb="0" eb="2">
      <t>ナリタ</t>
    </rPh>
    <rPh sb="2" eb="4">
      <t>コクサイ</t>
    </rPh>
    <rPh sb="4" eb="6">
      <t>クウコウ</t>
    </rPh>
    <rPh sb="10" eb="12">
      <t>ウンコウ</t>
    </rPh>
    <rPh sb="12" eb="14">
      <t>ジッタイ</t>
    </rPh>
    <rPh sb="14" eb="16">
      <t>チョウサ</t>
    </rPh>
    <phoneticPr fontId="1"/>
  </si>
  <si>
    <t>(財)航空保安研究センター
東京都港区西新橋2-6-2</t>
  </si>
  <si>
    <t>平成23年度安全報告に係る調査・分析・管理業務</t>
    <rPh sb="0" eb="2">
      <t>ヘイセイ</t>
    </rPh>
    <rPh sb="4" eb="6">
      <t>ネンド</t>
    </rPh>
    <rPh sb="6" eb="8">
      <t>アンゼン</t>
    </rPh>
    <rPh sb="8" eb="10">
      <t>ホウコク</t>
    </rPh>
    <rPh sb="11" eb="12">
      <t>カカ</t>
    </rPh>
    <rPh sb="13" eb="15">
      <t>チョウサ</t>
    </rPh>
    <rPh sb="16" eb="18">
      <t>ブンセキ</t>
    </rPh>
    <rPh sb="19" eb="21">
      <t>カンリ</t>
    </rPh>
    <rPh sb="21" eb="23">
      <t>ギョウム</t>
    </rPh>
    <phoneticPr fontId="1"/>
  </si>
  <si>
    <t>支出負担行為担当官
長田　太
航空局
東京都千代田区霞ヶ関2-1-3</t>
    <rPh sb="10" eb="12">
      <t>オサダ</t>
    </rPh>
    <rPh sb="13" eb="14">
      <t>フトシ</t>
    </rPh>
    <rPh sb="15" eb="18">
      <t>コウクウキョク</t>
    </rPh>
    <rPh sb="19" eb="22">
      <t>トウキョウト</t>
    </rPh>
    <rPh sb="22" eb="26">
      <t>チヨダク</t>
    </rPh>
    <rPh sb="26" eb="29">
      <t>カスミガセキ</t>
    </rPh>
    <phoneticPr fontId="2"/>
  </si>
  <si>
    <t>飛行検査業務におけるＣＲＭ訓練</t>
    <rPh sb="0" eb="2">
      <t>ヒコウ</t>
    </rPh>
    <rPh sb="2" eb="4">
      <t>ケンサ</t>
    </rPh>
    <rPh sb="4" eb="6">
      <t>ギョウム</t>
    </rPh>
    <rPh sb="13" eb="15">
      <t>クンレン</t>
    </rPh>
    <phoneticPr fontId="1"/>
  </si>
  <si>
    <t>(財)航空輸送技術研究センター
東京都港区三田1-3-39</t>
  </si>
  <si>
    <t>航空英語能力証明に係るリスニング試験問題案の作成業務請負</t>
    <rPh sb="0" eb="2">
      <t>コウクウ</t>
    </rPh>
    <rPh sb="2" eb="4">
      <t>エイゴ</t>
    </rPh>
    <rPh sb="4" eb="6">
      <t>ノウリョク</t>
    </rPh>
    <rPh sb="6" eb="8">
      <t>ショウメイ</t>
    </rPh>
    <rPh sb="9" eb="10">
      <t>カカ</t>
    </rPh>
    <rPh sb="16" eb="18">
      <t>シケン</t>
    </rPh>
    <rPh sb="18" eb="20">
      <t>モンダイ</t>
    </rPh>
    <rPh sb="20" eb="21">
      <t>アン</t>
    </rPh>
    <rPh sb="22" eb="24">
      <t>サクセイ</t>
    </rPh>
    <rPh sb="24" eb="26">
      <t>ギョウム</t>
    </rPh>
    <rPh sb="26" eb="28">
      <t>ウケオイ</t>
    </rPh>
    <phoneticPr fontId="1"/>
  </si>
  <si>
    <t>(社)日本航空機操縦士協会
東京都港区西新橋1-18-14</t>
  </si>
  <si>
    <t>航空機騒音基礎調査</t>
    <rPh sb="0" eb="3">
      <t>コウクウキ</t>
    </rPh>
    <rPh sb="3" eb="5">
      <t>ソウオン</t>
    </rPh>
    <rPh sb="5" eb="7">
      <t>キソ</t>
    </rPh>
    <rPh sb="7" eb="9">
      <t>チョウサ</t>
    </rPh>
    <phoneticPr fontId="1"/>
  </si>
  <si>
    <t>(財)成田国際空港振興協会
千葉県成田市古込字古込1-1</t>
  </si>
  <si>
    <t>ターミナルＡＴＭの運用精度の向上に関する調査</t>
    <rPh sb="9" eb="11">
      <t>ウンヨウ</t>
    </rPh>
    <rPh sb="11" eb="13">
      <t>セイド</t>
    </rPh>
    <rPh sb="14" eb="16">
      <t>コウジョウ</t>
    </rPh>
    <rPh sb="17" eb="18">
      <t>カン</t>
    </rPh>
    <rPh sb="20" eb="22">
      <t>チョウサ</t>
    </rPh>
    <phoneticPr fontId="1"/>
  </si>
  <si>
    <t>航空機安全に係る国際連携強化調査(平成23年度)</t>
    <rPh sb="0" eb="3">
      <t>コウクウキ</t>
    </rPh>
    <rPh sb="3" eb="5">
      <t>アンゼン</t>
    </rPh>
    <rPh sb="6" eb="7">
      <t>カカ</t>
    </rPh>
    <rPh sb="8" eb="10">
      <t>コクサイ</t>
    </rPh>
    <rPh sb="10" eb="12">
      <t>レンケイ</t>
    </rPh>
    <rPh sb="12" eb="14">
      <t>キョウカ</t>
    </rPh>
    <rPh sb="14" eb="16">
      <t>チョウサ</t>
    </rPh>
    <rPh sb="17" eb="19">
      <t>ヘイセイ</t>
    </rPh>
    <rPh sb="21" eb="23">
      <t>ネンド</t>
    </rPh>
    <phoneticPr fontId="1"/>
  </si>
  <si>
    <t>加齢航空機乗組員同士の乗務等に関する調査</t>
    <rPh sb="0" eb="2">
      <t>カレイ</t>
    </rPh>
    <rPh sb="2" eb="4">
      <t>コウクウ</t>
    </rPh>
    <rPh sb="4" eb="5">
      <t>キ</t>
    </rPh>
    <rPh sb="5" eb="8">
      <t>ノリクミイン</t>
    </rPh>
    <rPh sb="8" eb="10">
      <t>ドウシ</t>
    </rPh>
    <rPh sb="11" eb="13">
      <t>ジョウム</t>
    </rPh>
    <rPh sb="13" eb="14">
      <t>トウ</t>
    </rPh>
    <rPh sb="15" eb="16">
      <t>カン</t>
    </rPh>
    <rPh sb="18" eb="20">
      <t>チョウサ</t>
    </rPh>
    <phoneticPr fontId="1"/>
  </si>
  <si>
    <t>(財)航空医学研究センター
東京都大田区羽田空港3-5-10</t>
  </si>
  <si>
    <t>特財</t>
    <rPh sb="0" eb="2">
      <t>トクザイ</t>
    </rPh>
    <phoneticPr fontId="1"/>
  </si>
  <si>
    <t>航空無線工事積算システム基準データ改訂作業</t>
    <rPh sb="0" eb="2">
      <t>コウクウ</t>
    </rPh>
    <rPh sb="2" eb="4">
      <t>ムセン</t>
    </rPh>
    <rPh sb="4" eb="6">
      <t>コウジ</t>
    </rPh>
    <rPh sb="6" eb="8">
      <t>セキサン</t>
    </rPh>
    <rPh sb="12" eb="14">
      <t>キジュン</t>
    </rPh>
    <rPh sb="17" eb="19">
      <t>カイテイ</t>
    </rPh>
    <rPh sb="19" eb="21">
      <t>サギョウ</t>
    </rPh>
    <phoneticPr fontId="1"/>
  </si>
  <si>
    <t>(財)経済調査会
東京都中央区銀座5-13-16</t>
  </si>
  <si>
    <t>東京国際空港井桁配置滑走路における処理能力算定に係る調査</t>
    <rPh sb="0" eb="2">
      <t>トウキョウ</t>
    </rPh>
    <rPh sb="2" eb="4">
      <t>コクサイ</t>
    </rPh>
    <rPh sb="4" eb="6">
      <t>クウコウ</t>
    </rPh>
    <rPh sb="6" eb="8">
      <t>イゲタ</t>
    </rPh>
    <rPh sb="8" eb="10">
      <t>ハイチ</t>
    </rPh>
    <rPh sb="10" eb="13">
      <t>カッソウロ</t>
    </rPh>
    <rPh sb="17" eb="19">
      <t>ショリ</t>
    </rPh>
    <rPh sb="19" eb="21">
      <t>ノウリョク</t>
    </rPh>
    <rPh sb="21" eb="23">
      <t>サンテイ</t>
    </rPh>
    <rPh sb="24" eb="25">
      <t>カカ</t>
    </rPh>
    <rPh sb="26" eb="28">
      <t>チョウサ</t>
    </rPh>
    <phoneticPr fontId="1"/>
  </si>
  <si>
    <t>制限を付した航空機の離陸時の運航に関する基礎調査</t>
    <rPh sb="0" eb="2">
      <t>セイゲン</t>
    </rPh>
    <rPh sb="3" eb="4">
      <t>フ</t>
    </rPh>
    <rPh sb="6" eb="9">
      <t>コウクウキ</t>
    </rPh>
    <rPh sb="10" eb="13">
      <t>リリクジ</t>
    </rPh>
    <rPh sb="14" eb="16">
      <t>ウンコウ</t>
    </rPh>
    <rPh sb="17" eb="18">
      <t>カン</t>
    </rPh>
    <rPh sb="20" eb="22">
      <t>キソ</t>
    </rPh>
    <rPh sb="22" eb="24">
      <t>チョウサ</t>
    </rPh>
    <phoneticPr fontId="1"/>
  </si>
  <si>
    <t>(財)運輸政策研究機構
東京都港区虎ノ門3-18-19</t>
  </si>
  <si>
    <t>航空業務高度化支援システム構築に関する調査</t>
    <rPh sb="0" eb="2">
      <t>コウクウ</t>
    </rPh>
    <rPh sb="2" eb="4">
      <t>ギョウム</t>
    </rPh>
    <rPh sb="4" eb="7">
      <t>コウドカ</t>
    </rPh>
    <rPh sb="7" eb="9">
      <t>シエン</t>
    </rPh>
    <rPh sb="13" eb="15">
      <t>コウチク</t>
    </rPh>
    <rPh sb="16" eb="17">
      <t>カン</t>
    </rPh>
    <rPh sb="19" eb="21">
      <t>チョウサ</t>
    </rPh>
    <phoneticPr fontId="1"/>
  </si>
  <si>
    <t>航空機騒音予測プログラム性能向上</t>
    <rPh sb="0" eb="3">
      <t>コウクウキ</t>
    </rPh>
    <rPh sb="3" eb="5">
      <t>ソウオン</t>
    </rPh>
    <rPh sb="5" eb="7">
      <t>ヨソク</t>
    </rPh>
    <rPh sb="12" eb="14">
      <t>セイノウ</t>
    </rPh>
    <rPh sb="14" eb="16">
      <t>コウジョウ</t>
    </rPh>
    <phoneticPr fontId="1"/>
  </si>
  <si>
    <t>(財)空港環境整備協会
東京都新宿区西新宿3-2-11</t>
  </si>
  <si>
    <t>騒音軽減のための東京国際空港到着機の飛行方式改善に係る調査</t>
    <rPh sb="0" eb="2">
      <t>ソウオン</t>
    </rPh>
    <rPh sb="2" eb="4">
      <t>ケイゲン</t>
    </rPh>
    <rPh sb="8" eb="10">
      <t>トウキョウ</t>
    </rPh>
    <rPh sb="10" eb="12">
      <t>コクサイ</t>
    </rPh>
    <rPh sb="12" eb="14">
      <t>クウコウ</t>
    </rPh>
    <rPh sb="14" eb="17">
      <t>トウチャクキ</t>
    </rPh>
    <rPh sb="18" eb="20">
      <t>ヒコウ</t>
    </rPh>
    <rPh sb="20" eb="22">
      <t>ホウシキ</t>
    </rPh>
    <rPh sb="22" eb="24">
      <t>カイゼン</t>
    </rPh>
    <rPh sb="25" eb="26">
      <t>カカ</t>
    </rPh>
    <rPh sb="27" eb="29">
      <t>チョウサ</t>
    </rPh>
    <phoneticPr fontId="1"/>
  </si>
  <si>
    <t>航空交通管制機器等保守請負</t>
  </si>
  <si>
    <t>分任支出負担行為担当官
有馬　孝
東京航空交通管制部
埼玉県所沢市並木1-12</t>
    <rPh sb="0" eb="1">
      <t>ブン</t>
    </rPh>
    <rPh sb="1" eb="2">
      <t>ニン</t>
    </rPh>
    <rPh sb="12" eb="14">
      <t>アリマ</t>
    </rPh>
    <rPh sb="15" eb="16">
      <t>タカシ</t>
    </rPh>
    <rPh sb="17" eb="19">
      <t>トウキョウ</t>
    </rPh>
    <rPh sb="19" eb="21">
      <t>コウクウ</t>
    </rPh>
    <rPh sb="21" eb="23">
      <t>コウツウ</t>
    </rPh>
    <rPh sb="23" eb="26">
      <t>カンセイブ</t>
    </rPh>
    <rPh sb="27" eb="29">
      <t>サイタマ</t>
    </rPh>
    <rPh sb="29" eb="30">
      <t>ケン</t>
    </rPh>
    <rPh sb="30" eb="32">
      <t>トコロザワ</t>
    </rPh>
    <rPh sb="32" eb="33">
      <t>シ</t>
    </rPh>
    <rPh sb="33" eb="35">
      <t>ナミキ</t>
    </rPh>
    <phoneticPr fontId="2"/>
  </si>
  <si>
    <t>(財)航空保安施設信頼性センター
東京都大田区羽田空港1-9-6</t>
    <rPh sb="1" eb="2">
      <t>ザイ</t>
    </rPh>
    <rPh sb="3" eb="5">
      <t>コウクウ</t>
    </rPh>
    <rPh sb="5" eb="7">
      <t>ホアン</t>
    </rPh>
    <rPh sb="7" eb="9">
      <t>シセツ</t>
    </rPh>
    <rPh sb="9" eb="12">
      <t>シンライセイ</t>
    </rPh>
    <rPh sb="17" eb="20">
      <t>トウキョウト</t>
    </rPh>
    <rPh sb="20" eb="23">
      <t>オオタク</t>
    </rPh>
    <rPh sb="23" eb="25">
      <t>ハネダ</t>
    </rPh>
    <rPh sb="25" eb="27">
      <t>クウコウ</t>
    </rPh>
    <phoneticPr fontId="3"/>
  </si>
  <si>
    <t>航空交通管制機器等保守請負</t>
    <rPh sb="0" eb="2">
      <t>コウクウ</t>
    </rPh>
    <rPh sb="2" eb="4">
      <t>コウツウ</t>
    </rPh>
    <rPh sb="4" eb="6">
      <t>カンセイ</t>
    </rPh>
    <rPh sb="6" eb="8">
      <t>キキ</t>
    </rPh>
    <rPh sb="8" eb="9">
      <t>トウ</t>
    </rPh>
    <rPh sb="9" eb="11">
      <t>ホシュ</t>
    </rPh>
    <rPh sb="11" eb="13">
      <t>ウケオイ</t>
    </rPh>
    <phoneticPr fontId="3"/>
  </si>
  <si>
    <t>分任支出負担行為担当官
古川　義則
福岡航空交通管制部
福岡市東区大字奈多字小瀬抜1302-17</t>
    <rPh sb="0" eb="1">
      <t>ブン</t>
    </rPh>
    <rPh sb="1" eb="2">
      <t>ニン</t>
    </rPh>
    <rPh sb="2" eb="4">
      <t>シシュツ</t>
    </rPh>
    <rPh sb="4" eb="6">
      <t>フタン</t>
    </rPh>
    <rPh sb="6" eb="8">
      <t>コウイ</t>
    </rPh>
    <rPh sb="8" eb="11">
      <t>タントウカン</t>
    </rPh>
    <rPh sb="12" eb="14">
      <t>フルカワ</t>
    </rPh>
    <rPh sb="15" eb="17">
      <t>ヨシノリ</t>
    </rPh>
    <rPh sb="18" eb="20">
      <t>フクオカ</t>
    </rPh>
    <rPh sb="20" eb="22">
      <t>コウクウ</t>
    </rPh>
    <rPh sb="22" eb="24">
      <t>コウツウ</t>
    </rPh>
    <rPh sb="24" eb="26">
      <t>カンセイ</t>
    </rPh>
    <rPh sb="26" eb="27">
      <t>ブ</t>
    </rPh>
    <rPh sb="28" eb="31">
      <t>フクオカシ</t>
    </rPh>
    <rPh sb="31" eb="33">
      <t>ヒガシク</t>
    </rPh>
    <rPh sb="33" eb="35">
      <t>オオアザ</t>
    </rPh>
    <rPh sb="35" eb="37">
      <t>ナタ</t>
    </rPh>
    <rPh sb="37" eb="38">
      <t>アザ</t>
    </rPh>
    <rPh sb="38" eb="40">
      <t>コセ</t>
    </rPh>
    <rPh sb="40" eb="41">
      <t>ヌ</t>
    </rPh>
    <phoneticPr fontId="2"/>
  </si>
  <si>
    <t>(財)航空保安施設信頼性センター
東京都大田区
羽田空港1-9-6</t>
    <rPh sb="24" eb="26">
      <t>ハネダ</t>
    </rPh>
    <rPh sb="26" eb="28">
      <t>クウコウ</t>
    </rPh>
    <phoneticPr fontId="3"/>
  </si>
  <si>
    <t>平成23年度　航空交通管制職員身体検査</t>
    <rPh sb="0" eb="2">
      <t>ヘイセイ</t>
    </rPh>
    <rPh sb="4" eb="6">
      <t>ネンド</t>
    </rPh>
    <rPh sb="7" eb="9">
      <t>コウクウ</t>
    </rPh>
    <rPh sb="9" eb="11">
      <t>コウツウ</t>
    </rPh>
    <rPh sb="11" eb="13">
      <t>カンセイ</t>
    </rPh>
    <rPh sb="13" eb="15">
      <t>ショクイン</t>
    </rPh>
    <rPh sb="15" eb="17">
      <t>シンタイ</t>
    </rPh>
    <rPh sb="17" eb="19">
      <t>ケンサ</t>
    </rPh>
    <phoneticPr fontId="3"/>
  </si>
  <si>
    <t>(財)医療情報健康財団
福岡市博多区
店屋町4-15</t>
    <rPh sb="19" eb="22">
      <t>テンヤマチ</t>
    </rPh>
    <phoneticPr fontId="3"/>
  </si>
  <si>
    <t>平成23年度　航空交通管制機器等保守請負</t>
    <rPh sb="0" eb="2">
      <t>ヘイセイ</t>
    </rPh>
    <rPh sb="4" eb="5">
      <t>ネン</t>
    </rPh>
    <rPh sb="5" eb="6">
      <t>ド</t>
    </rPh>
    <rPh sb="7" eb="9">
      <t>コウクウ</t>
    </rPh>
    <rPh sb="9" eb="11">
      <t>コウツウ</t>
    </rPh>
    <rPh sb="11" eb="13">
      <t>カンセイ</t>
    </rPh>
    <rPh sb="13" eb="15">
      <t>キキ</t>
    </rPh>
    <rPh sb="15" eb="16">
      <t>トウ</t>
    </rPh>
    <rPh sb="16" eb="18">
      <t>ホシュ</t>
    </rPh>
    <rPh sb="18" eb="20">
      <t>ウケオイ</t>
    </rPh>
    <phoneticPr fontId="3"/>
  </si>
  <si>
    <t>分任支出負担行為担当官
宍戸文雄
那覇航空交通管制部
沖縄県那覇市鏡水334</t>
    <rPh sb="12" eb="14">
      <t>シシド</t>
    </rPh>
    <rPh sb="14" eb="16">
      <t>フミオ</t>
    </rPh>
    <phoneticPr fontId="2"/>
  </si>
  <si>
    <t>平成23年度一般・特別定期健康診断及び臨時健康診断</t>
    <rPh sb="0" eb="2">
      <t>ヘイセイ</t>
    </rPh>
    <rPh sb="4" eb="6">
      <t>ネンド</t>
    </rPh>
    <rPh sb="6" eb="8">
      <t>イッパン</t>
    </rPh>
    <rPh sb="9" eb="11">
      <t>トクベツ</t>
    </rPh>
    <rPh sb="11" eb="13">
      <t>テイキ</t>
    </rPh>
    <rPh sb="13" eb="15">
      <t>ケンコウ</t>
    </rPh>
    <rPh sb="15" eb="17">
      <t>シンダン</t>
    </rPh>
    <rPh sb="17" eb="18">
      <t>オヨ</t>
    </rPh>
    <rPh sb="19" eb="21">
      <t>リンジ</t>
    </rPh>
    <rPh sb="21" eb="23">
      <t>ケンコウ</t>
    </rPh>
    <rPh sb="23" eb="25">
      <t>シンダン</t>
    </rPh>
    <phoneticPr fontId="3"/>
  </si>
  <si>
    <t>分任支出負担行為担当官
大嶋　悦郎
札幌航空交通管制部
北海道札幌市東区北37条東26丁目1-25</t>
    <rPh sb="0" eb="1">
      <t>ブン</t>
    </rPh>
    <rPh sb="1" eb="2">
      <t>ニン</t>
    </rPh>
    <rPh sb="2" eb="4">
      <t>シシュツ</t>
    </rPh>
    <rPh sb="4" eb="6">
      <t>フタン</t>
    </rPh>
    <rPh sb="6" eb="8">
      <t>コウイ</t>
    </rPh>
    <rPh sb="8" eb="11">
      <t>タントウカン</t>
    </rPh>
    <rPh sb="12" eb="14">
      <t>オオシマ</t>
    </rPh>
    <rPh sb="15" eb="17">
      <t>エツロウ</t>
    </rPh>
    <rPh sb="18" eb="20">
      <t>サッポロ</t>
    </rPh>
    <rPh sb="20" eb="22">
      <t>コウクウ</t>
    </rPh>
    <rPh sb="22" eb="24">
      <t>コウツウ</t>
    </rPh>
    <rPh sb="24" eb="27">
      <t>カンセイブ</t>
    </rPh>
    <rPh sb="28" eb="31">
      <t>ホッカイドウ</t>
    </rPh>
    <rPh sb="31" eb="34">
      <t>サッポロシ</t>
    </rPh>
    <rPh sb="34" eb="36">
      <t>ヒガシク</t>
    </rPh>
    <rPh sb="36" eb="37">
      <t>キタ</t>
    </rPh>
    <rPh sb="39" eb="40">
      <t>ジョウ</t>
    </rPh>
    <rPh sb="40" eb="41">
      <t>ヒガシ</t>
    </rPh>
    <rPh sb="43" eb="45">
      <t>チョウメ</t>
    </rPh>
    <phoneticPr fontId="2"/>
  </si>
  <si>
    <t>平成２３年度一般定期健康診断他
１式</t>
    <rPh sb="0" eb="2">
      <t>ヘイセイ</t>
    </rPh>
    <rPh sb="4" eb="6">
      <t>ネンド</t>
    </rPh>
    <rPh sb="6" eb="8">
      <t>イッパン</t>
    </rPh>
    <rPh sb="8" eb="10">
      <t>テイキ</t>
    </rPh>
    <rPh sb="10" eb="12">
      <t>ケンコウ</t>
    </rPh>
    <rPh sb="12" eb="14">
      <t>シンダン</t>
    </rPh>
    <rPh sb="14" eb="15">
      <t>ホカ</t>
    </rPh>
    <rPh sb="17" eb="18">
      <t>シキ</t>
    </rPh>
    <phoneticPr fontId="1"/>
  </si>
  <si>
    <t>支出負担行為担当官　気象庁総務部長　岸本　邦夫
気象庁
東京都千代田区大手町１－３－４</t>
    <rPh sb="0" eb="2">
      <t>シシュツ</t>
    </rPh>
    <rPh sb="2" eb="4">
      <t>フタン</t>
    </rPh>
    <rPh sb="4" eb="6">
      <t>コウイ</t>
    </rPh>
    <rPh sb="6" eb="9">
      <t>タントウカン</t>
    </rPh>
    <rPh sb="10" eb="13">
      <t>キショウチョウ</t>
    </rPh>
    <rPh sb="13" eb="15">
      <t>ソウム</t>
    </rPh>
    <rPh sb="15" eb="17">
      <t>ブチョウ</t>
    </rPh>
    <rPh sb="18" eb="20">
      <t>キシモト</t>
    </rPh>
    <rPh sb="21" eb="23">
      <t>クニオ</t>
    </rPh>
    <rPh sb="24" eb="27">
      <t>キショウチョウ</t>
    </rPh>
    <rPh sb="28" eb="31">
      <t>トウキョウト</t>
    </rPh>
    <rPh sb="31" eb="35">
      <t>チヨダク</t>
    </rPh>
    <rPh sb="35" eb="38">
      <t>オオテマチ</t>
    </rPh>
    <phoneticPr fontId="1"/>
  </si>
  <si>
    <t>（公財）愛世会
東京都板橋区加賀１－３－１</t>
    <rPh sb="1" eb="2">
      <t>コウ</t>
    </rPh>
    <rPh sb="2" eb="3">
      <t>ザイ</t>
    </rPh>
    <rPh sb="4" eb="5">
      <t>アイ</t>
    </rPh>
    <rPh sb="5" eb="6">
      <t>セ</t>
    </rPh>
    <rPh sb="6" eb="7">
      <t>カイ</t>
    </rPh>
    <rPh sb="8" eb="11">
      <t>トウキョウト</t>
    </rPh>
    <rPh sb="11" eb="14">
      <t>イタバシク</t>
    </rPh>
    <rPh sb="14" eb="16">
      <t>カガ</t>
    </rPh>
    <phoneticPr fontId="1"/>
  </si>
  <si>
    <t>単価契約</t>
    <phoneticPr fontId="1"/>
  </si>
  <si>
    <t>南鳥島気象観測所給食業務
１式</t>
    <rPh sb="0" eb="3">
      <t>ミナミトリシマ</t>
    </rPh>
    <rPh sb="3" eb="5">
      <t>キショウ</t>
    </rPh>
    <rPh sb="5" eb="7">
      <t>カンソク</t>
    </rPh>
    <rPh sb="7" eb="8">
      <t>ジョ</t>
    </rPh>
    <rPh sb="8" eb="10">
      <t>キュウショク</t>
    </rPh>
    <rPh sb="10" eb="12">
      <t>ギョウム</t>
    </rPh>
    <rPh sb="14" eb="15">
      <t>シキ</t>
    </rPh>
    <phoneticPr fontId="1"/>
  </si>
  <si>
    <t>（特財）防衛弘済会
東京都新宿区本塩町２１－３－２</t>
    <rPh sb="1" eb="2">
      <t>トク</t>
    </rPh>
    <rPh sb="2" eb="3">
      <t>ザイ</t>
    </rPh>
    <rPh sb="4" eb="6">
      <t>ボウエイ</t>
    </rPh>
    <rPh sb="6" eb="7">
      <t>ヒロシ</t>
    </rPh>
    <rPh sb="7" eb="8">
      <t>サイ</t>
    </rPh>
    <rPh sb="8" eb="9">
      <t>カイ</t>
    </rPh>
    <rPh sb="10" eb="13">
      <t>トウキョウト</t>
    </rPh>
    <rPh sb="13" eb="15">
      <t>シンジュク</t>
    </rPh>
    <rPh sb="15" eb="16">
      <t>ク</t>
    </rPh>
    <rPh sb="16" eb="17">
      <t>ホン</t>
    </rPh>
    <rPh sb="17" eb="18">
      <t>シオ</t>
    </rPh>
    <rPh sb="18" eb="19">
      <t>マチ</t>
    </rPh>
    <phoneticPr fontId="1"/>
  </si>
  <si>
    <t>平成２３年度定期健康診断
１式</t>
    <rPh sb="0" eb="2">
      <t>ヘイセイ</t>
    </rPh>
    <rPh sb="4" eb="6">
      <t>ネンド</t>
    </rPh>
    <rPh sb="6" eb="8">
      <t>テイキ</t>
    </rPh>
    <rPh sb="8" eb="10">
      <t>ケンコウ</t>
    </rPh>
    <rPh sb="10" eb="12">
      <t>シンダン</t>
    </rPh>
    <rPh sb="14" eb="15">
      <t>シキ</t>
    </rPh>
    <phoneticPr fontId="5"/>
  </si>
  <si>
    <t>支出負担行為担当官　気象衛星センター所長　上野　達雄
気象衛星センター
東京都清瀬市中清戸３－２３５</t>
    <rPh sb="27" eb="29">
      <t>キショウ</t>
    </rPh>
    <rPh sb="29" eb="31">
      <t>エイセイ</t>
    </rPh>
    <phoneticPr fontId="1"/>
  </si>
  <si>
    <t>（公財）結核予防会　　　　　　　　　　　　　　　　東京都千代田区三崎町１－３－１２</t>
    <rPh sb="1" eb="2">
      <t>コウ</t>
    </rPh>
    <rPh sb="2" eb="3">
      <t>ザイ</t>
    </rPh>
    <rPh sb="4" eb="6">
      <t>ケッカク</t>
    </rPh>
    <rPh sb="6" eb="8">
      <t>ヨボウ</t>
    </rPh>
    <rPh sb="8" eb="9">
      <t>カイ</t>
    </rPh>
    <rPh sb="25" eb="28">
      <t>トウキョウト</t>
    </rPh>
    <rPh sb="28" eb="32">
      <t>チヨダク</t>
    </rPh>
    <rPh sb="32" eb="34">
      <t>ミサキ</t>
    </rPh>
    <rPh sb="34" eb="35">
      <t>チョウ</t>
    </rPh>
    <phoneticPr fontId="5"/>
  </si>
  <si>
    <t>長野地方気象台ほか自家用電気工作物保安管理委託業務
１式</t>
    <rPh sb="0" eb="2">
      <t>ナガノ</t>
    </rPh>
    <rPh sb="2" eb="4">
      <t>チホウ</t>
    </rPh>
    <rPh sb="4" eb="7">
      <t>キショウダイ</t>
    </rPh>
    <rPh sb="9" eb="12">
      <t>ジカヨウ</t>
    </rPh>
    <rPh sb="12" eb="14">
      <t>デンキ</t>
    </rPh>
    <rPh sb="14" eb="17">
      <t>コウサクブツ</t>
    </rPh>
    <rPh sb="17" eb="19">
      <t>ホアン</t>
    </rPh>
    <rPh sb="19" eb="21">
      <t>カンリ</t>
    </rPh>
    <rPh sb="21" eb="23">
      <t>イタク</t>
    </rPh>
    <rPh sb="23" eb="25">
      <t>ギョウム</t>
    </rPh>
    <rPh sb="27" eb="28">
      <t>シキ</t>
    </rPh>
    <phoneticPr fontId="5"/>
  </si>
  <si>
    <t>支出負担行為担当官　東京管区気象台長　栗原　弘一
東京管区気象台
東京都千代田区大手町１－３－４</t>
    <rPh sb="0" eb="2">
      <t>シシュツ</t>
    </rPh>
    <rPh sb="2" eb="4">
      <t>フタン</t>
    </rPh>
    <rPh sb="4" eb="6">
      <t>コウイ</t>
    </rPh>
    <rPh sb="6" eb="9">
      <t>タントウカン</t>
    </rPh>
    <rPh sb="10" eb="12">
      <t>トウキョウ</t>
    </rPh>
    <rPh sb="12" eb="14">
      <t>カンク</t>
    </rPh>
    <rPh sb="14" eb="17">
      <t>キショウダイ</t>
    </rPh>
    <rPh sb="17" eb="18">
      <t>チョウ</t>
    </rPh>
    <rPh sb="19" eb="21">
      <t>クリハラ</t>
    </rPh>
    <rPh sb="22" eb="24">
      <t>コウイチ</t>
    </rPh>
    <rPh sb="25" eb="27">
      <t>トウキョウ</t>
    </rPh>
    <rPh sb="27" eb="29">
      <t>カンク</t>
    </rPh>
    <rPh sb="29" eb="32">
      <t>キショウダイ</t>
    </rPh>
    <rPh sb="33" eb="36">
      <t>トウキョウト</t>
    </rPh>
    <rPh sb="36" eb="40">
      <t>チヨダク</t>
    </rPh>
    <rPh sb="40" eb="43">
      <t>オオテマチ</t>
    </rPh>
    <phoneticPr fontId="5"/>
  </si>
  <si>
    <t>（特財）中部電気保安協会　　　　　　　愛知県名古屋市中区丸の内３－１９－１２</t>
    <rPh sb="1" eb="2">
      <t>トク</t>
    </rPh>
    <rPh sb="2" eb="3">
      <t>ザイ</t>
    </rPh>
    <rPh sb="4" eb="6">
      <t>チュウブ</t>
    </rPh>
    <rPh sb="6" eb="8">
      <t>デンキ</t>
    </rPh>
    <rPh sb="8" eb="10">
      <t>ホアン</t>
    </rPh>
    <rPh sb="10" eb="12">
      <t>キョウカイ</t>
    </rPh>
    <rPh sb="19" eb="22">
      <t>アイチケン</t>
    </rPh>
    <rPh sb="22" eb="25">
      <t>ナゴヤ</t>
    </rPh>
    <rPh sb="25" eb="26">
      <t>シ</t>
    </rPh>
    <rPh sb="26" eb="28">
      <t>ナカク</t>
    </rPh>
    <rPh sb="28" eb="29">
      <t>マル</t>
    </rPh>
    <rPh sb="30" eb="31">
      <t>ウチ</t>
    </rPh>
    <phoneticPr fontId="5"/>
  </si>
  <si>
    <t>平成２３年度一般定期健康診断他
１式</t>
    <rPh sb="0" eb="2">
      <t>ヘイセイ</t>
    </rPh>
    <rPh sb="4" eb="6">
      <t>ネンド</t>
    </rPh>
    <rPh sb="6" eb="8">
      <t>イッパン</t>
    </rPh>
    <rPh sb="8" eb="10">
      <t>テイキ</t>
    </rPh>
    <rPh sb="10" eb="12">
      <t>ケンコウ</t>
    </rPh>
    <rPh sb="12" eb="14">
      <t>シンダン</t>
    </rPh>
    <rPh sb="14" eb="15">
      <t>タ</t>
    </rPh>
    <rPh sb="17" eb="18">
      <t>シキ</t>
    </rPh>
    <phoneticPr fontId="1"/>
  </si>
  <si>
    <t>支出負担行為担当官　気象研究所長　加納　裕二
気象研究所
茨城県つくば市長峰１番１</t>
    <rPh sb="0" eb="2">
      <t>シシュツ</t>
    </rPh>
    <rPh sb="2" eb="4">
      <t>フタン</t>
    </rPh>
    <rPh sb="4" eb="6">
      <t>コウイ</t>
    </rPh>
    <rPh sb="6" eb="9">
      <t>タントウカン</t>
    </rPh>
    <rPh sb="10" eb="12">
      <t>キショウ</t>
    </rPh>
    <rPh sb="12" eb="14">
      <t>ケンキュウ</t>
    </rPh>
    <rPh sb="14" eb="16">
      <t>ショチョウ</t>
    </rPh>
    <rPh sb="17" eb="19">
      <t>カノウ</t>
    </rPh>
    <rPh sb="20" eb="22">
      <t>ユウジ</t>
    </rPh>
    <rPh sb="23" eb="25">
      <t>キショウ</t>
    </rPh>
    <rPh sb="25" eb="28">
      <t>ケンキュウショ</t>
    </rPh>
    <rPh sb="29" eb="32">
      <t>イバラキケン</t>
    </rPh>
    <rPh sb="35" eb="36">
      <t>シ</t>
    </rPh>
    <rPh sb="36" eb="38">
      <t>ナガミネ</t>
    </rPh>
    <rPh sb="39" eb="40">
      <t>バン</t>
    </rPh>
    <phoneticPr fontId="1"/>
  </si>
  <si>
    <t>（特財）東日本労働衛生センター
東京都中央区京橋１－６－１</t>
    <rPh sb="4" eb="7">
      <t>ヒガシニホン</t>
    </rPh>
    <rPh sb="7" eb="9">
      <t>ロウドウ</t>
    </rPh>
    <rPh sb="9" eb="11">
      <t>エイセイ</t>
    </rPh>
    <rPh sb="16" eb="19">
      <t>トウキョウト</t>
    </rPh>
    <rPh sb="19" eb="22">
      <t>チュウオウク</t>
    </rPh>
    <rPh sb="22" eb="24">
      <t>キョウバシ</t>
    </rPh>
    <phoneticPr fontId="1"/>
  </si>
  <si>
    <t>大阪管区気象台一般定期健康診断等業務委託
１式</t>
    <rPh sb="0" eb="2">
      <t>オオサカ</t>
    </rPh>
    <rPh sb="2" eb="4">
      <t>カンク</t>
    </rPh>
    <rPh sb="4" eb="7">
      <t>キショウダイ</t>
    </rPh>
    <rPh sb="7" eb="9">
      <t>イッパン</t>
    </rPh>
    <rPh sb="9" eb="11">
      <t>テイキ</t>
    </rPh>
    <rPh sb="11" eb="13">
      <t>ケンコウ</t>
    </rPh>
    <rPh sb="13" eb="15">
      <t>シンダン</t>
    </rPh>
    <rPh sb="15" eb="16">
      <t>トウ</t>
    </rPh>
    <rPh sb="16" eb="18">
      <t>ギョウム</t>
    </rPh>
    <rPh sb="18" eb="20">
      <t>イタク</t>
    </rPh>
    <rPh sb="22" eb="23">
      <t>シキ</t>
    </rPh>
    <phoneticPr fontId="1"/>
  </si>
  <si>
    <t>支出負担行為担当官　大阪管区気象台長　永田　雅
大阪管区気象台
大阪府大阪市中央区大手前４－１－７６大阪合同庁舎第４号館</t>
    <rPh sb="0" eb="2">
      <t>シシュツ</t>
    </rPh>
    <rPh sb="2" eb="4">
      <t>フタン</t>
    </rPh>
    <rPh sb="4" eb="6">
      <t>コウイ</t>
    </rPh>
    <rPh sb="6" eb="9">
      <t>タントウカン</t>
    </rPh>
    <rPh sb="10" eb="12">
      <t>オオサカ</t>
    </rPh>
    <rPh sb="12" eb="14">
      <t>カンク</t>
    </rPh>
    <rPh sb="14" eb="17">
      <t>キショウダイ</t>
    </rPh>
    <rPh sb="17" eb="18">
      <t>チョウ</t>
    </rPh>
    <rPh sb="19" eb="21">
      <t>ナガタ</t>
    </rPh>
    <rPh sb="22" eb="23">
      <t>ミヤビ</t>
    </rPh>
    <rPh sb="24" eb="26">
      <t>オオサカ</t>
    </rPh>
    <rPh sb="26" eb="28">
      <t>カンク</t>
    </rPh>
    <rPh sb="28" eb="31">
      <t>キショウダイ</t>
    </rPh>
    <rPh sb="32" eb="35">
      <t>オオサカフ</t>
    </rPh>
    <rPh sb="35" eb="37">
      <t>オオサカ</t>
    </rPh>
    <rPh sb="37" eb="38">
      <t>シ</t>
    </rPh>
    <rPh sb="38" eb="41">
      <t>チュウオウク</t>
    </rPh>
    <rPh sb="41" eb="44">
      <t>オオテマエ</t>
    </rPh>
    <rPh sb="50" eb="52">
      <t>オオサカ</t>
    </rPh>
    <rPh sb="52" eb="54">
      <t>ゴウドウ</t>
    </rPh>
    <rPh sb="54" eb="56">
      <t>チョウシャ</t>
    </rPh>
    <rPh sb="56" eb="57">
      <t>ダイ</t>
    </rPh>
    <rPh sb="58" eb="60">
      <t>ゴウカン</t>
    </rPh>
    <phoneticPr fontId="5"/>
  </si>
  <si>
    <t>（特社）オリエンタル労働衛生協会
大阪府大阪市中央区久太郎町１－９－２６</t>
    <rPh sb="1" eb="2">
      <t>トク</t>
    </rPh>
    <rPh sb="2" eb="3">
      <t>シャ</t>
    </rPh>
    <rPh sb="10" eb="12">
      <t>ロウドウ</t>
    </rPh>
    <rPh sb="12" eb="14">
      <t>エイセイ</t>
    </rPh>
    <rPh sb="14" eb="16">
      <t>キョウカイ</t>
    </rPh>
    <rPh sb="17" eb="19">
      <t>オオサカ</t>
    </rPh>
    <rPh sb="19" eb="20">
      <t>フ</t>
    </rPh>
    <rPh sb="20" eb="23">
      <t>オオサカシ</t>
    </rPh>
    <rPh sb="23" eb="26">
      <t>チュウオウク</t>
    </rPh>
    <rPh sb="26" eb="30">
      <t>キュウタロウマチ</t>
    </rPh>
    <phoneticPr fontId="1"/>
  </si>
  <si>
    <t>ＣＤ－ＲＯＭ（日本船舶明細書の船舶情報）１枚ほか１点買入</t>
  </si>
  <si>
    <t>支出負担行為担当官　海上保安庁次長　桝野龍二　海上保安庁　東京都千代田区霞が関２－１－３</t>
    <rPh sb="0" eb="2">
      <t>シシュツ</t>
    </rPh>
    <rPh sb="2" eb="4">
      <t>フタン</t>
    </rPh>
    <rPh sb="4" eb="6">
      <t>コウイ</t>
    </rPh>
    <rPh sb="6" eb="9">
      <t>タントウカン</t>
    </rPh>
    <rPh sb="10" eb="12">
      <t>カイジョウ</t>
    </rPh>
    <rPh sb="12" eb="15">
      <t>ホアンチョウ</t>
    </rPh>
    <rPh sb="15" eb="17">
      <t>ジチョウ</t>
    </rPh>
    <rPh sb="18" eb="20">
      <t>マスノ</t>
    </rPh>
    <rPh sb="20" eb="22">
      <t>リュウジ</t>
    </rPh>
    <rPh sb="23" eb="25">
      <t>カイジョウ</t>
    </rPh>
    <rPh sb="25" eb="28">
      <t>ホアンチョウ</t>
    </rPh>
    <rPh sb="29" eb="32">
      <t>トウキョウト</t>
    </rPh>
    <rPh sb="32" eb="36">
      <t>チヨダク</t>
    </rPh>
    <rPh sb="36" eb="37">
      <t>カスミ</t>
    </rPh>
    <rPh sb="38" eb="39">
      <t>セキ</t>
    </rPh>
    <phoneticPr fontId="5"/>
  </si>
  <si>
    <t>社団法人日本海運集会所</t>
  </si>
  <si>
    <t>VDT作業就業時健康診断及び心電図検査一式</t>
    <rPh sb="3" eb="5">
      <t>サギョウ</t>
    </rPh>
    <rPh sb="5" eb="8">
      <t>シュウギョウジ</t>
    </rPh>
    <rPh sb="8" eb="10">
      <t>ケンコウ</t>
    </rPh>
    <rPh sb="10" eb="12">
      <t>シンダン</t>
    </rPh>
    <rPh sb="12" eb="13">
      <t>オヨ</t>
    </rPh>
    <rPh sb="14" eb="17">
      <t>シンデンズ</t>
    </rPh>
    <rPh sb="17" eb="19">
      <t>ケンサ</t>
    </rPh>
    <rPh sb="19" eb="21">
      <t>イッシキ</t>
    </rPh>
    <phoneticPr fontId="5"/>
  </si>
  <si>
    <t>支出負担行為担当官代理
海上保安学校事務部長　武藤　克弘
京都府舞鶴市字長浜２００１</t>
    <rPh sb="0" eb="2">
      <t>シシュツ</t>
    </rPh>
    <rPh sb="2" eb="4">
      <t>フタン</t>
    </rPh>
    <rPh sb="4" eb="6">
      <t>コウイ</t>
    </rPh>
    <rPh sb="6" eb="9">
      <t>タントウカン</t>
    </rPh>
    <rPh sb="9" eb="11">
      <t>ダイリ</t>
    </rPh>
    <rPh sb="12" eb="14">
      <t>カイジョウ</t>
    </rPh>
    <rPh sb="14" eb="16">
      <t>ホアン</t>
    </rPh>
    <rPh sb="16" eb="18">
      <t>ガッコウ</t>
    </rPh>
    <rPh sb="18" eb="20">
      <t>ジム</t>
    </rPh>
    <rPh sb="20" eb="21">
      <t>ブ</t>
    </rPh>
    <rPh sb="21" eb="22">
      <t>チョウ</t>
    </rPh>
    <rPh sb="23" eb="25">
      <t>ムトウ</t>
    </rPh>
    <rPh sb="26" eb="28">
      <t>カツヒロ</t>
    </rPh>
    <rPh sb="29" eb="32">
      <t>キョウトフ</t>
    </rPh>
    <rPh sb="32" eb="35">
      <t>マイヅルシ</t>
    </rPh>
    <rPh sb="35" eb="36">
      <t>アザ</t>
    </rPh>
    <rPh sb="36" eb="38">
      <t>ナガハマ</t>
    </rPh>
    <phoneticPr fontId="5"/>
  </si>
  <si>
    <t>社団法人日本健康倶楽部和田山支部</t>
    <rPh sb="11" eb="14">
      <t>ワダヤマ</t>
    </rPh>
    <rPh sb="14" eb="16">
      <t>シブ</t>
    </rPh>
    <phoneticPr fontId="5"/>
  </si>
  <si>
    <t>平成23年度一般・特別定期健康診断一式</t>
    <rPh sb="0" eb="2">
      <t>ヘイセイ</t>
    </rPh>
    <rPh sb="4" eb="6">
      <t>ネンド</t>
    </rPh>
    <rPh sb="6" eb="8">
      <t>イッパン</t>
    </rPh>
    <rPh sb="9" eb="11">
      <t>トクベツ</t>
    </rPh>
    <rPh sb="11" eb="13">
      <t>テイキ</t>
    </rPh>
    <rPh sb="13" eb="15">
      <t>ケンコウ</t>
    </rPh>
    <rPh sb="15" eb="17">
      <t>シンダン</t>
    </rPh>
    <rPh sb="17" eb="19">
      <t>イッシキ</t>
    </rPh>
    <phoneticPr fontId="5"/>
  </si>
  <si>
    <t>支出負担行為担当官 第二管区海上保安本部長　時枝俊次郎　第二管区海上保安本部 宮城県塩釜市貞山通３－４－１</t>
    <rPh sb="0" eb="2">
      <t>シシュツ</t>
    </rPh>
    <rPh sb="2" eb="4">
      <t>フタン</t>
    </rPh>
    <rPh sb="4" eb="6">
      <t>コウイ</t>
    </rPh>
    <rPh sb="6" eb="8">
      <t>タントウ</t>
    </rPh>
    <rPh sb="8" eb="9">
      <t>カン</t>
    </rPh>
    <rPh sb="10" eb="12">
      <t>ダイニ</t>
    </rPh>
    <rPh sb="12" eb="14">
      <t>カンク</t>
    </rPh>
    <rPh sb="14" eb="16">
      <t>カイジョウ</t>
    </rPh>
    <rPh sb="16" eb="18">
      <t>ホアン</t>
    </rPh>
    <rPh sb="18" eb="20">
      <t>ホンブ</t>
    </rPh>
    <rPh sb="20" eb="21">
      <t>チョウ</t>
    </rPh>
    <rPh sb="22" eb="24">
      <t>トキエダ</t>
    </rPh>
    <rPh sb="24" eb="26">
      <t>シュンジ</t>
    </rPh>
    <rPh sb="26" eb="27">
      <t>ロウ</t>
    </rPh>
    <rPh sb="28" eb="30">
      <t>ダイニ</t>
    </rPh>
    <rPh sb="30" eb="32">
      <t>カンク</t>
    </rPh>
    <rPh sb="32" eb="34">
      <t>カイジョウ</t>
    </rPh>
    <rPh sb="34" eb="36">
      <t>ホアン</t>
    </rPh>
    <rPh sb="36" eb="38">
      <t>ホンブ</t>
    </rPh>
    <rPh sb="39" eb="42">
      <t>ミヤギケン</t>
    </rPh>
    <rPh sb="42" eb="45">
      <t>シオガマシ</t>
    </rPh>
    <rPh sb="45" eb="46">
      <t>テイ</t>
    </rPh>
    <rPh sb="46" eb="47">
      <t>ヤマ</t>
    </rPh>
    <rPh sb="47" eb="48">
      <t>トオ</t>
    </rPh>
    <phoneticPr fontId="5"/>
  </si>
  <si>
    <t>財団法人 杜の都産業保健会 宮城県仙台市宮城野区小鶴１－２１－８</t>
    <rPh sb="0" eb="2">
      <t>ザイダン</t>
    </rPh>
    <rPh sb="2" eb="4">
      <t>ホウジン</t>
    </rPh>
    <rPh sb="5" eb="6">
      <t>モリ</t>
    </rPh>
    <rPh sb="7" eb="8">
      <t>ミヤコ</t>
    </rPh>
    <rPh sb="8" eb="10">
      <t>サンギョウ</t>
    </rPh>
    <rPh sb="10" eb="12">
      <t>ホケン</t>
    </rPh>
    <rPh sb="12" eb="13">
      <t>カイ</t>
    </rPh>
    <rPh sb="14" eb="17">
      <t>ミヤギケン</t>
    </rPh>
    <rPh sb="17" eb="20">
      <t>センダイシ</t>
    </rPh>
    <rPh sb="20" eb="24">
      <t>ミヤギノク</t>
    </rPh>
    <rPh sb="24" eb="25">
      <t>コ</t>
    </rPh>
    <rPh sb="25" eb="26">
      <t>ツル</t>
    </rPh>
    <phoneticPr fontId="5"/>
  </si>
  <si>
    <t>平成23年度一般定期健康診断及び特別定期健康診断一式</t>
    <phoneticPr fontId="38"/>
  </si>
  <si>
    <t>支出負担行為担当官
第三管区海上保安本部長　三木基実
神奈川県横浜市中区北仲通５－５７</t>
    <phoneticPr fontId="5"/>
  </si>
  <si>
    <t>社団法人日本海員掖済会横浜大桟橋診療所所長高橋　利通</t>
    <phoneticPr fontId="38"/>
  </si>
  <si>
    <t>国所管</t>
    <phoneticPr fontId="5"/>
  </si>
  <si>
    <t>自家用電気工作物保安管理業務　一式</t>
    <rPh sb="15" eb="17">
      <t>イッシキ</t>
    </rPh>
    <phoneticPr fontId="5"/>
  </si>
  <si>
    <t>支出負担行為担当官第五管区海上保安本部長　石指　雅啓
神戸市中央区波止場町１番１号</t>
    <rPh sb="0" eb="2">
      <t>シシュツ</t>
    </rPh>
    <rPh sb="2" eb="4">
      <t>フタン</t>
    </rPh>
    <rPh sb="4" eb="6">
      <t>コウイ</t>
    </rPh>
    <rPh sb="6" eb="9">
      <t>タントウカン</t>
    </rPh>
    <rPh sb="9" eb="19">
      <t>ゴ</t>
    </rPh>
    <rPh sb="19" eb="20">
      <t>チョウ</t>
    </rPh>
    <rPh sb="21" eb="26">
      <t>イシザシ</t>
    </rPh>
    <rPh sb="27" eb="30">
      <t>コウベシ</t>
    </rPh>
    <rPh sb="30" eb="33">
      <t>チュウオウク</t>
    </rPh>
    <rPh sb="33" eb="36">
      <t>ハトバ</t>
    </rPh>
    <rPh sb="36" eb="37">
      <t>チョウ</t>
    </rPh>
    <rPh sb="38" eb="39">
      <t>バン</t>
    </rPh>
    <rPh sb="40" eb="41">
      <t>ゴウ</t>
    </rPh>
    <phoneticPr fontId="5"/>
  </si>
  <si>
    <t>（財）関西電気保安協会</t>
    <phoneticPr fontId="5"/>
  </si>
  <si>
    <t>一般競争入札</t>
    <phoneticPr fontId="5"/>
  </si>
  <si>
    <t>舞鶴地区ほか２カ所自家用電気工作物保安管理、５カ所</t>
    <rPh sb="0" eb="2">
      <t>マイヅル</t>
    </rPh>
    <rPh sb="2" eb="4">
      <t>チク</t>
    </rPh>
    <rPh sb="8" eb="9">
      <t>ショ</t>
    </rPh>
    <rPh sb="9" eb="12">
      <t>ジカヨウ</t>
    </rPh>
    <rPh sb="12" eb="14">
      <t>デンキ</t>
    </rPh>
    <rPh sb="14" eb="17">
      <t>コウサクブツ</t>
    </rPh>
    <rPh sb="17" eb="19">
      <t>ホアン</t>
    </rPh>
    <rPh sb="19" eb="21">
      <t>カンリ</t>
    </rPh>
    <rPh sb="24" eb="25">
      <t>ショ</t>
    </rPh>
    <phoneticPr fontId="5"/>
  </si>
  <si>
    <t>支出負担行為担当官
第八管区海上保安本部長　河原　功
京都府舞鶴市字下福井９０１</t>
    <rPh sb="0" eb="2">
      <t>シシュツ</t>
    </rPh>
    <rPh sb="2" eb="4">
      <t>フタン</t>
    </rPh>
    <rPh sb="4" eb="6">
      <t>コウイ</t>
    </rPh>
    <rPh sb="6" eb="9">
      <t>タントウカン</t>
    </rPh>
    <rPh sb="10" eb="11">
      <t>ダイ</t>
    </rPh>
    <rPh sb="11" eb="12">
      <t>ハチ</t>
    </rPh>
    <rPh sb="12" eb="14">
      <t>カンク</t>
    </rPh>
    <rPh sb="14" eb="16">
      <t>カイジョウ</t>
    </rPh>
    <rPh sb="16" eb="18">
      <t>ホアン</t>
    </rPh>
    <rPh sb="18" eb="21">
      <t>ホンブチョウ</t>
    </rPh>
    <rPh sb="22" eb="24">
      <t>カワハラ</t>
    </rPh>
    <rPh sb="25" eb="26">
      <t>イサオ</t>
    </rPh>
    <rPh sb="27" eb="30">
      <t>キョウトフ</t>
    </rPh>
    <rPh sb="30" eb="33">
      <t>マイヅルシ</t>
    </rPh>
    <rPh sb="33" eb="34">
      <t>アザ</t>
    </rPh>
    <rPh sb="34" eb="35">
      <t>シタ</t>
    </rPh>
    <rPh sb="35" eb="37">
      <t>フクイ</t>
    </rPh>
    <phoneticPr fontId="5"/>
  </si>
  <si>
    <t>（特財）関西電気保安協会
大阪府大阪市曽根崎１丁目２番６号</t>
    <rPh sb="1" eb="2">
      <t>トク</t>
    </rPh>
    <rPh sb="2" eb="3">
      <t>ザイ</t>
    </rPh>
    <rPh sb="4" eb="6">
      <t>カンサイ</t>
    </rPh>
    <rPh sb="6" eb="8">
      <t>デンキ</t>
    </rPh>
    <rPh sb="8" eb="10">
      <t>ホアン</t>
    </rPh>
    <rPh sb="10" eb="12">
      <t>キョウカイ</t>
    </rPh>
    <rPh sb="13" eb="16">
      <t>オオサカフ</t>
    </rPh>
    <rPh sb="16" eb="19">
      <t>オオサカシ</t>
    </rPh>
    <rPh sb="19" eb="22">
      <t>ソネザキ</t>
    </rPh>
    <rPh sb="23" eb="25">
      <t>チョウメ</t>
    </rPh>
    <rPh sb="26" eb="27">
      <t>バン</t>
    </rPh>
    <rPh sb="28" eb="29">
      <t>ゴウ</t>
    </rPh>
    <phoneticPr fontId="5"/>
  </si>
  <si>
    <t xml:space="preserve">東北地方太平洋沖地震による東北新幹線試第7932Ｂ列車の脱線シミュレーション一式
</t>
    <rPh sb="38" eb="40">
      <t>イッシキ</t>
    </rPh>
    <phoneticPr fontId="1"/>
  </si>
  <si>
    <t>支出負担行為担当官
運輸安全委員会事務局長大須賀　英郎
東京都千代田区霞が関2-1-2</t>
    <phoneticPr fontId="1"/>
  </si>
  <si>
    <t>（公財）鉄道総合技術研究所
東京都国分寺市光町2-8-38</t>
    <rPh sb="1" eb="2">
      <t>オオヤケ</t>
    </rPh>
    <rPh sb="2" eb="3">
      <t>ザイ</t>
    </rPh>
    <phoneticPr fontId="1"/>
  </si>
  <si>
    <t>一般競争入札</t>
    <phoneticPr fontId="1"/>
  </si>
  <si>
    <t>電子国土Ｗｅｂシステム普及のためのポータル運用業務</t>
  </si>
  <si>
    <t>支出負担行為担当官
国土地理院長　岡　本　　博
茨城県つくば市北郷１番</t>
    <phoneticPr fontId="5"/>
  </si>
  <si>
    <t>（財）日本地図センター
東京都目黒区青葉台４－９－６</t>
    <phoneticPr fontId="1"/>
  </si>
  <si>
    <t>「地図と測量の科学館」管理運営業務及び展示支援業務</t>
  </si>
  <si>
    <t>（財）日本地図センター
東京都目黒区青葉台４－９－６</t>
  </si>
  <si>
    <t>地球地図データ整備・更新等にかかる関係国等との調整業務</t>
  </si>
  <si>
    <t>災害用常備地図の保管及び搬送業務並びに刊行地図の保管及び出納業務</t>
  </si>
  <si>
    <t>測量成果等閲覧・謄抄本交付業務委託（北海道地区）</t>
  </si>
  <si>
    <t>測量成果等閲覧・謄抄本交付業務委託（中日本地区）</t>
  </si>
  <si>
    <t>測量成果等閲覧・謄抄本交付業務委託（西日本地区）</t>
  </si>
  <si>
    <t>測量成果等の利用・提供に係る運用ルールに関する調査検討業務</t>
  </si>
  <si>
    <t>支出負担行為担当官
国土地理院長　岡　本　　博
茨城県つくば市北郷１番</t>
    <phoneticPr fontId="5"/>
  </si>
  <si>
    <t>（財）日本地図センター
東京都目黒区青葉台４－９－６</t>
    <rPh sb="0" eb="3">
      <t>ザイ</t>
    </rPh>
    <phoneticPr fontId="5"/>
  </si>
  <si>
    <t>平成２３年度「地図と測量のおもしろ塾」の開催業務</t>
  </si>
  <si>
    <t>移動計測車両による測量システム（ＭＭＳ）で取得した情報等の取扱いに関する調査検討</t>
  </si>
  <si>
    <t>基盤地図情報（ＪＰＧＩＳ及びＪＰＧＩＳに準拠したＧＭＬ形式）に対応するＧＩＳソフトウェアに関する調査業務</t>
    <phoneticPr fontId="5"/>
  </si>
  <si>
    <t>（財）日本測量調査技術協会
東京都新宿区高田馬場４－４０－１１　看山ビル</t>
    <rPh sb="0" eb="3">
      <t>ザイ</t>
    </rPh>
    <phoneticPr fontId="1"/>
  </si>
  <si>
    <t>国内外における高精度標高データの整備、提供、利活用等に関する現況調査業務</t>
  </si>
  <si>
    <t>平成２３年度積算実績ＤＢシステム改良及び積算実績データ分析業務</t>
  </si>
  <si>
    <t>支出負担行為担当官
国土技術政策総合研究所長
西川　和廣
茨城県つくば市旭１番地</t>
    <rPh sb="0" eb="2">
      <t>シシュツ</t>
    </rPh>
    <rPh sb="2" eb="4">
      <t>フタン</t>
    </rPh>
    <rPh sb="4" eb="6">
      <t>コウイ</t>
    </rPh>
    <rPh sb="6" eb="9">
      <t>タントウカン</t>
    </rPh>
    <rPh sb="10" eb="21">
      <t>コク</t>
    </rPh>
    <rPh sb="21" eb="22">
      <t>チョウ</t>
    </rPh>
    <rPh sb="23" eb="25">
      <t>ニシカワ</t>
    </rPh>
    <rPh sb="26" eb="28">
      <t>カズヒロ</t>
    </rPh>
    <rPh sb="29" eb="32">
      <t>イバラキケン</t>
    </rPh>
    <rPh sb="35" eb="36">
      <t>シ</t>
    </rPh>
    <rPh sb="36" eb="37">
      <t>アサヒ</t>
    </rPh>
    <rPh sb="38" eb="40">
      <t>バンチ</t>
    </rPh>
    <phoneticPr fontId="1"/>
  </si>
  <si>
    <t>（財）日本建設情報総合センター
東京都港区赤坂七丁目１０番２０号</t>
    <rPh sb="1" eb="2">
      <t>ザイ</t>
    </rPh>
    <phoneticPr fontId="1"/>
  </si>
  <si>
    <t>一財</t>
    <rPh sb="0" eb="1">
      <t>イチ</t>
    </rPh>
    <rPh sb="1" eb="2">
      <t>ザイ</t>
    </rPh>
    <phoneticPr fontId="1"/>
  </si>
  <si>
    <t>外部ネットワーク接続サービス提供業務</t>
  </si>
  <si>
    <t>（財）国際科学振興財団
茨城県つくば市春日三丁目24番16</t>
    <phoneticPr fontId="1"/>
  </si>
  <si>
    <t>各種防水材料の防水性能試験業務</t>
  </si>
  <si>
    <t>（特財）建材試験センター
埼玉県草加市稲荷５丁目２１番２０号</t>
    <rPh sb="1" eb="2">
      <t>トク</t>
    </rPh>
    <phoneticPr fontId="1"/>
  </si>
  <si>
    <t>河川情報データベース・システム管理支援業務</t>
  </si>
  <si>
    <t>（財）河川情報センター
東京都千代田区麹町一丁目３番地ニッセイ半蔵門ビル</t>
    <phoneticPr fontId="1"/>
  </si>
  <si>
    <t>クレーン設備点検業務</t>
  </si>
  <si>
    <t>（財）土木研究センター
東京都台東区台東１－６－４</t>
  </si>
  <si>
    <t>研究施設点検整備業務</t>
  </si>
  <si>
    <t>土木積算基準データ作成業務
一式</t>
  </si>
  <si>
    <t>支出負担行為担当官
国土技術政策総合研究所副所長　浦辺信一　
横須賀市長瀬３－１－１</t>
    <rPh sb="0" eb="2">
      <t>シシュツ</t>
    </rPh>
    <rPh sb="2" eb="4">
      <t>フタン</t>
    </rPh>
    <rPh sb="4" eb="6">
      <t>コウイ</t>
    </rPh>
    <rPh sb="6" eb="9">
      <t>タントウカン</t>
    </rPh>
    <rPh sb="10" eb="12">
      <t>コクド</t>
    </rPh>
    <rPh sb="12" eb="14">
      <t>ギジュツ</t>
    </rPh>
    <rPh sb="14" eb="16">
      <t>セイサク</t>
    </rPh>
    <rPh sb="16" eb="18">
      <t>ソウゴウ</t>
    </rPh>
    <rPh sb="18" eb="21">
      <t>ケンキュウジョ</t>
    </rPh>
    <rPh sb="21" eb="24">
      <t>フクショチョウ</t>
    </rPh>
    <rPh sb="25" eb="27">
      <t>ウラベ</t>
    </rPh>
    <rPh sb="27" eb="29">
      <t>シンイチ</t>
    </rPh>
    <rPh sb="31" eb="35">
      <t>ヨコスカシ</t>
    </rPh>
    <rPh sb="35" eb="37">
      <t>ナガセ</t>
    </rPh>
    <phoneticPr fontId="1"/>
  </si>
  <si>
    <t xml:space="preserve">（特財）日本建設情報総合センター
東京都港区赤坂７－１０－２０
</t>
    <rPh sb="1" eb="2">
      <t>トク</t>
    </rPh>
    <rPh sb="2" eb="3">
      <t>ザイ</t>
    </rPh>
    <rPh sb="4" eb="6">
      <t>ニホン</t>
    </rPh>
    <rPh sb="17" eb="20">
      <t>トウキョウト</t>
    </rPh>
    <rPh sb="20" eb="22">
      <t>ミナトク</t>
    </rPh>
    <rPh sb="22" eb="24">
      <t>アカサカ</t>
    </rPh>
    <phoneticPr fontId="1"/>
  </si>
  <si>
    <t>港湾工事積算単価データ作成業務
一式</t>
  </si>
  <si>
    <t>（特財）経済調査会
東京都中央区銀座5-13-16</t>
    <rPh sb="4" eb="6">
      <t>ケイザイ</t>
    </rPh>
    <rPh sb="6" eb="9">
      <t>チョウサカイ</t>
    </rPh>
    <phoneticPr fontId="1"/>
  </si>
  <si>
    <t>土木積算基準データ提供業務
一式</t>
  </si>
  <si>
    <t>平成２３年度　カウンセリング等業務　一式</t>
    <rPh sb="18" eb="20">
      <t>イッシキ</t>
    </rPh>
    <phoneticPr fontId="1"/>
  </si>
  <si>
    <t>支出負担行為担当官
北海道開発局開発監理部長
稗田　昭人
札幌市北区北８条西２丁目</t>
    <rPh sb="0" eb="2">
      <t>シシュツ</t>
    </rPh>
    <rPh sb="2" eb="4">
      <t>フタン</t>
    </rPh>
    <rPh sb="4" eb="6">
      <t>コウイ</t>
    </rPh>
    <rPh sb="6" eb="9">
      <t>タントウカン</t>
    </rPh>
    <rPh sb="16" eb="18">
      <t>カイハツ</t>
    </rPh>
    <rPh sb="18" eb="20">
      <t>カンリ</t>
    </rPh>
    <rPh sb="20" eb="22">
      <t>ブチョウ</t>
    </rPh>
    <rPh sb="23" eb="25">
      <t>ヒエダ</t>
    </rPh>
    <rPh sb="26" eb="28">
      <t>アキヒト</t>
    </rPh>
    <rPh sb="29" eb="32">
      <t>サッポロシ</t>
    </rPh>
    <rPh sb="32" eb="34">
      <t>キタク</t>
    </rPh>
    <rPh sb="34" eb="35">
      <t>キタ</t>
    </rPh>
    <rPh sb="36" eb="37">
      <t>ジョウ</t>
    </rPh>
    <rPh sb="37" eb="38">
      <t>ニシ</t>
    </rPh>
    <rPh sb="39" eb="41">
      <t>チョウメ</t>
    </rPh>
    <phoneticPr fontId="5"/>
  </si>
  <si>
    <t>（特社）日本産業カウンセラー協会
東京都港区新橋６－１７－１７　御成門センタービル６階</t>
    <phoneticPr fontId="5"/>
  </si>
  <si>
    <t>平成２３年度一般定期健康診断等業務　一式</t>
    <rPh sb="18" eb="20">
      <t>イッシキ</t>
    </rPh>
    <phoneticPr fontId="1"/>
  </si>
  <si>
    <t>（特社）日本健康倶楽部
東京都千代田区平河町２－６－１</t>
    <phoneticPr fontId="5"/>
  </si>
  <si>
    <t>平成２３年度　自然環境の保全・再生と地域活性化の相互推進に関する調査業務　一式</t>
    <rPh sb="37" eb="39">
      <t>イッシキ</t>
    </rPh>
    <phoneticPr fontId="1"/>
  </si>
  <si>
    <t>（特財）日本生態系協会
東京都豊島区西池袋２－３０－２０</t>
    <phoneticPr fontId="1"/>
  </si>
  <si>
    <t>一般競争入札
（総合評価）</t>
    <phoneticPr fontId="5"/>
  </si>
  <si>
    <t>平成２３年度空港請負工事飛行場標識工歩掛基礎データ整理とりまとめ　一式</t>
    <rPh sb="33" eb="35">
      <t>イッシキ</t>
    </rPh>
    <phoneticPr fontId="1"/>
  </si>
  <si>
    <t>（特財）港湾空港建設技術サービスセンター
東京都千代田区霞が関３－３－１　尚友会館３階</t>
    <rPh sb="1" eb="2">
      <t>トク</t>
    </rPh>
    <phoneticPr fontId="5"/>
  </si>
  <si>
    <t>道路交通情報通信システム定数更新業務　一式</t>
    <phoneticPr fontId="5"/>
  </si>
  <si>
    <t xml:space="preserve">（特財）道路新産業開発機構
東京都文京区関口１丁目２３番６号
</t>
    <phoneticPr fontId="5"/>
  </si>
  <si>
    <t>公共嘱託登記表示等業務　
一式</t>
    <phoneticPr fontId="5"/>
  </si>
  <si>
    <t>支出負担行為担当官
札幌開発建設部長　柳屋　圭吾
札幌市中央区北２条西１９丁目</t>
    <rPh sb="0" eb="2">
      <t>シシュツ</t>
    </rPh>
    <rPh sb="2" eb="4">
      <t>フタン</t>
    </rPh>
    <rPh sb="4" eb="6">
      <t>コウイ</t>
    </rPh>
    <rPh sb="6" eb="9">
      <t>タントウカン</t>
    </rPh>
    <rPh sb="17" eb="18">
      <t>チョウ</t>
    </rPh>
    <rPh sb="19" eb="20">
      <t>ヤナギ</t>
    </rPh>
    <rPh sb="20" eb="21">
      <t>ヤ</t>
    </rPh>
    <rPh sb="22" eb="24">
      <t>ケイゴ</t>
    </rPh>
    <rPh sb="25" eb="28">
      <t>サッポロシ</t>
    </rPh>
    <rPh sb="28" eb="31">
      <t>チュウオウク</t>
    </rPh>
    <rPh sb="31" eb="32">
      <t>キタ</t>
    </rPh>
    <rPh sb="33" eb="34">
      <t>ジョウ</t>
    </rPh>
    <rPh sb="34" eb="35">
      <t>ニシ</t>
    </rPh>
    <rPh sb="37" eb="39">
      <t>チョウメ</t>
    </rPh>
    <phoneticPr fontId="5"/>
  </si>
  <si>
    <t>（特社）札幌公共嘱託登記土地家屋調査士協会
札幌市中央区南四条西６－８　晴ればれビル</t>
    <phoneticPr fontId="5"/>
  </si>
  <si>
    <t>札幌開発建設部管内　車両整備履歴データ整理外　
一式</t>
    <phoneticPr fontId="5"/>
  </si>
  <si>
    <t>（特社）日本建設機械化協会
東京都港区芝公園３－５－８　機械振興会館２階</t>
    <phoneticPr fontId="5"/>
  </si>
  <si>
    <t>石狩川下流当別地区自然再生ワークショップ外運営補助　一式</t>
    <rPh sb="26" eb="28">
      <t>イッシキ</t>
    </rPh>
    <phoneticPr fontId="1"/>
  </si>
  <si>
    <t>（特財）河川環境管理財団
東京都中央区日本橋小伝馬町１１－９</t>
    <rPh sb="2" eb="3">
      <t>ザイ</t>
    </rPh>
    <phoneticPr fontId="1"/>
  </si>
  <si>
    <t>登記嘱託事務委託業務（表示関係）　
一式</t>
    <phoneticPr fontId="5"/>
  </si>
  <si>
    <t>支出負担行為担当官
函館開発建設部長　木村　邦久
函館市大川町１番２７号</t>
    <rPh sb="0" eb="2">
      <t>シシュツ</t>
    </rPh>
    <rPh sb="2" eb="4">
      <t>フタン</t>
    </rPh>
    <rPh sb="4" eb="6">
      <t>コウイ</t>
    </rPh>
    <rPh sb="6" eb="9">
      <t>タントウカン</t>
    </rPh>
    <rPh sb="17" eb="18">
      <t>チョウ</t>
    </rPh>
    <rPh sb="19" eb="21">
      <t>キムラ</t>
    </rPh>
    <rPh sb="22" eb="23">
      <t>クニ</t>
    </rPh>
    <rPh sb="23" eb="24">
      <t>ヒサ</t>
    </rPh>
    <rPh sb="25" eb="28">
      <t>ハコダテシ</t>
    </rPh>
    <rPh sb="28" eb="31">
      <t>オオカワチョウ</t>
    </rPh>
    <rPh sb="32" eb="33">
      <t>バン</t>
    </rPh>
    <rPh sb="35" eb="36">
      <t>ゴウ</t>
    </rPh>
    <phoneticPr fontId="5"/>
  </si>
  <si>
    <t>（特社）函館公共嘱託登記土地家屋調査士協会
函館市千歳町２１番１３号</t>
    <rPh sb="2" eb="3">
      <t>シャ</t>
    </rPh>
    <rPh sb="4" eb="6">
      <t>ハコダテ</t>
    </rPh>
    <phoneticPr fontId="5"/>
  </si>
  <si>
    <t>登記嘱託事務委託業務（権利関係）　
一式</t>
    <phoneticPr fontId="5"/>
  </si>
  <si>
    <t>（特社）函館公共嘱託登記司法書士協会
函館市千歳町２１番１３号</t>
    <rPh sb="2" eb="3">
      <t>シャ</t>
    </rPh>
    <rPh sb="4" eb="6">
      <t>ハコダテ</t>
    </rPh>
    <phoneticPr fontId="5"/>
  </si>
  <si>
    <t>支出負担行為担当官
帯広開発建設部長　大内　幸則
帯広市西４条南８丁目</t>
    <rPh sb="0" eb="2">
      <t>シシュツ</t>
    </rPh>
    <rPh sb="2" eb="4">
      <t>フタン</t>
    </rPh>
    <rPh sb="4" eb="6">
      <t>コウイ</t>
    </rPh>
    <rPh sb="6" eb="9">
      <t>タントウカン</t>
    </rPh>
    <rPh sb="17" eb="18">
      <t>チョウ</t>
    </rPh>
    <rPh sb="19" eb="21">
      <t>オオウチ</t>
    </rPh>
    <rPh sb="22" eb="24">
      <t>ユキノリ</t>
    </rPh>
    <rPh sb="25" eb="27">
      <t>オビヒロ</t>
    </rPh>
    <rPh sb="28" eb="29">
      <t>ニシ</t>
    </rPh>
    <rPh sb="30" eb="31">
      <t>ジョウ</t>
    </rPh>
    <rPh sb="31" eb="32">
      <t>ミナミ</t>
    </rPh>
    <rPh sb="33" eb="35">
      <t>チョウメ</t>
    </rPh>
    <phoneticPr fontId="5"/>
  </si>
  <si>
    <t>（特社）釧路公共嘱託登記土地家屋調査士協会
釧路市宮本１－２－４</t>
    <rPh sb="4" eb="6">
      <t>クシロ</t>
    </rPh>
    <rPh sb="6" eb="8">
      <t>コウキョウ</t>
    </rPh>
    <rPh sb="8" eb="10">
      <t>ショクタク</t>
    </rPh>
    <rPh sb="10" eb="12">
      <t>トウキ</t>
    </rPh>
    <rPh sb="12" eb="14">
      <t>トチ</t>
    </rPh>
    <rPh sb="14" eb="16">
      <t>カオク</t>
    </rPh>
    <rPh sb="16" eb="19">
      <t>チョウサシ</t>
    </rPh>
    <rPh sb="19" eb="21">
      <t>キョウカイ</t>
    </rPh>
    <rPh sb="22" eb="25">
      <t>クシロシ</t>
    </rPh>
    <rPh sb="25" eb="27">
      <t>ミヤモト</t>
    </rPh>
    <phoneticPr fontId="5"/>
  </si>
  <si>
    <t>（特社）釧路公共嘱託登記司法書士協会
帯広市西１条南５－１５</t>
    <rPh sb="4" eb="6">
      <t>クシロ</t>
    </rPh>
    <rPh sb="6" eb="8">
      <t>コウキョウ</t>
    </rPh>
    <rPh sb="8" eb="10">
      <t>ショクタク</t>
    </rPh>
    <rPh sb="10" eb="12">
      <t>トウキ</t>
    </rPh>
    <rPh sb="12" eb="16">
      <t>シホウショシ</t>
    </rPh>
    <rPh sb="16" eb="18">
      <t>キョウカイ</t>
    </rPh>
    <rPh sb="19" eb="22">
      <t>オビヒロシ</t>
    </rPh>
    <rPh sb="22" eb="23">
      <t>ニシ</t>
    </rPh>
    <rPh sb="24" eb="25">
      <t>ジョウ</t>
    </rPh>
    <rPh sb="25" eb="26">
      <t>ミナミ</t>
    </rPh>
    <phoneticPr fontId="5"/>
  </si>
  <si>
    <t>網走開発建設部　登記嘱託事務委託業務（表示等）（単価契約）　
一式</t>
    <phoneticPr fontId="5"/>
  </si>
  <si>
    <t>支出負担行為担当官
網走開発建設部長　板倉　純
網走市新町２丁目６番１号</t>
    <rPh sb="0" eb="2">
      <t>シシュツ</t>
    </rPh>
    <rPh sb="2" eb="4">
      <t>フタン</t>
    </rPh>
    <rPh sb="4" eb="6">
      <t>コウイ</t>
    </rPh>
    <rPh sb="6" eb="9">
      <t>タントウカン</t>
    </rPh>
    <rPh sb="17" eb="18">
      <t>チョウ</t>
    </rPh>
    <phoneticPr fontId="5"/>
  </si>
  <si>
    <t>公共嘱託登記権利等業務（司法書士関係）　
一式</t>
    <phoneticPr fontId="5"/>
  </si>
  <si>
    <t>支出負担行為担当官
稚内開発建設部長　髙橋　公浩
稚内市末広５丁目６－２</t>
    <rPh sb="0" eb="2">
      <t>シシュツ</t>
    </rPh>
    <rPh sb="2" eb="4">
      <t>フタン</t>
    </rPh>
    <rPh sb="4" eb="6">
      <t>コウイ</t>
    </rPh>
    <rPh sb="6" eb="9">
      <t>タントウカン</t>
    </rPh>
    <rPh sb="17" eb="18">
      <t>チョウ</t>
    </rPh>
    <phoneticPr fontId="5"/>
  </si>
  <si>
    <t>（特社）旭川公共嘱託登記司法書士協会
旭川市花咲町４丁目２２７２番地２０</t>
    <phoneticPr fontId="5"/>
  </si>
  <si>
    <t>健康診断業務　単価契約　
一式</t>
    <phoneticPr fontId="5"/>
  </si>
  <si>
    <t>支出負担行為担当官　
東北地方整備局長　　徳山　日出男　
仙台市青葉区二日町９－１５</t>
    <rPh sb="0" eb="2">
      <t>シシュツ</t>
    </rPh>
    <rPh sb="2" eb="4">
      <t>フタン</t>
    </rPh>
    <rPh sb="4" eb="6">
      <t>コウイ</t>
    </rPh>
    <rPh sb="6" eb="9">
      <t>タントウカン</t>
    </rPh>
    <rPh sb="11" eb="13">
      <t>トウホク</t>
    </rPh>
    <rPh sb="13" eb="15">
      <t>チホウ</t>
    </rPh>
    <rPh sb="15" eb="18">
      <t>セイビキョク</t>
    </rPh>
    <rPh sb="18" eb="19">
      <t>チョウ</t>
    </rPh>
    <rPh sb="21" eb="23">
      <t>トクヤマ</t>
    </rPh>
    <rPh sb="24" eb="27">
      <t>ヒデオ</t>
    </rPh>
    <rPh sb="29" eb="32">
      <t>センダイシ</t>
    </rPh>
    <rPh sb="32" eb="35">
      <t>アオバク</t>
    </rPh>
    <rPh sb="35" eb="38">
      <t>フツカマチ</t>
    </rPh>
    <phoneticPr fontId="39"/>
  </si>
  <si>
    <t>（特財）杜の都産業保健会　
宮城県仙台市宮城野区小鶴一丁目２１－８</t>
    <rPh sb="4" eb="5">
      <t>モリ</t>
    </rPh>
    <rPh sb="14" eb="17">
      <t>ミヤギケン</t>
    </rPh>
    <rPh sb="26" eb="27">
      <t>1</t>
    </rPh>
    <phoneticPr fontId="19"/>
  </si>
  <si>
    <t>ビーコン定数更新業務　一式</t>
    <rPh sb="11" eb="13">
      <t>イッシキ</t>
    </rPh>
    <phoneticPr fontId="19"/>
  </si>
  <si>
    <t>（特財）道路新産業開発機構
東京都文京区関口１－２３－６</t>
    <rPh sb="4" eb="6">
      <t>ドウロ</t>
    </rPh>
    <rPh sb="6" eb="9">
      <t>シンサンギョウ</t>
    </rPh>
    <rPh sb="9" eb="11">
      <t>カイハツ</t>
    </rPh>
    <rPh sb="11" eb="13">
      <t>キコウ</t>
    </rPh>
    <rPh sb="14" eb="17">
      <t>トウキョウト</t>
    </rPh>
    <rPh sb="17" eb="20">
      <t>ブンキョウク</t>
    </rPh>
    <rPh sb="20" eb="22">
      <t>セキグチ</t>
    </rPh>
    <phoneticPr fontId="40"/>
  </si>
  <si>
    <t>公共事業労務費調査（宮城県、山形県、福島県）　
一式</t>
    <phoneticPr fontId="5"/>
  </si>
  <si>
    <t>（特財）経済調査会　
東京都中央区銀座５－１３－１６　東銀座三井ビル</t>
    <rPh sb="11" eb="14">
      <t>トウキョウト</t>
    </rPh>
    <rPh sb="14" eb="17">
      <t>チュウオウク</t>
    </rPh>
    <rPh sb="17" eb="19">
      <t>ギンザ</t>
    </rPh>
    <rPh sb="27" eb="30">
      <t>ヒガシギンザ</t>
    </rPh>
    <rPh sb="30" eb="32">
      <t>ミツイ</t>
    </rPh>
    <phoneticPr fontId="19"/>
  </si>
  <si>
    <t>公共事業労務費調査（青森県、岩手県、秋田県）　
一式</t>
    <phoneticPr fontId="5"/>
  </si>
  <si>
    <t>（特財）建設物価調査会　
東京都中央区日本橋大伝馬町１１－８　フジスタービル日本橋</t>
    <rPh sb="1" eb="2">
      <t>トク</t>
    </rPh>
    <rPh sb="13" eb="16">
      <t>トウキョウト</t>
    </rPh>
    <rPh sb="16" eb="19">
      <t>チュウオウク</t>
    </rPh>
    <rPh sb="19" eb="22">
      <t>ニホンバシ</t>
    </rPh>
    <rPh sb="22" eb="23">
      <t>ダイ</t>
    </rPh>
    <rPh sb="23" eb="25">
      <t>デンマ</t>
    </rPh>
    <rPh sb="25" eb="26">
      <t>マチ</t>
    </rPh>
    <rPh sb="38" eb="41">
      <t>ニホンバシ</t>
    </rPh>
    <phoneticPr fontId="19"/>
  </si>
  <si>
    <t>公共嘱託登記業務単価契約（権利に関する登記）　
一式</t>
    <rPh sb="0" eb="2">
      <t>コウキョウ</t>
    </rPh>
    <rPh sb="2" eb="4">
      <t>ショクタク</t>
    </rPh>
    <rPh sb="4" eb="6">
      <t>トウキ</t>
    </rPh>
    <rPh sb="6" eb="8">
      <t>ギョウム</t>
    </rPh>
    <rPh sb="8" eb="10">
      <t>タンカ</t>
    </rPh>
    <rPh sb="10" eb="12">
      <t>ケイヤク</t>
    </rPh>
    <rPh sb="13" eb="15">
      <t>ケンリ</t>
    </rPh>
    <rPh sb="16" eb="17">
      <t>カン</t>
    </rPh>
    <rPh sb="19" eb="21">
      <t>トウキ</t>
    </rPh>
    <phoneticPr fontId="41"/>
  </si>
  <si>
    <t>分任支出負担行為担当官　
東北地方整備局　青森河川国道事務所長  久保田　一
青森市中央３－２０－３８</t>
    <rPh sb="0" eb="1">
      <t>ブン</t>
    </rPh>
    <rPh sb="1" eb="2">
      <t>ニン</t>
    </rPh>
    <rPh sb="2" eb="4">
      <t>シシュツ</t>
    </rPh>
    <rPh sb="4" eb="6">
      <t>フタン</t>
    </rPh>
    <rPh sb="6" eb="8">
      <t>コウイ</t>
    </rPh>
    <rPh sb="8" eb="11">
      <t>タントウカン</t>
    </rPh>
    <rPh sb="27" eb="30">
      <t>ジムショ</t>
    </rPh>
    <rPh sb="30" eb="31">
      <t>チョウ</t>
    </rPh>
    <rPh sb="33" eb="36">
      <t>クボタ</t>
    </rPh>
    <rPh sb="37" eb="38">
      <t>ハジメ</t>
    </rPh>
    <rPh sb="39" eb="42">
      <t>アオモリシ</t>
    </rPh>
    <rPh sb="42" eb="44">
      <t>チュウオウ</t>
    </rPh>
    <phoneticPr fontId="34"/>
  </si>
  <si>
    <t>（特社）青森県公共嘱託登記司法書士協会　
青森県青森市長島三丁目５－１６</t>
    <rPh sb="1" eb="2">
      <t>トク</t>
    </rPh>
    <rPh sb="2" eb="3">
      <t>シャ</t>
    </rPh>
    <rPh sb="4" eb="6">
      <t>アオモリ</t>
    </rPh>
    <rPh sb="21" eb="24">
      <t>アオモリケン</t>
    </rPh>
    <rPh sb="24" eb="26">
      <t>アオモリ</t>
    </rPh>
    <rPh sb="26" eb="27">
      <t>シ</t>
    </rPh>
    <rPh sb="27" eb="29">
      <t>ナガシマ</t>
    </rPh>
    <rPh sb="29" eb="30">
      <t>3</t>
    </rPh>
    <rPh sb="30" eb="32">
      <t>チョウメ</t>
    </rPh>
    <phoneticPr fontId="19"/>
  </si>
  <si>
    <t>公共嘱託登記業務単価契約（表示に関する登記）　
一式</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41"/>
  </si>
  <si>
    <t>（特社）青森県公共嘱託登記土地家屋調査士協会　
青森県青森市勝田一丁目１－１５</t>
    <rPh sb="1" eb="2">
      <t>トク</t>
    </rPh>
    <rPh sb="2" eb="3">
      <t>シャ</t>
    </rPh>
    <rPh sb="4" eb="6">
      <t>アオモリ</t>
    </rPh>
    <rPh sb="24" eb="27">
      <t>アオモリケン</t>
    </rPh>
    <rPh sb="27" eb="30">
      <t>アオモリシ</t>
    </rPh>
    <rPh sb="30" eb="32">
      <t>カツタ</t>
    </rPh>
    <rPh sb="32" eb="33">
      <t>1</t>
    </rPh>
    <rPh sb="33" eb="35">
      <t>チョウメ</t>
    </rPh>
    <phoneticPr fontId="19"/>
  </si>
  <si>
    <t>公共嘱託登記業務単価契約（表示に関する登記）　
一式</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39"/>
  </si>
  <si>
    <t>分任支出負担行為担当官　
東北地方整備局　津軽ダム工事事務所長　谷田　広樹
青森県中津軽郡西目屋村大字田代字神田５７　</t>
    <rPh sb="0" eb="1">
      <t>ブン</t>
    </rPh>
    <rPh sb="1" eb="2">
      <t>ニン</t>
    </rPh>
    <rPh sb="2" eb="4">
      <t>シシュツ</t>
    </rPh>
    <rPh sb="4" eb="6">
      <t>フタン</t>
    </rPh>
    <rPh sb="6" eb="8">
      <t>コウイ</t>
    </rPh>
    <rPh sb="8" eb="11">
      <t>タントウカン</t>
    </rPh>
    <rPh sb="21" eb="23">
      <t>ツガル</t>
    </rPh>
    <rPh sb="25" eb="27">
      <t>コウジ</t>
    </rPh>
    <rPh sb="27" eb="30">
      <t>ジムショ</t>
    </rPh>
    <rPh sb="30" eb="31">
      <t>チョウ</t>
    </rPh>
    <rPh sb="32" eb="34">
      <t>タニタ</t>
    </rPh>
    <rPh sb="35" eb="37">
      <t>ヒロキ</t>
    </rPh>
    <rPh sb="38" eb="41">
      <t>アオモリケン</t>
    </rPh>
    <rPh sb="41" eb="45">
      <t>ナカツガルグン</t>
    </rPh>
    <rPh sb="45" eb="49">
      <t>ニシメヤムラ</t>
    </rPh>
    <rPh sb="49" eb="51">
      <t>オオアザ</t>
    </rPh>
    <rPh sb="51" eb="53">
      <t>タシロ</t>
    </rPh>
    <rPh sb="53" eb="54">
      <t>アザ</t>
    </rPh>
    <rPh sb="54" eb="55">
      <t>カミ</t>
    </rPh>
    <rPh sb="55" eb="56">
      <t>ダ</t>
    </rPh>
    <phoneticPr fontId="39"/>
  </si>
  <si>
    <t>公共嘱託登記業務単価契約（権利に関する登記）　
一式</t>
    <rPh sb="0" eb="2">
      <t>コウキョウ</t>
    </rPh>
    <rPh sb="2" eb="4">
      <t>ショクタク</t>
    </rPh>
    <rPh sb="4" eb="6">
      <t>トウキ</t>
    </rPh>
    <rPh sb="6" eb="8">
      <t>ギョウム</t>
    </rPh>
    <rPh sb="8" eb="10">
      <t>タンカ</t>
    </rPh>
    <rPh sb="10" eb="12">
      <t>ケイヤク</t>
    </rPh>
    <rPh sb="13" eb="15">
      <t>ケンリ</t>
    </rPh>
    <rPh sb="16" eb="17">
      <t>カン</t>
    </rPh>
    <rPh sb="19" eb="21">
      <t>トウキ</t>
    </rPh>
    <phoneticPr fontId="39"/>
  </si>
  <si>
    <t>公共嘱託登記業務単価契約（権利登記）　
一式</t>
    <rPh sb="0" eb="2">
      <t>コウキョウ</t>
    </rPh>
    <rPh sb="2" eb="4">
      <t>ショクタク</t>
    </rPh>
    <rPh sb="4" eb="6">
      <t>トウキ</t>
    </rPh>
    <rPh sb="6" eb="8">
      <t>ギョウム</t>
    </rPh>
    <rPh sb="8" eb="12">
      <t>タンカケイヤク</t>
    </rPh>
    <rPh sb="13" eb="15">
      <t>ケンリ</t>
    </rPh>
    <rPh sb="15" eb="17">
      <t>トウキ</t>
    </rPh>
    <phoneticPr fontId="5"/>
  </si>
  <si>
    <t>分任支出負担行為担当官　
東北地方整備局　岩手河川国道事務所長　今　日出人
盛岡市上田４－２－２</t>
    <rPh sb="0" eb="1">
      <t>ブン</t>
    </rPh>
    <rPh sb="1" eb="2">
      <t>ニン</t>
    </rPh>
    <rPh sb="2" eb="4">
      <t>シシュツ</t>
    </rPh>
    <rPh sb="4" eb="6">
      <t>フタン</t>
    </rPh>
    <rPh sb="6" eb="8">
      <t>コウイ</t>
    </rPh>
    <rPh sb="8" eb="11">
      <t>タントウカン</t>
    </rPh>
    <rPh sb="27" eb="30">
      <t>ジムショ</t>
    </rPh>
    <rPh sb="30" eb="31">
      <t>チョウ</t>
    </rPh>
    <rPh sb="32" eb="33">
      <t>コン</t>
    </rPh>
    <rPh sb="34" eb="37">
      <t>ヒデト</t>
    </rPh>
    <rPh sb="38" eb="41">
      <t>モリオカシ</t>
    </rPh>
    <rPh sb="41" eb="43">
      <t>ウエダ</t>
    </rPh>
    <phoneticPr fontId="34"/>
  </si>
  <si>
    <t>（特社）岩手県公共嘱託登記司法書士協会　
岩手県盛岡市本町通２－１２－８</t>
    <rPh sb="1" eb="2">
      <t>トク</t>
    </rPh>
    <rPh sb="2" eb="3">
      <t>シャ</t>
    </rPh>
    <rPh sb="4" eb="7">
      <t>イワテケン</t>
    </rPh>
    <rPh sb="7" eb="9">
      <t>コウキョウ</t>
    </rPh>
    <rPh sb="9" eb="11">
      <t>ショクタク</t>
    </rPh>
    <rPh sb="11" eb="13">
      <t>トウキ</t>
    </rPh>
    <rPh sb="13" eb="17">
      <t>シホウショシ</t>
    </rPh>
    <rPh sb="17" eb="19">
      <t>キョウカイ</t>
    </rPh>
    <rPh sb="21" eb="24">
      <t>イワテケン</t>
    </rPh>
    <rPh sb="24" eb="27">
      <t>モリオカシ</t>
    </rPh>
    <rPh sb="27" eb="29">
      <t>ホンチョウ</t>
    </rPh>
    <rPh sb="29" eb="30">
      <t>トオ</t>
    </rPh>
    <phoneticPr fontId="19"/>
  </si>
  <si>
    <t>公共嘱託登記業務単価契約　
一式</t>
    <rPh sb="0" eb="2">
      <t>コウキョウ</t>
    </rPh>
    <rPh sb="2" eb="4">
      <t>ショクタク</t>
    </rPh>
    <rPh sb="4" eb="6">
      <t>トウキ</t>
    </rPh>
    <rPh sb="6" eb="8">
      <t>ギョウム</t>
    </rPh>
    <rPh sb="8" eb="10">
      <t>タンカ</t>
    </rPh>
    <rPh sb="10" eb="12">
      <t>ケイヤク</t>
    </rPh>
    <phoneticPr fontId="39"/>
  </si>
  <si>
    <t>分任支出負担行為担当官　
東北地方整備局　三陸国道事務所長　工藤　栄吉
宮古市藤の川４－１</t>
    <rPh sb="0" eb="1">
      <t>ブン</t>
    </rPh>
    <rPh sb="1" eb="2">
      <t>ニン</t>
    </rPh>
    <rPh sb="2" eb="4">
      <t>シシュツ</t>
    </rPh>
    <rPh sb="4" eb="6">
      <t>フタン</t>
    </rPh>
    <rPh sb="6" eb="8">
      <t>コウイ</t>
    </rPh>
    <rPh sb="8" eb="11">
      <t>タントウカン</t>
    </rPh>
    <rPh sb="25" eb="28">
      <t>ジムショ</t>
    </rPh>
    <rPh sb="28" eb="29">
      <t>チョウ</t>
    </rPh>
    <rPh sb="30" eb="32">
      <t>クドウ</t>
    </rPh>
    <rPh sb="33" eb="35">
      <t>エイキチ</t>
    </rPh>
    <rPh sb="36" eb="39">
      <t>ミヤコシ</t>
    </rPh>
    <rPh sb="39" eb="40">
      <t>フジ</t>
    </rPh>
    <rPh sb="41" eb="42">
      <t>カワ</t>
    </rPh>
    <phoneticPr fontId="34"/>
  </si>
  <si>
    <t>公共嘱託登記業務単価契約（表示に関する登記）　
一式</t>
    <rPh sb="0" eb="4">
      <t>コウキョウショクタク</t>
    </rPh>
    <rPh sb="4" eb="8">
      <t>トウキギョウム</t>
    </rPh>
    <rPh sb="8" eb="10">
      <t>タンカ</t>
    </rPh>
    <rPh sb="10" eb="12">
      <t>ケイヤク</t>
    </rPh>
    <rPh sb="13" eb="15">
      <t>ヒョウジ</t>
    </rPh>
    <rPh sb="16" eb="17">
      <t>カン</t>
    </rPh>
    <rPh sb="19" eb="21">
      <t>トウキ</t>
    </rPh>
    <phoneticPr fontId="5"/>
  </si>
  <si>
    <t>分任支出負担行為担当官　
東北地方整備局　仙台河川国道事務所長　川崎　博巳
仙台市太白区郡山５－６－６</t>
    <rPh sb="0" eb="1">
      <t>ブン</t>
    </rPh>
    <rPh sb="1" eb="2">
      <t>ニン</t>
    </rPh>
    <rPh sb="2" eb="4">
      <t>シシュツ</t>
    </rPh>
    <rPh sb="4" eb="6">
      <t>フタン</t>
    </rPh>
    <rPh sb="6" eb="8">
      <t>コウイ</t>
    </rPh>
    <rPh sb="8" eb="11">
      <t>タントウカン</t>
    </rPh>
    <rPh sb="27" eb="30">
      <t>ジムショ</t>
    </rPh>
    <rPh sb="30" eb="31">
      <t>チョウ</t>
    </rPh>
    <rPh sb="32" eb="34">
      <t>カワサキ</t>
    </rPh>
    <rPh sb="35" eb="37">
      <t>ヒロミ</t>
    </rPh>
    <rPh sb="38" eb="41">
      <t>センダイシ</t>
    </rPh>
    <rPh sb="41" eb="44">
      <t>タイハクク</t>
    </rPh>
    <rPh sb="44" eb="46">
      <t>コオリヤマ</t>
    </rPh>
    <phoneticPr fontId="34"/>
  </si>
  <si>
    <t>（特社）宮城県公共嘱託登記土地家屋調査士協会　
宮城県仙台市青葉区二日町１８－３</t>
    <rPh sb="1" eb="2">
      <t>トク</t>
    </rPh>
    <rPh sb="2" eb="3">
      <t>シャ</t>
    </rPh>
    <rPh sb="4" eb="7">
      <t>ミヤギケン</t>
    </rPh>
    <rPh sb="7" eb="11">
      <t>コウキョウショクタク</t>
    </rPh>
    <rPh sb="11" eb="13">
      <t>トウキ</t>
    </rPh>
    <rPh sb="13" eb="15">
      <t>トチ</t>
    </rPh>
    <rPh sb="15" eb="17">
      <t>カオク</t>
    </rPh>
    <rPh sb="17" eb="20">
      <t>チョウサシ</t>
    </rPh>
    <rPh sb="20" eb="22">
      <t>キョウカイ</t>
    </rPh>
    <rPh sb="24" eb="27">
      <t>ミヤギケン</t>
    </rPh>
    <rPh sb="27" eb="30">
      <t>センダイシ</t>
    </rPh>
    <rPh sb="30" eb="33">
      <t>アオバク</t>
    </rPh>
    <rPh sb="33" eb="36">
      <t>フツカマチ</t>
    </rPh>
    <phoneticPr fontId="19"/>
  </si>
  <si>
    <t>公共嘱託登記業務単価契約（権利に関する登記）　
一式</t>
    <rPh sb="0" eb="4">
      <t>コウキョウショクタク</t>
    </rPh>
    <rPh sb="4" eb="8">
      <t>トウキギョウム</t>
    </rPh>
    <rPh sb="8" eb="10">
      <t>タンカ</t>
    </rPh>
    <rPh sb="10" eb="12">
      <t>ケイヤク</t>
    </rPh>
    <rPh sb="13" eb="15">
      <t>ケンリ</t>
    </rPh>
    <rPh sb="16" eb="17">
      <t>カン</t>
    </rPh>
    <rPh sb="19" eb="21">
      <t>トウキ</t>
    </rPh>
    <phoneticPr fontId="5"/>
  </si>
  <si>
    <t>（特社）宮城県公共嘱託登記司法書士協会　
宮城県仙台市青葉区春日町８－１</t>
    <rPh sb="1" eb="2">
      <t>トク</t>
    </rPh>
    <rPh sb="2" eb="3">
      <t>シャ</t>
    </rPh>
    <rPh sb="4" eb="7">
      <t>ミヤギケン</t>
    </rPh>
    <rPh sb="7" eb="11">
      <t>コウキョウショクタク</t>
    </rPh>
    <rPh sb="11" eb="13">
      <t>トウキ</t>
    </rPh>
    <rPh sb="13" eb="17">
      <t>シホウショシ</t>
    </rPh>
    <rPh sb="17" eb="19">
      <t>キョウカイ</t>
    </rPh>
    <rPh sb="21" eb="24">
      <t>ミヤギケン</t>
    </rPh>
    <rPh sb="24" eb="27">
      <t>センダイシ</t>
    </rPh>
    <rPh sb="27" eb="30">
      <t>アオバク</t>
    </rPh>
    <rPh sb="30" eb="33">
      <t>カスガマチ</t>
    </rPh>
    <phoneticPr fontId="19"/>
  </si>
  <si>
    <t>分任支出負担行為担当官　
東北地方整備局　北上川下流河川事務所長　佐藤　克英
石巻市蛇田字新下沼８０</t>
    <rPh sb="0" eb="1">
      <t>ブン</t>
    </rPh>
    <rPh sb="1" eb="2">
      <t>ニン</t>
    </rPh>
    <rPh sb="2" eb="4">
      <t>シシュツ</t>
    </rPh>
    <rPh sb="4" eb="6">
      <t>フタン</t>
    </rPh>
    <rPh sb="6" eb="8">
      <t>コウイ</t>
    </rPh>
    <rPh sb="8" eb="11">
      <t>タントウカン</t>
    </rPh>
    <rPh sb="28" eb="31">
      <t>ジムショ</t>
    </rPh>
    <rPh sb="31" eb="32">
      <t>チョウ</t>
    </rPh>
    <rPh sb="33" eb="35">
      <t>サトウ</t>
    </rPh>
    <rPh sb="36" eb="38">
      <t>カツヒデ</t>
    </rPh>
    <rPh sb="39" eb="42">
      <t>イシノマキシ</t>
    </rPh>
    <rPh sb="42" eb="44">
      <t>ヘビタ</t>
    </rPh>
    <rPh sb="44" eb="45">
      <t>アザ</t>
    </rPh>
    <rPh sb="45" eb="46">
      <t>シン</t>
    </rPh>
    <rPh sb="46" eb="48">
      <t>シモヌマ</t>
    </rPh>
    <phoneticPr fontId="34"/>
  </si>
  <si>
    <t>公共嘱託登記業務単価契約（権利に関する登記）　
一式</t>
    <phoneticPr fontId="39"/>
  </si>
  <si>
    <t>分任支出負担行為担当官　
東北地方整備局　秋田河川国道事務所長　瀬戸下　伸介　
秋田市山王１－１０－２９</t>
    <rPh sb="0" eb="1">
      <t>ブン</t>
    </rPh>
    <rPh sb="1" eb="2">
      <t>ニン</t>
    </rPh>
    <rPh sb="2" eb="4">
      <t>シシュツ</t>
    </rPh>
    <rPh sb="4" eb="6">
      <t>フタン</t>
    </rPh>
    <rPh sb="6" eb="8">
      <t>コウイ</t>
    </rPh>
    <rPh sb="8" eb="11">
      <t>タントウカン</t>
    </rPh>
    <rPh sb="21" eb="23">
      <t>アキタ</t>
    </rPh>
    <rPh sb="23" eb="25">
      <t>カセン</t>
    </rPh>
    <rPh sb="25" eb="27">
      <t>コクドウ</t>
    </rPh>
    <rPh sb="27" eb="30">
      <t>ジムショ</t>
    </rPh>
    <rPh sb="30" eb="31">
      <t>チョウ</t>
    </rPh>
    <rPh sb="32" eb="33">
      <t>セ</t>
    </rPh>
    <rPh sb="33" eb="34">
      <t>ト</t>
    </rPh>
    <rPh sb="34" eb="35">
      <t>シタ</t>
    </rPh>
    <rPh sb="36" eb="38">
      <t>シンスケ</t>
    </rPh>
    <rPh sb="40" eb="43">
      <t>アキタシ</t>
    </rPh>
    <rPh sb="43" eb="45">
      <t>サンノウ</t>
    </rPh>
    <phoneticPr fontId="39"/>
  </si>
  <si>
    <t>（特社）秋田県公共嘱託登記司法書士協会　
秋田県秋田市山王六丁目３－４</t>
    <rPh sb="4" eb="7">
      <t>アキタケン</t>
    </rPh>
    <rPh sb="7" eb="9">
      <t>コウキョウ</t>
    </rPh>
    <rPh sb="13" eb="15">
      <t>シホウ</t>
    </rPh>
    <rPh sb="15" eb="16">
      <t>ショ</t>
    </rPh>
    <rPh sb="16" eb="17">
      <t>シ</t>
    </rPh>
    <rPh sb="17" eb="19">
      <t>キョウカイ</t>
    </rPh>
    <rPh sb="21" eb="24">
      <t>アキタケン</t>
    </rPh>
    <rPh sb="24" eb="27">
      <t>アキタシ</t>
    </rPh>
    <rPh sb="27" eb="29">
      <t>サンノウ</t>
    </rPh>
    <rPh sb="29" eb="30">
      <t>6</t>
    </rPh>
    <rPh sb="30" eb="32">
      <t>チョウメ</t>
    </rPh>
    <phoneticPr fontId="19"/>
  </si>
  <si>
    <t>公共嘱託登記業務単価契約（表示に関する登記）　
一式</t>
    <phoneticPr fontId="39"/>
  </si>
  <si>
    <t>（特社）秋田県公共嘱託登記土地家屋調査士協会　
秋田県秋田市山王六丁目１－１</t>
    <rPh sb="24" eb="27">
      <t>アキタケン</t>
    </rPh>
    <rPh sb="27" eb="30">
      <t>アキタシ</t>
    </rPh>
    <rPh sb="30" eb="32">
      <t>サンノウ</t>
    </rPh>
    <rPh sb="32" eb="33">
      <t>6</t>
    </rPh>
    <rPh sb="33" eb="34">
      <t>チョウ</t>
    </rPh>
    <rPh sb="34" eb="35">
      <t>メ</t>
    </rPh>
    <phoneticPr fontId="19"/>
  </si>
  <si>
    <t>公共嘱託登記業務単価契約（権利に関する登記）　
一式</t>
    <rPh sb="0" eb="2">
      <t>コウキョウ</t>
    </rPh>
    <rPh sb="2" eb="4">
      <t>ショクタク</t>
    </rPh>
    <rPh sb="4" eb="6">
      <t>トウキ</t>
    </rPh>
    <rPh sb="6" eb="8">
      <t>ギョウム</t>
    </rPh>
    <rPh sb="8" eb="9">
      <t>タン</t>
    </rPh>
    <rPh sb="9" eb="12">
      <t>カケイヤク</t>
    </rPh>
    <rPh sb="13" eb="15">
      <t>ケンリ</t>
    </rPh>
    <rPh sb="16" eb="17">
      <t>カン</t>
    </rPh>
    <rPh sb="19" eb="21">
      <t>トウキ</t>
    </rPh>
    <phoneticPr fontId="39"/>
  </si>
  <si>
    <t>分任支出負担行為担当官　
東北地方整備局　湯沢河川国道事務所長　髙橋　季承
湯沢市関口字上寺沢６４－２</t>
    <rPh sb="0" eb="1">
      <t>ブン</t>
    </rPh>
    <rPh sb="1" eb="2">
      <t>ニン</t>
    </rPh>
    <rPh sb="2" eb="4">
      <t>シシュツ</t>
    </rPh>
    <rPh sb="4" eb="6">
      <t>フタン</t>
    </rPh>
    <rPh sb="6" eb="8">
      <t>コウイ</t>
    </rPh>
    <rPh sb="8" eb="11">
      <t>タントウカン</t>
    </rPh>
    <rPh sb="21" eb="23">
      <t>ユザワ</t>
    </rPh>
    <rPh sb="23" eb="25">
      <t>カセン</t>
    </rPh>
    <rPh sb="25" eb="27">
      <t>コクドウ</t>
    </rPh>
    <rPh sb="27" eb="30">
      <t>ジムショ</t>
    </rPh>
    <rPh sb="30" eb="31">
      <t>チョウ</t>
    </rPh>
    <rPh sb="32" eb="34">
      <t>タカハシ</t>
    </rPh>
    <rPh sb="35" eb="37">
      <t>キショウ</t>
    </rPh>
    <rPh sb="38" eb="41">
      <t>ユザワシ</t>
    </rPh>
    <rPh sb="41" eb="43">
      <t>セキグチ</t>
    </rPh>
    <rPh sb="43" eb="44">
      <t>アザ</t>
    </rPh>
    <rPh sb="44" eb="45">
      <t>カミ</t>
    </rPh>
    <rPh sb="45" eb="47">
      <t>テラサワ</t>
    </rPh>
    <phoneticPr fontId="39"/>
  </si>
  <si>
    <t>公共嘱託登記業務単価契約（表示に関する登記）　
一式</t>
    <rPh sb="0" eb="2">
      <t>コウキョウ</t>
    </rPh>
    <rPh sb="2" eb="4">
      <t>ショクタク</t>
    </rPh>
    <rPh sb="4" eb="6">
      <t>トウキ</t>
    </rPh>
    <rPh sb="6" eb="8">
      <t>ギョウム</t>
    </rPh>
    <rPh sb="8" eb="9">
      <t>タン</t>
    </rPh>
    <rPh sb="9" eb="12">
      <t>カケイヤク</t>
    </rPh>
    <rPh sb="13" eb="15">
      <t>ヒョウジ</t>
    </rPh>
    <rPh sb="16" eb="17">
      <t>カン</t>
    </rPh>
    <rPh sb="19" eb="21">
      <t>トウキ</t>
    </rPh>
    <phoneticPr fontId="39"/>
  </si>
  <si>
    <t>公共嘱託登記業務（権利に関する登記）　
一式</t>
    <phoneticPr fontId="39"/>
  </si>
  <si>
    <t>分任支出負担行為担当官　
東北地方整備局　能代河川国道事務所長　吉永　宙司
能代市鰄渕字一本柳９７－１</t>
    <rPh sb="0" eb="1">
      <t>ブン</t>
    </rPh>
    <rPh sb="1" eb="2">
      <t>ニン</t>
    </rPh>
    <rPh sb="2" eb="4">
      <t>シシュツ</t>
    </rPh>
    <rPh sb="4" eb="6">
      <t>フタン</t>
    </rPh>
    <rPh sb="6" eb="8">
      <t>コウイ</t>
    </rPh>
    <rPh sb="8" eb="11">
      <t>タントウカン</t>
    </rPh>
    <rPh sb="27" eb="30">
      <t>ジムショ</t>
    </rPh>
    <rPh sb="30" eb="31">
      <t>チョウ</t>
    </rPh>
    <rPh sb="32" eb="34">
      <t>ヨシナガ</t>
    </rPh>
    <rPh sb="35" eb="37">
      <t>チュウジ</t>
    </rPh>
    <rPh sb="38" eb="41">
      <t>ノシロシ</t>
    </rPh>
    <rPh sb="42" eb="43">
      <t>フチ</t>
    </rPh>
    <rPh sb="43" eb="44">
      <t>アザ</t>
    </rPh>
    <rPh sb="44" eb="47">
      <t>イッポンヤナギ</t>
    </rPh>
    <phoneticPr fontId="34"/>
  </si>
  <si>
    <t>公共嘱託登記業務（表示に関する登記）　
一式</t>
    <phoneticPr fontId="39"/>
  </si>
  <si>
    <t>分任支出負担行為担当官　
東北地方整備局　山形河川国道事務所長　前内　永敏
山形市成沢西４－３－５５</t>
    <rPh sb="0" eb="1">
      <t>ブン</t>
    </rPh>
    <rPh sb="1" eb="2">
      <t>ニン</t>
    </rPh>
    <rPh sb="2" eb="4">
      <t>シシュツ</t>
    </rPh>
    <rPh sb="4" eb="6">
      <t>フタン</t>
    </rPh>
    <rPh sb="6" eb="8">
      <t>コウイ</t>
    </rPh>
    <rPh sb="8" eb="11">
      <t>タントウカン</t>
    </rPh>
    <rPh sb="27" eb="30">
      <t>ジムショ</t>
    </rPh>
    <rPh sb="30" eb="31">
      <t>チョウ</t>
    </rPh>
    <rPh sb="32" eb="33">
      <t>マエ</t>
    </rPh>
    <rPh sb="33" eb="34">
      <t>ウチ</t>
    </rPh>
    <rPh sb="35" eb="37">
      <t>ナガトシ</t>
    </rPh>
    <rPh sb="38" eb="41">
      <t>ヤマガタシ</t>
    </rPh>
    <rPh sb="41" eb="43">
      <t>ナリサワ</t>
    </rPh>
    <rPh sb="43" eb="44">
      <t>ニシ</t>
    </rPh>
    <phoneticPr fontId="34"/>
  </si>
  <si>
    <t>（特社）山形県公共嘱託登記司法書士協会　
山形県山形市緑町一丁目４－３５</t>
    <rPh sb="1" eb="2">
      <t>トク</t>
    </rPh>
    <rPh sb="2" eb="3">
      <t>シャ</t>
    </rPh>
    <rPh sb="4" eb="7">
      <t>ヤマガタケン</t>
    </rPh>
    <rPh sb="7" eb="9">
      <t>コウキョウ</t>
    </rPh>
    <rPh sb="9" eb="11">
      <t>ショクタク</t>
    </rPh>
    <rPh sb="11" eb="13">
      <t>トウキ</t>
    </rPh>
    <rPh sb="13" eb="17">
      <t>シホウショシ</t>
    </rPh>
    <rPh sb="17" eb="19">
      <t>キョウカイ</t>
    </rPh>
    <rPh sb="21" eb="24">
      <t>ヤマガタケン</t>
    </rPh>
    <rPh sb="24" eb="27">
      <t>ヤマガタシ</t>
    </rPh>
    <rPh sb="27" eb="29">
      <t>ミドリマチ</t>
    </rPh>
    <rPh sb="29" eb="30">
      <t>1</t>
    </rPh>
    <rPh sb="30" eb="32">
      <t>チョウメ</t>
    </rPh>
    <phoneticPr fontId="19"/>
  </si>
  <si>
    <t>（特社）山形県公共嘱託登記土地家屋調査士協会　
山形県山形市緑町一丁目４－４３</t>
    <rPh sb="1" eb="2">
      <t>トク</t>
    </rPh>
    <rPh sb="2" eb="3">
      <t>シャ</t>
    </rPh>
    <rPh sb="4" eb="7">
      <t>ヤマガタケン</t>
    </rPh>
    <rPh sb="7" eb="9">
      <t>コウキョウ</t>
    </rPh>
    <rPh sb="9" eb="11">
      <t>ショクタク</t>
    </rPh>
    <rPh sb="11" eb="13">
      <t>トウキ</t>
    </rPh>
    <rPh sb="13" eb="15">
      <t>トチ</t>
    </rPh>
    <rPh sb="15" eb="17">
      <t>カオク</t>
    </rPh>
    <rPh sb="17" eb="19">
      <t>チョウサ</t>
    </rPh>
    <rPh sb="19" eb="20">
      <t>シ</t>
    </rPh>
    <rPh sb="20" eb="22">
      <t>キョウカイ</t>
    </rPh>
    <rPh sb="24" eb="27">
      <t>ヤマガタケン</t>
    </rPh>
    <rPh sb="27" eb="30">
      <t>ヤマガタシ</t>
    </rPh>
    <rPh sb="30" eb="32">
      <t>ミドリマチ</t>
    </rPh>
    <rPh sb="32" eb="33">
      <t>1</t>
    </rPh>
    <rPh sb="33" eb="35">
      <t>チョウメ</t>
    </rPh>
    <phoneticPr fontId="19"/>
  </si>
  <si>
    <t>公共嘱託登記業務（表示に関する登記）　
一式</t>
    <rPh sb="0" eb="2">
      <t>コウキョウ</t>
    </rPh>
    <rPh sb="2" eb="4">
      <t>ショクタク</t>
    </rPh>
    <rPh sb="4" eb="6">
      <t>トウキ</t>
    </rPh>
    <rPh sb="6" eb="8">
      <t>ギョウム</t>
    </rPh>
    <rPh sb="9" eb="11">
      <t>ヒョウジ</t>
    </rPh>
    <rPh sb="12" eb="13">
      <t>カン</t>
    </rPh>
    <rPh sb="15" eb="17">
      <t>トウキ</t>
    </rPh>
    <phoneticPr fontId="39"/>
  </si>
  <si>
    <t>分任支出負担行為担当官　
東北地方整備局　酒田河川国道事務所長　熊谷　陽寿
酒田市上安町１－２－１</t>
    <rPh sb="0" eb="1">
      <t>ブン</t>
    </rPh>
    <rPh sb="1" eb="2">
      <t>ニン</t>
    </rPh>
    <rPh sb="2" eb="4">
      <t>シシュツ</t>
    </rPh>
    <rPh sb="4" eb="6">
      <t>フタン</t>
    </rPh>
    <rPh sb="6" eb="8">
      <t>コウイ</t>
    </rPh>
    <rPh sb="8" eb="11">
      <t>タントウカン</t>
    </rPh>
    <rPh sb="27" eb="30">
      <t>ジムショ</t>
    </rPh>
    <rPh sb="30" eb="31">
      <t>チョウ</t>
    </rPh>
    <rPh sb="32" eb="34">
      <t>クマガイ</t>
    </rPh>
    <rPh sb="35" eb="37">
      <t>ヨウジュ</t>
    </rPh>
    <rPh sb="38" eb="41">
      <t>サカタシ</t>
    </rPh>
    <rPh sb="41" eb="43">
      <t>カミヤス</t>
    </rPh>
    <rPh sb="43" eb="44">
      <t>マチ</t>
    </rPh>
    <phoneticPr fontId="5"/>
  </si>
  <si>
    <t>公共嘱託登記業務（権利に関する登記）　
一式</t>
    <rPh sb="0" eb="2">
      <t>コウキョウ</t>
    </rPh>
    <rPh sb="2" eb="4">
      <t>ショクタク</t>
    </rPh>
    <rPh sb="4" eb="6">
      <t>トウキ</t>
    </rPh>
    <rPh sb="6" eb="8">
      <t>ギョウム</t>
    </rPh>
    <rPh sb="9" eb="11">
      <t>ケンリ</t>
    </rPh>
    <rPh sb="12" eb="13">
      <t>カン</t>
    </rPh>
    <rPh sb="15" eb="17">
      <t>トウキ</t>
    </rPh>
    <phoneticPr fontId="39"/>
  </si>
  <si>
    <t>分任支出負担行為担当官　
東北地方整備局　新庄河川事務所長　花岡　正明
新庄市小田島町５－５５</t>
    <rPh sb="0" eb="1">
      <t>ブン</t>
    </rPh>
    <rPh sb="1" eb="2">
      <t>ニン</t>
    </rPh>
    <rPh sb="2" eb="4">
      <t>シシュツ</t>
    </rPh>
    <rPh sb="4" eb="6">
      <t>フタン</t>
    </rPh>
    <rPh sb="6" eb="8">
      <t>コウイ</t>
    </rPh>
    <rPh sb="8" eb="11">
      <t>タントウカン</t>
    </rPh>
    <rPh sb="25" eb="28">
      <t>ジムショ</t>
    </rPh>
    <rPh sb="28" eb="29">
      <t>チョウ</t>
    </rPh>
    <rPh sb="30" eb="32">
      <t>ハナオカ</t>
    </rPh>
    <rPh sb="33" eb="35">
      <t>マサアキ</t>
    </rPh>
    <rPh sb="36" eb="39">
      <t>シンジョウシ</t>
    </rPh>
    <rPh sb="39" eb="42">
      <t>オダジマ</t>
    </rPh>
    <rPh sb="42" eb="43">
      <t>マチ</t>
    </rPh>
    <phoneticPr fontId="34"/>
  </si>
  <si>
    <t>公共嘱託登記業務単価契約（表示に関する登記）　
一式</t>
    <rPh sb="0" eb="2">
      <t>コウキョウ</t>
    </rPh>
    <rPh sb="2" eb="4">
      <t>ショクタク</t>
    </rPh>
    <rPh sb="4" eb="6">
      <t>トウキ</t>
    </rPh>
    <rPh sb="6" eb="8">
      <t>ギョウム</t>
    </rPh>
    <rPh sb="8" eb="10">
      <t>タンカ</t>
    </rPh>
    <rPh sb="10" eb="12">
      <t>ケイヤク</t>
    </rPh>
    <rPh sb="13" eb="15">
      <t>ヒョウジ</t>
    </rPh>
    <rPh sb="16" eb="17">
      <t>カン</t>
    </rPh>
    <rPh sb="19" eb="21">
      <t>トウキ</t>
    </rPh>
    <phoneticPr fontId="39"/>
  </si>
  <si>
    <t>公共嘱託登記業務単価契約（権利に関する登記）　
一式</t>
    <phoneticPr fontId="5"/>
  </si>
  <si>
    <t>分任支出負担行為担当官　
東北地方整備局　福島河川国道事務所長　服部　司
福島市黒岩字榎平３６</t>
    <rPh sb="0" eb="1">
      <t>ブン</t>
    </rPh>
    <rPh sb="1" eb="2">
      <t>ニン</t>
    </rPh>
    <rPh sb="2" eb="4">
      <t>シシュツ</t>
    </rPh>
    <rPh sb="4" eb="6">
      <t>フタン</t>
    </rPh>
    <rPh sb="6" eb="8">
      <t>コウイ</t>
    </rPh>
    <rPh sb="8" eb="11">
      <t>タントウカン</t>
    </rPh>
    <rPh sb="27" eb="30">
      <t>ジムショ</t>
    </rPh>
    <rPh sb="30" eb="31">
      <t>チョウ</t>
    </rPh>
    <rPh sb="32" eb="34">
      <t>ハットリ</t>
    </rPh>
    <rPh sb="35" eb="36">
      <t>ツカサ</t>
    </rPh>
    <rPh sb="37" eb="40">
      <t>フクシマシ</t>
    </rPh>
    <rPh sb="40" eb="42">
      <t>クロイワ</t>
    </rPh>
    <rPh sb="42" eb="43">
      <t>アザ</t>
    </rPh>
    <rPh sb="43" eb="44">
      <t>エノキ</t>
    </rPh>
    <rPh sb="44" eb="45">
      <t>ダイラ</t>
    </rPh>
    <phoneticPr fontId="34"/>
  </si>
  <si>
    <t>（特社）福島県公共嘱託登記司法書士協会　
福島県福島市五老内町２－１０</t>
    <rPh sb="1" eb="2">
      <t>トク</t>
    </rPh>
    <rPh sb="2" eb="3">
      <t>シャ</t>
    </rPh>
    <rPh sb="4" eb="6">
      <t>フクシマ</t>
    </rPh>
    <rPh sb="21" eb="24">
      <t>フクシマケン</t>
    </rPh>
    <rPh sb="24" eb="27">
      <t>フクシマシ</t>
    </rPh>
    <rPh sb="27" eb="30">
      <t>ゴロウウチ</t>
    </rPh>
    <rPh sb="30" eb="31">
      <t>チョウ</t>
    </rPh>
    <phoneticPr fontId="19"/>
  </si>
  <si>
    <t>公共嘱託登記業務単価契約（表示に関する登記）
一式</t>
    <phoneticPr fontId="5"/>
  </si>
  <si>
    <t>（特社）福島県公共嘱託登記土地家屋調査士協会　
福島県福島市浜田町４－１６</t>
    <rPh sb="1" eb="2">
      <t>トク</t>
    </rPh>
    <rPh sb="2" eb="3">
      <t>シャ</t>
    </rPh>
    <rPh sb="4" eb="6">
      <t>フクシマ</t>
    </rPh>
    <rPh sb="24" eb="27">
      <t>フクシマケン</t>
    </rPh>
    <rPh sb="27" eb="30">
      <t>フクシマシ</t>
    </rPh>
    <rPh sb="30" eb="32">
      <t>ハマダ</t>
    </rPh>
    <rPh sb="32" eb="33">
      <t>チョウ</t>
    </rPh>
    <phoneticPr fontId="19"/>
  </si>
  <si>
    <t>分任支出負担行為担当官　
東北地方整備局　郡山国道事務所長　鎌田　一幸
郡山市安積町荒井字丈部内２８－１</t>
    <rPh sb="0" eb="1">
      <t>ブン</t>
    </rPh>
    <rPh sb="1" eb="2">
      <t>ニン</t>
    </rPh>
    <rPh sb="2" eb="4">
      <t>シシュツ</t>
    </rPh>
    <rPh sb="4" eb="6">
      <t>フタン</t>
    </rPh>
    <rPh sb="6" eb="8">
      <t>コウイ</t>
    </rPh>
    <rPh sb="8" eb="11">
      <t>タントウカン</t>
    </rPh>
    <rPh sb="25" eb="28">
      <t>ジムショ</t>
    </rPh>
    <rPh sb="28" eb="29">
      <t>チョウ</t>
    </rPh>
    <rPh sb="30" eb="32">
      <t>カマタ</t>
    </rPh>
    <rPh sb="33" eb="35">
      <t>イッコウ</t>
    </rPh>
    <rPh sb="36" eb="39">
      <t>コオリヤマシ</t>
    </rPh>
    <rPh sb="39" eb="42">
      <t>アサカマチ</t>
    </rPh>
    <rPh sb="42" eb="44">
      <t>アライ</t>
    </rPh>
    <rPh sb="44" eb="45">
      <t>アザ</t>
    </rPh>
    <rPh sb="45" eb="46">
      <t>ジョウ</t>
    </rPh>
    <rPh sb="46" eb="47">
      <t>ブ</t>
    </rPh>
    <rPh sb="47" eb="48">
      <t>ナイ</t>
    </rPh>
    <phoneticPr fontId="34"/>
  </si>
  <si>
    <t>分任支出負担行為担当官　
東北地方整備局　磐城国道事務所長　松本　幸司
いわき市平字五色町８－１</t>
    <rPh sb="0" eb="1">
      <t>ブン</t>
    </rPh>
    <rPh sb="1" eb="2">
      <t>ニン</t>
    </rPh>
    <rPh sb="2" eb="4">
      <t>シシュツ</t>
    </rPh>
    <rPh sb="4" eb="6">
      <t>フタン</t>
    </rPh>
    <rPh sb="6" eb="8">
      <t>コウイ</t>
    </rPh>
    <rPh sb="8" eb="11">
      <t>タントウカン</t>
    </rPh>
    <rPh sb="21" eb="25">
      <t>イワキコクドウ</t>
    </rPh>
    <rPh sb="25" eb="28">
      <t>ジムショ</t>
    </rPh>
    <rPh sb="28" eb="29">
      <t>チョウ</t>
    </rPh>
    <rPh sb="30" eb="32">
      <t>マツモト</t>
    </rPh>
    <rPh sb="33" eb="35">
      <t>コウジ</t>
    </rPh>
    <rPh sb="39" eb="40">
      <t>シ</t>
    </rPh>
    <rPh sb="40" eb="41">
      <t>タイラ</t>
    </rPh>
    <rPh sb="41" eb="42">
      <t>アザ</t>
    </rPh>
    <rPh sb="42" eb="45">
      <t>ゴシキチョウ</t>
    </rPh>
    <phoneticPr fontId="39"/>
  </si>
  <si>
    <t>平成２３年度河川情報システム監理運営業務　
一式</t>
    <phoneticPr fontId="5"/>
  </si>
  <si>
    <t>支出負担行為担当官
関東地方整備局長　下保　修
埼玉県さいたま市中央区新都心２番地１</t>
    <rPh sb="19" eb="20">
      <t>シタ</t>
    </rPh>
    <rPh sb="20" eb="21">
      <t>ホ</t>
    </rPh>
    <rPh sb="22" eb="23">
      <t>オサム</t>
    </rPh>
    <phoneticPr fontId="5"/>
  </si>
  <si>
    <t>（特財）河川情報センター
東京都千代田区麹町１－３
ニッセイ半蔵門ビル</t>
    <rPh sb="13" eb="16">
      <t>トウキョウト</t>
    </rPh>
    <rPh sb="16" eb="20">
      <t>チヨダク</t>
    </rPh>
    <rPh sb="20" eb="22">
      <t>コウジマチ</t>
    </rPh>
    <rPh sb="30" eb="33">
      <t>ハンゾウモン</t>
    </rPh>
    <phoneticPr fontId="5"/>
  </si>
  <si>
    <t>一般競争入札
（総合評価）</t>
    <rPh sb="0" eb="2">
      <t>イッパン</t>
    </rPh>
    <rPh sb="2" eb="4">
      <t>キョウソウ</t>
    </rPh>
    <rPh sb="4" eb="6">
      <t>ニュウサツ</t>
    </rPh>
    <rPh sb="8" eb="10">
      <t>ソウゴウ</t>
    </rPh>
    <rPh sb="10" eb="12">
      <t>ヒョウカ</t>
    </rPh>
    <phoneticPr fontId="5"/>
  </si>
  <si>
    <t>平成２３年度嘱託登記業務（表示に関する登記）　
一式</t>
    <phoneticPr fontId="5"/>
  </si>
  <si>
    <t>分任支出負担行為担当官
関東地方整備局　宇都宮国道事務所長　藤本　幸司
栃木県宇都宮市平松町５０４</t>
    <rPh sb="0" eb="11">
      <t>ブンニン</t>
    </rPh>
    <rPh sb="12" eb="19">
      <t>カ</t>
    </rPh>
    <rPh sb="28" eb="29">
      <t>チョウ</t>
    </rPh>
    <rPh sb="30" eb="32">
      <t>フジモト</t>
    </rPh>
    <rPh sb="33" eb="35">
      <t>コウジ</t>
    </rPh>
    <rPh sb="36" eb="39">
      <t>トチギケン</t>
    </rPh>
    <rPh sb="39" eb="43">
      <t>ウツノミヤシ</t>
    </rPh>
    <rPh sb="43" eb="45">
      <t>ヒラマツ</t>
    </rPh>
    <rPh sb="45" eb="46">
      <t>マチ</t>
    </rPh>
    <phoneticPr fontId="5"/>
  </si>
  <si>
    <t>（特社）栃木県公共嘱託登記土地家屋調査士協会
栃木県宇都宮市小幡１－４－２５</t>
    <rPh sb="23" eb="26">
      <t>トチギケン</t>
    </rPh>
    <rPh sb="26" eb="30">
      <t>ウツノミヤシ</t>
    </rPh>
    <rPh sb="30" eb="32">
      <t>オバタ</t>
    </rPh>
    <phoneticPr fontId="5"/>
  </si>
  <si>
    <t>Ｈ２３利根上埼玉地区公共嘱託登記業務（表示）　
一式</t>
    <phoneticPr fontId="5"/>
  </si>
  <si>
    <t>分任支出負担行為担当官
関東地方整備局　利根川上流河川事務所長　藤山　秀章
埼玉県久喜市栗橋北２－１９－１</t>
    <rPh sb="0" eb="11">
      <t>ブンニン</t>
    </rPh>
    <rPh sb="12" eb="19">
      <t>カ</t>
    </rPh>
    <rPh sb="30" eb="31">
      <t>チョウ</t>
    </rPh>
    <rPh sb="32" eb="34">
      <t>フジヤマ</t>
    </rPh>
    <rPh sb="35" eb="37">
      <t>ヒデアキ</t>
    </rPh>
    <rPh sb="38" eb="41">
      <t>サイタマケン</t>
    </rPh>
    <rPh sb="41" eb="44">
      <t>クキシ</t>
    </rPh>
    <rPh sb="44" eb="46">
      <t>クリハシ</t>
    </rPh>
    <rPh sb="46" eb="47">
      <t>キタ</t>
    </rPh>
    <phoneticPr fontId="5"/>
  </si>
  <si>
    <t>平成２３年度京浜河川事務所嘱託登記業務（表示に関する登記）　
一式</t>
    <phoneticPr fontId="5"/>
  </si>
  <si>
    <t>分任支出負担行為担当官
関東地方整備局　京浜河川事務所長　和泉　惠之
神奈川県横浜市鶴見区鶴見中央２－１８－１</t>
    <rPh sb="0" eb="11">
      <t>ブンニン</t>
    </rPh>
    <rPh sb="12" eb="19">
      <t>カ</t>
    </rPh>
    <rPh sb="27" eb="28">
      <t>チョウ</t>
    </rPh>
    <rPh sb="35" eb="39">
      <t>カナガワケン</t>
    </rPh>
    <rPh sb="39" eb="42">
      <t>ヨコハマシ</t>
    </rPh>
    <rPh sb="42" eb="45">
      <t>ツルミク</t>
    </rPh>
    <rPh sb="45" eb="47">
      <t>ツルミ</t>
    </rPh>
    <rPh sb="47" eb="49">
      <t>チュウオウ</t>
    </rPh>
    <phoneticPr fontId="5"/>
  </si>
  <si>
    <t>（特社）神奈川県公共嘱託登記土地家屋調査士協会
神奈川県横浜市西区楠町１８</t>
    <rPh sb="24" eb="28">
      <t>カナガワケン</t>
    </rPh>
    <rPh sb="28" eb="31">
      <t>ヨコハマシ</t>
    </rPh>
    <rPh sb="31" eb="33">
      <t>ニシク</t>
    </rPh>
    <rPh sb="34" eb="35">
      <t>マチ</t>
    </rPh>
    <phoneticPr fontId="5"/>
  </si>
  <si>
    <t>平成２３年度浄化槽設備士免状等作成・交付補助業務　
一式</t>
    <phoneticPr fontId="5"/>
  </si>
  <si>
    <t>支出負担行為担当官
関東地方整備局長　下保　修
埼玉県さいたま市中央区新都心２番地１</t>
    <phoneticPr fontId="5"/>
  </si>
  <si>
    <t>（特財）日本環境整備教育センター
東京都墨田区菊川２－２３－３</t>
    <rPh sb="17" eb="20">
      <t>トウキョウト</t>
    </rPh>
    <rPh sb="20" eb="23">
      <t>スミダク</t>
    </rPh>
    <rPh sb="23" eb="25">
      <t>キクカワ</t>
    </rPh>
    <phoneticPr fontId="5"/>
  </si>
  <si>
    <t>ＶＩＣＳシステムデータ改修業務　
一式</t>
    <phoneticPr fontId="5"/>
  </si>
  <si>
    <t>支出負担行為担当官
関東地方整備局長　下保　修
埼玉県さいたま市中央区新都心２番地１</t>
  </si>
  <si>
    <t>（特財）道路新産業開発機構
東京都文京区関口１－２３－６</t>
    <rPh sb="4" eb="6">
      <t>ドウロ</t>
    </rPh>
    <rPh sb="6" eb="9">
      <t>シンサンギョウ</t>
    </rPh>
    <rPh sb="9" eb="11">
      <t>カイハツ</t>
    </rPh>
    <rPh sb="11" eb="13">
      <t>キコウ</t>
    </rPh>
    <rPh sb="14" eb="17">
      <t>トウキョウト</t>
    </rPh>
    <rPh sb="17" eb="20">
      <t>ブンキョウク</t>
    </rPh>
    <rPh sb="20" eb="22">
      <t>セキグチ</t>
    </rPh>
    <phoneticPr fontId="13"/>
  </si>
  <si>
    <t>Ｈ２３嘱託登記業務（表示に関する登記）　
一式</t>
    <phoneticPr fontId="5"/>
  </si>
  <si>
    <t>分任支出負担行為担当官
関東地方整備局　常陸河川国道事務所長　児玉　好史
茨城県水戸市千波町１９６２－２</t>
    <rPh sb="0" eb="1">
      <t>ブン</t>
    </rPh>
    <rPh sb="1" eb="2">
      <t>ニン</t>
    </rPh>
    <rPh sb="2" eb="4">
      <t>シシュツ</t>
    </rPh>
    <rPh sb="4" eb="6">
      <t>フタン</t>
    </rPh>
    <rPh sb="6" eb="8">
      <t>コウイ</t>
    </rPh>
    <rPh sb="8" eb="11">
      <t>タントウカン</t>
    </rPh>
    <rPh sb="12" eb="19">
      <t>カ</t>
    </rPh>
    <rPh sb="29" eb="30">
      <t>チョウ</t>
    </rPh>
    <rPh sb="31" eb="33">
      <t>コダマ</t>
    </rPh>
    <rPh sb="34" eb="35">
      <t>ス</t>
    </rPh>
    <rPh sb="35" eb="36">
      <t>フミ</t>
    </rPh>
    <rPh sb="37" eb="40">
      <t>イバラギケン</t>
    </rPh>
    <rPh sb="40" eb="43">
      <t>ミトシ</t>
    </rPh>
    <rPh sb="43" eb="44">
      <t>セン</t>
    </rPh>
    <rPh sb="44" eb="45">
      <t>ナミ</t>
    </rPh>
    <rPh sb="45" eb="46">
      <t>マチ</t>
    </rPh>
    <phoneticPr fontId="5"/>
  </si>
  <si>
    <t>（特社）茨城県公共嘱託登記土地家屋調査士協会
茨城県水戸市大足町１０７８－１</t>
    <rPh sb="23" eb="26">
      <t>イバラギケン</t>
    </rPh>
    <rPh sb="26" eb="29">
      <t>ミトシ</t>
    </rPh>
    <rPh sb="29" eb="32">
      <t>オオダラチョウ</t>
    </rPh>
    <phoneticPr fontId="5"/>
  </si>
  <si>
    <t>Ｈ２３高崎河川国道嘱託登記業務（表示に関する登記）　
一式</t>
    <phoneticPr fontId="5"/>
  </si>
  <si>
    <t>分任支出負担行為担当官
関東地方整備局　高崎河川国道事務所長　阿部　悟
群馬県高崎市栄町６－４１</t>
    <rPh sb="0" eb="11">
      <t>ブンニン</t>
    </rPh>
    <rPh sb="12" eb="19">
      <t>カ</t>
    </rPh>
    <rPh sb="29" eb="30">
      <t>チョウ</t>
    </rPh>
    <rPh sb="31" eb="33">
      <t>アベ</t>
    </rPh>
    <rPh sb="34" eb="35">
      <t>サト</t>
    </rPh>
    <rPh sb="36" eb="39">
      <t>グンマケン</t>
    </rPh>
    <rPh sb="39" eb="42">
      <t>タカサキシ</t>
    </rPh>
    <rPh sb="42" eb="44">
      <t>サカエマチ</t>
    </rPh>
    <phoneticPr fontId="5"/>
  </si>
  <si>
    <t>（特社）群馬県公共嘱託登記土地家屋調査士協会
群馬県前橋市大友町１－６－６</t>
    <rPh sb="23" eb="26">
      <t>グンマケン</t>
    </rPh>
    <rPh sb="26" eb="29">
      <t>マエバシシ</t>
    </rPh>
    <rPh sb="29" eb="30">
      <t>オオ</t>
    </rPh>
    <rPh sb="30" eb="31">
      <t>トモ</t>
    </rPh>
    <rPh sb="31" eb="32">
      <t>マチ</t>
    </rPh>
    <phoneticPr fontId="5"/>
  </si>
  <si>
    <t>Ｈ２３利根上茨城地区公共嘱託登記業務（表示）　
一式</t>
    <phoneticPr fontId="5"/>
  </si>
  <si>
    <t>（特社）茨城県公共嘱託登記土地家屋調査士協会
茨城県水戸市大足町１０７８－１</t>
    <phoneticPr fontId="5"/>
  </si>
  <si>
    <t>Ｈ２３甲府河川国道嘱託登記業務（権利に関する登記）
一式</t>
    <rPh sb="16" eb="18">
      <t>ケンリ</t>
    </rPh>
    <rPh sb="19" eb="20">
      <t>カン</t>
    </rPh>
    <rPh sb="22" eb="24">
      <t>トウキ</t>
    </rPh>
    <phoneticPr fontId="5"/>
  </si>
  <si>
    <t>分任支出負担行為担当官
関東地方整備局　甲府河川国道事務所長　矢崎　剛吉
山梨県甲府市緑が丘１－１０－１</t>
    <rPh sb="0" eb="11">
      <t>ブンニン</t>
    </rPh>
    <rPh sb="12" eb="19">
      <t>カ</t>
    </rPh>
    <rPh sb="29" eb="30">
      <t>チョウ</t>
    </rPh>
    <rPh sb="31" eb="33">
      <t>ヤザキ</t>
    </rPh>
    <rPh sb="34" eb="35">
      <t>ゴウ</t>
    </rPh>
    <rPh sb="35" eb="36">
      <t>キチ</t>
    </rPh>
    <rPh sb="37" eb="40">
      <t>ヤマナシケン</t>
    </rPh>
    <rPh sb="40" eb="43">
      <t>コウフシ</t>
    </rPh>
    <rPh sb="43" eb="44">
      <t>ミドリ</t>
    </rPh>
    <rPh sb="45" eb="46">
      <t>オカ</t>
    </rPh>
    <phoneticPr fontId="5"/>
  </si>
  <si>
    <t>（特社）山梨県公共嘱託登記司法書士協会
山梨県甲府市国母８－１３－３０</t>
    <rPh sb="1" eb="2">
      <t>トク</t>
    </rPh>
    <rPh sb="2" eb="3">
      <t>シャ</t>
    </rPh>
    <rPh sb="4" eb="7">
      <t>ヤマナシケン</t>
    </rPh>
    <rPh sb="7" eb="9">
      <t>コウキョウ</t>
    </rPh>
    <rPh sb="9" eb="11">
      <t>ショクタク</t>
    </rPh>
    <rPh sb="11" eb="13">
      <t>トウキ</t>
    </rPh>
    <rPh sb="13" eb="17">
      <t>シホウショシ</t>
    </rPh>
    <rPh sb="17" eb="19">
      <t>キョウカイ</t>
    </rPh>
    <rPh sb="20" eb="23">
      <t>ヤマナシケン</t>
    </rPh>
    <rPh sb="23" eb="26">
      <t>コウフシ</t>
    </rPh>
    <rPh sb="26" eb="27">
      <t>クニ</t>
    </rPh>
    <rPh sb="27" eb="28">
      <t>ハハ</t>
    </rPh>
    <phoneticPr fontId="5"/>
  </si>
  <si>
    <t>一般及び特別定期健康診断　
一式</t>
    <rPh sb="0" eb="2">
      <t>イッパン</t>
    </rPh>
    <phoneticPr fontId="5"/>
  </si>
  <si>
    <t>（特財）日本健康管理協会
東京都新宿区歌舞伎町２－３１－１１　第２モナミビル３Ｆ</t>
    <rPh sb="13" eb="16">
      <t>トウキョウト</t>
    </rPh>
    <rPh sb="16" eb="19">
      <t>シンジュクク</t>
    </rPh>
    <rPh sb="19" eb="23">
      <t>カブキチョウ</t>
    </rPh>
    <rPh sb="31" eb="32">
      <t>ダイ</t>
    </rPh>
    <phoneticPr fontId="5"/>
  </si>
  <si>
    <t>特財</t>
    <rPh sb="0" eb="2">
      <t>トクザイ</t>
    </rPh>
    <phoneticPr fontId="5"/>
  </si>
  <si>
    <t>公共嘱託登記業務（表示に関する登記）２３Ｄ３　　　　　　　　　　　　　　一式</t>
    <rPh sb="36" eb="38">
      <t>イッシキ</t>
    </rPh>
    <phoneticPr fontId="1"/>
  </si>
  <si>
    <t>分任支出負担行為担当官　　　　　　　　　　　　　　　　　　関東地方整備局　　　　　　　　　　　　　　　千葉国道事務所長遠藤　和重　　　　　　　　　　　　　　　千葉県千葉市稲毛区天台５－２７－１</t>
    <rPh sb="0" eb="1">
      <t>ブン</t>
    </rPh>
    <rPh sb="1" eb="2">
      <t>ニン</t>
    </rPh>
    <rPh sb="2" eb="4">
      <t>シシュツ</t>
    </rPh>
    <rPh sb="4" eb="6">
      <t>フタン</t>
    </rPh>
    <rPh sb="6" eb="8">
      <t>コウイ</t>
    </rPh>
    <rPh sb="8" eb="11">
      <t>タントウカン</t>
    </rPh>
    <rPh sb="29" eb="31">
      <t>カントウ</t>
    </rPh>
    <rPh sb="31" eb="33">
      <t>チホウ</t>
    </rPh>
    <rPh sb="33" eb="36">
      <t>セイビキョク</t>
    </rPh>
    <rPh sb="51" eb="53">
      <t>チバ</t>
    </rPh>
    <rPh sb="53" eb="55">
      <t>コクドウ</t>
    </rPh>
    <rPh sb="55" eb="58">
      <t>ジムショ</t>
    </rPh>
    <rPh sb="58" eb="59">
      <t>チョウ</t>
    </rPh>
    <rPh sb="59" eb="61">
      <t>エンドウ</t>
    </rPh>
    <rPh sb="62" eb="63">
      <t>ワ</t>
    </rPh>
    <rPh sb="63" eb="64">
      <t>ジュウ</t>
    </rPh>
    <rPh sb="79" eb="82">
      <t>チバケン</t>
    </rPh>
    <rPh sb="82" eb="85">
      <t>チバシ</t>
    </rPh>
    <rPh sb="85" eb="88">
      <t>イナゲク</t>
    </rPh>
    <rPh sb="88" eb="90">
      <t>テンダイ</t>
    </rPh>
    <phoneticPr fontId="1"/>
  </si>
  <si>
    <t>（特社）千葉県公共嘱託登記土地家屋調査士協会　　　　　　　　　　　　　　千葉県千葉市中央区中央港１－２３－２５</t>
    <rPh sb="1" eb="2">
      <t>トク</t>
    </rPh>
    <rPh sb="36" eb="39">
      <t>チバケン</t>
    </rPh>
    <rPh sb="39" eb="42">
      <t>チバシ</t>
    </rPh>
    <rPh sb="42" eb="45">
      <t>チュウオウク</t>
    </rPh>
    <rPh sb="45" eb="48">
      <t>チュウオウコウ</t>
    </rPh>
    <phoneticPr fontId="1"/>
  </si>
  <si>
    <t>登記業務委託（表示に関する登記）　
一式</t>
  </si>
  <si>
    <t>分任支出負担行為担当官
北陸地方整備局羽越河川国道事務所長　宮崎清隆
村上市藤沢２７－１</t>
    <phoneticPr fontId="5"/>
  </si>
  <si>
    <t>（特社）新潟県公共嘱託登記土地家屋調査士協会
新潟県新潟市中央区明石２－２－２０</t>
  </si>
  <si>
    <t>単価</t>
    <rPh sb="0" eb="2">
      <t>タンカ</t>
    </rPh>
    <phoneticPr fontId="5"/>
  </si>
  <si>
    <t>平成２３年度公共嘱託登記業務単価契約（権利）　
一式</t>
  </si>
  <si>
    <t>分任支出負担行為担当官
北陸地方整備局高田河川国道事務所長　小山浩徳
上越市南新町３－５６</t>
  </si>
  <si>
    <t>（特社）新潟県公共嘱託登記司法書士協会
新潟県新潟市中央区新光町５－１</t>
  </si>
  <si>
    <t>公共嘱託登記業務（権利）　
一式</t>
  </si>
  <si>
    <t>分任支出負担行為担当官
北陸地方整備局富山河川国道事務所長　小林正典
富山市奥田新町２－１</t>
  </si>
  <si>
    <t>（特社）富山県公共嘱託登記司法書士協会
富山県富山市安田町３－３</t>
  </si>
  <si>
    <t>登記（権利）業務　
一式</t>
  </si>
  <si>
    <t>分任支出負担行為担当官
北陸地方整備局金沢河川国道事務所長　森本励
金沢市西念４－２３－５</t>
  </si>
  <si>
    <t>（特社）石川県公共嘱託登記司法書士協会
石川県金沢市新神田４－１０－１８</t>
  </si>
  <si>
    <t>公共嘱託登記（土地家屋調査士）業務　
一式</t>
    <phoneticPr fontId="5"/>
  </si>
  <si>
    <t>分任支出負担行為担当官
北陸地方整備局阿賀川河川事務所長　中村学
会津若松市表町２－７０</t>
  </si>
  <si>
    <t>（特社）福島県公共嘱託登記土地家屋調査士協会
福島県福島市浜田町４－１６</t>
  </si>
  <si>
    <t>平成２３年度　道路交通情報通信システム改修作業
一式</t>
    <phoneticPr fontId="5"/>
  </si>
  <si>
    <t>支出負担行為担当官北陸地方整備局長
前川　秀和
新潟市中央区美咲町１－１－１</t>
  </si>
  <si>
    <t>（特財）道路新産業開発機構
東京都文京区関口１－２３－６</t>
    <rPh sb="1" eb="2">
      <t>トク</t>
    </rPh>
    <phoneticPr fontId="5"/>
  </si>
  <si>
    <t>平成２３年度　表示登記業務委託（福島県域）
一式</t>
    <phoneticPr fontId="5"/>
  </si>
  <si>
    <t>分任支出負担行為担当官北陸地方整備局阿賀野川河川事務所長
田部　成幸
新潟県新潟市秋葉区南町１４－２８</t>
  </si>
  <si>
    <t>(特社)福島県公共嘱託登記土地家屋調査士協会
福島県福島市浜田町４－１６</t>
    <rPh sb="1" eb="2">
      <t>トク</t>
    </rPh>
    <phoneticPr fontId="5"/>
  </si>
  <si>
    <t>単価</t>
    <rPh sb="0" eb="2">
      <t>タンカ</t>
    </rPh>
    <phoneticPr fontId="42"/>
  </si>
  <si>
    <t>登記業務（表示に関する登記）
一式</t>
    <phoneticPr fontId="5"/>
  </si>
  <si>
    <t>分任支出負担行為担当官北陸地方整備局新潟国道事務所長
田中　倫英
新潟市中央区南笹口２－１－６５</t>
  </si>
  <si>
    <t>(特社)新潟県公共嘱託登記土地家屋調査士協会
新潟県新潟市中央区明石２－２－２０</t>
    <rPh sb="1" eb="2">
      <t>トク</t>
    </rPh>
    <phoneticPr fontId="5"/>
  </si>
  <si>
    <t>平成２３年度　登記業務委託（表示）
一式</t>
    <phoneticPr fontId="5"/>
  </si>
  <si>
    <t>分任支出負担行為担当官北陸地方整備局湯沢砂防事務所長
萬徳　昌昭
南魚沼郡湯沢町大字神立２３</t>
  </si>
  <si>
    <t>登記（表示）業務
一式</t>
    <phoneticPr fontId="5"/>
  </si>
  <si>
    <t>分任支出負担行為担当官北陸地方整備局金沢河川国道事務所長
森本　励
金沢市西念４－２３－５</t>
  </si>
  <si>
    <t>(特社)石川県公共嘱託登記土地家屋調査士協会
石川県金沢市新神田３－９－２８</t>
    <rPh sb="1" eb="2">
      <t>トク</t>
    </rPh>
    <phoneticPr fontId="5"/>
  </si>
  <si>
    <t>平成２３年度公共嘱託登記（土地家屋調査士）業務（長野県）
一式</t>
    <phoneticPr fontId="5"/>
  </si>
  <si>
    <t>分任支出負担行為担当官北陸地方整備局松本砂防事務所長
神野　忠広
松本市元町１－８－２８</t>
  </si>
  <si>
    <t>(特社)長野県公共嘱託登記土地家屋調査士協会
長野県長野市大字南長野妻科３９９－２</t>
    <rPh sb="1" eb="2">
      <t>トク</t>
    </rPh>
    <phoneticPr fontId="5"/>
  </si>
  <si>
    <t>登記業務委託（表示）</t>
  </si>
  <si>
    <t>分任支出負担行為担当官北陸地方整備局国営越後丘陵公園事務所長
市村　幸晴
長岡市宮本東方町字三ツ又１９５０－１</t>
  </si>
  <si>
    <t>（社）新潟県公共嘱託登記土地家屋調査士協会福島県福島市五老内町２－１０</t>
  </si>
  <si>
    <t>平成２３年度　定期刊行物（積算資料）購入
一式</t>
    <rPh sb="21" eb="23">
      <t>イッシキ</t>
    </rPh>
    <phoneticPr fontId="5"/>
  </si>
  <si>
    <t>支出負担行為担当官
中部地方整備局長
富田　英治
名古屋市中区三の丸2-5-1
名古屋合同庁舎第2号館</t>
    <rPh sb="0" eb="2">
      <t>シシュツ</t>
    </rPh>
    <rPh sb="2" eb="4">
      <t>フタン</t>
    </rPh>
    <rPh sb="4" eb="6">
      <t>コウイ</t>
    </rPh>
    <rPh sb="6" eb="9">
      <t>タントウカン</t>
    </rPh>
    <phoneticPr fontId="5"/>
  </si>
  <si>
    <t>（特財）経済調査会　中部支部
東京都中央区銀座５－１３－１６</t>
    <rPh sb="1" eb="2">
      <t>トク</t>
    </rPh>
    <phoneticPr fontId="5"/>
  </si>
  <si>
    <t>平成２３年度　建設副産物情報提供等業務
一式</t>
    <rPh sb="20" eb="21">
      <t>1</t>
    </rPh>
    <rPh sb="21" eb="22">
      <t>シキ</t>
    </rPh>
    <phoneticPr fontId="5"/>
  </si>
  <si>
    <t>（特財）日本建設情報総合センター
東京都港区赤坂７－１０－２０　アカサカセブンスアヴェニュービ</t>
    <rPh sb="1" eb="2">
      <t>トク</t>
    </rPh>
    <phoneticPr fontId="5"/>
  </si>
  <si>
    <t>平成２３年度　単価契約沼津河川国道事務所公共嘱託登記業務（表示に関する登記）
一式</t>
    <rPh sb="39" eb="41">
      <t>イッシキ</t>
    </rPh>
    <phoneticPr fontId="5"/>
  </si>
  <si>
    <t>分任支出負担行為担当官
中部地方整備局沼津河川国道事務所長
前佛　和彦
沼津市下香貫外原3244-2</t>
    <rPh sb="0" eb="1">
      <t>ブン</t>
    </rPh>
    <rPh sb="1" eb="2">
      <t>ニン</t>
    </rPh>
    <rPh sb="2" eb="4">
      <t>シシュツ</t>
    </rPh>
    <rPh sb="4" eb="6">
      <t>フタン</t>
    </rPh>
    <rPh sb="6" eb="8">
      <t>コウイ</t>
    </rPh>
    <rPh sb="8" eb="11">
      <t>タントウカン</t>
    </rPh>
    <phoneticPr fontId="5"/>
  </si>
  <si>
    <t>（特社）静岡県公共嘱託登記土地家屋調査士協会
静岡県静岡市駿河区曲金６－１６－１０</t>
    <rPh sb="1" eb="2">
      <t>トク</t>
    </rPh>
    <phoneticPr fontId="5"/>
  </si>
  <si>
    <t>平成２３年度　単価契約名古屋国道公共嘱託登記業務（権利に関する登記）
一式</t>
    <rPh sb="35" eb="37">
      <t>イッシキ</t>
    </rPh>
    <phoneticPr fontId="5"/>
  </si>
  <si>
    <t>分任支出負担行為担当官
中部地方整備局名古屋国道事務所長
高橋　敏彦
名古屋市瑞穂区鍵田町2-30</t>
    <rPh sb="0" eb="1">
      <t>ブン</t>
    </rPh>
    <rPh sb="1" eb="2">
      <t>ニン</t>
    </rPh>
    <rPh sb="2" eb="4">
      <t>シシュツ</t>
    </rPh>
    <rPh sb="4" eb="6">
      <t>フタン</t>
    </rPh>
    <rPh sb="6" eb="8">
      <t>コウイ</t>
    </rPh>
    <rPh sb="8" eb="11">
      <t>タントウカン</t>
    </rPh>
    <phoneticPr fontId="5"/>
  </si>
  <si>
    <t>（特社）愛知県公共嘱託登記司法書士協会
愛知県名古屋市熱田区新尾頭１－１２－３</t>
    <rPh sb="1" eb="2">
      <t>トク</t>
    </rPh>
    <phoneticPr fontId="5"/>
  </si>
  <si>
    <t>平成２３年度　単価契約三重河川国道事務所公共嘱託登記業務（権利に関する登記）
一式</t>
    <rPh sb="39" eb="41">
      <t>イッシキ</t>
    </rPh>
    <phoneticPr fontId="5"/>
  </si>
  <si>
    <t>分任支出負担行為担当官
中部地方整備局三重河川国道事務所長
塩井　直彦
津市広明町297</t>
    <rPh sb="0" eb="1">
      <t>ブン</t>
    </rPh>
    <rPh sb="1" eb="2">
      <t>ニン</t>
    </rPh>
    <rPh sb="2" eb="4">
      <t>シシュツ</t>
    </rPh>
    <rPh sb="4" eb="6">
      <t>フタン</t>
    </rPh>
    <rPh sb="6" eb="8">
      <t>コウイ</t>
    </rPh>
    <rPh sb="8" eb="11">
      <t>タントウカン</t>
    </rPh>
    <phoneticPr fontId="5"/>
  </si>
  <si>
    <t>（特社）三重県公共嘱託登記司法書士協会
三重県津市丸之内養正町１７－１７</t>
    <rPh sb="1" eb="2">
      <t>トク</t>
    </rPh>
    <phoneticPr fontId="5"/>
  </si>
  <si>
    <t>平成２３年度岐阜国道単価契約登記業務（表示）
一式</t>
    <phoneticPr fontId="5"/>
  </si>
  <si>
    <t>分任支出負担行為担当官
中部地方整備局岐阜国道事務所長
沓掛　敏夫
岐阜市茜部本郷1-36-1</t>
    <rPh sb="0" eb="1">
      <t>ブン</t>
    </rPh>
    <rPh sb="1" eb="2">
      <t>ニン</t>
    </rPh>
    <rPh sb="2" eb="4">
      <t>シシュツ</t>
    </rPh>
    <rPh sb="4" eb="6">
      <t>フタン</t>
    </rPh>
    <rPh sb="6" eb="8">
      <t>コウイ</t>
    </rPh>
    <rPh sb="8" eb="11">
      <t>タントウカン</t>
    </rPh>
    <phoneticPr fontId="5"/>
  </si>
  <si>
    <t>（特社）岐阜県公共嘱託登記土地家屋調査士協会
岐阜県岐阜市田端町１－１２</t>
    <rPh sb="1" eb="2">
      <t>トク</t>
    </rPh>
    <phoneticPr fontId="5"/>
  </si>
  <si>
    <t>平成２３年度　単価契約設楽ダム公共嘱託登記業務（権利に関する登記）
一式</t>
    <rPh sb="34" eb="36">
      <t>イッシキ</t>
    </rPh>
    <phoneticPr fontId="5"/>
  </si>
  <si>
    <t>分任支出負担行為担当官
中部地方整備局設楽ダム工事事務所長
堀　与志郎
新城市杉山字大東57</t>
    <rPh sb="0" eb="1">
      <t>ブン</t>
    </rPh>
    <rPh sb="1" eb="2">
      <t>ニン</t>
    </rPh>
    <rPh sb="2" eb="4">
      <t>シシュツ</t>
    </rPh>
    <rPh sb="4" eb="6">
      <t>フタン</t>
    </rPh>
    <rPh sb="6" eb="8">
      <t>コウイ</t>
    </rPh>
    <rPh sb="8" eb="11">
      <t>タントウカン</t>
    </rPh>
    <phoneticPr fontId="5"/>
  </si>
  <si>
    <t>平成２３年度　単価契約天竜川上流公共嘱託登記業務（表示に関する登記）
一式</t>
    <phoneticPr fontId="5"/>
  </si>
  <si>
    <t>分任支出負担行為担当官
中部地方整備局天竜川上流河川事務所長
草野　愼一
駒ヶ根市上穂南7-10</t>
    <rPh sb="0" eb="1">
      <t>ブン</t>
    </rPh>
    <rPh sb="1" eb="2">
      <t>ニン</t>
    </rPh>
    <rPh sb="2" eb="4">
      <t>シシュツ</t>
    </rPh>
    <rPh sb="4" eb="6">
      <t>フタン</t>
    </rPh>
    <rPh sb="6" eb="8">
      <t>コウイ</t>
    </rPh>
    <rPh sb="8" eb="11">
      <t>タントウカン</t>
    </rPh>
    <phoneticPr fontId="5"/>
  </si>
  <si>
    <t>（特社）長野県公共嘱託登記土地家屋調査士協会
長野県長野市大字南長野妻科３９９－２</t>
    <rPh sb="1" eb="2">
      <t>トク</t>
    </rPh>
    <phoneticPr fontId="5"/>
  </si>
  <si>
    <t>平成２３年度単価契約飯田国道事務所公共嘱託登記業務（表示に関する登記（長野県））
一式</t>
    <phoneticPr fontId="5"/>
  </si>
  <si>
    <t>分任支出負担行為担当官
中部地方整備局飯田国道事務所長
杉井　淳一
飯田市東栄町3350</t>
    <rPh sb="0" eb="1">
      <t>ブン</t>
    </rPh>
    <rPh sb="1" eb="2">
      <t>ニン</t>
    </rPh>
    <rPh sb="2" eb="4">
      <t>シシュツ</t>
    </rPh>
    <rPh sb="4" eb="6">
      <t>フタン</t>
    </rPh>
    <rPh sb="6" eb="8">
      <t>コウイ</t>
    </rPh>
    <rPh sb="8" eb="11">
      <t>タントウカン</t>
    </rPh>
    <phoneticPr fontId="5"/>
  </si>
  <si>
    <t>平成２３年度定期健康診断業務
一式</t>
    <rPh sb="15" eb="17">
      <t>イッシキ</t>
    </rPh>
    <phoneticPr fontId="5"/>
  </si>
  <si>
    <t>（特財）公衆保健協会
愛知県名古屋市中村区二ツ橋町４－４</t>
    <rPh sb="1" eb="2">
      <t>トク</t>
    </rPh>
    <phoneticPr fontId="5"/>
  </si>
  <si>
    <t>平成２３年度　単価契約浜松管内公共嘱託登記業務（権利に関する登記）
一式</t>
    <rPh sb="34" eb="36">
      <t>イッシキ</t>
    </rPh>
    <phoneticPr fontId="5"/>
  </si>
  <si>
    <t>分任支出負担行為担当官
中部地方整備局浜松河川国道事務所長
盛谷　明弘
浜松市名塚町266</t>
    <phoneticPr fontId="5"/>
  </si>
  <si>
    <t>（特社）静岡県公共嘱託登記司法書士協会
静岡県静岡市駿河区稲川１－１－１</t>
    <rPh sb="1" eb="2">
      <t>トク</t>
    </rPh>
    <phoneticPr fontId="5"/>
  </si>
  <si>
    <t>平成２３年度　道路交通情報通信システムデータ更新作業
一式</t>
    <rPh sb="27" eb="29">
      <t>イッシキ</t>
    </rPh>
    <phoneticPr fontId="5"/>
  </si>
  <si>
    <t>支出負担行為担当官
中部地方整備局長
足立　敏之
名古屋市中区三の丸2-5-1
名古屋合同庁舎第2号館</t>
    <rPh sb="0" eb="2">
      <t>シシュツ</t>
    </rPh>
    <rPh sb="2" eb="4">
      <t>フタン</t>
    </rPh>
    <rPh sb="4" eb="6">
      <t>コウイ</t>
    </rPh>
    <rPh sb="6" eb="9">
      <t>タントウカン</t>
    </rPh>
    <phoneticPr fontId="5"/>
  </si>
  <si>
    <t>平成２３年度　単価契約越美山系砂防事務所公共嘱託登記業務（表示に関する登記）　
一式</t>
    <phoneticPr fontId="5"/>
  </si>
  <si>
    <t>分任支出負担行為担当官　中部地方整備局越美山系砂防事務所長　佐藤保之
岐阜県揖斐郡揖斐川町極楽寺137</t>
    <phoneticPr fontId="5"/>
  </si>
  <si>
    <t>平成２３年度岐阜国道単価契約登記業務（権利）　
一式</t>
    <phoneticPr fontId="5"/>
  </si>
  <si>
    <t>分任支出負担行為担当官　中部地方整備局岐阜国道事務所長　福島 眞司
岐阜市茜部本郷1-36-1</t>
    <phoneticPr fontId="5"/>
  </si>
  <si>
    <t>（特社）岐阜県公共嘱託登記司法書士協会
岐阜県岐阜市琴塚３－２４－７</t>
    <rPh sb="6" eb="7">
      <t>ケン</t>
    </rPh>
    <phoneticPr fontId="5"/>
  </si>
  <si>
    <t>平成２３年度　単価契約富士砂防事務所公共嘱託登記業務（表示に関する登記）
一式</t>
    <phoneticPr fontId="5"/>
  </si>
  <si>
    <t>分任支出負担行為担当官　中部地方整備局富士砂防事務所長　新宅幸夫
富士宮市三園平1100</t>
    <phoneticPr fontId="5"/>
  </si>
  <si>
    <t>（特社）静岡県公共嘱託登記土地家屋調査士協会
静岡県静岡市駿河区曲金６－１６－１０</t>
    <phoneticPr fontId="5"/>
  </si>
  <si>
    <t>建設発生土等情報提供業務　
一式</t>
    <phoneticPr fontId="5"/>
  </si>
  <si>
    <t>支出負担行為担当官
近畿地方整備局長
上総　周平
大阪市中央区大手前1-5-44</t>
    <rPh sb="0" eb="2">
      <t>シシュツ</t>
    </rPh>
    <rPh sb="2" eb="4">
      <t>フタン</t>
    </rPh>
    <rPh sb="4" eb="6">
      <t>コウイ</t>
    </rPh>
    <rPh sb="6" eb="9">
      <t>タントウカン</t>
    </rPh>
    <rPh sb="10" eb="12">
      <t>キンキ</t>
    </rPh>
    <rPh sb="12" eb="14">
      <t>チホウ</t>
    </rPh>
    <rPh sb="14" eb="17">
      <t>セイビキョク</t>
    </rPh>
    <rPh sb="17" eb="18">
      <t>チョウ</t>
    </rPh>
    <rPh sb="19" eb="21">
      <t>カズサ</t>
    </rPh>
    <rPh sb="22" eb="24">
      <t>シュウヘイ</t>
    </rPh>
    <rPh sb="25" eb="28">
      <t>オオサカシ</t>
    </rPh>
    <rPh sb="28" eb="31">
      <t>チュウオウク</t>
    </rPh>
    <rPh sb="31" eb="34">
      <t>オオテマエ</t>
    </rPh>
    <phoneticPr fontId="5"/>
  </si>
  <si>
    <t xml:space="preserve">（特財）日本建設情報総合センター
東京都港区赤坂７丁目10番20号
</t>
    <phoneticPr fontId="5"/>
  </si>
  <si>
    <t>ＶＩＣＳシステムデータ更新業務　
一式</t>
    <phoneticPr fontId="5"/>
  </si>
  <si>
    <t>（特財）道路新産業開発機構
東京都文京区関口１－２３－６</t>
    <rPh sb="4" eb="6">
      <t>ドウロ</t>
    </rPh>
    <rPh sb="6" eb="9">
      <t>シンサンギョウ</t>
    </rPh>
    <rPh sb="9" eb="11">
      <t>カイハツ</t>
    </rPh>
    <rPh sb="11" eb="13">
      <t>キコウ</t>
    </rPh>
    <rPh sb="14" eb="17">
      <t>トウキョウト</t>
    </rPh>
    <rPh sb="17" eb="20">
      <t>ブンキョウク</t>
    </rPh>
    <rPh sb="20" eb="22">
      <t>セキグチ</t>
    </rPh>
    <phoneticPr fontId="43"/>
  </si>
  <si>
    <t>船舶運航業務　
一式</t>
    <rPh sb="0" eb="2">
      <t>センパク</t>
    </rPh>
    <rPh sb="2" eb="4">
      <t>ウンコウ</t>
    </rPh>
    <rPh sb="4" eb="6">
      <t>ギョウム</t>
    </rPh>
    <phoneticPr fontId="5"/>
  </si>
  <si>
    <t>分任支出負担行為担当官
近畿地方整備局琵琶湖河川事務所長
竹田　正彦
滋賀県大津市黒津４－５－１</t>
    <rPh sb="8" eb="11">
      <t>タントウカン</t>
    </rPh>
    <rPh sb="12" eb="14">
      <t>キンキ</t>
    </rPh>
    <rPh sb="14" eb="16">
      <t>チホウ</t>
    </rPh>
    <rPh sb="16" eb="19">
      <t>セイビキョク</t>
    </rPh>
    <rPh sb="19" eb="27">
      <t>ビワコカセンジムショ</t>
    </rPh>
    <rPh sb="27" eb="28">
      <t>チョウ</t>
    </rPh>
    <rPh sb="29" eb="31">
      <t>タケダ</t>
    </rPh>
    <rPh sb="32" eb="34">
      <t>マサヒコ</t>
    </rPh>
    <rPh sb="35" eb="38">
      <t>シガケン</t>
    </rPh>
    <rPh sb="38" eb="41">
      <t>オオツシ</t>
    </rPh>
    <rPh sb="41" eb="42">
      <t>クロ</t>
    </rPh>
    <rPh sb="42" eb="43">
      <t>ツ</t>
    </rPh>
    <phoneticPr fontId="5"/>
  </si>
  <si>
    <t xml:space="preserve"> （特社）近畿建設協会
大阪府大阪市中央区大手前1-7-31</t>
    <rPh sb="5" eb="7">
      <t>キンキ</t>
    </rPh>
    <rPh sb="7" eb="9">
      <t>ケンセツ</t>
    </rPh>
    <rPh sb="9" eb="11">
      <t>キョウカイ</t>
    </rPh>
    <rPh sb="12" eb="15">
      <t>オオサカフ</t>
    </rPh>
    <rPh sb="15" eb="18">
      <t>オオサカシ</t>
    </rPh>
    <rPh sb="18" eb="21">
      <t>チュウオウク</t>
    </rPh>
    <rPh sb="21" eb="24">
      <t>オオテマエ</t>
    </rPh>
    <phoneticPr fontId="5"/>
  </si>
  <si>
    <t>河川保全利用委員会運営補助業務     一式</t>
    <rPh sb="0" eb="2">
      <t>カセン</t>
    </rPh>
    <rPh sb="2" eb="4">
      <t>ホゼン</t>
    </rPh>
    <rPh sb="4" eb="6">
      <t>リヨウ</t>
    </rPh>
    <rPh sb="6" eb="8">
      <t>イイン</t>
    </rPh>
    <rPh sb="8" eb="9">
      <t>カイ</t>
    </rPh>
    <rPh sb="9" eb="11">
      <t>ウンエイ</t>
    </rPh>
    <rPh sb="11" eb="13">
      <t>ホジョ</t>
    </rPh>
    <rPh sb="13" eb="15">
      <t>ギョウム</t>
    </rPh>
    <rPh sb="20" eb="22">
      <t>イッシキ</t>
    </rPh>
    <phoneticPr fontId="5"/>
  </si>
  <si>
    <t>入札審査資料整理等業務　　　　　　　一式</t>
    <rPh sb="0" eb="2">
      <t>ニュウサツ</t>
    </rPh>
    <rPh sb="2" eb="4">
      <t>シンサ</t>
    </rPh>
    <rPh sb="4" eb="6">
      <t>シリョウ</t>
    </rPh>
    <rPh sb="6" eb="8">
      <t>セイリ</t>
    </rPh>
    <rPh sb="8" eb="9">
      <t>トウ</t>
    </rPh>
    <rPh sb="9" eb="11">
      <t>ギョウム</t>
    </rPh>
    <rPh sb="18" eb="20">
      <t>イッシキ</t>
    </rPh>
    <phoneticPr fontId="5"/>
  </si>
  <si>
    <t>分任支出負担行為担当官
近畿地方整備局滋賀国道事務所長
大西　博
滋賀県大津市竜が丘4番5号</t>
  </si>
  <si>
    <t>福知山河川国道事務所管内権利登記等業務
契約予定数量所有権移転２５０件外</t>
    <phoneticPr fontId="5"/>
  </si>
  <si>
    <t xml:space="preserve">分任支出負担行為担当官
近畿地方整備局福知山河川国道事務所長
田中　貢
京都府福知山市字堀小字今岡2459-14 </t>
    <rPh sb="0" eb="1">
      <t>ブン</t>
    </rPh>
    <rPh sb="1" eb="2">
      <t>ニン</t>
    </rPh>
    <rPh sb="2" eb="4">
      <t>シシュツ</t>
    </rPh>
    <rPh sb="4" eb="6">
      <t>フタン</t>
    </rPh>
    <rPh sb="6" eb="8">
      <t>コウイ</t>
    </rPh>
    <rPh sb="8" eb="11">
      <t>タントウカン</t>
    </rPh>
    <rPh sb="12" eb="14">
      <t>キンキ</t>
    </rPh>
    <rPh sb="14" eb="16">
      <t>チホウ</t>
    </rPh>
    <rPh sb="16" eb="18">
      <t>セイビ</t>
    </rPh>
    <rPh sb="18" eb="19">
      <t>キョク</t>
    </rPh>
    <rPh sb="19" eb="22">
      <t>フクチヤマ</t>
    </rPh>
    <rPh sb="22" eb="24">
      <t>カセン</t>
    </rPh>
    <rPh sb="24" eb="26">
      <t>コクドウ</t>
    </rPh>
    <rPh sb="26" eb="28">
      <t>ジム</t>
    </rPh>
    <rPh sb="28" eb="30">
      <t>ショチョウ</t>
    </rPh>
    <rPh sb="31" eb="33">
      <t>タナカ</t>
    </rPh>
    <rPh sb="34" eb="35">
      <t>ミツ</t>
    </rPh>
    <phoneticPr fontId="5"/>
  </si>
  <si>
    <t>（特社）京都公共嘱託登記司法書士協会
京都市中京区柳馬場通夷川上ル五丁目232番地の1　</t>
    <phoneticPr fontId="5"/>
  </si>
  <si>
    <t>設計材料等価格調査業務　
一式</t>
    <rPh sb="0" eb="2">
      <t>セッケイ</t>
    </rPh>
    <rPh sb="2" eb="4">
      <t>ザイリョウ</t>
    </rPh>
    <rPh sb="4" eb="5">
      <t>トウ</t>
    </rPh>
    <rPh sb="5" eb="7">
      <t>カカク</t>
    </rPh>
    <rPh sb="7" eb="9">
      <t>チョウサ</t>
    </rPh>
    <rPh sb="9" eb="11">
      <t>ギョウム</t>
    </rPh>
    <phoneticPr fontId="5"/>
  </si>
  <si>
    <t>分任支出負担行為担当官
近畿地方整備局淀川河川事務所長
森川　一郎
大阪府枚方市新町2-2-10</t>
    <rPh sb="0" eb="2">
      <t>ブンニン</t>
    </rPh>
    <rPh sb="2" eb="4">
      <t>シシュツ</t>
    </rPh>
    <rPh sb="4" eb="6">
      <t>フタン</t>
    </rPh>
    <rPh sb="6" eb="8">
      <t>コウイ</t>
    </rPh>
    <rPh sb="8" eb="11">
      <t>タントウカン</t>
    </rPh>
    <rPh sb="12" eb="14">
      <t>キンキ</t>
    </rPh>
    <rPh sb="14" eb="16">
      <t>チホウ</t>
    </rPh>
    <rPh sb="16" eb="19">
      <t>セイビキョク</t>
    </rPh>
    <rPh sb="19" eb="21">
      <t>ヨドガワ</t>
    </rPh>
    <rPh sb="21" eb="23">
      <t>カセン</t>
    </rPh>
    <rPh sb="23" eb="26">
      <t>ジムショ</t>
    </rPh>
    <rPh sb="26" eb="27">
      <t>チョウ</t>
    </rPh>
    <rPh sb="28" eb="30">
      <t>モリカワ</t>
    </rPh>
    <rPh sb="31" eb="33">
      <t>イチロウ</t>
    </rPh>
    <rPh sb="34" eb="37">
      <t>オオサカフ</t>
    </rPh>
    <rPh sb="37" eb="40">
      <t>ヒラカタシ</t>
    </rPh>
    <rPh sb="40" eb="42">
      <t>シンマチ</t>
    </rPh>
    <phoneticPr fontId="5"/>
  </si>
  <si>
    <t>河川現況台帳システム整理登録業務
一式</t>
    <rPh sb="17" eb="19">
      <t>イッシキ</t>
    </rPh>
    <phoneticPr fontId="5"/>
  </si>
  <si>
    <t>紀勢線岩崎地区他地図訂正等業務
一式</t>
    <rPh sb="0" eb="3">
      <t>キセイセン</t>
    </rPh>
    <rPh sb="3" eb="5">
      <t>イワサキ</t>
    </rPh>
    <rPh sb="5" eb="8">
      <t>チクホカ</t>
    </rPh>
    <rPh sb="8" eb="10">
      <t>チズ</t>
    </rPh>
    <rPh sb="10" eb="12">
      <t>テイセイ</t>
    </rPh>
    <rPh sb="12" eb="13">
      <t>トウ</t>
    </rPh>
    <rPh sb="13" eb="15">
      <t>ギョウム</t>
    </rPh>
    <rPh sb="16" eb="18">
      <t>イッシキ</t>
    </rPh>
    <phoneticPr fontId="5"/>
  </si>
  <si>
    <t>分任支出負担行為担当官
近畿地方整備局紀南河川国道事務所長
安藤　佑治　
和歌山県田辺市中万呂142</t>
    <rPh sb="0" eb="2">
      <t>ブンニン</t>
    </rPh>
    <rPh sb="2" eb="4">
      <t>シシュツ</t>
    </rPh>
    <rPh sb="4" eb="6">
      <t>フタン</t>
    </rPh>
    <rPh sb="6" eb="8">
      <t>コウイ</t>
    </rPh>
    <rPh sb="8" eb="11">
      <t>タントウカン</t>
    </rPh>
    <rPh sb="12" eb="14">
      <t>キンキ</t>
    </rPh>
    <rPh sb="14" eb="19">
      <t>チホウセイビキョク</t>
    </rPh>
    <rPh sb="19" eb="21">
      <t>キナン</t>
    </rPh>
    <rPh sb="21" eb="23">
      <t>カセン</t>
    </rPh>
    <rPh sb="23" eb="25">
      <t>コクドウ</t>
    </rPh>
    <rPh sb="25" eb="28">
      <t>ジムショ</t>
    </rPh>
    <rPh sb="28" eb="29">
      <t>チョウ</t>
    </rPh>
    <rPh sb="30" eb="32">
      <t>アンドウ</t>
    </rPh>
    <rPh sb="33" eb="35">
      <t>ユウジ</t>
    </rPh>
    <phoneticPr fontId="5"/>
  </si>
  <si>
    <t xml:space="preserve"> （特社）和歌山県公共嘱託登記土地家屋調査士協会
和歌山県和歌山市四番丁７番地</t>
    <rPh sb="5" eb="9">
      <t>ワカヤマケン</t>
    </rPh>
    <rPh sb="9" eb="11">
      <t>コウキョウ</t>
    </rPh>
    <rPh sb="11" eb="13">
      <t>ショクタク</t>
    </rPh>
    <rPh sb="13" eb="15">
      <t>トウキ</t>
    </rPh>
    <rPh sb="15" eb="17">
      <t>トチ</t>
    </rPh>
    <rPh sb="17" eb="19">
      <t>カオク</t>
    </rPh>
    <rPh sb="19" eb="22">
      <t>チョウサシ</t>
    </rPh>
    <rPh sb="22" eb="24">
      <t>キョウカイ</t>
    </rPh>
    <rPh sb="25" eb="29">
      <t>ワカヤマケン</t>
    </rPh>
    <rPh sb="29" eb="33">
      <t>ワカヤマシ</t>
    </rPh>
    <rPh sb="33" eb="36">
      <t>ヨンバンチョウ</t>
    </rPh>
    <rPh sb="37" eb="39">
      <t>バンチ</t>
    </rPh>
    <phoneticPr fontId="5"/>
  </si>
  <si>
    <t xml:space="preserve">一般競争入札
</t>
    <rPh sb="0" eb="2">
      <t>イッパン</t>
    </rPh>
    <rPh sb="2" eb="4">
      <t>キョウソウ</t>
    </rPh>
    <rPh sb="4" eb="6">
      <t>ニュウサツ</t>
    </rPh>
    <phoneticPr fontId="24"/>
  </si>
  <si>
    <t>単価契約　  　　　最終支払額　￥11,991,436</t>
    <rPh sb="0" eb="2">
      <t>タンカ</t>
    </rPh>
    <rPh sb="2" eb="4">
      <t>ケイヤク</t>
    </rPh>
    <rPh sb="10" eb="12">
      <t>サイシュウ</t>
    </rPh>
    <rPh sb="12" eb="14">
      <t>シハライ</t>
    </rPh>
    <rPh sb="14" eb="15">
      <t>ガク</t>
    </rPh>
    <phoneticPr fontId="5"/>
  </si>
  <si>
    <t>田辺西バイパス地図訂正等業務
一式</t>
    <rPh sb="0" eb="2">
      <t>タナベ</t>
    </rPh>
    <rPh sb="2" eb="3">
      <t>ニシ</t>
    </rPh>
    <rPh sb="7" eb="9">
      <t>チズ</t>
    </rPh>
    <rPh sb="9" eb="11">
      <t>テイセイ</t>
    </rPh>
    <rPh sb="11" eb="12">
      <t>トウ</t>
    </rPh>
    <rPh sb="12" eb="14">
      <t>ギョウム</t>
    </rPh>
    <rPh sb="15" eb="17">
      <t>イッシキ</t>
    </rPh>
    <phoneticPr fontId="5"/>
  </si>
  <si>
    <t>単価契約　  　　　最終支払額　￥3,659,848</t>
    <rPh sb="0" eb="2">
      <t>タンカ</t>
    </rPh>
    <rPh sb="2" eb="4">
      <t>ケイヤク</t>
    </rPh>
    <rPh sb="10" eb="12">
      <t>サイシュウ</t>
    </rPh>
    <rPh sb="12" eb="14">
      <t>シハライ</t>
    </rPh>
    <rPh sb="14" eb="15">
      <t>ガク</t>
    </rPh>
    <phoneticPr fontId="5"/>
  </si>
  <si>
    <t>田辺西バイパス他権利登記業務
一式</t>
    <rPh sb="0" eb="2">
      <t>タナベ</t>
    </rPh>
    <rPh sb="2" eb="3">
      <t>ニシ</t>
    </rPh>
    <rPh sb="7" eb="8">
      <t>ホカ</t>
    </rPh>
    <rPh sb="8" eb="10">
      <t>ケンリ</t>
    </rPh>
    <rPh sb="10" eb="12">
      <t>トウキ</t>
    </rPh>
    <rPh sb="12" eb="14">
      <t>ギョウム</t>
    </rPh>
    <rPh sb="15" eb="17">
      <t>イッシキ</t>
    </rPh>
    <phoneticPr fontId="5"/>
  </si>
  <si>
    <t xml:space="preserve"> （特社）和歌山県公共嘱託登記司法書士協会
和歌山県和歌山市岡山丁24番地</t>
    <rPh sb="5" eb="9">
      <t>ワカヤマケン</t>
    </rPh>
    <rPh sb="9" eb="11">
      <t>コウキョウ</t>
    </rPh>
    <rPh sb="11" eb="13">
      <t>ショクタク</t>
    </rPh>
    <rPh sb="13" eb="15">
      <t>トウキ</t>
    </rPh>
    <rPh sb="15" eb="19">
      <t>シホウショシ</t>
    </rPh>
    <rPh sb="19" eb="21">
      <t>キョウカイ</t>
    </rPh>
    <rPh sb="22" eb="26">
      <t>ワカヤマケン</t>
    </rPh>
    <rPh sb="26" eb="30">
      <t>ワカヤマシ</t>
    </rPh>
    <rPh sb="30" eb="32">
      <t>オカヤマ</t>
    </rPh>
    <rPh sb="32" eb="33">
      <t>チョウ</t>
    </rPh>
    <rPh sb="35" eb="37">
      <t>バンチ</t>
    </rPh>
    <phoneticPr fontId="5"/>
  </si>
  <si>
    <t>単価契約　  　　　　最終支払額　￥2,615,972</t>
    <rPh sb="0" eb="2">
      <t>タンカ</t>
    </rPh>
    <rPh sb="2" eb="4">
      <t>ケイヤク</t>
    </rPh>
    <rPh sb="11" eb="13">
      <t>サイシュウ</t>
    </rPh>
    <rPh sb="13" eb="15">
      <t>シハライ</t>
    </rPh>
    <rPh sb="15" eb="16">
      <t>ガク</t>
    </rPh>
    <phoneticPr fontId="5"/>
  </si>
  <si>
    <t>九頭竜川上流水文観測所保守点検業務　　　　　　　　　　　　一式</t>
    <rPh sb="0" eb="3">
      <t>クズリュウ</t>
    </rPh>
    <rPh sb="3" eb="4">
      <t>カワ</t>
    </rPh>
    <rPh sb="4" eb="6">
      <t>ジョウリュウ</t>
    </rPh>
    <rPh sb="6" eb="7">
      <t>スイ</t>
    </rPh>
    <rPh sb="7" eb="8">
      <t>ブン</t>
    </rPh>
    <rPh sb="8" eb="11">
      <t>カンソクショ</t>
    </rPh>
    <rPh sb="11" eb="13">
      <t>ホシュ</t>
    </rPh>
    <rPh sb="13" eb="15">
      <t>テンケン</t>
    </rPh>
    <rPh sb="15" eb="17">
      <t>ギョウム</t>
    </rPh>
    <rPh sb="29" eb="31">
      <t>イッシキ</t>
    </rPh>
    <phoneticPr fontId="5"/>
  </si>
  <si>
    <t>分任支出負担行為担当官　　　　　　　　　　　　　　　　　　　　　　　　　　　　　　　　　　　　　　　　　　　　　　　　　　　　　　　　　　　　　　　　　　　　　　　　　　　　　　　　　　　　　　　　　　　　　　　　　　近畿地方整備局九頭竜川ダム統合管理事務所長　　　　　　　　　　　　　　　　　　　　　　　　　　　　　　　　　　　　　　　　　　　　　　　　　　　　　　　　　　　　　　　　　　　　　　　　　　　　　　　　　　　藤村　正純　　　　　　　　　　　　　　　　　　　　　　　　　　　　　　　　　　　　　　　　　　　　　　　　　　　　　　　　　　　　　　　　　　　　　　　　　　　　　　　　　　　　　　　　　　　　　　　　　　　　　　　　　　　　福井県大野市中野２９－２８　　</t>
    <rPh sb="0" eb="1">
      <t>ブン</t>
    </rPh>
    <rPh sb="1" eb="2">
      <t>ニン</t>
    </rPh>
    <rPh sb="2" eb="4">
      <t>シシュツ</t>
    </rPh>
    <rPh sb="4" eb="6">
      <t>フタン</t>
    </rPh>
    <rPh sb="6" eb="8">
      <t>コウイ</t>
    </rPh>
    <rPh sb="8" eb="11">
      <t>タントウカン</t>
    </rPh>
    <rPh sb="109" eb="111">
      <t>キンキ</t>
    </rPh>
    <rPh sb="111" eb="113">
      <t>チホウ</t>
    </rPh>
    <rPh sb="113" eb="115">
      <t>セイビ</t>
    </rPh>
    <rPh sb="115" eb="116">
      <t>キョク</t>
    </rPh>
    <rPh sb="116" eb="120">
      <t>クズリュウガワ</t>
    </rPh>
    <rPh sb="122" eb="124">
      <t>トウゴウ</t>
    </rPh>
    <rPh sb="124" eb="126">
      <t>カンリ</t>
    </rPh>
    <rPh sb="126" eb="128">
      <t>ジム</t>
    </rPh>
    <rPh sb="128" eb="130">
      <t>ショチョウ</t>
    </rPh>
    <rPh sb="213" eb="215">
      <t>フジムラ</t>
    </rPh>
    <rPh sb="216" eb="218">
      <t>マサズミ</t>
    </rPh>
    <rPh sb="326" eb="329">
      <t>フクイケン</t>
    </rPh>
    <rPh sb="329" eb="332">
      <t>オオノシ</t>
    </rPh>
    <rPh sb="332" eb="334">
      <t>ナカノ</t>
    </rPh>
    <phoneticPr fontId="5"/>
  </si>
  <si>
    <t>大滝ダム・猿谷ダム管理支所庁舎管理業務　
一式</t>
    <phoneticPr fontId="5"/>
  </si>
  <si>
    <t>分任支出負担行為担当官
近畿地方整備局紀の川ダム統合管理事務所長
牟禮　輝久
奈良県五條市三在町1681</t>
    <rPh sb="0" eb="1">
      <t>ブン</t>
    </rPh>
    <rPh sb="1" eb="2">
      <t>ニン</t>
    </rPh>
    <rPh sb="2" eb="4">
      <t>シシュツ</t>
    </rPh>
    <rPh sb="4" eb="6">
      <t>フタン</t>
    </rPh>
    <rPh sb="6" eb="8">
      <t>コウイ</t>
    </rPh>
    <rPh sb="8" eb="11">
      <t>タントウカン</t>
    </rPh>
    <rPh sb="12" eb="14">
      <t>キンキ</t>
    </rPh>
    <rPh sb="14" eb="16">
      <t>チホウ</t>
    </rPh>
    <rPh sb="16" eb="19">
      <t>セイビキョク</t>
    </rPh>
    <rPh sb="19" eb="20">
      <t>キ</t>
    </rPh>
    <rPh sb="21" eb="22">
      <t>カワ</t>
    </rPh>
    <rPh sb="24" eb="26">
      <t>トウゴウ</t>
    </rPh>
    <rPh sb="26" eb="28">
      <t>カンリ</t>
    </rPh>
    <rPh sb="28" eb="31">
      <t>ジムショ</t>
    </rPh>
    <rPh sb="31" eb="32">
      <t>チョウ</t>
    </rPh>
    <rPh sb="33" eb="35">
      <t>ムレ</t>
    </rPh>
    <rPh sb="36" eb="38">
      <t>テルヒサ</t>
    </rPh>
    <rPh sb="39" eb="42">
      <t>ナラケン</t>
    </rPh>
    <rPh sb="42" eb="45">
      <t>ゴジョウシ</t>
    </rPh>
    <rPh sb="45" eb="48">
      <t>サンザイチョウ</t>
    </rPh>
    <phoneticPr fontId="5"/>
  </si>
  <si>
    <t xml:space="preserve">大阪湾（神戸地区）収集じん芥処理　一式
                                        </t>
    <rPh sb="0" eb="3">
      <t>オオサカワン</t>
    </rPh>
    <rPh sb="4" eb="6">
      <t>コウベ</t>
    </rPh>
    <rPh sb="6" eb="8">
      <t>チク</t>
    </rPh>
    <rPh sb="9" eb="11">
      <t>シュウシュウ</t>
    </rPh>
    <rPh sb="13" eb="14">
      <t>カイ</t>
    </rPh>
    <rPh sb="14" eb="16">
      <t>ショリ</t>
    </rPh>
    <phoneticPr fontId="5"/>
  </si>
  <si>
    <t>分任支出負担行為担当官
近畿地方整備局
神戸港湾事務所長
山縣延文
近畿地方整備局
神戸港湾事務所
神戸市中央区小野浜町7番30号</t>
    <rPh sb="0" eb="2">
      <t>ブンニン</t>
    </rPh>
    <rPh sb="2" eb="4">
      <t>シシュツ</t>
    </rPh>
    <rPh sb="4" eb="6">
      <t>フタン</t>
    </rPh>
    <rPh sb="6" eb="8">
      <t>コウイ</t>
    </rPh>
    <rPh sb="8" eb="11">
      <t>タントウカン</t>
    </rPh>
    <rPh sb="12" eb="14">
      <t>キンキ</t>
    </rPh>
    <rPh sb="14" eb="16">
      <t>チホウ</t>
    </rPh>
    <rPh sb="16" eb="19">
      <t>セイビキョク</t>
    </rPh>
    <rPh sb="20" eb="22">
      <t>コウベ</t>
    </rPh>
    <rPh sb="22" eb="24">
      <t>コウワン</t>
    </rPh>
    <rPh sb="24" eb="26">
      <t>ジム</t>
    </rPh>
    <rPh sb="26" eb="28">
      <t>ショチョウ</t>
    </rPh>
    <rPh sb="29" eb="31">
      <t>ヤマガタ</t>
    </rPh>
    <rPh sb="31" eb="33">
      <t>ノブフミ</t>
    </rPh>
    <rPh sb="35" eb="37">
      <t>キンキ</t>
    </rPh>
    <rPh sb="37" eb="39">
      <t>チホウ</t>
    </rPh>
    <rPh sb="39" eb="42">
      <t>セイビキョク</t>
    </rPh>
    <rPh sb="43" eb="45">
      <t>コウベ</t>
    </rPh>
    <rPh sb="45" eb="47">
      <t>コウワン</t>
    </rPh>
    <rPh sb="47" eb="50">
      <t>ジムショ</t>
    </rPh>
    <rPh sb="51" eb="54">
      <t>コウベシ</t>
    </rPh>
    <rPh sb="54" eb="57">
      <t>チュウオウク</t>
    </rPh>
    <rPh sb="57" eb="61">
      <t>オノハマチョウ</t>
    </rPh>
    <rPh sb="62" eb="63">
      <t>バン</t>
    </rPh>
    <rPh sb="65" eb="66">
      <t>ゴウ</t>
    </rPh>
    <phoneticPr fontId="5"/>
  </si>
  <si>
    <t>平成２３年度　建設副産物等情報提供
一式</t>
    <phoneticPr fontId="5"/>
  </si>
  <si>
    <t>支出負担行為担当官
中国地方整備局長
福田　功
広島県広島市中区上八丁堀６－３０</t>
  </si>
  <si>
    <t>（特財）日本建設情報総合センター
東京都港区赤坂７－１０－２０</t>
    <phoneticPr fontId="5"/>
  </si>
  <si>
    <t>特財</t>
    <rPh sb="0" eb="1">
      <t>トク</t>
    </rPh>
    <rPh sb="1" eb="2">
      <t>ザイ</t>
    </rPh>
    <phoneticPr fontId="24"/>
  </si>
  <si>
    <t>ＶＩＣＳ定数更新業務
一式</t>
    <phoneticPr fontId="5"/>
  </si>
  <si>
    <t>支出負担行為担当官
中国地方整備局長
戸田　和彦
広島県広島市中区上八丁堀６－３０</t>
    <phoneticPr fontId="5"/>
  </si>
  <si>
    <t>財団法人道路新産業開発機構
東京都文京区関口１－２３－６</t>
    <phoneticPr fontId="5"/>
  </si>
  <si>
    <t>一般競争</t>
    <phoneticPr fontId="5"/>
  </si>
  <si>
    <t>天神川洪水予測システム移行及び様式出力改良</t>
    <phoneticPr fontId="5"/>
  </si>
  <si>
    <t>分任支出負担行為担当官
中国地方整備局
倉吉河川国道事務所長　江角　忠也
鳥取県倉吉市福庭町１－１８</t>
    <rPh sb="12" eb="14">
      <t>チュウゴク</t>
    </rPh>
    <rPh sb="14" eb="16">
      <t>チホウ</t>
    </rPh>
    <rPh sb="16" eb="19">
      <t>セイビキョク</t>
    </rPh>
    <phoneticPr fontId="5"/>
  </si>
  <si>
    <t>財団法人河川情報センター
東京都千代田区麹町１－３</t>
  </si>
  <si>
    <t>指名競争</t>
    <phoneticPr fontId="5"/>
  </si>
  <si>
    <t>平成２３年度　積算システム運用管理業務
積算システム運用管理業務　一式</t>
    <phoneticPr fontId="5"/>
  </si>
  <si>
    <t>支出負担行為担当官　四国地方整備局長　足立　敏之
四国地方整備局　香川県高松市サンポート３番３３号</t>
  </si>
  <si>
    <t>（財）日本建設情報総合センター
東京都港区赤坂７－１０－２０</t>
  </si>
  <si>
    <t>平成２３年度　登記業務委託
公簿類外５８件</t>
  </si>
  <si>
    <t>分任支出負担行為担当官　四国地方整備局　徳島河川国道事務所長　森岡　泰裕
徳島河川国道事務所　徳島県徳島市上吉野町３丁目３５</t>
  </si>
  <si>
    <t>（特社）徳島県公共嘱託登記土地家屋調査士協会
徳島市出来島本町２－４２－５</t>
    <rPh sb="1" eb="2">
      <t>トク</t>
    </rPh>
    <phoneticPr fontId="5"/>
  </si>
  <si>
    <t>平成２３年度　那賀川河川事務所登記業務
公共嘱託登記業務　１式</t>
  </si>
  <si>
    <t>分任支出負担行為担当官　四国地方整備局　那賀川河川事務所長　嘉田　功
那賀川河川事務所　徳島県阿南市領家町室の内３９０</t>
  </si>
  <si>
    <t>平成２３年度　長安口ダム改造工事施工歩掛調査作業
歩掛実態調査 １式</t>
  </si>
  <si>
    <t>分任支出負担行為担当官代理　四国地方整備局　那賀川河川事務所副所長　松浦　通
那賀川河川事務所　徳島県阿南市領家町室の内３９０</t>
  </si>
  <si>
    <t>（財）経済調査会四国支部
高松市紺屋町９－６</t>
  </si>
  <si>
    <t>平成２３年度　徳島地区登記業務
登記業務　一式</t>
  </si>
  <si>
    <t>分任支出負担行為担当官　四国地方整備局　四国山地砂防事務所長　桜井　亘
四国山地砂防事務所　徳島県三好市井川町西井川６８－１</t>
  </si>
  <si>
    <t>平成２３年度　高知地区登記業務
登記業務　一式</t>
  </si>
  <si>
    <t>（特社）高知県公共嘱託登記土地家屋調査士協会
高知市越前町２－７－１１</t>
    <rPh sb="1" eb="2">
      <t>トク</t>
    </rPh>
    <phoneticPr fontId="5"/>
  </si>
  <si>
    <t>平成２３年度　愛媛地区登記業務
登記業務　一式</t>
  </si>
  <si>
    <t>（特社）愛媛県公共嘱託登記土地家屋調査士協会
松山市南江戸１－４－１４</t>
    <rPh sb="1" eb="2">
      <t>トク</t>
    </rPh>
    <phoneticPr fontId="5"/>
  </si>
  <si>
    <t>平成２３年度　嘱託登記（表示に関する登記）業務委託
嘱託登記業務　　１式</t>
  </si>
  <si>
    <t>分任支出負担行為担当官　四国地方整備局　香川河川国道事務所長　中山　義男
香川河川国道事務所　香川県高松市福岡町４－２６－３２</t>
    <phoneticPr fontId="5"/>
  </si>
  <si>
    <t>（特社）香川県公共嘱託登記土地家屋調査士協会
高松市丸の内９－２９</t>
    <rPh sb="1" eb="2">
      <t>トク</t>
    </rPh>
    <phoneticPr fontId="5"/>
  </si>
  <si>
    <t>平成２３年度　嘱託登記（表示に関する登記）業務
登記業務　一式</t>
  </si>
  <si>
    <t>分任支出負担行為担当官　四国地方整備局　松山河川国道事務所長　志々田　武幸
松山河川国道事務所　愛媛県松山市土居田町７９７－２</t>
  </si>
  <si>
    <t>分任支出負担行為担当官　四国地方整備局　大洲河川国道事務所長　木村　正己
大洲河川国道事務所　愛媛県大洲市中村２１０</t>
  </si>
  <si>
    <t>平成２３年度　鹿野川ダムトンネル洪水吐施工歩掛調査作業
鹿野川ダムトンネル洪水吐施工歩掛調査作業　一式</t>
  </si>
  <si>
    <t>分任支出負担行為担当官代理　四国地方整備局　山鳥坂ダム工事事務所副所長　松本　直樹
山鳥坂ダム工事事務所　愛媛県大洲市肱川町予子林６－４</t>
  </si>
  <si>
    <t>（財）建設物価調査会四国支部
高松市番町１－１－５</t>
  </si>
  <si>
    <t>平成２３年度　鹿野川ダム低水放流設備施工歩掛調査作業
鹿野川ダム低水放流設備施工歩掛調査作業　一式</t>
  </si>
  <si>
    <t>分任支出負担行為担当官　四国地方整備局　山鳥坂ダム工事事務所長
　原田　昌直
山鳥坂ダム工事事務所　愛媛県大洲市肱川町予子林６－４</t>
  </si>
  <si>
    <t>平成２３年度　鋼製管施工歩掛調査作業
鋼製管施工歩掛調査作業　一式</t>
  </si>
  <si>
    <t>平成２３年度　嘱託登記（表示に関する登記）業務
嘱託登記（表示に関する登記）業務</t>
  </si>
  <si>
    <t>分任支出負担行為担当官　四国地方整備局　高知河川国道事務所長　野仲　典理
高知河川国道事務所　高知県高知市六泉寺町９６－７</t>
  </si>
  <si>
    <t>平成２３年度　嘱託登記（表示に関する登記）業務
嘱託登記業務一式</t>
  </si>
  <si>
    <t>分任支出負担行為担当官　四国地方整備局　土佐国道事務所長　三保木　悦幸
土佐国道事務所　高知県高知市江陽町２－２</t>
  </si>
  <si>
    <t>平成２３年度ＶＩＣＳ定数更新業務
一式</t>
    <rPh sb="18" eb="20">
      <t>イッシキ</t>
    </rPh>
    <phoneticPr fontId="5"/>
  </si>
  <si>
    <t>支出負担行為担当官
九州地方整備局長
中　嶋　　　章　雅
福岡市博多区博多駅東2丁目10番7号福岡第二合同庁舎</t>
  </si>
  <si>
    <t>（特財）道路新産業開発機構
東京都文京区関口１丁目２３番６号</t>
    <rPh sb="1" eb="2">
      <t>トク</t>
    </rPh>
    <phoneticPr fontId="5"/>
  </si>
  <si>
    <t>平成２３年度　特車申請用地図データ更新業務
一式</t>
    <rPh sb="23" eb="25">
      <t>イッシキ</t>
    </rPh>
    <phoneticPr fontId="5"/>
  </si>
  <si>
    <t>財団法人日本デジタル道路地図協会
東京都千代田区平河町１－３－１３菱進平河町ビル５階</t>
  </si>
  <si>
    <t>平成２３年度登記業務委託（単価契約　福岡県〔司法書士〕）
一式</t>
    <rPh sb="30" eb="32">
      <t>イッシキ</t>
    </rPh>
    <phoneticPr fontId="5"/>
  </si>
  <si>
    <t>分任支出負担行為担当官九州地方整備局
筑後川河川事務所長
入　江　　靖
福岡県久留米市高野一丁目２番１号</t>
    <phoneticPr fontId="5"/>
  </si>
  <si>
    <t>（特社）福岡県公共嘱託登記司法書士協会
福岡市中央区舞鶴３－６－７－２０７</t>
    <rPh sb="1" eb="2">
      <t>トク</t>
    </rPh>
    <phoneticPr fontId="5"/>
  </si>
  <si>
    <t>平成２３年度登記業務委託（単価契約［司法書士］）
一式</t>
    <rPh sb="26" eb="28">
      <t>イッシキ</t>
    </rPh>
    <phoneticPr fontId="5"/>
  </si>
  <si>
    <t>分任支出負担行為担当官
九州地方整備局　熊本河川国道事務所長
髙　木　　章　次
熊本県熊本市西原一丁目１２番１号</t>
  </si>
  <si>
    <t>（特社）熊本県公共嘱託登記司法書士協会
熊本市大江４－４－３４</t>
    <rPh sb="1" eb="2">
      <t>トク</t>
    </rPh>
    <phoneticPr fontId="5"/>
  </si>
  <si>
    <t>平成２３年度一般定期健康診断等業務（単価契約）
一式</t>
    <rPh sb="25" eb="27">
      <t>イッシキ</t>
    </rPh>
    <phoneticPr fontId="5"/>
  </si>
  <si>
    <t>（特財）パブリックヘルスリサーチセンター
福岡県大野城市川久保１丁目３－２２</t>
    <rPh sb="1" eb="2">
      <t>トク</t>
    </rPh>
    <phoneticPr fontId="5"/>
  </si>
  <si>
    <t>分任支出負担行為担当官
九州地方整備局　八代河川国道事務所長
笠　井　　雅　広
八代市萩原町１－７０８－２</t>
  </si>
  <si>
    <t>平成２３年度登記業務委託（単価契約［土地家屋調査士］）
一式</t>
    <rPh sb="29" eb="31">
      <t>イッシキ</t>
    </rPh>
    <phoneticPr fontId="5"/>
  </si>
  <si>
    <t>分任支出負担行為担当官
九州地方整備局　宮崎河川国道事務所長
大　脇　　　鉄　也
宮崎市大工２丁目３９番地</t>
  </si>
  <si>
    <t>（特社）宮崎県公共嘱託登記土地家屋調査士協会
宮崎市旭２丁目２番２号</t>
    <rPh sb="1" eb="2">
      <t>トク</t>
    </rPh>
    <phoneticPr fontId="5"/>
  </si>
  <si>
    <t>（特社）宮崎県公共嘱託登記司法書士協会
宮崎県宮崎市旭２丁目２番２号</t>
    <rPh sb="1" eb="2">
      <t>トク</t>
    </rPh>
    <phoneticPr fontId="5"/>
  </si>
  <si>
    <t>分任支出負担行為担当官
九州地方整備局　延岡河川国道事務所長
横　　峯　　正　　二
宮崎県延岡市大貫町１丁目２８８９</t>
  </si>
  <si>
    <t>（特社）宮崎県公共嘱託登記土地家屋調査士協会
宮崎県宮崎市旭２丁目２番２号</t>
    <rPh sb="1" eb="2">
      <t>トク</t>
    </rPh>
    <phoneticPr fontId="5"/>
  </si>
  <si>
    <t>分任支出負担行為担当官
九州地方整備局　川内川河川事務所長
久　保　　朝　雄
鹿児島県薩摩川内市東大小路町２０－２</t>
  </si>
  <si>
    <t>（特社）鹿児島県公共嘱託登記司法書士協会
鹿児島県鹿児島市鴨池新町１番３号</t>
    <rPh sb="1" eb="2">
      <t>トク</t>
    </rPh>
    <phoneticPr fontId="5"/>
  </si>
  <si>
    <t>（特社）鹿児島県公共嘱託登記土地家屋調査士協会
鹿児島市鴨池新町１－３</t>
    <rPh sb="1" eb="2">
      <t>トク</t>
    </rPh>
    <phoneticPr fontId="5"/>
  </si>
  <si>
    <t>平成２３年度登記業務委託（単価契約〔司法書士〕）
一式</t>
    <rPh sb="26" eb="28">
      <t>イッシキ</t>
    </rPh>
    <phoneticPr fontId="5"/>
  </si>
  <si>
    <t>分任支出負担行為担当官
九州地方整備局
大隅河川国道事務所長　國友　優
鹿児島県肝属郡肝付町新富１０１３－１</t>
    <rPh sb="12" eb="14">
      <t>キュウシュウ</t>
    </rPh>
    <rPh sb="14" eb="16">
      <t>チホウ</t>
    </rPh>
    <rPh sb="16" eb="18">
      <t>セイビ</t>
    </rPh>
    <rPh sb="18" eb="19">
      <t>キョク</t>
    </rPh>
    <phoneticPr fontId="5"/>
  </si>
  <si>
    <t>平成２３年度登記業務委託（単価契約〔土地家屋調査士〕）
一式</t>
    <rPh sb="29" eb="31">
      <t>イッシキ</t>
    </rPh>
    <phoneticPr fontId="5"/>
  </si>
  <si>
    <t>分任支出負担行為担当官
九州地方整備局　鹿児島国道事務所長
淡　中　　泰　雄
鹿児島県鹿児島市浜町２－５</t>
  </si>
  <si>
    <t>札幌運輸支局登録事項等証明書交付業務等の委託業務</t>
    <rPh sb="0" eb="2">
      <t>サッポロ</t>
    </rPh>
    <rPh sb="2" eb="4">
      <t>ウンユ</t>
    </rPh>
    <rPh sb="4" eb="6">
      <t>シキョク</t>
    </rPh>
    <rPh sb="6" eb="8">
      <t>トウロク</t>
    </rPh>
    <rPh sb="8" eb="10">
      <t>ジコウ</t>
    </rPh>
    <rPh sb="10" eb="11">
      <t>トウ</t>
    </rPh>
    <rPh sb="11" eb="14">
      <t>ショウメイショ</t>
    </rPh>
    <rPh sb="14" eb="16">
      <t>コウフ</t>
    </rPh>
    <rPh sb="16" eb="18">
      <t>ギョウム</t>
    </rPh>
    <rPh sb="18" eb="19">
      <t>トウ</t>
    </rPh>
    <rPh sb="20" eb="22">
      <t>イタク</t>
    </rPh>
    <rPh sb="22" eb="24">
      <t>ギョウム</t>
    </rPh>
    <phoneticPr fontId="1"/>
  </si>
  <si>
    <t>支出負担行為担当官
北海道運輸局長　八鍬　隆
札幌市中央区大通西10丁目</t>
    <rPh sb="0" eb="2">
      <t>シシュツ</t>
    </rPh>
    <rPh sb="2" eb="4">
      <t>フタン</t>
    </rPh>
    <rPh sb="4" eb="6">
      <t>コウイ</t>
    </rPh>
    <rPh sb="6" eb="9">
      <t>タントウカン</t>
    </rPh>
    <rPh sb="10" eb="13">
      <t>ホッカイドウ</t>
    </rPh>
    <rPh sb="13" eb="16">
      <t>ウンユキョク</t>
    </rPh>
    <rPh sb="16" eb="17">
      <t>チョウ</t>
    </rPh>
    <rPh sb="18" eb="20">
      <t>ヤクワ</t>
    </rPh>
    <rPh sb="21" eb="22">
      <t>タカシ</t>
    </rPh>
    <rPh sb="23" eb="26">
      <t>サッポロシ</t>
    </rPh>
    <rPh sb="26" eb="29">
      <t>チュウオウク</t>
    </rPh>
    <rPh sb="29" eb="31">
      <t>オオドオリ</t>
    </rPh>
    <rPh sb="31" eb="32">
      <t>ニシ</t>
    </rPh>
    <rPh sb="34" eb="36">
      <t>チョウメ</t>
    </rPh>
    <phoneticPr fontId="1"/>
  </si>
  <si>
    <t>社団法人札幌地区自家用自動車協会
札幌市東区北30条東1丁目1番1号</t>
    <rPh sb="0" eb="4">
      <t>シャダンホウジン</t>
    </rPh>
    <rPh sb="4" eb="6">
      <t>サッポロ</t>
    </rPh>
    <rPh sb="6" eb="8">
      <t>チク</t>
    </rPh>
    <rPh sb="8" eb="11">
      <t>ジカヨウ</t>
    </rPh>
    <rPh sb="11" eb="14">
      <t>ジドウシャ</t>
    </rPh>
    <rPh sb="14" eb="16">
      <t>キョウカイ</t>
    </rPh>
    <rPh sb="17" eb="20">
      <t>サッポロシ</t>
    </rPh>
    <rPh sb="20" eb="22">
      <t>ヒガシク</t>
    </rPh>
    <rPh sb="22" eb="23">
      <t>キタ</t>
    </rPh>
    <rPh sb="25" eb="26">
      <t>ジョウ</t>
    </rPh>
    <rPh sb="26" eb="27">
      <t>ヒガシ</t>
    </rPh>
    <rPh sb="28" eb="30">
      <t>チョウメ</t>
    </rPh>
    <rPh sb="31" eb="32">
      <t>バン</t>
    </rPh>
    <rPh sb="33" eb="34">
      <t>ゴウ</t>
    </rPh>
    <phoneticPr fontId="1"/>
  </si>
  <si>
    <t>特社</t>
    <rPh sb="0" eb="2">
      <t>トクシャ</t>
    </rPh>
    <phoneticPr fontId="1"/>
  </si>
  <si>
    <t>東北運輸局管内自家用電気工作物の保安管理業務請負契約</t>
    <rPh sb="0" eb="2">
      <t>トウホク</t>
    </rPh>
    <rPh sb="2" eb="5">
      <t>ウンユキョク</t>
    </rPh>
    <rPh sb="5" eb="7">
      <t>カンナイ</t>
    </rPh>
    <rPh sb="7" eb="10">
      <t>ジカヨウ</t>
    </rPh>
    <rPh sb="10" eb="12">
      <t>デンキ</t>
    </rPh>
    <rPh sb="12" eb="15">
      <t>コウサクブツ</t>
    </rPh>
    <rPh sb="16" eb="18">
      <t>ホアン</t>
    </rPh>
    <rPh sb="18" eb="20">
      <t>カンリ</t>
    </rPh>
    <rPh sb="20" eb="22">
      <t>ギョウム</t>
    </rPh>
    <rPh sb="22" eb="24">
      <t>ウケオイ</t>
    </rPh>
    <rPh sb="24" eb="26">
      <t>ケイヤク</t>
    </rPh>
    <phoneticPr fontId="1"/>
  </si>
  <si>
    <t>支出負担行為担当官
東北運輸局　清谷伸吾
宮城県仙台市宮城野区鉄砲町１</t>
    <rPh sb="0" eb="2">
      <t>シシュツ</t>
    </rPh>
    <rPh sb="2" eb="4">
      <t>フタン</t>
    </rPh>
    <rPh sb="4" eb="6">
      <t>コウイ</t>
    </rPh>
    <rPh sb="6" eb="9">
      <t>タントウカン</t>
    </rPh>
    <rPh sb="10" eb="12">
      <t>トウホク</t>
    </rPh>
    <rPh sb="12" eb="15">
      <t>ウンユキョク</t>
    </rPh>
    <rPh sb="16" eb="17">
      <t>キヨ</t>
    </rPh>
    <rPh sb="17" eb="18">
      <t>タニ</t>
    </rPh>
    <rPh sb="18" eb="20">
      <t>シンゴ</t>
    </rPh>
    <rPh sb="21" eb="24">
      <t>ミヤギケン</t>
    </rPh>
    <rPh sb="24" eb="27">
      <t>センダイシ</t>
    </rPh>
    <rPh sb="27" eb="31">
      <t>ミヤギノク</t>
    </rPh>
    <rPh sb="31" eb="34">
      <t>テッポウマチ</t>
    </rPh>
    <phoneticPr fontId="1"/>
  </si>
  <si>
    <t>（特財）東北電気保安協会
宮城県仙台市太白区あすと長町3丁目2-36</t>
    <rPh sb="1" eb="3">
      <t>トクザイ</t>
    </rPh>
    <rPh sb="4" eb="6">
      <t>トウホク</t>
    </rPh>
    <rPh sb="6" eb="8">
      <t>デンキ</t>
    </rPh>
    <rPh sb="8" eb="10">
      <t>ホアン</t>
    </rPh>
    <rPh sb="10" eb="12">
      <t>キョウカイ</t>
    </rPh>
    <rPh sb="13" eb="16">
      <t>ミヤギケン</t>
    </rPh>
    <rPh sb="16" eb="19">
      <t>センダイシ</t>
    </rPh>
    <rPh sb="19" eb="22">
      <t>タイハクク</t>
    </rPh>
    <rPh sb="25" eb="27">
      <t>ナガマチ</t>
    </rPh>
    <rPh sb="28" eb="30">
      <t>チョウメ</t>
    </rPh>
    <phoneticPr fontId="1"/>
  </si>
  <si>
    <t>神奈川運輸支局の自動車登録番号票封印取付け委託業務一式</t>
    <rPh sb="0" eb="3">
      <t>カナガワ</t>
    </rPh>
    <rPh sb="3" eb="5">
      <t>ウンユ</t>
    </rPh>
    <rPh sb="5" eb="7">
      <t>シキョク</t>
    </rPh>
    <rPh sb="8" eb="11">
      <t>ジドウシャ</t>
    </rPh>
    <rPh sb="11" eb="13">
      <t>トウロク</t>
    </rPh>
    <rPh sb="13" eb="15">
      <t>バンゴウ</t>
    </rPh>
    <rPh sb="15" eb="16">
      <t>ヒョウ</t>
    </rPh>
    <rPh sb="16" eb="18">
      <t>フウイン</t>
    </rPh>
    <rPh sb="18" eb="19">
      <t>ト</t>
    </rPh>
    <rPh sb="19" eb="20">
      <t>ツ</t>
    </rPh>
    <rPh sb="21" eb="23">
      <t>イタク</t>
    </rPh>
    <rPh sb="23" eb="25">
      <t>ギョウム</t>
    </rPh>
    <rPh sb="25" eb="27">
      <t>イッシキ</t>
    </rPh>
    <phoneticPr fontId="1"/>
  </si>
  <si>
    <t>支出負担行為担当官
関東運輸局長　神谷　俊広
神奈川県横浜市中区北仲通５－５７</t>
    <rPh sb="10" eb="12">
      <t>カントウ</t>
    </rPh>
    <rPh sb="12" eb="15">
      <t>ウンユキョク</t>
    </rPh>
    <rPh sb="15" eb="16">
      <t>チョウ</t>
    </rPh>
    <rPh sb="17" eb="19">
      <t>カミヤ</t>
    </rPh>
    <rPh sb="20" eb="22">
      <t>トシヒロ</t>
    </rPh>
    <rPh sb="23" eb="27">
      <t>カナガワケン</t>
    </rPh>
    <rPh sb="27" eb="30">
      <t>ヨコハマシ</t>
    </rPh>
    <rPh sb="30" eb="32">
      <t>ナカク</t>
    </rPh>
    <rPh sb="32" eb="35">
      <t>キタナカドオリ</t>
    </rPh>
    <phoneticPr fontId="5"/>
  </si>
  <si>
    <t>（特社）神奈川県自動車会議所　神奈川県横浜市都筑区池辺町３７５７－３</t>
    <rPh sb="1" eb="2">
      <t>トク</t>
    </rPh>
    <rPh sb="2" eb="3">
      <t>シャ</t>
    </rPh>
    <rPh sb="4" eb="8">
      <t>カナガワケン</t>
    </rPh>
    <rPh sb="8" eb="11">
      <t>ジドウシャ</t>
    </rPh>
    <rPh sb="11" eb="14">
      <t>カイギショ</t>
    </rPh>
    <rPh sb="15" eb="19">
      <t>カナガワケン</t>
    </rPh>
    <rPh sb="19" eb="22">
      <t>ヨコハマシ</t>
    </rPh>
    <rPh sb="22" eb="25">
      <t>ツヅキク</t>
    </rPh>
    <rPh sb="25" eb="26">
      <t>イケ</t>
    </rPh>
    <rPh sb="26" eb="27">
      <t>ヘン</t>
    </rPh>
    <rPh sb="27" eb="28">
      <t>マチ</t>
    </rPh>
    <phoneticPr fontId="1"/>
  </si>
  <si>
    <t>川崎自動車検査登録事務所の自動車登録番号票封印取付け委託業務一式</t>
    <rPh sb="0" eb="2">
      <t>カワサキ</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</si>
  <si>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相模自動車検査登録事務所の自動車登録番号票封印取付け委託業務一式</t>
    <rPh sb="0" eb="2">
      <t>サガミ</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</si>
  <si>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湘南自動車検査登録事務所の自動車登録番号票封印取付け委託業務一式</t>
    <rPh sb="0" eb="2">
      <t>ショウナン</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</si>
  <si>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栃木運輸支局の自動車登録番号票封印取付け委託業務一式</t>
    <rPh sb="0" eb="2">
      <t>トチギ</t>
    </rPh>
    <rPh sb="2" eb="4">
      <t>ウンユ</t>
    </rPh>
    <rPh sb="4" eb="6">
      <t>シキョク</t>
    </rPh>
    <rPh sb="7" eb="10">
      <t>ジドウシャ</t>
    </rPh>
    <rPh sb="10" eb="12">
      <t>トウロク</t>
    </rPh>
    <rPh sb="12" eb="14">
      <t>バンゴウ</t>
    </rPh>
    <rPh sb="14" eb="15">
      <t>ヒョウ</t>
    </rPh>
    <rPh sb="15" eb="17">
      <t>フウイン</t>
    </rPh>
    <rPh sb="17" eb="18">
      <t>ト</t>
    </rPh>
    <rPh sb="18" eb="19">
      <t>ツ</t>
    </rPh>
    <rPh sb="20" eb="22">
      <t>イタク</t>
    </rPh>
    <rPh sb="22" eb="24">
      <t>ギョウム</t>
    </rPh>
    <rPh sb="24" eb="26">
      <t>イッシキ</t>
    </rPh>
    <phoneticPr fontId="1"/>
  </si>
  <si>
    <t>（特社）栃木県自動車整備振興会　栃木県宇都宮市八千代１－１４－２２</t>
    <rPh sb="1" eb="2">
      <t>トク</t>
    </rPh>
    <rPh sb="2" eb="3">
      <t>シャ</t>
    </rPh>
    <rPh sb="4" eb="7">
      <t>トチギケン</t>
    </rPh>
    <rPh sb="7" eb="10">
      <t>ジドウシャ</t>
    </rPh>
    <rPh sb="10" eb="12">
      <t>セイビ</t>
    </rPh>
    <rPh sb="12" eb="15">
      <t>シンコウカイ</t>
    </rPh>
    <rPh sb="16" eb="19">
      <t>トチギケン</t>
    </rPh>
    <rPh sb="19" eb="23">
      <t>ウツノミヤシ</t>
    </rPh>
    <rPh sb="23" eb="26">
      <t>ヤチヨ</t>
    </rPh>
    <phoneticPr fontId="1"/>
  </si>
  <si>
    <t>佐野自動車検査登録事務所の自動車登録番号票封印取付け委託業務一式</t>
    <rPh sb="0" eb="2">
      <t>サノ</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</si>
  <si>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茨城運輸支局の自動車登録番号票封印取付け委託業務一式</t>
    <rPh sb="0" eb="2">
      <t>イバラギ</t>
    </rPh>
    <rPh sb="2" eb="4">
      <t>ウンユ</t>
    </rPh>
    <rPh sb="4" eb="6">
      <t>シキョク</t>
    </rPh>
    <rPh sb="7" eb="10">
      <t>ジドウシャ</t>
    </rPh>
    <rPh sb="10" eb="12">
      <t>トウロク</t>
    </rPh>
    <rPh sb="12" eb="14">
      <t>バンゴウ</t>
    </rPh>
    <rPh sb="14" eb="15">
      <t>ヒョウ</t>
    </rPh>
    <rPh sb="15" eb="17">
      <t>フウイン</t>
    </rPh>
    <rPh sb="17" eb="18">
      <t>ト</t>
    </rPh>
    <rPh sb="18" eb="19">
      <t>ツ</t>
    </rPh>
    <rPh sb="20" eb="22">
      <t>イタク</t>
    </rPh>
    <rPh sb="22" eb="24">
      <t>ギョウム</t>
    </rPh>
    <rPh sb="24" eb="26">
      <t>イッシキ</t>
    </rPh>
    <phoneticPr fontId="1"/>
  </si>
  <si>
    <t>（特財）関東陸運振興センター　東京都新宿区四谷３－２－１</t>
    <rPh sb="1" eb="2">
      <t>トク</t>
    </rPh>
    <rPh sb="2" eb="3">
      <t>ザイ</t>
    </rPh>
    <rPh sb="4" eb="6">
      <t>カントウ</t>
    </rPh>
    <rPh sb="6" eb="8">
      <t>リクウン</t>
    </rPh>
    <rPh sb="8" eb="10">
      <t>シンコウ</t>
    </rPh>
    <rPh sb="15" eb="18">
      <t>トウキョウト</t>
    </rPh>
    <rPh sb="18" eb="21">
      <t>シンジュクク</t>
    </rPh>
    <rPh sb="21" eb="23">
      <t>ヨツヤ</t>
    </rPh>
    <phoneticPr fontId="1"/>
  </si>
  <si>
    <t>土浦自動車検査登録事務所の自動車登録番号票封印取付け委託業務一式</t>
    <rPh sb="0" eb="2">
      <t>ツチウラ</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</si>
  <si>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群馬運輸支局の自動車登録番号票封印取付け委託業務一式</t>
    <rPh sb="0" eb="2">
      <t>グンマ</t>
    </rPh>
    <rPh sb="2" eb="4">
      <t>ウンユ</t>
    </rPh>
    <rPh sb="4" eb="6">
      <t>シキョク</t>
    </rPh>
    <rPh sb="7" eb="10">
      <t>ジドウシャ</t>
    </rPh>
    <rPh sb="10" eb="12">
      <t>トウロク</t>
    </rPh>
    <rPh sb="12" eb="14">
      <t>バンゴウ</t>
    </rPh>
    <rPh sb="14" eb="15">
      <t>ヒョウ</t>
    </rPh>
    <rPh sb="15" eb="17">
      <t>フウイン</t>
    </rPh>
    <rPh sb="17" eb="18">
      <t>ト</t>
    </rPh>
    <rPh sb="18" eb="19">
      <t>ツ</t>
    </rPh>
    <rPh sb="20" eb="22">
      <t>イタク</t>
    </rPh>
    <rPh sb="22" eb="24">
      <t>ギョウム</t>
    </rPh>
    <rPh sb="24" eb="26">
      <t>イッシキ</t>
    </rPh>
    <phoneticPr fontId="1"/>
  </si>
  <si>
    <t>千葉運輸支局の自動車登録番号票封印取付け委託業務一式</t>
    <rPh sb="0" eb="2">
      <t>チバ</t>
    </rPh>
    <rPh sb="2" eb="4">
      <t>ウンユ</t>
    </rPh>
    <rPh sb="4" eb="6">
      <t>シキョク</t>
    </rPh>
    <rPh sb="7" eb="10">
      <t>ジドウシャ</t>
    </rPh>
    <rPh sb="10" eb="12">
      <t>トウロク</t>
    </rPh>
    <rPh sb="12" eb="14">
      <t>バンゴウ</t>
    </rPh>
    <rPh sb="14" eb="15">
      <t>ヒョウ</t>
    </rPh>
    <rPh sb="15" eb="17">
      <t>フウイン</t>
    </rPh>
    <rPh sb="17" eb="18">
      <t>ト</t>
    </rPh>
    <rPh sb="18" eb="19">
      <t>ツ</t>
    </rPh>
    <rPh sb="20" eb="22">
      <t>イタク</t>
    </rPh>
    <rPh sb="22" eb="24">
      <t>ギョウム</t>
    </rPh>
    <rPh sb="24" eb="26">
      <t>イッシキ</t>
    </rPh>
    <phoneticPr fontId="1"/>
  </si>
  <si>
    <t>野田自動車検査登録事務所の自動車登録番号票封印取付け委託業務一式</t>
    <rPh sb="0" eb="2">
      <t>ノダ</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</si>
  <si>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習志野自動車検査登録事務所の自動車登録番号票封印取付け委託業務一式</t>
    <rPh sb="0" eb="3">
      <t>ナラシノ</t>
    </rPh>
    <rPh sb="3" eb="6">
      <t>ジドウシャ</t>
    </rPh>
    <rPh sb="6" eb="8">
      <t>ケンサ</t>
    </rPh>
    <rPh sb="8" eb="10">
      <t>トウロク</t>
    </rPh>
    <rPh sb="10" eb="13">
      <t>ジムショ</t>
    </rPh>
    <rPh sb="14" eb="17">
      <t>ジドウシャ</t>
    </rPh>
    <rPh sb="17" eb="19">
      <t>トウロク</t>
    </rPh>
    <rPh sb="19" eb="21">
      <t>バンゴウ</t>
    </rPh>
    <rPh sb="21" eb="22">
      <t>ヒョウ</t>
    </rPh>
    <rPh sb="22" eb="24">
      <t>フウイン</t>
    </rPh>
    <rPh sb="24" eb="25">
      <t>ト</t>
    </rPh>
    <rPh sb="25" eb="26">
      <t>ツ</t>
    </rPh>
    <rPh sb="27" eb="29">
      <t>イタク</t>
    </rPh>
    <rPh sb="29" eb="31">
      <t>ギョウム</t>
    </rPh>
    <rPh sb="31" eb="33">
      <t>イッシキ</t>
    </rPh>
    <phoneticPr fontId="1"/>
  </si>
  <si>
    <t>袖ヶ浦自動車検査登録事務所の自動車登録番号票封印取付け委託業務一式</t>
    <rPh sb="0" eb="3">
      <t>ソデガウラ</t>
    </rPh>
    <rPh sb="3" eb="6">
      <t>ジドウシャ</t>
    </rPh>
    <rPh sb="6" eb="8">
      <t>ケンサ</t>
    </rPh>
    <rPh sb="8" eb="10">
      <t>トウロク</t>
    </rPh>
    <rPh sb="10" eb="13">
      <t>ジムショ</t>
    </rPh>
    <rPh sb="14" eb="17">
      <t>ジドウシャ</t>
    </rPh>
    <rPh sb="17" eb="19">
      <t>トウロク</t>
    </rPh>
    <rPh sb="19" eb="21">
      <t>バンゴウ</t>
    </rPh>
    <rPh sb="21" eb="22">
      <t>ヒョウ</t>
    </rPh>
    <rPh sb="22" eb="24">
      <t>フウイン</t>
    </rPh>
    <rPh sb="24" eb="25">
      <t>ト</t>
    </rPh>
    <rPh sb="25" eb="26">
      <t>ツ</t>
    </rPh>
    <rPh sb="27" eb="29">
      <t>イタク</t>
    </rPh>
    <rPh sb="29" eb="31">
      <t>ギョウム</t>
    </rPh>
    <rPh sb="31" eb="33">
      <t>イッシキ</t>
    </rPh>
    <phoneticPr fontId="1"/>
  </si>
  <si>
    <t>埼玉運輸支局の自動車登録番号票封印取付け委託業務一式</t>
    <rPh sb="0" eb="2">
      <t>サイタマ</t>
    </rPh>
    <rPh sb="2" eb="4">
      <t>ウンユ</t>
    </rPh>
    <rPh sb="4" eb="6">
      <t>シキョク</t>
    </rPh>
    <rPh sb="7" eb="10">
      <t>ジドウシャ</t>
    </rPh>
    <rPh sb="10" eb="12">
      <t>トウロク</t>
    </rPh>
    <rPh sb="12" eb="14">
      <t>バンゴウ</t>
    </rPh>
    <rPh sb="14" eb="15">
      <t>ヒョウ</t>
    </rPh>
    <rPh sb="15" eb="17">
      <t>フウイン</t>
    </rPh>
    <rPh sb="17" eb="18">
      <t>ト</t>
    </rPh>
    <rPh sb="18" eb="19">
      <t>ツ</t>
    </rPh>
    <rPh sb="20" eb="22">
      <t>イタク</t>
    </rPh>
    <rPh sb="22" eb="24">
      <t>ギョウム</t>
    </rPh>
    <rPh sb="24" eb="26">
      <t>イッシキ</t>
    </rPh>
    <phoneticPr fontId="1"/>
  </si>
  <si>
    <t>熊谷自動車検査登録事務所の自動車登録番号票封印取付け委託業務一式</t>
    <rPh sb="0" eb="2">
      <t>クマガヤ</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</si>
  <si>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春日部自動車検査登録事務所の自動車登録番号票封印取付け委託業務一式</t>
    <rPh sb="0" eb="3">
      <t>カスカベ</t>
    </rPh>
    <rPh sb="3" eb="6">
      <t>ジドウシャ</t>
    </rPh>
    <rPh sb="6" eb="8">
      <t>ケンサ</t>
    </rPh>
    <rPh sb="8" eb="10">
      <t>トウロク</t>
    </rPh>
    <rPh sb="10" eb="13">
      <t>ジムショ</t>
    </rPh>
    <rPh sb="14" eb="17">
      <t>ジドウシャ</t>
    </rPh>
    <rPh sb="17" eb="19">
      <t>トウロク</t>
    </rPh>
    <rPh sb="19" eb="21">
      <t>バンゴウ</t>
    </rPh>
    <rPh sb="21" eb="22">
      <t>ヒョウ</t>
    </rPh>
    <rPh sb="22" eb="24">
      <t>フウイン</t>
    </rPh>
    <rPh sb="24" eb="25">
      <t>ト</t>
    </rPh>
    <rPh sb="25" eb="26">
      <t>ツ</t>
    </rPh>
    <rPh sb="27" eb="29">
      <t>イタク</t>
    </rPh>
    <rPh sb="29" eb="31">
      <t>ギョウム</t>
    </rPh>
    <rPh sb="31" eb="33">
      <t>イッシキ</t>
    </rPh>
    <phoneticPr fontId="1"/>
  </si>
  <si>
    <t>所沢自動車検査登録事務所の自動車登録番号票封印取付け委託業務一式</t>
    <rPh sb="0" eb="2">
      <t>トコロザワ</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</si>
  <si>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東京運輸支局の自動車登録番号票封印取付け委託業務一式</t>
    <rPh sb="0" eb="2">
      <t>トウキョウ</t>
    </rPh>
    <rPh sb="2" eb="4">
      <t>ウンユ</t>
    </rPh>
    <rPh sb="4" eb="6">
      <t>シキョク</t>
    </rPh>
    <rPh sb="7" eb="10">
      <t>ジドウシャ</t>
    </rPh>
    <rPh sb="10" eb="12">
      <t>トウロク</t>
    </rPh>
    <rPh sb="12" eb="14">
      <t>バンゴウ</t>
    </rPh>
    <rPh sb="14" eb="15">
      <t>ヒョウ</t>
    </rPh>
    <rPh sb="15" eb="17">
      <t>フウイン</t>
    </rPh>
    <rPh sb="17" eb="18">
      <t>ト</t>
    </rPh>
    <rPh sb="18" eb="19">
      <t>ツ</t>
    </rPh>
    <rPh sb="20" eb="22">
      <t>イタク</t>
    </rPh>
    <rPh sb="22" eb="24">
      <t>ギョウム</t>
    </rPh>
    <rPh sb="24" eb="26">
      <t>イッシキ</t>
    </rPh>
    <phoneticPr fontId="1"/>
  </si>
  <si>
    <t>足立自動車検査登録事務所の自動車登録番号票封印取付け委託業務一式</t>
    <rPh sb="0" eb="2">
      <t>アダチ</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</si>
  <si>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練馬自動車検査登録事務所の自動車登録番号票封印取付け委託業務一式</t>
    <rPh sb="0" eb="2">
      <t>ネリマ</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</si>
  <si>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多摩自動車検査登録事務所の自動車登録番号票封印取付け委託業務一式</t>
    <rPh sb="0" eb="2">
      <t>タマ</t>
    </rPh>
    <rPh sb="2" eb="5">
      <t>ジドウシャ</t>
    </rPh>
    <rPh sb="5" eb="7">
      <t>ケンサ</t>
    </rPh>
    <rPh sb="7" eb="9">
      <t>トウロク</t>
    </rPh>
    <rPh sb="9" eb="12">
      <t>ジムショ</t>
    </rPh>
    <rPh sb="13" eb="16">
      <t>ジドウシャ</t>
    </rPh>
    <rPh sb="16" eb="18">
      <t>トウロク</t>
    </rPh>
    <rPh sb="18" eb="20">
      <t>バンゴウ</t>
    </rPh>
    <rPh sb="20" eb="21">
      <t>ヒョウ</t>
    </rPh>
    <rPh sb="21" eb="23">
      <t>フウイン</t>
    </rPh>
    <rPh sb="23" eb="24">
      <t>ト</t>
    </rPh>
    <rPh sb="24" eb="25">
      <t>ツ</t>
    </rPh>
    <rPh sb="26" eb="28">
      <t>イタク</t>
    </rPh>
    <rPh sb="28" eb="30">
      <t>ギョウム</t>
    </rPh>
    <rPh sb="30" eb="32">
      <t>イッシキ</t>
    </rPh>
    <phoneticPr fontId="1"/>
  </si>
  <si>
    <t>八王子自動車検査登録事務所の自動車登録番号票封印取付け委託業務一式</t>
    <rPh sb="0" eb="3">
      <t>ハチオウジ</t>
    </rPh>
    <rPh sb="3" eb="6">
      <t>ジドウシャ</t>
    </rPh>
    <rPh sb="6" eb="8">
      <t>ケンサ</t>
    </rPh>
    <rPh sb="8" eb="10">
      <t>トウロク</t>
    </rPh>
    <rPh sb="10" eb="13">
      <t>ジムショ</t>
    </rPh>
    <rPh sb="14" eb="17">
      <t>ジドウシャ</t>
    </rPh>
    <rPh sb="17" eb="19">
      <t>トウロク</t>
    </rPh>
    <rPh sb="19" eb="21">
      <t>バンゴウ</t>
    </rPh>
    <rPh sb="21" eb="22">
      <t>ヒョウ</t>
    </rPh>
    <rPh sb="22" eb="24">
      <t>フウイン</t>
    </rPh>
    <rPh sb="24" eb="25">
      <t>ト</t>
    </rPh>
    <rPh sb="25" eb="26">
      <t>ツ</t>
    </rPh>
    <rPh sb="27" eb="29">
      <t>イタク</t>
    </rPh>
    <rPh sb="29" eb="31">
      <t>ギョウム</t>
    </rPh>
    <rPh sb="31" eb="33">
      <t>イッシキ</t>
    </rPh>
    <phoneticPr fontId="1"/>
  </si>
  <si>
    <t>山梨運輸支局の自動車登録番号票封印取付け委託業務一式</t>
    <rPh sb="0" eb="2">
      <t>ヤマナシ</t>
    </rPh>
    <rPh sb="2" eb="4">
      <t>ウンユ</t>
    </rPh>
    <rPh sb="4" eb="6">
      <t>シキョク</t>
    </rPh>
    <rPh sb="7" eb="10">
      <t>ジドウシャ</t>
    </rPh>
    <rPh sb="10" eb="12">
      <t>トウロク</t>
    </rPh>
    <rPh sb="12" eb="14">
      <t>バンゴウ</t>
    </rPh>
    <rPh sb="14" eb="15">
      <t>ヒョウ</t>
    </rPh>
    <rPh sb="15" eb="17">
      <t>フウイン</t>
    </rPh>
    <rPh sb="17" eb="18">
      <t>ト</t>
    </rPh>
    <rPh sb="18" eb="19">
      <t>ツ</t>
    </rPh>
    <rPh sb="20" eb="22">
      <t>イタク</t>
    </rPh>
    <rPh sb="22" eb="24">
      <t>ギョウム</t>
    </rPh>
    <rPh sb="24" eb="26">
      <t>イッシキ</t>
    </rPh>
    <phoneticPr fontId="1"/>
  </si>
  <si>
    <t>上越出張車検場の賃貸借契約
一式</t>
    <rPh sb="0" eb="2">
      <t>ジョウエツ</t>
    </rPh>
    <rPh sb="2" eb="4">
      <t>シュッチョウ</t>
    </rPh>
    <rPh sb="4" eb="7">
      <t>シャケンジョウ</t>
    </rPh>
    <rPh sb="8" eb="11">
      <t>チンタイシャク</t>
    </rPh>
    <rPh sb="11" eb="13">
      <t>ケイヤク</t>
    </rPh>
    <rPh sb="14" eb="16">
      <t>イッシキ</t>
    </rPh>
    <phoneticPr fontId="1"/>
  </si>
  <si>
    <t>支出負担行為担当官
北陸信越運輸局長　伊藤　松博
新潟県新潟市中央区万代2-2-1</t>
    <rPh sb="0" eb="2">
      <t>シシュツ</t>
    </rPh>
    <rPh sb="2" eb="4">
      <t>フタン</t>
    </rPh>
    <rPh sb="4" eb="6">
      <t>コウイ</t>
    </rPh>
    <rPh sb="6" eb="9">
      <t>タントウカン</t>
    </rPh>
    <rPh sb="10" eb="12">
      <t>ホクリク</t>
    </rPh>
    <rPh sb="12" eb="14">
      <t>シンエツ</t>
    </rPh>
    <rPh sb="14" eb="16">
      <t>ウンユ</t>
    </rPh>
    <rPh sb="16" eb="17">
      <t>キョク</t>
    </rPh>
    <rPh sb="17" eb="18">
      <t>チョウ</t>
    </rPh>
    <rPh sb="19" eb="21">
      <t>イトウ</t>
    </rPh>
    <rPh sb="22" eb="23">
      <t>マツ</t>
    </rPh>
    <rPh sb="23" eb="24">
      <t>ヒロ</t>
    </rPh>
    <rPh sb="25" eb="28">
      <t>ニイガタケン</t>
    </rPh>
    <rPh sb="28" eb="31">
      <t>ニイガタシ</t>
    </rPh>
    <rPh sb="31" eb="34">
      <t>チュウオウク</t>
    </rPh>
    <rPh sb="34" eb="36">
      <t>バンダイ</t>
    </rPh>
    <phoneticPr fontId="1"/>
  </si>
  <si>
    <t>社団法人新潟県自動車整備振興会
新潟県新潟市中央区東出来島１２－６</t>
    <rPh sb="0" eb="2">
      <t>シャダン</t>
    </rPh>
    <rPh sb="2" eb="4">
      <t>ホウジン</t>
    </rPh>
    <rPh sb="4" eb="7">
      <t>ニイガタケン</t>
    </rPh>
    <rPh sb="7" eb="10">
      <t>ジドウシャ</t>
    </rPh>
    <rPh sb="10" eb="12">
      <t>セイビ</t>
    </rPh>
    <rPh sb="12" eb="15">
      <t>シンコウカイ</t>
    </rPh>
    <rPh sb="16" eb="19">
      <t>ニイガタケン</t>
    </rPh>
    <rPh sb="19" eb="22">
      <t>ニイガタシ</t>
    </rPh>
    <rPh sb="22" eb="25">
      <t>チュウオウク</t>
    </rPh>
    <rPh sb="25" eb="26">
      <t>ヒガシ</t>
    </rPh>
    <rPh sb="26" eb="29">
      <t>デキジマ</t>
    </rPh>
    <phoneticPr fontId="1"/>
  </si>
  <si>
    <t>上田出張車検場の賃貸借契約
一式</t>
    <rPh sb="0" eb="2">
      <t>ウエダ</t>
    </rPh>
    <rPh sb="2" eb="4">
      <t>シュッチョウ</t>
    </rPh>
    <rPh sb="4" eb="7">
      <t>シャケンジョウ</t>
    </rPh>
    <rPh sb="8" eb="11">
      <t>チンタイシャク</t>
    </rPh>
    <rPh sb="11" eb="13">
      <t>ケイヤク</t>
    </rPh>
    <rPh sb="14" eb="16">
      <t>イッシキ</t>
    </rPh>
    <phoneticPr fontId="1"/>
  </si>
  <si>
    <t>支出負担行為担当官
北陸信越運輸局長　伊藤　松博
新潟県新潟市中央区万代2-2-1</t>
    <rPh sb="0" eb="9">
      <t>シシュツフタンコウイタントウカン</t>
    </rPh>
    <phoneticPr fontId="1"/>
  </si>
  <si>
    <t>財団法人上田自動車協会
長野県上田市住吉字諏訪田６５</t>
    <rPh sb="0" eb="2">
      <t>ザイダン</t>
    </rPh>
    <rPh sb="2" eb="4">
      <t>ホウジン</t>
    </rPh>
    <rPh sb="4" eb="6">
      <t>ウエダ</t>
    </rPh>
    <rPh sb="6" eb="9">
      <t>ジドウシャ</t>
    </rPh>
    <rPh sb="9" eb="11">
      <t>キョウカイ</t>
    </rPh>
    <rPh sb="12" eb="15">
      <t>ナガノケン</t>
    </rPh>
    <rPh sb="15" eb="18">
      <t>ウエダシ</t>
    </rPh>
    <rPh sb="18" eb="20">
      <t>スミヨシ</t>
    </rPh>
    <rPh sb="20" eb="21">
      <t>アザ</t>
    </rPh>
    <rPh sb="21" eb="23">
      <t>スワ</t>
    </rPh>
    <rPh sb="23" eb="24">
      <t>タ</t>
    </rPh>
    <phoneticPr fontId="1"/>
  </si>
  <si>
    <t>佐久出張車検場の賃貸借契約
一式</t>
    <rPh sb="0" eb="2">
      <t>サク</t>
    </rPh>
    <rPh sb="2" eb="4">
      <t>シュッチョウ</t>
    </rPh>
    <rPh sb="4" eb="7">
      <t>シャケンジョウ</t>
    </rPh>
    <rPh sb="8" eb="11">
      <t>チンタイシャク</t>
    </rPh>
    <rPh sb="11" eb="13">
      <t>ケイヤク</t>
    </rPh>
    <rPh sb="14" eb="16">
      <t>イッシキ</t>
    </rPh>
    <phoneticPr fontId="1"/>
  </si>
  <si>
    <t>財団法人佐久自動車協会
長野県佐久市大字中込３３８７－１</t>
    <rPh sb="0" eb="2">
      <t>ザイダン</t>
    </rPh>
    <rPh sb="2" eb="4">
      <t>ホウジン</t>
    </rPh>
    <rPh sb="4" eb="6">
      <t>サク</t>
    </rPh>
    <rPh sb="6" eb="9">
      <t>ジドウシャ</t>
    </rPh>
    <rPh sb="9" eb="11">
      <t>キョウカイ</t>
    </rPh>
    <rPh sb="12" eb="15">
      <t>ナガノケン</t>
    </rPh>
    <rPh sb="15" eb="17">
      <t>サク</t>
    </rPh>
    <rPh sb="17" eb="18">
      <t>シ</t>
    </rPh>
    <rPh sb="18" eb="20">
      <t>オオアザ</t>
    </rPh>
    <rPh sb="20" eb="22">
      <t>ナカゴミ</t>
    </rPh>
    <phoneticPr fontId="1"/>
  </si>
  <si>
    <t>自家用電気工作物の保安管理業務委託契約
一式</t>
    <rPh sb="0" eb="3">
      <t>ジカヨウ</t>
    </rPh>
    <rPh sb="3" eb="5">
      <t>デンキ</t>
    </rPh>
    <rPh sb="5" eb="8">
      <t>コウサクブツ</t>
    </rPh>
    <rPh sb="9" eb="11">
      <t>ホアン</t>
    </rPh>
    <rPh sb="11" eb="13">
      <t>カンリ</t>
    </rPh>
    <rPh sb="13" eb="15">
      <t>ギョウム</t>
    </rPh>
    <rPh sb="15" eb="17">
      <t>イタク</t>
    </rPh>
    <rPh sb="17" eb="19">
      <t>ケイヤク</t>
    </rPh>
    <phoneticPr fontId="44"/>
  </si>
  <si>
    <t>支出負担行為担当官
中部運輸局長
森重　俊也
愛知県名古屋市中区三の丸２丁目２−１</t>
    <rPh sb="0" eb="2">
      <t>シシュツ</t>
    </rPh>
    <rPh sb="2" eb="4">
      <t>フタン</t>
    </rPh>
    <rPh sb="4" eb="6">
      <t>コウイ</t>
    </rPh>
    <rPh sb="6" eb="9">
      <t>タントウカン</t>
    </rPh>
    <rPh sb="10" eb="12">
      <t>チュウブ</t>
    </rPh>
    <rPh sb="12" eb="14">
      <t>ウンユ</t>
    </rPh>
    <rPh sb="14" eb="16">
      <t>キョクチョウ</t>
    </rPh>
    <rPh sb="17" eb="19">
      <t>モリシゲ</t>
    </rPh>
    <rPh sb="20" eb="21">
      <t>トシ</t>
    </rPh>
    <rPh sb="21" eb="22">
      <t>ヤ</t>
    </rPh>
    <phoneticPr fontId="5"/>
  </si>
  <si>
    <t>（特財）中部電気保安協会
名古屋市中区丸の内三丁目19番12号</t>
    <rPh sb="4" eb="6">
      <t>チュウブ</t>
    </rPh>
    <rPh sb="6" eb="8">
      <t>デンキ</t>
    </rPh>
    <rPh sb="8" eb="10">
      <t>ホアン</t>
    </rPh>
    <rPh sb="10" eb="12">
      <t>キョウカイ</t>
    </rPh>
    <phoneticPr fontId="5"/>
  </si>
  <si>
    <t>一般定期健康診断及び特別健康診断業務に関する請負契約
一式</t>
    <rPh sb="0" eb="2">
      <t>イッパン</t>
    </rPh>
    <rPh sb="2" eb="4">
      <t>テイキ</t>
    </rPh>
    <rPh sb="4" eb="6">
      <t>ケンコウ</t>
    </rPh>
    <rPh sb="6" eb="8">
      <t>シンダン</t>
    </rPh>
    <rPh sb="8" eb="9">
      <t>オヨ</t>
    </rPh>
    <rPh sb="10" eb="12">
      <t>トクベツ</t>
    </rPh>
    <rPh sb="12" eb="14">
      <t>ケンコウ</t>
    </rPh>
    <rPh sb="14" eb="16">
      <t>シンダン</t>
    </rPh>
    <rPh sb="16" eb="18">
      <t>ギョウム</t>
    </rPh>
    <rPh sb="19" eb="20">
      <t>カン</t>
    </rPh>
    <rPh sb="22" eb="24">
      <t>ウケオイ</t>
    </rPh>
    <rPh sb="24" eb="26">
      <t>ケイヤク</t>
    </rPh>
    <phoneticPr fontId="44"/>
  </si>
  <si>
    <t>（特財）名古屋公衆医学研究所
愛知県名古屋市中村区長筬町４丁目２３</t>
    <rPh sb="1" eb="2">
      <t>トク</t>
    </rPh>
    <rPh sb="2" eb="3">
      <t>ザイ</t>
    </rPh>
    <rPh sb="4" eb="7">
      <t>ナゴヤ</t>
    </rPh>
    <rPh sb="7" eb="9">
      <t>コウシュウ</t>
    </rPh>
    <rPh sb="9" eb="11">
      <t>イガク</t>
    </rPh>
    <rPh sb="11" eb="14">
      <t>ケンキュウショ</t>
    </rPh>
    <phoneticPr fontId="44"/>
  </si>
  <si>
    <t>自家用電気工作物の保安管業務</t>
    <rPh sb="0" eb="3">
      <t>ジカヨウ</t>
    </rPh>
    <rPh sb="3" eb="5">
      <t>デンキ</t>
    </rPh>
    <rPh sb="5" eb="8">
      <t>コウサクブツ</t>
    </rPh>
    <rPh sb="9" eb="11">
      <t>ホアン</t>
    </rPh>
    <rPh sb="11" eb="12">
      <t>カン</t>
    </rPh>
    <rPh sb="12" eb="14">
      <t>ギョウム</t>
    </rPh>
    <phoneticPr fontId="1"/>
  </si>
  <si>
    <t>支出負担行為担当官　近畿運輸局長　石津　緒　大阪府大阪市中央区大手前４－１－７６</t>
    <rPh sb="0" eb="2">
      <t>シシュツ</t>
    </rPh>
    <rPh sb="2" eb="4">
      <t>フタン</t>
    </rPh>
    <rPh sb="4" eb="6">
      <t>コウイ</t>
    </rPh>
    <rPh sb="6" eb="9">
      <t>タントウカン</t>
    </rPh>
    <rPh sb="10" eb="12">
      <t>キンキ</t>
    </rPh>
    <rPh sb="12" eb="16">
      <t>ウンユキョクチョウ</t>
    </rPh>
    <rPh sb="17" eb="19">
      <t>イシヅ</t>
    </rPh>
    <rPh sb="20" eb="21">
      <t>ショ</t>
    </rPh>
    <rPh sb="22" eb="25">
      <t>オオサカフ</t>
    </rPh>
    <rPh sb="25" eb="28">
      <t>オオサカシ</t>
    </rPh>
    <rPh sb="28" eb="31">
      <t>チュウオウク</t>
    </rPh>
    <rPh sb="31" eb="34">
      <t>オオテマエ</t>
    </rPh>
    <phoneticPr fontId="1"/>
  </si>
  <si>
    <t>財団法人関西電気保安協会
大阪府大阪市北区曽根崎１－２－６</t>
    <rPh sb="0" eb="4">
      <t>ザイダンホウジン</t>
    </rPh>
    <rPh sb="4" eb="6">
      <t>カンサイ</t>
    </rPh>
    <rPh sb="6" eb="8">
      <t>デンキ</t>
    </rPh>
    <rPh sb="8" eb="10">
      <t>ホアン</t>
    </rPh>
    <rPh sb="10" eb="12">
      <t>キョウカイ</t>
    </rPh>
    <rPh sb="13" eb="16">
      <t>オオサカフ</t>
    </rPh>
    <rPh sb="16" eb="19">
      <t>オオサカシ</t>
    </rPh>
    <rPh sb="19" eb="21">
      <t>キタク</t>
    </rPh>
    <rPh sb="21" eb="24">
      <t>ソネザキ</t>
    </rPh>
    <phoneticPr fontId="1"/>
  </si>
  <si>
    <t>H24.4.1より一般財団法人へ移行</t>
    <rPh sb="9" eb="11">
      <t>イッパン</t>
    </rPh>
    <rPh sb="11" eb="13">
      <t>ザイダン</t>
    </rPh>
    <rPh sb="13" eb="15">
      <t>ホウジン</t>
    </rPh>
    <rPh sb="16" eb="18">
      <t>イコウ</t>
    </rPh>
    <phoneticPr fontId="1"/>
  </si>
  <si>
    <t>大阪運輸支局に係る自動車登録番号標への封印取付け業務委託
予定数量　55,000件</t>
    <rPh sb="0" eb="2">
      <t>オオサカ</t>
    </rPh>
    <rPh sb="2" eb="4">
      <t>ウンユ</t>
    </rPh>
    <rPh sb="4" eb="6">
      <t>シキョク</t>
    </rPh>
    <rPh sb="7" eb="8">
      <t>カカ</t>
    </rPh>
    <rPh sb="9" eb="12">
      <t>ジドウシャ</t>
    </rPh>
    <rPh sb="12" eb="14">
      <t>トウロク</t>
    </rPh>
    <rPh sb="14" eb="16">
      <t>バンゴウ</t>
    </rPh>
    <rPh sb="16" eb="17">
      <t>ヒョウ</t>
    </rPh>
    <rPh sb="19" eb="21">
      <t>フウイン</t>
    </rPh>
    <rPh sb="21" eb="23">
      <t>トリツ</t>
    </rPh>
    <rPh sb="24" eb="26">
      <t>ギョウム</t>
    </rPh>
    <rPh sb="26" eb="28">
      <t>イタク</t>
    </rPh>
    <rPh sb="29" eb="31">
      <t>ヨテイ</t>
    </rPh>
    <rPh sb="31" eb="33">
      <t>スウリョウ</t>
    </rPh>
    <rPh sb="40" eb="41">
      <t>ケン</t>
    </rPh>
    <phoneticPr fontId="1"/>
  </si>
  <si>
    <t>社団法人大阪府自家用自動車連合協会
大阪府大阪市中央区大手通１－１－１１</t>
    <rPh sb="0" eb="4">
      <t>シャダンホウジン</t>
    </rPh>
    <rPh sb="4" eb="7">
      <t>オオサカフ</t>
    </rPh>
    <rPh sb="7" eb="10">
      <t>ジカヨウ</t>
    </rPh>
    <rPh sb="10" eb="13">
      <t>ジドウシャ</t>
    </rPh>
    <rPh sb="13" eb="15">
      <t>レンゴウ</t>
    </rPh>
    <rPh sb="15" eb="17">
      <t>キョウカイ</t>
    </rPh>
    <rPh sb="18" eb="21">
      <t>オオサカフ</t>
    </rPh>
    <rPh sb="21" eb="24">
      <t>オオサカシ</t>
    </rPh>
    <rPh sb="24" eb="27">
      <t>チュウオウク</t>
    </rPh>
    <rPh sb="27" eb="29">
      <t>オオテ</t>
    </rPh>
    <rPh sb="29" eb="30">
      <t>トオ</t>
    </rPh>
    <phoneticPr fontId="1"/>
  </si>
  <si>
    <t xml:space="preserve">単価契約
H24.4.1より一般社団法人へ移行
</t>
    <rPh sb="0" eb="2">
      <t>タンカ</t>
    </rPh>
    <rPh sb="2" eb="4">
      <t>ケイヤク</t>
    </rPh>
    <rPh sb="14" eb="16">
      <t>イッパン</t>
    </rPh>
    <rPh sb="16" eb="18">
      <t>シャダン</t>
    </rPh>
    <rPh sb="18" eb="20">
      <t>ホウジン</t>
    </rPh>
    <rPh sb="21" eb="23">
      <t>イコウ</t>
    </rPh>
    <phoneticPr fontId="1"/>
  </si>
  <si>
    <t>なにわ自動車検査登録事務所に係る自動車登録番号標への封印取付け業務委託
予定数量　35,000件</t>
    <rPh sb="3" eb="6">
      <t>ジドウシャ</t>
    </rPh>
    <rPh sb="6" eb="8">
      <t>ケンサ</t>
    </rPh>
    <rPh sb="8" eb="10">
      <t>トウロク</t>
    </rPh>
    <rPh sb="10" eb="13">
      <t>ジムショ</t>
    </rPh>
    <rPh sb="14" eb="15">
      <t>カカ</t>
    </rPh>
    <rPh sb="16" eb="19">
      <t>ジドウシャ</t>
    </rPh>
    <rPh sb="19" eb="21">
      <t>トウロク</t>
    </rPh>
    <rPh sb="21" eb="23">
      <t>バンゴウ</t>
    </rPh>
    <rPh sb="23" eb="24">
      <t>ヒョウ</t>
    </rPh>
    <rPh sb="26" eb="28">
      <t>フウイン</t>
    </rPh>
    <rPh sb="28" eb="30">
      <t>トリツ</t>
    </rPh>
    <rPh sb="31" eb="33">
      <t>ギョウム</t>
    </rPh>
    <rPh sb="33" eb="35">
      <t>イタク</t>
    </rPh>
    <rPh sb="36" eb="38">
      <t>ヨテイ</t>
    </rPh>
    <rPh sb="38" eb="40">
      <t>スウリョウ</t>
    </rPh>
    <rPh sb="47" eb="48">
      <t>ケン</t>
    </rPh>
    <phoneticPr fontId="1"/>
  </si>
  <si>
    <t>和泉自動車検査登録事務所に係る自動車登録番号標への封印取付け業務委託
予定数量　42,000件</t>
    <rPh sb="0" eb="2">
      <t>イズミ</t>
    </rPh>
    <rPh sb="2" eb="5">
      <t>ジドウシャ</t>
    </rPh>
    <rPh sb="5" eb="7">
      <t>ケンサ</t>
    </rPh>
    <rPh sb="7" eb="9">
      <t>トウロク</t>
    </rPh>
    <rPh sb="9" eb="12">
      <t>ジムショ</t>
    </rPh>
    <rPh sb="13" eb="14">
      <t>カカ</t>
    </rPh>
    <rPh sb="15" eb="18">
      <t>ジドウシャ</t>
    </rPh>
    <rPh sb="18" eb="20">
      <t>トウロク</t>
    </rPh>
    <rPh sb="20" eb="22">
      <t>バンゴウ</t>
    </rPh>
    <rPh sb="22" eb="23">
      <t>ヒョウ</t>
    </rPh>
    <rPh sb="25" eb="27">
      <t>フウイン</t>
    </rPh>
    <rPh sb="27" eb="29">
      <t>トリツ</t>
    </rPh>
    <rPh sb="30" eb="32">
      <t>ギョウム</t>
    </rPh>
    <rPh sb="32" eb="34">
      <t>イタク</t>
    </rPh>
    <rPh sb="35" eb="37">
      <t>ヨテイ</t>
    </rPh>
    <rPh sb="37" eb="39">
      <t>スウリョウ</t>
    </rPh>
    <rPh sb="46" eb="47">
      <t>ケン</t>
    </rPh>
    <phoneticPr fontId="1"/>
  </si>
  <si>
    <t>京都運輸支局に係る自動車登録番号標への封印取付け業務委託
予定数量　37,000件</t>
    <rPh sb="0" eb="2">
      <t>キョウト</t>
    </rPh>
    <rPh sb="2" eb="4">
      <t>ウンユ</t>
    </rPh>
    <rPh sb="4" eb="6">
      <t>シキョク</t>
    </rPh>
    <rPh sb="7" eb="8">
      <t>カカ</t>
    </rPh>
    <rPh sb="9" eb="12">
      <t>ジドウシャ</t>
    </rPh>
    <rPh sb="12" eb="14">
      <t>トウロク</t>
    </rPh>
    <rPh sb="14" eb="16">
      <t>バンゴウ</t>
    </rPh>
    <rPh sb="16" eb="17">
      <t>ヒョウ</t>
    </rPh>
    <rPh sb="19" eb="21">
      <t>フウイン</t>
    </rPh>
    <rPh sb="21" eb="23">
      <t>トリツ</t>
    </rPh>
    <rPh sb="24" eb="26">
      <t>ギョウム</t>
    </rPh>
    <rPh sb="26" eb="28">
      <t>イタク</t>
    </rPh>
    <rPh sb="29" eb="31">
      <t>ヨテイ</t>
    </rPh>
    <rPh sb="31" eb="33">
      <t>スウリョウ</t>
    </rPh>
    <rPh sb="40" eb="41">
      <t>ケン</t>
    </rPh>
    <phoneticPr fontId="1"/>
  </si>
  <si>
    <t>社団法人京都府自動車整備新興会
京都府京都市伏見区竹田向代町５１－５</t>
    <rPh sb="0" eb="4">
      <t>シャダンホウジン</t>
    </rPh>
    <rPh sb="4" eb="7">
      <t>キョウトフ</t>
    </rPh>
    <rPh sb="7" eb="10">
      <t>ジドウシャ</t>
    </rPh>
    <rPh sb="10" eb="12">
      <t>セイビ</t>
    </rPh>
    <rPh sb="12" eb="14">
      <t>シンコウ</t>
    </rPh>
    <rPh sb="14" eb="15">
      <t>カイ</t>
    </rPh>
    <rPh sb="16" eb="19">
      <t>キョウトフ</t>
    </rPh>
    <rPh sb="19" eb="22">
      <t>キョウトシ</t>
    </rPh>
    <rPh sb="22" eb="25">
      <t>フシミク</t>
    </rPh>
    <rPh sb="25" eb="27">
      <t>タケダ</t>
    </rPh>
    <rPh sb="27" eb="28">
      <t>ムカイ</t>
    </rPh>
    <rPh sb="28" eb="29">
      <t>シロ</t>
    </rPh>
    <rPh sb="29" eb="30">
      <t>チョウ</t>
    </rPh>
    <phoneticPr fontId="1"/>
  </si>
  <si>
    <t>滋賀運輸支局に係る自動車登録番号標への封印取付け業務委託
予定数量　26,000件</t>
    <rPh sb="0" eb="2">
      <t>シガ</t>
    </rPh>
    <rPh sb="2" eb="4">
      <t>ウンユ</t>
    </rPh>
    <rPh sb="4" eb="6">
      <t>シキョク</t>
    </rPh>
    <rPh sb="7" eb="8">
      <t>カカ</t>
    </rPh>
    <rPh sb="9" eb="12">
      <t>ジドウシャ</t>
    </rPh>
    <rPh sb="12" eb="14">
      <t>トウロク</t>
    </rPh>
    <rPh sb="14" eb="16">
      <t>バンゴウ</t>
    </rPh>
    <rPh sb="16" eb="17">
      <t>ヒョウ</t>
    </rPh>
    <rPh sb="19" eb="21">
      <t>フウイン</t>
    </rPh>
    <rPh sb="21" eb="23">
      <t>トリツ</t>
    </rPh>
    <rPh sb="24" eb="26">
      <t>ギョウム</t>
    </rPh>
    <rPh sb="26" eb="28">
      <t>イタク</t>
    </rPh>
    <rPh sb="29" eb="31">
      <t>ヨテイ</t>
    </rPh>
    <rPh sb="31" eb="33">
      <t>スウリョウ</t>
    </rPh>
    <rPh sb="40" eb="41">
      <t>ケン</t>
    </rPh>
    <phoneticPr fontId="1"/>
  </si>
  <si>
    <t>社団法人滋賀県自動車整備新興会
滋賀県守山市木浜町２２９８－１</t>
    <rPh sb="0" eb="4">
      <t>シャダンホウジン</t>
    </rPh>
    <rPh sb="4" eb="7">
      <t>シガケン</t>
    </rPh>
    <rPh sb="7" eb="10">
      <t>ジドウシャ</t>
    </rPh>
    <rPh sb="10" eb="12">
      <t>セイビ</t>
    </rPh>
    <rPh sb="12" eb="14">
      <t>シンコウ</t>
    </rPh>
    <rPh sb="14" eb="15">
      <t>カイ</t>
    </rPh>
    <rPh sb="16" eb="19">
      <t>シガケン</t>
    </rPh>
    <rPh sb="19" eb="22">
      <t>モリヤマシ</t>
    </rPh>
    <rPh sb="22" eb="23">
      <t>キ</t>
    </rPh>
    <rPh sb="23" eb="24">
      <t>ハマ</t>
    </rPh>
    <rPh sb="24" eb="25">
      <t>チョウ</t>
    </rPh>
    <phoneticPr fontId="1"/>
  </si>
  <si>
    <t>和歌山運輸支局に係る自動車登録番号標への封印取付け業務委託
予定数量　18,000件</t>
    <rPh sb="0" eb="3">
      <t>ワカヤマ</t>
    </rPh>
    <rPh sb="3" eb="5">
      <t>ウンユ</t>
    </rPh>
    <rPh sb="5" eb="7">
      <t>シキョク</t>
    </rPh>
    <rPh sb="8" eb="9">
      <t>カカ</t>
    </rPh>
    <rPh sb="10" eb="13">
      <t>ジドウシャ</t>
    </rPh>
    <rPh sb="13" eb="15">
      <t>トウロク</t>
    </rPh>
    <rPh sb="15" eb="17">
      <t>バンゴウ</t>
    </rPh>
    <rPh sb="17" eb="18">
      <t>ヒョウ</t>
    </rPh>
    <rPh sb="20" eb="22">
      <t>フウイン</t>
    </rPh>
    <rPh sb="22" eb="24">
      <t>トリツ</t>
    </rPh>
    <rPh sb="25" eb="27">
      <t>ギョウム</t>
    </rPh>
    <rPh sb="27" eb="29">
      <t>イタク</t>
    </rPh>
    <rPh sb="30" eb="32">
      <t>ヨテイ</t>
    </rPh>
    <rPh sb="32" eb="34">
      <t>スウリョウ</t>
    </rPh>
    <rPh sb="41" eb="42">
      <t>ケン</t>
    </rPh>
    <phoneticPr fontId="1"/>
  </si>
  <si>
    <t>財団法人和歌山県自動車標板協会
和歌山県和歌山市湊１１０６</t>
    <rPh sb="0" eb="2">
      <t>ザイダン</t>
    </rPh>
    <rPh sb="2" eb="4">
      <t>ホウジン</t>
    </rPh>
    <rPh sb="4" eb="7">
      <t>ワカヤマ</t>
    </rPh>
    <rPh sb="7" eb="8">
      <t>ケン</t>
    </rPh>
    <rPh sb="8" eb="11">
      <t>ジドウシャ</t>
    </rPh>
    <rPh sb="11" eb="13">
      <t>ヒョウバン</t>
    </rPh>
    <rPh sb="13" eb="15">
      <t>キョウカイ</t>
    </rPh>
    <rPh sb="16" eb="20">
      <t>ワカヤマケン</t>
    </rPh>
    <rPh sb="20" eb="23">
      <t>ワカヤマ</t>
    </rPh>
    <rPh sb="23" eb="24">
      <t>シ</t>
    </rPh>
    <rPh sb="24" eb="25">
      <t>ミナト</t>
    </rPh>
    <phoneticPr fontId="1"/>
  </si>
  <si>
    <t xml:space="preserve">単価契約
H24.4.1より一般財団法人へ移行
</t>
    <rPh sb="0" eb="2">
      <t>タンカ</t>
    </rPh>
    <rPh sb="2" eb="4">
      <t>ケイヤク</t>
    </rPh>
    <rPh sb="14" eb="16">
      <t>イッパン</t>
    </rPh>
    <rPh sb="16" eb="18">
      <t>ザイダン</t>
    </rPh>
    <rPh sb="18" eb="20">
      <t>ホウジン</t>
    </rPh>
    <rPh sb="21" eb="23">
      <t>イコウ</t>
    </rPh>
    <phoneticPr fontId="1"/>
  </si>
  <si>
    <t>封印取付け業務委託
一式
（兵庫陸運部）</t>
    <phoneticPr fontId="5"/>
  </si>
  <si>
    <t>支出負担行為担当官
神戸運輸監理部長　関元 貫至
神戸市中央区波止場町１－１</t>
    <phoneticPr fontId="5"/>
  </si>
  <si>
    <t>（特財）大阪陸運協会
大阪市中央区天満橋京町1番1号</t>
    <phoneticPr fontId="5"/>
  </si>
  <si>
    <t>封印取付け業務委託
一式
（姫路自動車検査登
録事務所）</t>
    <phoneticPr fontId="5"/>
  </si>
  <si>
    <t>支出負担行為担当官
神戸運輸監理部長　関元貫至
神戸市中央区波止場町１－１</t>
    <phoneticPr fontId="5"/>
  </si>
  <si>
    <t>職員定期健康診断及び特別健康診断業務
一式</t>
    <phoneticPr fontId="5"/>
  </si>
  <si>
    <t>支出負担行為担当官
神戸運輸監理部長　和田昌雄
神戸市中央区波止場町１－１</t>
    <phoneticPr fontId="5"/>
  </si>
  <si>
    <t>（特社）日本健康倶楽部兵庫支部
兵庫県高砂市美保里２５－３２</t>
    <phoneticPr fontId="5"/>
  </si>
  <si>
    <t>自家用電気工作物保安管理業務
一式</t>
    <rPh sb="0" eb="3">
      <t>ジカヨウ</t>
    </rPh>
    <rPh sb="3" eb="5">
      <t>デンキ</t>
    </rPh>
    <rPh sb="5" eb="8">
      <t>コウサクブツ</t>
    </rPh>
    <rPh sb="8" eb="10">
      <t>ホアン</t>
    </rPh>
    <rPh sb="10" eb="12">
      <t>カンリ</t>
    </rPh>
    <rPh sb="12" eb="14">
      <t>ギョウム</t>
    </rPh>
    <phoneticPr fontId="5"/>
  </si>
  <si>
    <t>支出負担行為担当官
中国運輸局長
荒井伸
広島市中区上八丁堀 ６－　３０</t>
    <rPh sb="0" eb="2">
      <t>シシュツ</t>
    </rPh>
    <rPh sb="2" eb="4">
      <t>フタン</t>
    </rPh>
    <rPh sb="4" eb="6">
      <t>コウイ</t>
    </rPh>
    <rPh sb="6" eb="9">
      <t>タントウカン</t>
    </rPh>
    <rPh sb="10" eb="12">
      <t>チュウゴク</t>
    </rPh>
    <rPh sb="12" eb="14">
      <t>ウンユ</t>
    </rPh>
    <rPh sb="14" eb="15">
      <t>キョク</t>
    </rPh>
    <rPh sb="15" eb="16">
      <t>チョウ</t>
    </rPh>
    <rPh sb="17" eb="19">
      <t>アライ</t>
    </rPh>
    <rPh sb="19" eb="20">
      <t>ノ</t>
    </rPh>
    <rPh sb="21" eb="24">
      <t>ヒロシマシ</t>
    </rPh>
    <rPh sb="24" eb="26">
      <t>ナカク</t>
    </rPh>
    <rPh sb="26" eb="27">
      <t>カミ</t>
    </rPh>
    <rPh sb="27" eb="30">
      <t>ハッチョウボリ</t>
    </rPh>
    <phoneticPr fontId="5"/>
  </si>
  <si>
    <t>（特財）中国電気保安協会　　　　　　　　　　　　　　　　
広島市中区小町４－３３</t>
    <rPh sb="4" eb="6">
      <t>チュウゴク</t>
    </rPh>
    <rPh sb="6" eb="8">
      <t>デンキ</t>
    </rPh>
    <rPh sb="8" eb="10">
      <t>ホアン</t>
    </rPh>
    <rPh sb="10" eb="12">
      <t>キョウカイ</t>
    </rPh>
    <rPh sb="29" eb="31">
      <t>ヒロシマ</t>
    </rPh>
    <phoneticPr fontId="5"/>
  </si>
  <si>
    <t>東京国際空港周辺航空機騒音実態調査（北風運用時）</t>
  </si>
  <si>
    <t>江口　稔一
東京航空局
東京都千代田区九段南1-1-15</t>
  </si>
  <si>
    <t>（財）空港環境整備協会
東京都新宿区西新宿３－２－１１</t>
    <rPh sb="0" eb="3">
      <t>ザイ</t>
    </rPh>
    <rPh sb="3" eb="5">
      <t>クウコウ</t>
    </rPh>
    <rPh sb="5" eb="7">
      <t>カンキョウ</t>
    </rPh>
    <rPh sb="7" eb="9">
      <t>セイビ</t>
    </rPh>
    <rPh sb="9" eb="11">
      <t>キョウカイ</t>
    </rPh>
    <phoneticPr fontId="0"/>
  </si>
  <si>
    <t>一般競争入札</t>
    <rPh sb="0" eb="2">
      <t>イッパン</t>
    </rPh>
    <rPh sb="2" eb="4">
      <t>キョウソウ</t>
    </rPh>
    <rPh sb="4" eb="6">
      <t>ニュウサツ</t>
    </rPh>
    <phoneticPr fontId="0"/>
  </si>
  <si>
    <t>東京ＳＭＣ管轄航空交通管制機器等保守請負</t>
  </si>
  <si>
    <t>（財）航空保安施設信頼性センター
東京都大田区羽田空港1丁目7番1号</t>
    <rPh sb="0" eb="3">
      <t>ザイ</t>
    </rPh>
    <phoneticPr fontId="0"/>
  </si>
  <si>
    <t>一般競争入札（総合評価）</t>
    <rPh sb="0" eb="2">
      <t>イッパン</t>
    </rPh>
    <rPh sb="2" eb="4">
      <t>キョウソウ</t>
    </rPh>
    <rPh sb="4" eb="6">
      <t>ニュウサツ</t>
    </rPh>
    <rPh sb="7" eb="9">
      <t>ソウゴウ</t>
    </rPh>
    <rPh sb="9" eb="11">
      <t>ヒョウカ</t>
    </rPh>
    <phoneticPr fontId="0"/>
  </si>
  <si>
    <t>平成２３年度旭川空港他２空港運航援助支援請負</t>
  </si>
  <si>
    <t>（財）航空機安全運航支援センター
東京都港区西新橋１－１７－１６</t>
    <rPh sb="0" eb="3">
      <t>ザイ</t>
    </rPh>
    <rPh sb="3" eb="6">
      <t>コウクウキ</t>
    </rPh>
    <rPh sb="6" eb="8">
      <t>アンゼン</t>
    </rPh>
    <rPh sb="8" eb="10">
      <t>ウンコウ</t>
    </rPh>
    <rPh sb="10" eb="12">
      <t>シエン</t>
    </rPh>
    <phoneticPr fontId="0"/>
  </si>
  <si>
    <t>平成２３年度青森空港他５空港運航援助支援請負</t>
  </si>
  <si>
    <t>平成２３年度小木ノ城ＡＲＳＲ基地局外１か所発電設備等保守業務</t>
  </si>
  <si>
    <t>（財）東北電気保安協会
宮城県仙台市太白区あすと長町３－２－３６</t>
    <rPh sb="0" eb="3">
      <t>ザイ</t>
    </rPh>
    <phoneticPr fontId="1"/>
  </si>
  <si>
    <t>データファイル（営繕積算システム用専用単価データ）１式の購入</t>
  </si>
  <si>
    <t>（財）経済調査会
東京都中央区銀座5-13-16</t>
    <rPh sb="1" eb="2">
      <t>ザイ</t>
    </rPh>
    <rPh sb="3" eb="5">
      <t>ケイザイ</t>
    </rPh>
    <rPh sb="5" eb="8">
      <t>チョウサカイ</t>
    </rPh>
    <phoneticPr fontId="0"/>
  </si>
  <si>
    <t>積算資料他２点の購入（年間購読）</t>
  </si>
  <si>
    <t>建設物価他３点の購入（年間購読）</t>
  </si>
  <si>
    <t>（財）建設物価調査会
東京都中央区日本橋大伝馬町１１－８</t>
    <rPh sb="1" eb="2">
      <t>ザイ</t>
    </rPh>
    <rPh sb="3" eb="5">
      <t>ケンセツ</t>
    </rPh>
    <rPh sb="5" eb="7">
      <t>ブッカ</t>
    </rPh>
    <rPh sb="7" eb="10">
      <t>チョウサカイ</t>
    </rPh>
    <phoneticPr fontId="0"/>
  </si>
  <si>
    <t>福島空港出張所発電設備等保守業務</t>
  </si>
  <si>
    <t>大坪　守
仙台空港事務所
宮城県名取市下増田字南原</t>
    <phoneticPr fontId="1"/>
  </si>
  <si>
    <t>（財）東北電気保安協会
福島県福島市矢剣町１－２２</t>
    <rPh sb="3" eb="5">
      <t>トウホク</t>
    </rPh>
    <rPh sb="5" eb="7">
      <t>デンキ</t>
    </rPh>
    <rPh sb="7" eb="9">
      <t>ホアン</t>
    </rPh>
    <rPh sb="9" eb="11">
      <t>キョウカイ</t>
    </rPh>
    <phoneticPr fontId="3"/>
  </si>
  <si>
    <t>秋田空港・航空路監視レーダー事務所発電設備等保守業務</t>
  </si>
  <si>
    <t>（財）東北電気保安協会
秋田県秋田市寺内字三千刈８１－２</t>
    <rPh sb="3" eb="5">
      <t>トウホク</t>
    </rPh>
    <rPh sb="5" eb="7">
      <t>デンキ</t>
    </rPh>
    <rPh sb="7" eb="9">
      <t>ホアン</t>
    </rPh>
    <rPh sb="9" eb="11">
      <t>キョウカイ</t>
    </rPh>
    <phoneticPr fontId="3"/>
  </si>
  <si>
    <t>石巻航空路監視レーダー事務所発電設備等保守業務</t>
  </si>
  <si>
    <t>（財）東北電気保安協会
宮城県仙台市太白区あすと長町３－２－３６</t>
    <rPh sb="3" eb="5">
      <t>トウホク</t>
    </rPh>
    <rPh sb="5" eb="7">
      <t>デンキ</t>
    </rPh>
    <rPh sb="7" eb="9">
      <t>ホアン</t>
    </rPh>
    <rPh sb="9" eb="11">
      <t>キョウカイ</t>
    </rPh>
    <phoneticPr fontId="3"/>
  </si>
  <si>
    <t>いわき航空路監視レーダー事務所発電設備等保守業務</t>
  </si>
  <si>
    <t>平成２３年度秋田空港航空保安用電気設備保守点検作業</t>
  </si>
  <si>
    <t>（財）東北電気保安協会
秋田県秋田市寺内字三千刈８１－２</t>
    <rPh sb="1" eb="2">
      <t>ザイ</t>
    </rPh>
    <rPh sb="3" eb="5">
      <t>トウホク</t>
    </rPh>
    <rPh sb="5" eb="7">
      <t>デンキ</t>
    </rPh>
    <rPh sb="7" eb="9">
      <t>ホアン</t>
    </rPh>
    <rPh sb="9" eb="11">
      <t>キョウカイ</t>
    </rPh>
    <phoneticPr fontId="3"/>
  </si>
  <si>
    <t>平成２３年度大館能代空港航空保安用電気設備保守点検作業</t>
  </si>
  <si>
    <t>平成２３年度福島空港航空保安用電気設備保守点検作業</t>
  </si>
  <si>
    <t>平成２３年度仙台空港他４官署航空交通管制機器等保守請負</t>
  </si>
  <si>
    <t>（財）航空保安施設信頼性センター
東京都大田区羽田空港1丁目7番1号</t>
    <phoneticPr fontId="1"/>
  </si>
  <si>
    <t>平成２３年度　飛行コース公開システムに係るデータ編集作業</t>
  </si>
  <si>
    <t>倉富　隆
東京空港事務所
東京都大田区羽田空港3-3-1</t>
    <phoneticPr fontId="1"/>
  </si>
  <si>
    <t>（財）航空保安研究センター
東京都港区西新橋２－６－２</t>
    <rPh sb="1" eb="2">
      <t>ザイ</t>
    </rPh>
    <rPh sb="3" eb="5">
      <t>コウクウ</t>
    </rPh>
    <rPh sb="5" eb="7">
      <t>ホアン</t>
    </rPh>
    <rPh sb="7" eb="9">
      <t>ケンキュウ</t>
    </rPh>
    <phoneticPr fontId="0"/>
  </si>
  <si>
    <t>平成２３年度　松本空港航空保安用電気設備保守点検</t>
  </si>
  <si>
    <t>（財）中部電気保安協会
長野県松本市大字里山辺字小松下２０９１－６</t>
    <rPh sb="1" eb="2">
      <t>ザイ</t>
    </rPh>
    <rPh sb="3" eb="5">
      <t>チュウブ</t>
    </rPh>
    <rPh sb="5" eb="7">
      <t>デンキ</t>
    </rPh>
    <rPh sb="7" eb="9">
      <t>ホアン</t>
    </rPh>
    <rPh sb="9" eb="11">
      <t>キョウカイ</t>
    </rPh>
    <phoneticPr fontId="0"/>
  </si>
  <si>
    <t>平成２３年度　静岡空港航空保安用電気設備保守点検</t>
  </si>
  <si>
    <t>（財）中部電気保安協会
静岡県牧之原市細江１９９０－３</t>
    <rPh sb="1" eb="2">
      <t>ザイ</t>
    </rPh>
    <rPh sb="3" eb="5">
      <t>チュウブ</t>
    </rPh>
    <rPh sb="5" eb="7">
      <t>デンキ</t>
    </rPh>
    <rPh sb="7" eb="9">
      <t>ホアン</t>
    </rPh>
    <rPh sb="9" eb="11">
      <t>キョウカイ</t>
    </rPh>
    <phoneticPr fontId="0"/>
  </si>
  <si>
    <t>平成２３年度松本空港庁舎外２箇所発電設備保守業務</t>
  </si>
  <si>
    <t>平成２３年度　一般定期健康診断及び特別健康診断</t>
  </si>
  <si>
    <t>（財）産業保健協会
東京都大田区多摩川１丁目３ -１８</t>
    <rPh sb="1" eb="2">
      <t>ザイ</t>
    </rPh>
    <rPh sb="3" eb="5">
      <t>サンギョウ</t>
    </rPh>
    <rPh sb="5" eb="7">
      <t>ホケン</t>
    </rPh>
    <rPh sb="7" eb="9">
      <t>キョウカイ</t>
    </rPh>
    <phoneticPr fontId="0"/>
  </si>
  <si>
    <t>平成２３年度MSAS海外標定局維持管理請負</t>
    <rPh sb="0" eb="2">
      <t>ヘイセイ</t>
    </rPh>
    <rPh sb="4" eb="6">
      <t>ネンド</t>
    </rPh>
    <rPh sb="10" eb="12">
      <t>カイガイ</t>
    </rPh>
    <rPh sb="12" eb="13">
      <t>ヒョウ</t>
    </rPh>
    <rPh sb="13" eb="14">
      <t>テイ</t>
    </rPh>
    <rPh sb="14" eb="15">
      <t>キョク</t>
    </rPh>
    <rPh sb="15" eb="17">
      <t>イジ</t>
    </rPh>
    <rPh sb="17" eb="19">
      <t>カンリ</t>
    </rPh>
    <rPh sb="19" eb="21">
      <t>ウケオイ</t>
    </rPh>
    <phoneticPr fontId="1"/>
  </si>
  <si>
    <t>片平　和夫
大阪航空局
大阪府大阪市中央区大手前４－１－７６</t>
    <rPh sb="0" eb="2">
      <t>カタヒラ</t>
    </rPh>
    <rPh sb="3" eb="5">
      <t>カズオ</t>
    </rPh>
    <phoneticPr fontId="1"/>
  </si>
  <si>
    <t>財団法人航空保安無線システム協会
東京都千代田区麹町４－５</t>
    <rPh sb="0" eb="4">
      <t>ザイダンホウジン</t>
    </rPh>
    <rPh sb="4" eb="6">
      <t>コウクウ</t>
    </rPh>
    <rPh sb="6" eb="8">
      <t>ホアン</t>
    </rPh>
    <rPh sb="8" eb="10">
      <t>ムセン</t>
    </rPh>
    <rPh sb="14" eb="16">
      <t>キョウカイ</t>
    </rPh>
    <phoneticPr fontId="1"/>
  </si>
  <si>
    <t>平成２３年度平田ARSR外１カ所無停電電源設備等保守業務</t>
    <rPh sb="0" eb="2">
      <t>ヘイセイ</t>
    </rPh>
    <rPh sb="4" eb="6">
      <t>ネンド</t>
    </rPh>
    <rPh sb="6" eb="8">
      <t>ヒラタ</t>
    </rPh>
    <rPh sb="12" eb="13">
      <t>ソト</t>
    </rPh>
    <rPh sb="15" eb="16">
      <t>ショ</t>
    </rPh>
    <rPh sb="16" eb="19">
      <t>ムテイデン</t>
    </rPh>
    <rPh sb="19" eb="21">
      <t>デンゲン</t>
    </rPh>
    <rPh sb="21" eb="23">
      <t>セツビ</t>
    </rPh>
    <rPh sb="23" eb="24">
      <t>トウ</t>
    </rPh>
    <rPh sb="24" eb="26">
      <t>ホシュ</t>
    </rPh>
    <rPh sb="26" eb="28">
      <t>ギョウム</t>
    </rPh>
    <phoneticPr fontId="1"/>
  </si>
  <si>
    <t>財団法人中国電気保安協会
広島県広島市中区小町４－３３</t>
    <rPh sb="0" eb="4">
      <t>ザイダンホウジン</t>
    </rPh>
    <rPh sb="4" eb="6">
      <t>チュウゴク</t>
    </rPh>
    <rPh sb="6" eb="8">
      <t>デンキ</t>
    </rPh>
    <rPh sb="8" eb="10">
      <t>ホアン</t>
    </rPh>
    <rPh sb="10" eb="12">
      <t>キョウカイ</t>
    </rPh>
    <phoneticPr fontId="1"/>
  </si>
  <si>
    <t>鹿児島SMC管轄航空交通管制機器等保守請負</t>
    <rPh sb="0" eb="3">
      <t>カゴシマ</t>
    </rPh>
    <rPh sb="6" eb="8">
      <t>カンカツ</t>
    </rPh>
    <rPh sb="8" eb="10">
      <t>コウクウ</t>
    </rPh>
    <rPh sb="10" eb="12">
      <t>コウツウ</t>
    </rPh>
    <rPh sb="12" eb="14">
      <t>カンセイ</t>
    </rPh>
    <rPh sb="14" eb="16">
      <t>キキ</t>
    </rPh>
    <rPh sb="16" eb="17">
      <t>トウ</t>
    </rPh>
    <rPh sb="17" eb="19">
      <t>ホシュ</t>
    </rPh>
    <rPh sb="19" eb="21">
      <t>ウケオイ</t>
    </rPh>
    <phoneticPr fontId="1"/>
  </si>
  <si>
    <t>財団法人航空保安施設信頼性センター
東京都大田区羽田空港１－９－６</t>
    <rPh sb="0" eb="4">
      <t>ザイダンホウジン</t>
    </rPh>
    <phoneticPr fontId="1"/>
  </si>
  <si>
    <t>平成２３年度福岡空港外６官署航空交通管制機器等保守請負</t>
    <rPh sb="0" eb="2">
      <t>ヘイセイ</t>
    </rPh>
    <rPh sb="4" eb="6">
      <t>ネンド</t>
    </rPh>
    <rPh sb="6" eb="8">
      <t>フクオカ</t>
    </rPh>
    <rPh sb="8" eb="10">
      <t>クウコウ</t>
    </rPh>
    <rPh sb="10" eb="11">
      <t>ソト</t>
    </rPh>
    <rPh sb="12" eb="14">
      <t>カンショ</t>
    </rPh>
    <rPh sb="14" eb="16">
      <t>コウクウ</t>
    </rPh>
    <rPh sb="16" eb="18">
      <t>コウツウ</t>
    </rPh>
    <rPh sb="18" eb="20">
      <t>カンセイ</t>
    </rPh>
    <rPh sb="20" eb="22">
      <t>キキ</t>
    </rPh>
    <rPh sb="22" eb="23">
      <t>トウ</t>
    </rPh>
    <rPh sb="23" eb="25">
      <t>ホシュ</t>
    </rPh>
    <rPh sb="25" eb="27">
      <t>ウケオイ</t>
    </rPh>
    <phoneticPr fontId="1"/>
  </si>
  <si>
    <t>平成２３年度大阪国際空港外４空港有害鳥類防除業務請負</t>
    <rPh sb="0" eb="2">
      <t>ヘイセイ</t>
    </rPh>
    <rPh sb="4" eb="6">
      <t>ネンド</t>
    </rPh>
    <rPh sb="6" eb="8">
      <t>オオサカ</t>
    </rPh>
    <rPh sb="8" eb="10">
      <t>コクサイ</t>
    </rPh>
    <rPh sb="10" eb="12">
      <t>クウコウ</t>
    </rPh>
    <rPh sb="12" eb="13">
      <t>ソト</t>
    </rPh>
    <rPh sb="14" eb="16">
      <t>クウコウ</t>
    </rPh>
    <rPh sb="16" eb="18">
      <t>ユウガイ</t>
    </rPh>
    <rPh sb="18" eb="20">
      <t>チョウルイ</t>
    </rPh>
    <rPh sb="20" eb="22">
      <t>ボウジョ</t>
    </rPh>
    <rPh sb="22" eb="24">
      <t>ギョウム</t>
    </rPh>
    <rPh sb="24" eb="26">
      <t>ウケオイ</t>
    </rPh>
    <phoneticPr fontId="1"/>
  </si>
  <si>
    <t>財団法人航空保安協会
東京都港区虎ノ門１－１６－４</t>
    <rPh sb="0" eb="4">
      <t>ザイダンホウジン</t>
    </rPh>
    <phoneticPr fontId="1"/>
  </si>
  <si>
    <t>平成２３年度福岡空港外３空港有害鳥類防除業務請負</t>
    <rPh sb="0" eb="2">
      <t>ヘイセイ</t>
    </rPh>
    <rPh sb="4" eb="6">
      <t>ネンド</t>
    </rPh>
    <rPh sb="6" eb="8">
      <t>フクオカ</t>
    </rPh>
    <rPh sb="8" eb="10">
      <t>クウコウ</t>
    </rPh>
    <rPh sb="10" eb="11">
      <t>ソト</t>
    </rPh>
    <rPh sb="12" eb="14">
      <t>クウコウ</t>
    </rPh>
    <rPh sb="14" eb="16">
      <t>ユウガイ</t>
    </rPh>
    <rPh sb="16" eb="18">
      <t>チョウルイ</t>
    </rPh>
    <rPh sb="18" eb="20">
      <t>ボウジョ</t>
    </rPh>
    <rPh sb="20" eb="22">
      <t>ギョウム</t>
    </rPh>
    <rPh sb="22" eb="24">
      <t>ウケオイ</t>
    </rPh>
    <phoneticPr fontId="1"/>
  </si>
  <si>
    <t>平成２３年度熊本空港外３空港有害鳥類防除業務請負</t>
    <rPh sb="0" eb="2">
      <t>ヘイセイ</t>
    </rPh>
    <rPh sb="4" eb="6">
      <t>ネンド</t>
    </rPh>
    <rPh sb="6" eb="8">
      <t>クマモト</t>
    </rPh>
    <rPh sb="8" eb="10">
      <t>クウコウ</t>
    </rPh>
    <rPh sb="10" eb="11">
      <t>ソト</t>
    </rPh>
    <rPh sb="12" eb="14">
      <t>クウコウ</t>
    </rPh>
    <rPh sb="14" eb="16">
      <t>ユウガイ</t>
    </rPh>
    <rPh sb="16" eb="18">
      <t>チョウルイ</t>
    </rPh>
    <rPh sb="18" eb="20">
      <t>ボウジョ</t>
    </rPh>
    <rPh sb="20" eb="22">
      <t>ギョウム</t>
    </rPh>
    <rPh sb="22" eb="24">
      <t>ウケオイ</t>
    </rPh>
    <phoneticPr fontId="1"/>
  </si>
  <si>
    <t>平成２３年度大阪国際空港他８空港警務消防等業務請負</t>
    <rPh sb="0" eb="2">
      <t>ヘイセイ</t>
    </rPh>
    <rPh sb="4" eb="6">
      <t>ネンド</t>
    </rPh>
    <rPh sb="6" eb="8">
      <t>オオサカ</t>
    </rPh>
    <rPh sb="8" eb="10">
      <t>コクサイ</t>
    </rPh>
    <rPh sb="10" eb="12">
      <t>クウコウ</t>
    </rPh>
    <rPh sb="12" eb="13">
      <t>タ</t>
    </rPh>
    <rPh sb="14" eb="16">
      <t>クウコウ</t>
    </rPh>
    <rPh sb="16" eb="18">
      <t>ケイム</t>
    </rPh>
    <rPh sb="18" eb="20">
      <t>ショウボウ</t>
    </rPh>
    <rPh sb="20" eb="21">
      <t>トウ</t>
    </rPh>
    <rPh sb="21" eb="23">
      <t>ギョウム</t>
    </rPh>
    <rPh sb="23" eb="25">
      <t>ウケオイ</t>
    </rPh>
    <phoneticPr fontId="1"/>
  </si>
  <si>
    <t>平成２３年度福岡空港他７空港警務消防等業務請負</t>
    <rPh sb="0" eb="2">
      <t>ヘイセイ</t>
    </rPh>
    <rPh sb="4" eb="6">
      <t>ネンド</t>
    </rPh>
    <rPh sb="6" eb="8">
      <t>フクオカ</t>
    </rPh>
    <rPh sb="8" eb="10">
      <t>クウコウ</t>
    </rPh>
    <rPh sb="10" eb="11">
      <t>タ</t>
    </rPh>
    <rPh sb="12" eb="14">
      <t>クウコウ</t>
    </rPh>
    <rPh sb="14" eb="16">
      <t>ケイム</t>
    </rPh>
    <rPh sb="16" eb="18">
      <t>ショウボウ</t>
    </rPh>
    <rPh sb="18" eb="19">
      <t>トウ</t>
    </rPh>
    <rPh sb="19" eb="21">
      <t>ギョウム</t>
    </rPh>
    <rPh sb="21" eb="23">
      <t>ウケオイ</t>
    </rPh>
    <phoneticPr fontId="1"/>
  </si>
  <si>
    <t>平成２３年度カウンセリング業務</t>
    <rPh sb="0" eb="2">
      <t>ヘイセイ</t>
    </rPh>
    <rPh sb="4" eb="6">
      <t>ネンド</t>
    </rPh>
    <rPh sb="13" eb="15">
      <t>ギョウム</t>
    </rPh>
    <phoneticPr fontId="1"/>
  </si>
  <si>
    <t>社団法人日本産業カウンセラー協会　関西支部
大阪府大阪市中央区本町１丁目４番８号</t>
    <rPh sb="0" eb="4">
      <t>シャダンホウジン</t>
    </rPh>
    <rPh sb="22" eb="25">
      <t>オオサカフ</t>
    </rPh>
    <phoneticPr fontId="1"/>
  </si>
  <si>
    <t>（限度額）
単価契約</t>
  </si>
  <si>
    <t>中部空港電源局舎外８カ所無停電電源設備等保守業務</t>
    <rPh sb="0" eb="2">
      <t>チュウブ</t>
    </rPh>
    <rPh sb="2" eb="4">
      <t>クウコウ</t>
    </rPh>
    <rPh sb="4" eb="6">
      <t>デンゲン</t>
    </rPh>
    <rPh sb="6" eb="8">
      <t>キョクシャ</t>
    </rPh>
    <rPh sb="8" eb="9">
      <t>ソト</t>
    </rPh>
    <rPh sb="11" eb="12">
      <t>ショ</t>
    </rPh>
    <rPh sb="12" eb="15">
      <t>ムテイデン</t>
    </rPh>
    <rPh sb="15" eb="17">
      <t>デンゲン</t>
    </rPh>
    <rPh sb="17" eb="19">
      <t>セツビ</t>
    </rPh>
    <rPh sb="19" eb="20">
      <t>トウ</t>
    </rPh>
    <rPh sb="20" eb="22">
      <t>ホシュ</t>
    </rPh>
    <rPh sb="22" eb="24">
      <t>ギョウム</t>
    </rPh>
    <phoneticPr fontId="1"/>
  </si>
  <si>
    <t>鈴木　正則
中部空港事務所
愛知県常滑市セントレア１－１</t>
    <phoneticPr fontId="1"/>
  </si>
  <si>
    <t>財団法人中部電気保安協会岡崎支店
愛知県岡崎市竜美新町２７</t>
    <rPh sb="0" eb="4">
      <t>ザイダンホウジン</t>
    </rPh>
    <rPh sb="4" eb="6">
      <t>チュウブ</t>
    </rPh>
    <rPh sb="6" eb="8">
      <t>デンキ</t>
    </rPh>
    <rPh sb="8" eb="10">
      <t>ホアン</t>
    </rPh>
    <rPh sb="10" eb="12">
      <t>キョウカイ</t>
    </rPh>
    <phoneticPr fontId="1"/>
  </si>
  <si>
    <t>富山空港無線用外４カ所発電設備等保守業務</t>
    <rPh sb="0" eb="2">
      <t>トヤマ</t>
    </rPh>
    <rPh sb="2" eb="4">
      <t>クウコウ</t>
    </rPh>
    <rPh sb="4" eb="7">
      <t>ムセンヨウ</t>
    </rPh>
    <rPh sb="7" eb="8">
      <t>ソト</t>
    </rPh>
    <rPh sb="10" eb="11">
      <t>ショ</t>
    </rPh>
    <rPh sb="11" eb="13">
      <t>ハツデン</t>
    </rPh>
    <rPh sb="13" eb="15">
      <t>セツビ</t>
    </rPh>
    <rPh sb="15" eb="16">
      <t>トウ</t>
    </rPh>
    <rPh sb="16" eb="18">
      <t>ホシュ</t>
    </rPh>
    <rPh sb="18" eb="20">
      <t>ギョウム</t>
    </rPh>
    <phoneticPr fontId="1"/>
  </si>
  <si>
    <t>財団法人北陸電気保安協会富山支店
富山県富山市牛島町１３－１５</t>
    <rPh sb="0" eb="2">
      <t>ザイダン</t>
    </rPh>
    <rPh sb="2" eb="4">
      <t>ホウジン</t>
    </rPh>
    <rPh sb="4" eb="6">
      <t>ホクリク</t>
    </rPh>
    <rPh sb="6" eb="8">
      <t>デンキ</t>
    </rPh>
    <rPh sb="8" eb="10">
      <t>ホアン</t>
    </rPh>
    <rPh sb="10" eb="12">
      <t>キョウカイ</t>
    </rPh>
    <rPh sb="12" eb="14">
      <t>トヤマ</t>
    </rPh>
    <rPh sb="14" eb="16">
      <t>シテン</t>
    </rPh>
    <rPh sb="17" eb="20">
      <t>トヤマケン</t>
    </rPh>
    <rPh sb="20" eb="23">
      <t>トヤマシ</t>
    </rPh>
    <rPh sb="23" eb="26">
      <t>ウシジママチ</t>
    </rPh>
    <phoneticPr fontId="1"/>
  </si>
  <si>
    <t>山陰地区航空保安用電気設備保守点検</t>
    <rPh sb="0" eb="2">
      <t>サンイン</t>
    </rPh>
    <rPh sb="2" eb="4">
      <t>チク</t>
    </rPh>
    <rPh sb="4" eb="6">
      <t>コウクウ</t>
    </rPh>
    <rPh sb="6" eb="8">
      <t>ホアン</t>
    </rPh>
    <rPh sb="8" eb="9">
      <t>ヨウ</t>
    </rPh>
    <rPh sb="9" eb="11">
      <t>デンキ</t>
    </rPh>
    <rPh sb="11" eb="13">
      <t>セツビ</t>
    </rPh>
    <rPh sb="13" eb="15">
      <t>ホシュ</t>
    </rPh>
    <rPh sb="15" eb="17">
      <t>テンケン</t>
    </rPh>
    <phoneticPr fontId="1"/>
  </si>
  <si>
    <t>髙橋　和弘
大阪空港事務所
大阪府豊中市蛍池西町３-３７１</t>
    <rPh sb="0" eb="2">
      <t>タカハシ</t>
    </rPh>
    <rPh sb="3" eb="5">
      <t>カズヒロ</t>
    </rPh>
    <rPh sb="6" eb="8">
      <t>オオサカ</t>
    </rPh>
    <rPh sb="8" eb="10">
      <t>クウコウ</t>
    </rPh>
    <rPh sb="10" eb="12">
      <t>ジム</t>
    </rPh>
    <rPh sb="12" eb="13">
      <t>ショ</t>
    </rPh>
    <rPh sb="14" eb="17">
      <t>オオサカフ</t>
    </rPh>
    <rPh sb="17" eb="20">
      <t>トヨナカシ</t>
    </rPh>
    <rPh sb="20" eb="24">
      <t>ホタルガイケニシマチ</t>
    </rPh>
    <phoneticPr fontId="1"/>
  </si>
  <si>
    <t>関西空港外８カ所無停電電源設備等保守業務</t>
    <rPh sb="0" eb="2">
      <t>カンサイ</t>
    </rPh>
    <rPh sb="2" eb="4">
      <t>クウコウ</t>
    </rPh>
    <rPh sb="4" eb="5">
      <t>ソト</t>
    </rPh>
    <rPh sb="7" eb="8">
      <t>ショ</t>
    </rPh>
    <rPh sb="8" eb="11">
      <t>ムテイデン</t>
    </rPh>
    <rPh sb="11" eb="13">
      <t>デンゲン</t>
    </rPh>
    <rPh sb="13" eb="15">
      <t>セツビ</t>
    </rPh>
    <rPh sb="15" eb="16">
      <t>トウ</t>
    </rPh>
    <rPh sb="16" eb="18">
      <t>ホシュ</t>
    </rPh>
    <rPh sb="18" eb="20">
      <t>ギョウム</t>
    </rPh>
    <phoneticPr fontId="1"/>
  </si>
  <si>
    <t>冨田　博明
関西空港事務所
大阪府泉南郡田尻町泉州空港中１番地</t>
    <rPh sb="6" eb="8">
      <t>カンサイ</t>
    </rPh>
    <rPh sb="8" eb="10">
      <t>クウコウ</t>
    </rPh>
    <rPh sb="10" eb="12">
      <t>ジム</t>
    </rPh>
    <rPh sb="12" eb="13">
      <t>ショ</t>
    </rPh>
    <rPh sb="14" eb="17">
      <t>オオサカフ</t>
    </rPh>
    <rPh sb="17" eb="20">
      <t>センナングン</t>
    </rPh>
    <rPh sb="20" eb="23">
      <t>タジリチョウ</t>
    </rPh>
    <rPh sb="23" eb="27">
      <t>センシュウクウコウ</t>
    </rPh>
    <rPh sb="27" eb="28">
      <t>ナカ</t>
    </rPh>
    <rPh sb="29" eb="31">
      <t>バンチ</t>
    </rPh>
    <phoneticPr fontId="1"/>
  </si>
  <si>
    <t>財団法人関西電気保安協会大阪南支部
堺市西区平岡町８６番１</t>
    <rPh sb="0" eb="4">
      <t>ザイダンホウジン</t>
    </rPh>
    <rPh sb="4" eb="6">
      <t>カンサイ</t>
    </rPh>
    <rPh sb="6" eb="8">
      <t>デンキ</t>
    </rPh>
    <rPh sb="8" eb="10">
      <t>ホアン</t>
    </rPh>
    <rPh sb="10" eb="12">
      <t>キョウカイ</t>
    </rPh>
    <rPh sb="12" eb="14">
      <t>オオサカ</t>
    </rPh>
    <rPh sb="14" eb="15">
      <t>ミナミ</t>
    </rPh>
    <rPh sb="15" eb="17">
      <t>シブ</t>
    </rPh>
    <rPh sb="18" eb="20">
      <t>サカイシ</t>
    </rPh>
    <rPh sb="20" eb="22">
      <t>ニシク</t>
    </rPh>
    <rPh sb="22" eb="25">
      <t>ヒラオカチョウ</t>
    </rPh>
    <rPh sb="27" eb="28">
      <t>バン</t>
    </rPh>
    <phoneticPr fontId="1"/>
  </si>
  <si>
    <t>南紀白浜空港外３カ所発電設備保守業務</t>
    <rPh sb="0" eb="2">
      <t>ナンキ</t>
    </rPh>
    <rPh sb="2" eb="4">
      <t>シラハマ</t>
    </rPh>
    <rPh sb="4" eb="6">
      <t>クウコウ</t>
    </rPh>
    <rPh sb="6" eb="7">
      <t>ソト</t>
    </rPh>
    <rPh sb="9" eb="10">
      <t>ショ</t>
    </rPh>
    <rPh sb="10" eb="12">
      <t>ハツデン</t>
    </rPh>
    <rPh sb="12" eb="14">
      <t>セツビ</t>
    </rPh>
    <rPh sb="14" eb="16">
      <t>ホシュ</t>
    </rPh>
    <rPh sb="16" eb="18">
      <t>ギョウム</t>
    </rPh>
    <phoneticPr fontId="1"/>
  </si>
  <si>
    <t>財団法人関西電気保安協会
大阪市北区曽根崎町１－２－６</t>
    <rPh sb="0" eb="4">
      <t>ザイダンホウジン</t>
    </rPh>
    <rPh sb="4" eb="6">
      <t>カンサイ</t>
    </rPh>
    <rPh sb="6" eb="8">
      <t>デンキ</t>
    </rPh>
    <rPh sb="8" eb="10">
      <t>ホアン</t>
    </rPh>
    <rPh sb="10" eb="12">
      <t>キョウカイ</t>
    </rPh>
    <rPh sb="13" eb="16">
      <t>オオサカシ</t>
    </rPh>
    <rPh sb="16" eb="18">
      <t>キタク</t>
    </rPh>
    <rPh sb="18" eb="22">
      <t>ソネザキマチ</t>
    </rPh>
    <phoneticPr fontId="1"/>
  </si>
  <si>
    <t>岡山空港航空保安用電気設備保守点検</t>
    <rPh sb="0" eb="2">
      <t>オカヤマ</t>
    </rPh>
    <rPh sb="2" eb="4">
      <t>クウコウ</t>
    </rPh>
    <rPh sb="4" eb="6">
      <t>コウクウ</t>
    </rPh>
    <rPh sb="6" eb="8">
      <t>ホアン</t>
    </rPh>
    <rPh sb="8" eb="9">
      <t>ヨウ</t>
    </rPh>
    <rPh sb="9" eb="11">
      <t>デンキ</t>
    </rPh>
    <rPh sb="11" eb="13">
      <t>セツビ</t>
    </rPh>
    <rPh sb="13" eb="15">
      <t>ホシュ</t>
    </rPh>
    <rPh sb="15" eb="17">
      <t>テンケン</t>
    </rPh>
    <phoneticPr fontId="1"/>
  </si>
  <si>
    <t>渡辺　正勝
広島空港事務所
広島県三原市本郷町善入寺字平岩６４－３４</t>
    <rPh sb="6" eb="8">
      <t>ヒロシマ</t>
    </rPh>
    <rPh sb="8" eb="10">
      <t>クウコウ</t>
    </rPh>
    <rPh sb="10" eb="12">
      <t>ジム</t>
    </rPh>
    <rPh sb="12" eb="13">
      <t>ショ</t>
    </rPh>
    <rPh sb="14" eb="17">
      <t>ヒロシマケン</t>
    </rPh>
    <rPh sb="17" eb="20">
      <t>ミハラシ</t>
    </rPh>
    <rPh sb="20" eb="23">
      <t>ホンゴウチョウ</t>
    </rPh>
    <rPh sb="23" eb="26">
      <t>ゼンニュウジ</t>
    </rPh>
    <rPh sb="26" eb="27">
      <t>ジ</t>
    </rPh>
    <rPh sb="27" eb="29">
      <t>ヒライワ</t>
    </rPh>
    <phoneticPr fontId="1"/>
  </si>
  <si>
    <t>平成２３年度土佐清水航空路監視レーダー事務所受配電設備点検業務</t>
    <rPh sb="0" eb="2">
      <t>ヘイセイ</t>
    </rPh>
    <rPh sb="4" eb="6">
      <t>ネンド</t>
    </rPh>
    <rPh sb="6" eb="10">
      <t>トサシミズ</t>
    </rPh>
    <rPh sb="10" eb="13">
      <t>コウクウロ</t>
    </rPh>
    <rPh sb="13" eb="15">
      <t>カンシ</t>
    </rPh>
    <rPh sb="19" eb="22">
      <t>ジムショ</t>
    </rPh>
    <rPh sb="22" eb="23">
      <t>ジュ</t>
    </rPh>
    <rPh sb="23" eb="25">
      <t>ハイデン</t>
    </rPh>
    <rPh sb="25" eb="27">
      <t>セツビ</t>
    </rPh>
    <rPh sb="27" eb="29">
      <t>テンケン</t>
    </rPh>
    <rPh sb="29" eb="31">
      <t>ギョウム</t>
    </rPh>
    <phoneticPr fontId="1"/>
  </si>
  <si>
    <t>西野　隆司
高知空港事務所
高知県南国市物部</t>
    <phoneticPr fontId="1"/>
  </si>
  <si>
    <t>財団法人四国電気保安協
高松市福岡町3丁目３１－１５</t>
    <rPh sb="0" eb="4">
      <t>ザイダンホウジン</t>
    </rPh>
    <rPh sb="4" eb="6">
      <t>シコク</t>
    </rPh>
    <rPh sb="6" eb="8">
      <t>デンキ</t>
    </rPh>
    <rPh sb="8" eb="10">
      <t>ホアン</t>
    </rPh>
    <rPh sb="10" eb="11">
      <t>キョウ</t>
    </rPh>
    <rPh sb="12" eb="15">
      <t>タカマツシ</t>
    </rPh>
    <rPh sb="15" eb="17">
      <t>フクオカ</t>
    </rPh>
    <rPh sb="17" eb="18">
      <t>マチ</t>
    </rPh>
    <rPh sb="19" eb="21">
      <t>チョウメ</t>
    </rPh>
    <phoneticPr fontId="1"/>
  </si>
  <si>
    <t>平成２３年度山口宇部航空保安用電気設備保守点検作業</t>
    <rPh sb="0" eb="2">
      <t>ヘイセイ</t>
    </rPh>
    <rPh sb="4" eb="6">
      <t>ネンド</t>
    </rPh>
    <rPh sb="6" eb="8">
      <t>ヤマグチ</t>
    </rPh>
    <rPh sb="8" eb="10">
      <t>ウベ</t>
    </rPh>
    <rPh sb="10" eb="12">
      <t>コウクウ</t>
    </rPh>
    <rPh sb="12" eb="14">
      <t>ホアン</t>
    </rPh>
    <rPh sb="14" eb="15">
      <t>ヨウ</t>
    </rPh>
    <rPh sb="15" eb="17">
      <t>デンキ</t>
    </rPh>
    <rPh sb="17" eb="19">
      <t>セツビ</t>
    </rPh>
    <rPh sb="19" eb="21">
      <t>ホシュ</t>
    </rPh>
    <rPh sb="21" eb="23">
      <t>テンケン</t>
    </rPh>
    <rPh sb="23" eb="25">
      <t>サギョウ</t>
    </rPh>
    <phoneticPr fontId="1"/>
  </si>
  <si>
    <t>久米　正雄
福岡空港事務所
福岡市博多区上臼井字屋敷２９５</t>
    <rPh sb="0" eb="2">
      <t>クメ</t>
    </rPh>
    <rPh sb="3" eb="5">
      <t>マサオ</t>
    </rPh>
    <rPh sb="6" eb="8">
      <t>フクオカ</t>
    </rPh>
    <rPh sb="8" eb="10">
      <t>クウコウ</t>
    </rPh>
    <rPh sb="10" eb="12">
      <t>ジム</t>
    </rPh>
    <rPh sb="12" eb="13">
      <t>ショ</t>
    </rPh>
    <rPh sb="14" eb="17">
      <t>フクオカシ</t>
    </rPh>
    <rPh sb="17" eb="20">
      <t>ハカタク</t>
    </rPh>
    <rPh sb="20" eb="23">
      <t>カミウスイ</t>
    </rPh>
    <rPh sb="23" eb="24">
      <t>ジ</t>
    </rPh>
    <rPh sb="24" eb="26">
      <t>ヤシキ</t>
    </rPh>
    <phoneticPr fontId="1"/>
  </si>
  <si>
    <t>平成２３年度那覇空港航空交通機器等保守請負</t>
    <rPh sb="0" eb="2">
      <t>ヘイセイ</t>
    </rPh>
    <rPh sb="4" eb="6">
      <t>ネンド</t>
    </rPh>
    <rPh sb="6" eb="8">
      <t>ナハ</t>
    </rPh>
    <rPh sb="8" eb="10">
      <t>クウコウ</t>
    </rPh>
    <rPh sb="10" eb="12">
      <t>コウクウ</t>
    </rPh>
    <rPh sb="12" eb="14">
      <t>コウツウ</t>
    </rPh>
    <rPh sb="14" eb="16">
      <t>キキ</t>
    </rPh>
    <rPh sb="16" eb="17">
      <t>トウ</t>
    </rPh>
    <rPh sb="17" eb="19">
      <t>ホシュ</t>
    </rPh>
    <rPh sb="19" eb="21">
      <t>ウケオイ</t>
    </rPh>
    <phoneticPr fontId="1"/>
  </si>
  <si>
    <t>大塚　憲郎
那覇空港事務所
那覇市安次嶺５３１－３</t>
    <rPh sb="0" eb="2">
      <t>オオツカ</t>
    </rPh>
    <rPh sb="3" eb="5">
      <t>ノリオ</t>
    </rPh>
    <rPh sb="6" eb="8">
      <t>ナハ</t>
    </rPh>
    <rPh sb="8" eb="10">
      <t>クウコウ</t>
    </rPh>
    <rPh sb="10" eb="12">
      <t>ジム</t>
    </rPh>
    <rPh sb="12" eb="13">
      <t>ショ</t>
    </rPh>
    <rPh sb="14" eb="17">
      <t>ナハシ</t>
    </rPh>
    <rPh sb="17" eb="20">
      <t>アシミネ</t>
    </rPh>
    <phoneticPr fontId="1"/>
  </si>
  <si>
    <t>平成２３年度美保VORTAC外２カ所発電設備等保守業務</t>
    <rPh sb="0" eb="2">
      <t>ヘイセイ</t>
    </rPh>
    <rPh sb="4" eb="6">
      <t>ネンド</t>
    </rPh>
    <rPh sb="6" eb="8">
      <t>ミホ</t>
    </rPh>
    <rPh sb="14" eb="15">
      <t>ソト</t>
    </rPh>
    <rPh sb="17" eb="18">
      <t>ショ</t>
    </rPh>
    <rPh sb="18" eb="20">
      <t>ハツデン</t>
    </rPh>
    <rPh sb="20" eb="22">
      <t>セツビ</t>
    </rPh>
    <rPh sb="22" eb="23">
      <t>トウ</t>
    </rPh>
    <rPh sb="23" eb="25">
      <t>ホシュ</t>
    </rPh>
    <rPh sb="25" eb="27">
      <t>ギョウム</t>
    </rPh>
    <phoneticPr fontId="1"/>
  </si>
  <si>
    <t>菅野　道宏
美保空港事務所
鳥取県境港市佐斐神町２０６４</t>
    <rPh sb="0" eb="2">
      <t>カンノ</t>
    </rPh>
    <rPh sb="3" eb="5">
      <t>ミチヒロ</t>
    </rPh>
    <rPh sb="6" eb="8">
      <t>ミホ</t>
    </rPh>
    <rPh sb="8" eb="10">
      <t>クウコウ</t>
    </rPh>
    <rPh sb="10" eb="12">
      <t>ジム</t>
    </rPh>
    <rPh sb="12" eb="13">
      <t>ショ</t>
    </rPh>
    <rPh sb="14" eb="17">
      <t>トットリケン</t>
    </rPh>
    <rPh sb="17" eb="20">
      <t>サカイミナトシ</t>
    </rPh>
    <rPh sb="20" eb="24">
      <t>サイノカミチョウ</t>
    </rPh>
    <phoneticPr fontId="1"/>
  </si>
  <si>
    <t>大阪国際空港用地調査測量登記業務</t>
    <rPh sb="0" eb="2">
      <t>オオサカ</t>
    </rPh>
    <rPh sb="2" eb="4">
      <t>コクサイ</t>
    </rPh>
    <rPh sb="4" eb="6">
      <t>クウコウ</t>
    </rPh>
    <rPh sb="6" eb="8">
      <t>ヨウチ</t>
    </rPh>
    <rPh sb="8" eb="10">
      <t>チョウサ</t>
    </rPh>
    <rPh sb="10" eb="12">
      <t>ソクリョウ</t>
    </rPh>
    <rPh sb="12" eb="14">
      <t>トウキ</t>
    </rPh>
    <rPh sb="14" eb="16">
      <t>ギョウム</t>
    </rPh>
    <phoneticPr fontId="1"/>
  </si>
  <si>
    <t>社団法人大阪公共嘱託登記土地家屋調査士協会
大阪市中央区船越町１－３－６</t>
    <rPh sb="0" eb="4">
      <t>シャダンホウジン</t>
    </rPh>
    <rPh sb="4" eb="6">
      <t>オオサカ</t>
    </rPh>
    <rPh sb="6" eb="8">
      <t>コウキョウ</t>
    </rPh>
    <rPh sb="8" eb="10">
      <t>ショクタク</t>
    </rPh>
    <rPh sb="10" eb="12">
      <t>トウキ</t>
    </rPh>
    <rPh sb="12" eb="14">
      <t>トチ</t>
    </rPh>
    <rPh sb="14" eb="16">
      <t>カオク</t>
    </rPh>
    <rPh sb="16" eb="18">
      <t>チョウサ</t>
    </rPh>
    <rPh sb="18" eb="19">
      <t>シ</t>
    </rPh>
    <rPh sb="19" eb="21">
      <t>キョウカイ</t>
    </rPh>
    <phoneticPr fontId="1"/>
  </si>
  <si>
    <t>営繕積算システムRIBIC用単価一式購入</t>
    <rPh sb="0" eb="2">
      <t>エイゼン</t>
    </rPh>
    <rPh sb="2" eb="4">
      <t>セキサン</t>
    </rPh>
    <rPh sb="13" eb="14">
      <t>ヨウ</t>
    </rPh>
    <rPh sb="14" eb="16">
      <t>タンカ</t>
    </rPh>
    <rPh sb="16" eb="18">
      <t>イッシキ</t>
    </rPh>
    <rPh sb="18" eb="20">
      <t>コウニュウ</t>
    </rPh>
    <phoneticPr fontId="1"/>
  </si>
  <si>
    <t>財団法人経済調査会関西支部
大阪府大阪市北区中崎町２－４－１２</t>
    <rPh sb="0" eb="2">
      <t>ザイダン</t>
    </rPh>
    <rPh sb="2" eb="4">
      <t>ホウジン</t>
    </rPh>
    <rPh sb="4" eb="6">
      <t>ケイザイ</t>
    </rPh>
    <rPh sb="6" eb="9">
      <t>チョウサカイ</t>
    </rPh>
    <rPh sb="9" eb="11">
      <t>カンサイ</t>
    </rPh>
    <rPh sb="11" eb="13">
      <t>シブ</t>
    </rPh>
    <phoneticPr fontId="1"/>
  </si>
  <si>
    <t>名古屋空港周辺移転補償跡地等調査測量登記業務</t>
    <rPh sb="0" eb="3">
      <t>ナゴヤ</t>
    </rPh>
    <rPh sb="3" eb="5">
      <t>クウコウ</t>
    </rPh>
    <rPh sb="5" eb="7">
      <t>シュウヘン</t>
    </rPh>
    <rPh sb="7" eb="9">
      <t>イテン</t>
    </rPh>
    <rPh sb="9" eb="11">
      <t>ホショウ</t>
    </rPh>
    <rPh sb="11" eb="13">
      <t>アトチ</t>
    </rPh>
    <rPh sb="13" eb="14">
      <t>トウ</t>
    </rPh>
    <rPh sb="14" eb="16">
      <t>チョウサ</t>
    </rPh>
    <rPh sb="16" eb="18">
      <t>ソクリョウ</t>
    </rPh>
    <rPh sb="18" eb="20">
      <t>トウキ</t>
    </rPh>
    <rPh sb="20" eb="22">
      <t>ギョウム</t>
    </rPh>
    <phoneticPr fontId="1"/>
  </si>
  <si>
    <t>花角　英世
大阪航空局
大阪府大阪市中央区大手前４－１－７６</t>
    <phoneticPr fontId="1"/>
  </si>
  <si>
    <t>社団法人愛知県公共嘱託登記土地家屋調査士協会
愛知県名古屋市中区葵１－２７－３２</t>
    <rPh sb="0" eb="2">
      <t>シャダン</t>
    </rPh>
    <rPh sb="2" eb="4">
      <t>ホウジン</t>
    </rPh>
    <rPh sb="4" eb="7">
      <t>アイチケン</t>
    </rPh>
    <rPh sb="7" eb="9">
      <t>コウキョウ</t>
    </rPh>
    <rPh sb="9" eb="11">
      <t>ショクタク</t>
    </rPh>
    <rPh sb="11" eb="13">
      <t>トウキ</t>
    </rPh>
    <rPh sb="13" eb="15">
      <t>トチ</t>
    </rPh>
    <rPh sb="15" eb="17">
      <t>カオク</t>
    </rPh>
    <rPh sb="17" eb="19">
      <t>チョウサ</t>
    </rPh>
    <rPh sb="19" eb="20">
      <t>シ</t>
    </rPh>
    <rPh sb="20" eb="22">
      <t>キョウカイ</t>
    </rPh>
    <rPh sb="23" eb="26">
      <t>アイチケン</t>
    </rPh>
    <phoneticPr fontId="1"/>
  </si>
  <si>
    <t>平成２３年度一般定期健康診断（福岡空港事務所）</t>
    <rPh sb="0" eb="2">
      <t>ヘイセイ</t>
    </rPh>
    <rPh sb="4" eb="5">
      <t>ネン</t>
    </rPh>
    <rPh sb="5" eb="6">
      <t>ド</t>
    </rPh>
    <rPh sb="6" eb="8">
      <t>イッパン</t>
    </rPh>
    <rPh sb="8" eb="10">
      <t>テイキ</t>
    </rPh>
    <rPh sb="10" eb="12">
      <t>ケンコウ</t>
    </rPh>
    <rPh sb="12" eb="14">
      <t>シンダン</t>
    </rPh>
    <rPh sb="15" eb="17">
      <t>フクオカ</t>
    </rPh>
    <rPh sb="17" eb="19">
      <t>クウコウ</t>
    </rPh>
    <rPh sb="19" eb="22">
      <t>ジムショ</t>
    </rPh>
    <phoneticPr fontId="1"/>
  </si>
  <si>
    <t>財団法人パブリックヘルスリサーチセンター
東京都新宿区西早稲田１－１－７</t>
    <rPh sb="0" eb="4">
      <t>ザイダンホウジン</t>
    </rPh>
    <phoneticPr fontId="1"/>
  </si>
  <si>
    <t>財団法人日本がん知識普及協会
東京都千代田区有楽町１－７－１</t>
    <phoneticPr fontId="1"/>
  </si>
  <si>
    <t>（財）日本がん知識普及協会
東京都千代田区有楽町１－７－１</t>
    <rPh sb="14" eb="17">
      <t>トウキョウト</t>
    </rPh>
    <rPh sb="17" eb="21">
      <t>チヨダク</t>
    </rPh>
    <rPh sb="21" eb="24">
      <t>ユウラクチョウ</t>
    </rPh>
    <phoneticPr fontId="1"/>
  </si>
  <si>
    <t>（財）関西情報・産業活性化センター
大阪府大阪市北梅田１－３－１－８００大阪駅前第１ビル８階</t>
    <rPh sb="3" eb="5">
      <t>カンサイ</t>
    </rPh>
    <rPh sb="5" eb="7">
      <t>ジョウホウ</t>
    </rPh>
    <rPh sb="8" eb="10">
      <t>サンギョウ</t>
    </rPh>
    <rPh sb="10" eb="13">
      <t>カッセイカ</t>
    </rPh>
    <rPh sb="18" eb="21">
      <t>オオサカフ</t>
    </rPh>
    <rPh sb="21" eb="24">
      <t>オオサカシ</t>
    </rPh>
    <rPh sb="24" eb="25">
      <t>キタ</t>
    </rPh>
    <rPh sb="25" eb="27">
      <t>ウメダ</t>
    </rPh>
    <rPh sb="36" eb="38">
      <t>オオサカ</t>
    </rPh>
    <rPh sb="38" eb="40">
      <t>エキマエ</t>
    </rPh>
    <rPh sb="40" eb="41">
      <t>ダイ</t>
    </rPh>
    <rPh sb="45" eb="46">
      <t>カイ</t>
    </rPh>
    <phoneticPr fontId="1"/>
  </si>
  <si>
    <t>(社）日本広報協会
東京都新宿区新宿１－１５－９</t>
    <rPh sb="1" eb="2">
      <t>シャ</t>
    </rPh>
    <rPh sb="3" eb="5">
      <t>ニホン</t>
    </rPh>
    <rPh sb="5" eb="7">
      <t>コウホウ</t>
    </rPh>
    <rPh sb="7" eb="9">
      <t>キョウカイ</t>
    </rPh>
    <rPh sb="10" eb="13">
      <t>トウキョウト</t>
    </rPh>
    <rPh sb="13" eb="15">
      <t>シンジュク</t>
    </rPh>
    <rPh sb="15" eb="16">
      <t>ク</t>
    </rPh>
    <rPh sb="16" eb="18">
      <t>シンジュク</t>
    </rPh>
    <phoneticPr fontId="1"/>
  </si>
  <si>
    <t>(公財）公益法人協会
東京都文京区本駒込２－２７－１５</t>
    <rPh sb="1" eb="2">
      <t>オオヤケ</t>
    </rPh>
    <rPh sb="2" eb="3">
      <t>ザイ</t>
    </rPh>
    <rPh sb="4" eb="6">
      <t>コウエキ</t>
    </rPh>
    <rPh sb="6" eb="8">
      <t>ホウジン</t>
    </rPh>
    <rPh sb="8" eb="10">
      <t>キョウカイ</t>
    </rPh>
    <rPh sb="11" eb="13">
      <t>トウキョウ</t>
    </rPh>
    <rPh sb="13" eb="14">
      <t>ト</t>
    </rPh>
    <rPh sb="14" eb="17">
      <t>ブンキョウク</t>
    </rPh>
    <rPh sb="17" eb="20">
      <t>ホンコマゴメ</t>
    </rPh>
    <phoneticPr fontId="1"/>
  </si>
  <si>
    <t>公益財団法人結核予防会</t>
    <rPh sb="0" eb="2">
      <t>コウエキ</t>
    </rPh>
    <rPh sb="2" eb="4">
      <t>ザイダン</t>
    </rPh>
    <rPh sb="4" eb="6">
      <t>ホウジン</t>
    </rPh>
    <rPh sb="6" eb="8">
      <t>ケッカク</t>
    </rPh>
    <rPh sb="8" eb="10">
      <t>ヨボウ</t>
    </rPh>
    <rPh sb="10" eb="11">
      <t>カイ</t>
    </rPh>
    <phoneticPr fontId="2"/>
  </si>
  <si>
    <t>社団法人全国さく井協会</t>
    <rPh sb="0" eb="2">
      <t>シャダン</t>
    </rPh>
    <rPh sb="2" eb="4">
      <t>ホウジン</t>
    </rPh>
    <rPh sb="4" eb="6">
      <t>ゼンコク</t>
    </rPh>
    <rPh sb="8" eb="9">
      <t>イ</t>
    </rPh>
    <rPh sb="9" eb="11">
      <t>キョウカイ</t>
    </rPh>
    <phoneticPr fontId="5"/>
  </si>
  <si>
    <t>財団法人大阪陸運協会</t>
    <rPh sb="0" eb="2">
      <t>ザイダン</t>
    </rPh>
    <rPh sb="2" eb="4">
      <t>ホウジン</t>
    </rPh>
    <phoneticPr fontId="5"/>
  </si>
  <si>
    <t>社団法人熊本県公共嘱託登記司法書士協会</t>
    <rPh sb="0" eb="2">
      <t>シャダン</t>
    </rPh>
    <rPh sb="2" eb="4">
      <t>ホウジン</t>
    </rPh>
    <phoneticPr fontId="5"/>
  </si>
  <si>
    <t>社団法人和歌山県公共嘱託登記司法書士協会</t>
    <rPh sb="0" eb="2">
      <t>シャダン</t>
    </rPh>
    <rPh sb="2" eb="4">
      <t>ホウジン</t>
    </rPh>
    <rPh sb="4" eb="8">
      <t>ワカヤマケン</t>
    </rPh>
    <rPh sb="8" eb="10">
      <t>コウキョウ</t>
    </rPh>
    <rPh sb="10" eb="12">
      <t>ショクタク</t>
    </rPh>
    <rPh sb="12" eb="14">
      <t>トウキ</t>
    </rPh>
    <rPh sb="14" eb="18">
      <t>シホウショシ</t>
    </rPh>
    <rPh sb="18" eb="20">
      <t>キョウカイ</t>
    </rPh>
    <phoneticPr fontId="5"/>
  </si>
  <si>
    <t>（特社）中央公共嘱託登記土地家屋調査士協会
大阪府大阪市中央区谷町２－５－４－７０３</t>
    <phoneticPr fontId="5"/>
  </si>
  <si>
    <t>社団法人岐阜県公共嘱託登記司法書士協会</t>
    <rPh sb="0" eb="2">
      <t>シャダン</t>
    </rPh>
    <rPh sb="2" eb="4">
      <t>ホウジン</t>
    </rPh>
    <rPh sb="6" eb="7">
      <t>ケン</t>
    </rPh>
    <phoneticPr fontId="5"/>
  </si>
  <si>
    <t>社団法人中央公共嘱託登記土地家屋調査士協会</t>
    <rPh sb="0" eb="2">
      <t>シャダン</t>
    </rPh>
    <rPh sb="2" eb="4">
      <t>ホウジン</t>
    </rPh>
    <phoneticPr fontId="1"/>
  </si>
  <si>
    <t>社団法人三重県公共嘱託登記司法書士協会</t>
    <rPh sb="0" eb="2">
      <t>シャダン</t>
    </rPh>
    <rPh sb="2" eb="4">
      <t>ホウジン</t>
    </rPh>
    <phoneticPr fontId="5"/>
  </si>
  <si>
    <t>社団法人新潟県公共嘱託登記司法書士協会</t>
    <rPh sb="0" eb="2">
      <t>シャダン</t>
    </rPh>
    <rPh sb="2" eb="4">
      <t>ホウジン</t>
    </rPh>
    <phoneticPr fontId="1"/>
  </si>
  <si>
    <t>社団法人釧路公共嘱託登記司法書士協会</t>
    <rPh sb="0" eb="2">
      <t>シャダン</t>
    </rPh>
    <rPh sb="2" eb="4">
      <t>ホウジン</t>
    </rPh>
    <rPh sb="4" eb="6">
      <t>クシロ</t>
    </rPh>
    <rPh sb="6" eb="8">
      <t>コウキョウ</t>
    </rPh>
    <rPh sb="8" eb="10">
      <t>ショクタク</t>
    </rPh>
    <rPh sb="10" eb="12">
      <t>トウキ</t>
    </rPh>
    <rPh sb="12" eb="16">
      <t>シホウショシ</t>
    </rPh>
    <rPh sb="16" eb="18">
      <t>キョウカイ</t>
    </rPh>
    <phoneticPr fontId="5"/>
  </si>
  <si>
    <t>社団法人旭川公共嘱託登記司法書士協会</t>
    <rPh sb="0" eb="2">
      <t>シャダン</t>
    </rPh>
    <rPh sb="2" eb="4">
      <t>ホウジン</t>
    </rPh>
    <phoneticPr fontId="1"/>
  </si>
  <si>
    <t>社団法人岩手県公共嘱託登記司法書士協会</t>
    <rPh sb="0" eb="2">
      <t>シャダン</t>
    </rPh>
    <rPh sb="2" eb="4">
      <t>ホウジン</t>
    </rPh>
    <rPh sb="4" eb="7">
      <t>イワテケン</t>
    </rPh>
    <rPh sb="7" eb="9">
      <t>コウキョウ</t>
    </rPh>
    <rPh sb="9" eb="11">
      <t>ショクタク</t>
    </rPh>
    <rPh sb="11" eb="13">
      <t>トウキ</t>
    </rPh>
    <rPh sb="13" eb="17">
      <t>シホウショシ</t>
    </rPh>
    <rPh sb="17" eb="19">
      <t>キョウカイ</t>
    </rPh>
    <phoneticPr fontId="19"/>
  </si>
  <si>
    <t>社団法人宮城県公共嘱託登記司法書士協会</t>
    <rPh sb="0" eb="2">
      <t>シャダン</t>
    </rPh>
    <rPh sb="2" eb="4">
      <t>ホウジン</t>
    </rPh>
    <rPh sb="4" eb="7">
      <t>ミヤギケン</t>
    </rPh>
    <rPh sb="7" eb="11">
      <t>コウキョウショクタク</t>
    </rPh>
    <rPh sb="11" eb="13">
      <t>トウキ</t>
    </rPh>
    <rPh sb="13" eb="17">
      <t>シホウショシ</t>
    </rPh>
    <rPh sb="17" eb="19">
      <t>キョウカイ</t>
    </rPh>
    <phoneticPr fontId="19"/>
  </si>
  <si>
    <t>財団法人日本がん知識普及協会</t>
  </si>
  <si>
    <t>一般財団法人リモート・センシング技術センター</t>
  </si>
  <si>
    <t>財団法人国際情報化協力センター</t>
  </si>
  <si>
    <t>社団法人国際交流サービス協会</t>
  </si>
  <si>
    <t>一般財団法人日本総合研究所</t>
  </si>
  <si>
    <t>社団法人日本画像情報マネジメント協会</t>
  </si>
  <si>
    <t>一般財団法人関西情報センター</t>
  </si>
  <si>
    <t>財団法人九州経済調査協会</t>
  </si>
  <si>
    <t>財団法人日本国際協力センター</t>
  </si>
  <si>
    <t>公益社団法人日本広報協会</t>
  </si>
  <si>
    <t>一般社団法人日本原子力産業協会</t>
  </si>
  <si>
    <t>財団法人青少年国際交流推進センター</t>
  </si>
  <si>
    <t>一般財団法人日本交通安全教育普及協会</t>
  </si>
  <si>
    <t>公益財団法人核物質管理センター</t>
  </si>
  <si>
    <t>社団法人日本リサーチ総合研究所</t>
  </si>
  <si>
    <t>一般財団法人都市防災研究所</t>
  </si>
  <si>
    <t>一般社団法人中央調査社</t>
  </si>
  <si>
    <t>財団法人未来工学研究所</t>
  </si>
  <si>
    <t>一般財団法人アジア太平洋研究所</t>
  </si>
  <si>
    <t>一般財団法人地域地盤環境研究所</t>
  </si>
  <si>
    <t>公益社団法人日本経済研究センター</t>
  </si>
  <si>
    <t>公益財団法人公益法人協会</t>
  </si>
  <si>
    <t>公益財団法人菊葉文化協会</t>
  </si>
  <si>
    <t>一般財団法人建築研究協会</t>
  </si>
  <si>
    <t>一般財団法人建設物価調査会</t>
  </si>
  <si>
    <t>公益財団法人日本交通公社</t>
  </si>
  <si>
    <t>財団法人道路新産業開発機構</t>
  </si>
  <si>
    <t>財団法人海洋博覧会記念公園管理財団</t>
  </si>
  <si>
    <t>財団法人元興寺文化財研究所</t>
  </si>
  <si>
    <t>社団法人日本健康倶楽部</t>
  </si>
  <si>
    <t>公益財団法人国際金融情報センター</t>
  </si>
  <si>
    <t>公益財団法人国際通貨研究所</t>
  </si>
  <si>
    <t>財団法人日本産業協会</t>
  </si>
  <si>
    <t>公益財団法人日本健康・栄養食品協会</t>
  </si>
  <si>
    <t>公益財団法人消費者教育支援センター</t>
  </si>
  <si>
    <t>公益社団法人商事法務研究会</t>
  </si>
  <si>
    <t>社団法人全国公正取引協議会連合会</t>
  </si>
  <si>
    <t>一般財団法人日本穀物検定協会</t>
  </si>
  <si>
    <t>財団法人日本環境協会</t>
  </si>
  <si>
    <t>一般財団法人比較法研究センター</t>
  </si>
  <si>
    <t>一般社団法人テレコムサービス協会</t>
  </si>
  <si>
    <t>一般財団法人日本データ通信協会</t>
  </si>
  <si>
    <t>一般財団法人全国地域情報化推進協会</t>
  </si>
  <si>
    <t>社団法人行政情報システム研究所</t>
  </si>
  <si>
    <t>財団法人消防科学総合センター</t>
  </si>
  <si>
    <t>財団法人自治体衛星通信機構</t>
  </si>
  <si>
    <t>財団法人建設業技術者センター</t>
  </si>
  <si>
    <t>財団法人北陸予防医学協会</t>
  </si>
  <si>
    <t>財団法人全日本労働福祉協会</t>
  </si>
  <si>
    <t>社団法人日本産業カウンセラー協会</t>
  </si>
  <si>
    <t>財団法人入管協会</t>
  </si>
  <si>
    <t>公益財団法人愛世会</t>
  </si>
  <si>
    <t>社団法人神奈川県公共嘱託登記土地家屋調査士協会</t>
  </si>
  <si>
    <t>財団法人矯正協会</t>
  </si>
  <si>
    <t>財団法人名古屋公衆医学研究所</t>
  </si>
  <si>
    <t>社団法人青森県公共嘱託登記土地家屋調査士協会</t>
  </si>
  <si>
    <t>社団法人栃木県公共嘱託登記土地家屋調査士協会</t>
  </si>
  <si>
    <t>社団法人鹿児島県公共嘱託登記土地家屋調査士協会</t>
  </si>
  <si>
    <t>社団法人和歌山県公共嘱託登記土地家屋調査士協会</t>
  </si>
  <si>
    <t>社団法人岐阜県労働基準協会連合会</t>
  </si>
  <si>
    <t>公益社団法人静岡県公共嘱託登記土地家屋調査士協会</t>
  </si>
  <si>
    <t>社団法人千葉県公共嘱託登記土地家屋調査士協会</t>
  </si>
  <si>
    <t>社団法人山形県公共嘱託登記土地家屋調査士協会</t>
  </si>
  <si>
    <t>社団法人奈良県公共嘱託登記土地家屋調査士協会</t>
  </si>
  <si>
    <t>一般財団法人東日本労働衛生センター</t>
  </si>
  <si>
    <t>社団法人佐賀県公共嘱託登記土地家屋調査士協会</t>
  </si>
  <si>
    <t>社団法人福島県公共嘱託登記土地家屋調査士協会</t>
  </si>
  <si>
    <t>公益社団法人岩手県公共嘱託登記土地家屋調査士協会</t>
  </si>
  <si>
    <t>社団法人茨城県公共嘱託登記土地家屋調査士協会</t>
  </si>
  <si>
    <t>公益社団法人長野県公共嘱託登記土地家屋調査士協会</t>
  </si>
  <si>
    <t>社団法人札幌公共嘱託登記土地家屋調査士協会</t>
  </si>
  <si>
    <t>社団法人愛知県公共嘱託登記土地家屋調査士協会</t>
  </si>
  <si>
    <t>社団法人旭川公共嘱託登記土地家屋調査士協会</t>
  </si>
  <si>
    <t>社団法人岐阜県公共嘱託登記土地家屋調査士協会</t>
  </si>
  <si>
    <t>社団法人釧路公共嘱託登記土地家屋調査士協会</t>
  </si>
  <si>
    <t>社団法人新潟県公共嘱託登記土地家屋調査士協会</t>
  </si>
  <si>
    <t>社団法人兵庫県公共嘱託登記土地家屋調査士協会</t>
  </si>
  <si>
    <t>社団法人東京公共嘱託登記土地家屋調査士協会</t>
  </si>
  <si>
    <t>社団法人函館公共嘱託登記土地家屋調査士協会</t>
  </si>
  <si>
    <t>公益社団法人高知県公共嘱託登記土地家屋調査士協会</t>
  </si>
  <si>
    <t>公益社団法人秋田県公共嘱託登記土地家屋調査士協会</t>
  </si>
  <si>
    <t>社団法人長崎県公共嘱託登記土地家屋調査士協会</t>
  </si>
  <si>
    <t>社団法人熊本県公共嘱託登記土地家屋調査士協会</t>
  </si>
  <si>
    <t>社団法人岡山県公共嘱託登記土地家屋調査士協会</t>
  </si>
  <si>
    <t>社団法人宮城県公共嘱託登記土地家屋調査士協会</t>
  </si>
  <si>
    <t>公益財団法人中東調査会</t>
  </si>
  <si>
    <t>社団法人日本外交協会</t>
  </si>
  <si>
    <t>財団法人国際開発高等教育機構</t>
  </si>
  <si>
    <t>公益財団法人日本国際フォーラム</t>
  </si>
  <si>
    <t>一般財団法人中国電気保安協会</t>
  </si>
  <si>
    <t>一般財団法人関西電気保安協会</t>
  </si>
  <si>
    <t>一般財団法人東北電気保安協会</t>
  </si>
  <si>
    <t>一般財団法人中部電気保安協会</t>
  </si>
  <si>
    <t>公益財団法人日本英語検定協会</t>
  </si>
  <si>
    <t>社団法人千葉県青色申告会連合会</t>
  </si>
  <si>
    <t>社団法人東京青色申告会連合会</t>
  </si>
  <si>
    <t>一般社団法人神奈川県青色申告会連合会</t>
  </si>
  <si>
    <t>社団法人甲府青色申告会</t>
  </si>
  <si>
    <t>社団法人福井県公共嘱託登記土地家屋調査士協会</t>
  </si>
  <si>
    <t>財団法人日本税務協会</t>
  </si>
  <si>
    <t>公益財団法人福岡労働衛生研究所</t>
  </si>
  <si>
    <t>一般社団法人大分青色申告会</t>
  </si>
  <si>
    <t>財団法人産業保健研究財団</t>
  </si>
  <si>
    <t>一般社団法人北那覇青色申告会</t>
  </si>
  <si>
    <t>一般財団法人京都工場保健会</t>
  </si>
  <si>
    <t>一般財団法人建築コスト管理システム研究所</t>
  </si>
  <si>
    <t>社団法人徳島県公共嘱託登記土地家屋調査士協会</t>
  </si>
  <si>
    <t>社団法人宮崎県公共嘱託登記土地家屋調査士協会</t>
  </si>
  <si>
    <t>公益財団法人教科書研究センター</t>
  </si>
  <si>
    <t>公益財団法人原子力安全技術センター</t>
  </si>
  <si>
    <t>公益財団法人日本科学技術振興財団</t>
  </si>
  <si>
    <t>公益財団法人日本レクリエーション協会</t>
  </si>
  <si>
    <t>財団法人日本分析センター</t>
  </si>
  <si>
    <t>財団法人日本立地センター</t>
  </si>
  <si>
    <t>公益財団法人日本国際問題研究所</t>
  </si>
  <si>
    <t>社団法人科学技術国際交流センター</t>
  </si>
  <si>
    <t>公益財団法人日本生産性本部</t>
  </si>
  <si>
    <t>財団法人エネルギー総合工学研究所</t>
  </si>
  <si>
    <t>一般財団法人日本原子力文化振興財団</t>
  </si>
  <si>
    <t>公益財団法人つくば科学万博記念財団</t>
  </si>
  <si>
    <t>公益財団法人原子力安全研究協会</t>
  </si>
  <si>
    <t>公益財団法人放射線影響協会</t>
  </si>
  <si>
    <t>公益財団法人海洋生物環境研究所</t>
  </si>
  <si>
    <t>財団法人原子力研究バックエンド推進センター</t>
  </si>
  <si>
    <t>財団法人若狭湾エネルギー研究センター</t>
  </si>
  <si>
    <t>財団法人放射線利用振興協会</t>
  </si>
  <si>
    <t>一般財団法人日本視聴覚教育協会</t>
  </si>
  <si>
    <t>財団法人日本食品分析センター</t>
  </si>
  <si>
    <t>公益財団法人日本アンチ・ドーピング機構</t>
  </si>
  <si>
    <t>社団法人輿論科学協会</t>
  </si>
  <si>
    <t>公益財団法人日本学校保健会</t>
  </si>
  <si>
    <t>一般財団法人自然環境研究センター</t>
  </si>
  <si>
    <t>公益財団法人キープ協会</t>
  </si>
  <si>
    <t>社団法人日本感染症学会</t>
  </si>
  <si>
    <t>公益財団法人麻薬・覚せい剤乱用防止センター</t>
  </si>
  <si>
    <t>財団法人日本冷凍食品検査協会</t>
  </si>
  <si>
    <t>財団法人食品薬品安全センター</t>
  </si>
  <si>
    <t>公益社団法人日本薬学会</t>
  </si>
  <si>
    <t>一般財団法人化学物質評価研究機構</t>
  </si>
  <si>
    <t>社団法人日本水道協会</t>
  </si>
  <si>
    <t>公益財団法人食品農医薬品安全性評価センター</t>
  </si>
  <si>
    <t>公益財団法人日本食品化学研究振興財団</t>
  </si>
  <si>
    <t>一般財団法人女性労働協会</t>
  </si>
  <si>
    <t>社団法人日本テレワーク協会</t>
  </si>
  <si>
    <t>一般社団法人林業機械化協会</t>
  </si>
  <si>
    <t>公益社団法人全国労働衛生団体連合会</t>
  </si>
  <si>
    <t>公益社団法人産業安全技術協会</t>
  </si>
  <si>
    <t>一般社団法人日本労働安全衛生コンサルタント会</t>
  </si>
  <si>
    <t>一般社団法人日本生産技能労務協会</t>
  </si>
  <si>
    <t>公益社団法人全国求人情報協会</t>
  </si>
  <si>
    <t>公益社団法人全国民営職業紹介事業協会</t>
  </si>
  <si>
    <t>財団法人二十一世紀職業財団</t>
  </si>
  <si>
    <t>一般財団法人行政管理研究センター</t>
  </si>
  <si>
    <t>財団法人食品環境検査協会</t>
  </si>
  <si>
    <t>社団法人日本油料検定協会</t>
  </si>
  <si>
    <t>社団法人予防衛生協会</t>
  </si>
  <si>
    <t>一般社団法人北海道総合研究調査会</t>
  </si>
  <si>
    <t>一般社団法人労働保健協会</t>
  </si>
  <si>
    <t>一般財団法人北陸電気保安協会</t>
  </si>
  <si>
    <t>財団法人北陸経済研究所</t>
  </si>
  <si>
    <t>一般財団法人東海検診センター</t>
  </si>
  <si>
    <t>財団法人京都労働災害被災者援護財団</t>
  </si>
  <si>
    <t>公益財団法人中国労働衛生協会</t>
  </si>
  <si>
    <t>社団法人徳島県労働基準協会連合会</t>
  </si>
  <si>
    <t>一般財団法人四国電気保安協会</t>
  </si>
  <si>
    <t>社団法人愛媛県法人会連合会</t>
  </si>
  <si>
    <t>一般財団法人佐賀県産業医学協会</t>
  </si>
  <si>
    <t>一般財団法人九州電気保安協会</t>
  </si>
  <si>
    <t>社団法人九州電気管理技術者協会</t>
  </si>
  <si>
    <t>公益社団法人鹿児島県労働基準協会</t>
  </si>
  <si>
    <t>社団法人国際農林業協働協会</t>
  </si>
  <si>
    <t>社団法人全国生鮮食料品流通情報センター</t>
  </si>
  <si>
    <t>一般社団法人日本海事検定協会</t>
  </si>
  <si>
    <t>一般財団法人日本水土総合研究所</t>
  </si>
  <si>
    <t>財団法人農林統計協会</t>
  </si>
  <si>
    <t>財団法人畜産生物科学安全研究所</t>
  </si>
  <si>
    <t>社団法人日本科学飼料協会</t>
  </si>
  <si>
    <t>社団法人園芸文化協会</t>
  </si>
  <si>
    <t>社団法人全国農業共済協会</t>
  </si>
  <si>
    <t>社団法人畑地農業振興会</t>
  </si>
  <si>
    <t>財団法人国土技術研究センター</t>
  </si>
  <si>
    <t>社団法人地域環境資源センター</t>
  </si>
  <si>
    <t>社団法人農林水産技術情報協会</t>
  </si>
  <si>
    <t>公益財団法人福島県労働保健センター</t>
  </si>
  <si>
    <t>社団法人農業農村整備情報総合センター</t>
  </si>
  <si>
    <t>一般社団法人農業土木機械化協会</t>
  </si>
  <si>
    <t>財団法人福井県労働衛生センター</t>
  </si>
  <si>
    <t>社団法人石川県公共嘱託登記土地家屋調査士協会</t>
  </si>
  <si>
    <t>公益社団法人農業農村工学会</t>
  </si>
  <si>
    <t>社団法人三重県公共嘱託登記土地家屋調査士協会</t>
  </si>
  <si>
    <t>社団法人京都公共嘱託登記土地家屋調査士協会</t>
  </si>
  <si>
    <t>財団法人近畿健康管理センター</t>
  </si>
  <si>
    <t>公益社団法人大分県公共嘱託登記土地家屋調査士協会</t>
  </si>
  <si>
    <t>一般社団法人日本森林技術協会</t>
  </si>
  <si>
    <t>公益財団法人国際緑化推進センター</t>
  </si>
  <si>
    <t>社団法人海外産業植林センター</t>
  </si>
  <si>
    <t>社団法人海外林業コンサルタンツ協会</t>
  </si>
  <si>
    <t>一般財団法人日本きのこ研究所</t>
  </si>
  <si>
    <t>一般財団法人材料科学技術振興財団</t>
  </si>
  <si>
    <t>一般財団法人日本森林林業振興会</t>
  </si>
  <si>
    <t>一般社団法人林道安全協会</t>
  </si>
  <si>
    <t>一般財団法人経済調査会</t>
  </si>
  <si>
    <t>公益財団法人日本自然保護協会</t>
  </si>
  <si>
    <t>財団法人漁港漁場漁村技術研究所</t>
  </si>
  <si>
    <t>社団法人水産土木建設技術センター</t>
  </si>
  <si>
    <t>一般社団法人マリノフォーラム２１</t>
  </si>
  <si>
    <t>社団法人全国豊かな海づくり推進協会</t>
  </si>
  <si>
    <t>社団法人自然資源保全協会</t>
  </si>
  <si>
    <t>社団法人海洋水産システム協会</t>
  </si>
  <si>
    <t>社団法人長崎県漁業無線協会</t>
  </si>
  <si>
    <t>財団法人食品産業センター</t>
  </si>
  <si>
    <t>社団法人日本農業機械化協会</t>
  </si>
  <si>
    <t>社団法人土地改良測量設計技術協会</t>
  </si>
  <si>
    <t>一般財団法人農村開発企画委員会</t>
  </si>
  <si>
    <t>社団法人埼玉公共嘱託登記土地家屋調査士協会</t>
  </si>
  <si>
    <t>社団法人富山県公共嘱託登記土地家屋調査士協会</t>
  </si>
  <si>
    <t>公益財団法人日本鳥類保護連盟</t>
  </si>
  <si>
    <t>財団法人日本地図センター</t>
  </si>
  <si>
    <t>社団法人アルコール協会</t>
  </si>
  <si>
    <t>社団法人特殊鋼倶楽部</t>
  </si>
  <si>
    <t>一般社団法人日本金属プレス工業協会</t>
  </si>
  <si>
    <t>一般社団法人経済産業統計協会</t>
  </si>
  <si>
    <t>財団法人経済産業調査会</t>
  </si>
  <si>
    <t>財団法人労働衛生協会</t>
  </si>
  <si>
    <t>一般財団法人日本エネルギー経済研究所</t>
  </si>
  <si>
    <t>財団法人日本貿易関係手続簡易化協会</t>
  </si>
  <si>
    <t>社団法人産業環境管理協会</t>
  </si>
  <si>
    <t>一般財団法人日本環境衛生センター</t>
  </si>
  <si>
    <t>一般財団法人地球産業文化研究所</t>
  </si>
  <si>
    <t>一般財団法人省エネルギーセンター</t>
  </si>
  <si>
    <t>一般社団法人日本計量機器工業連合会</t>
  </si>
  <si>
    <t>財団法人日本自動車輸送技術協会</t>
  </si>
  <si>
    <t>一般財団法人デジタルコンテンツ協会</t>
  </si>
  <si>
    <t>一般社団法人日本能率協会</t>
  </si>
  <si>
    <t>一般財団法人日本エルピーガス機器検査協会</t>
  </si>
  <si>
    <t>財団法人流通経済研究所</t>
  </si>
  <si>
    <t>一般財団法人新エネルギー財団</t>
  </si>
  <si>
    <t>公益財団法人原子力環境整備促進・資金管理センター</t>
  </si>
  <si>
    <t>一般財団法人電力中央研究所</t>
  </si>
  <si>
    <t>社団法人日本電気協会</t>
  </si>
  <si>
    <t>一般社団法人電気設備学会</t>
  </si>
  <si>
    <t>一般社団法人火力原子力発電技術協会</t>
  </si>
  <si>
    <t>一般財団法人発電設備技術検査協会</t>
  </si>
  <si>
    <t>一般財団法人金属系材料研究開発センター</t>
  </si>
  <si>
    <t>社団法人全国火薬類保安協会</t>
  </si>
  <si>
    <t>一般社団法人日本国際知的財産保護協会</t>
  </si>
  <si>
    <t>一般財団法人国際貿易投資研究所</t>
  </si>
  <si>
    <t>社団法人日本デザイン保護協会</t>
  </si>
  <si>
    <t>財団法人全国中小企業取引振興協会</t>
  </si>
  <si>
    <t>一般社団法人中部産業連盟</t>
  </si>
  <si>
    <t>公益財団法人中部科学技術センター</t>
  </si>
  <si>
    <t>公益財団法人鉄道総合技術研究所</t>
  </si>
  <si>
    <t>社団法人海外運輸協力協会</t>
  </si>
  <si>
    <t>一般財団法人自動車検査登録情報協会</t>
  </si>
  <si>
    <t>社団法人全国軽自動車協会連合会</t>
  </si>
  <si>
    <t>公益社団法人日本アイソトープ協会</t>
  </si>
  <si>
    <t>一般財団法人土地総合研究所</t>
  </si>
  <si>
    <t>社団法人全国国土調査協会</t>
  </si>
  <si>
    <t>一般財団法人公共用地補償機構</t>
  </si>
  <si>
    <t>一般社団法人海外建設協会</t>
  </si>
  <si>
    <t>公益財団法人交通事故総合分析センター</t>
  </si>
  <si>
    <t>社団法人日本港湾協会</t>
  </si>
  <si>
    <t>一般財団法人国際臨海開発研究センター</t>
  </si>
  <si>
    <t>一般財団法人航空交通管制協会</t>
  </si>
  <si>
    <t>財団法人航空保安施設信頼性センター</t>
  </si>
  <si>
    <t>財団法人航空保安無線システム協会</t>
  </si>
  <si>
    <t>一般財団法人航空振興財団</t>
  </si>
  <si>
    <t>財団法人空港保安事業センター</t>
  </si>
  <si>
    <t>一般財団法人航空保安研究センター</t>
  </si>
  <si>
    <t>財団法人航空輸送技術研究センター</t>
  </si>
  <si>
    <t>公益社団法人日本航空機操縦士協会</t>
  </si>
  <si>
    <t>財団法人成田国際空港振興協会</t>
  </si>
  <si>
    <t>財団法人航空医学研究センター</t>
  </si>
  <si>
    <t>一般財団法人運輸政策研究機構</t>
  </si>
  <si>
    <t>一般財団法人空港環境整備協会</t>
  </si>
  <si>
    <t>一般財団法人医療情報健康財団</t>
  </si>
  <si>
    <t>財団法人防衛弘済会</t>
  </si>
  <si>
    <t>一般財団法人杜の都産業保健会</t>
  </si>
  <si>
    <t>社団法人日本海員掖済会</t>
  </si>
  <si>
    <t>公益財団法人日本測量調査技術協会</t>
  </si>
  <si>
    <t>一般財団法人日本建設情報総合センター</t>
  </si>
  <si>
    <t>公益財団法人国際科学振興財団</t>
  </si>
  <si>
    <t>一般財団法人建材試験センター</t>
  </si>
  <si>
    <t>財団法人河川情報センター</t>
  </si>
  <si>
    <t>一般財団法人土木研究センター</t>
  </si>
  <si>
    <t>公益財団法人日本生態系協会</t>
  </si>
  <si>
    <t>財団法人港湾空港建設技術サービスセンター</t>
  </si>
  <si>
    <t>財団法人河川環境管理財団</t>
  </si>
  <si>
    <t>社団法人青森県公共嘱託登記司法書士協会</t>
  </si>
  <si>
    <t>社団法人秋田県公共嘱託登記司法書士協会</t>
  </si>
  <si>
    <t>社団法人山形県公共嘱託登記司法書士協会</t>
  </si>
  <si>
    <t>一般社団法人福島県公共嘱託登記司法書士協会</t>
  </si>
  <si>
    <t>公益財団法人日本環境整備教育センター</t>
  </si>
  <si>
    <t>社団法人群馬県公共嘱託登記土地家屋調査士協会</t>
  </si>
  <si>
    <t>社団法人山梨県公共嘱託登記土地家屋調査士協会</t>
  </si>
  <si>
    <t>社団法人富山県公共嘱託登記司法書士協会</t>
  </si>
  <si>
    <t>社団法人愛知県公共嘱託登記司法書士協会</t>
  </si>
  <si>
    <t>財団法人公衆保健協会</t>
  </si>
  <si>
    <t>社団法人近畿建設協会</t>
  </si>
  <si>
    <t>社団法人京都公共嘱託登記司法書士協会</t>
  </si>
  <si>
    <t>社団法人神戸清港会</t>
  </si>
  <si>
    <t>公益社団法人愛媛県公共嘱託登記土地家屋調査士協会</t>
  </si>
  <si>
    <t>社団法人香川県公共嘱託登記土地家屋調査士協会</t>
  </si>
  <si>
    <t>一般財団法人日本デジタル道路地図協会</t>
  </si>
  <si>
    <t>公益社団法人福岡県公共嘱託登記司法書士協会</t>
  </si>
  <si>
    <t>社団法人宮崎県公共嘱託登記司法書士協会</t>
  </si>
  <si>
    <t>社団法人鹿児島県公共嘱託登記司法書士協会</t>
  </si>
  <si>
    <t>一般社団法人札幌地区自家用自動車協会</t>
  </si>
  <si>
    <t>一般社団法人神奈川県自動車会議所</t>
  </si>
  <si>
    <t>一般社団法人栃木県自動車整備振興会</t>
  </si>
  <si>
    <t>一般財団法人関東陸運振興センター</t>
  </si>
  <si>
    <t>社団法人新潟県自動車整備振興会</t>
  </si>
  <si>
    <t>一般財団法人上田自動車協会</t>
  </si>
  <si>
    <t>一般財団法人佐久自動車協会</t>
  </si>
  <si>
    <t>一般社団法人大阪府自家用自動車連合協会</t>
  </si>
  <si>
    <t>社団法人京都府自動車整備振興会</t>
  </si>
  <si>
    <t>社団法人滋賀県自動車整備振興会</t>
  </si>
  <si>
    <t>一般財団法人和歌山県自動車標板協会</t>
  </si>
  <si>
    <t>一般財団法人航空機安全運航支援センター</t>
  </si>
  <si>
    <t>財団法人産業保健協会</t>
  </si>
  <si>
    <t>財団法人航空保安協会</t>
  </si>
  <si>
    <t>社団法人大阪公共嘱託登記土地家屋調査士協会</t>
  </si>
  <si>
    <t>一般財団法人休暇村協会</t>
  </si>
  <si>
    <t>一般財団法人環境情報センター</t>
  </si>
  <si>
    <t>一般社団法人海外環境協力センター</t>
  </si>
  <si>
    <t>公益財団法人山階鳥類研究所</t>
  </si>
  <si>
    <t>財団法人地球・人間環境フォーラム</t>
  </si>
  <si>
    <t>公益財団法人産業廃棄物処理事業振興財団</t>
  </si>
  <si>
    <t>公益財団法人地球環境戦略研究機関</t>
  </si>
  <si>
    <t>公益財団法人地球環境センター</t>
  </si>
  <si>
    <t>一般財団法人残留農薬研究所</t>
  </si>
  <si>
    <t>一般社団法人日本植物防疫協会</t>
  </si>
  <si>
    <t>公益社団法人日本環境教育フォーラム</t>
  </si>
  <si>
    <t>一般社団法人日本環境アセスメント協会</t>
  </si>
  <si>
    <t>財団法人水と緑の惑星保全機構</t>
  </si>
  <si>
    <t>社団法人瀬戸内海環境保全協会</t>
  </si>
  <si>
    <t>財団法人国際湖沼環境委員会</t>
  </si>
  <si>
    <t>公益社団法人におい・かおり環境協会</t>
  </si>
  <si>
    <t>社団法人土壌環境センター</t>
  </si>
  <si>
    <t>公益社団法人日本騒音制御工学会</t>
  </si>
  <si>
    <t>社団法人環境情報科学センター</t>
  </si>
  <si>
    <t>公益財団法人世界自然保護基金ジャパン</t>
  </si>
  <si>
    <t>公益財団法人国際環境技術移転センター</t>
  </si>
  <si>
    <t>一般社団法人自然環境共生技術協会</t>
  </si>
  <si>
    <t>公益財団法人廃棄物・３Ｒ研究財団</t>
  </si>
  <si>
    <t>一般社団法人日本廃棄物コンサルタント協会</t>
  </si>
  <si>
    <t>公益財団法人日本人事試験研究センター</t>
  </si>
  <si>
    <t>社団法人日本ボイラ協会</t>
  </si>
  <si>
    <t>一般財団法人自衛隊援護協会</t>
  </si>
  <si>
    <t>一般財団法人防衛技術協会</t>
  </si>
  <si>
    <t>一般財団法人日本品質保証機構</t>
  </si>
  <si>
    <t>財団法人シルバーリハビリテーション協会</t>
  </si>
  <si>
    <t>一般財団法人日本規格協会</t>
  </si>
  <si>
    <t>一般財団法人日本船舶職員養成協会</t>
  </si>
  <si>
    <t>財団法人九州健康総合センター</t>
  </si>
  <si>
    <t>一般社団法人日本造船工業会</t>
  </si>
  <si>
    <t>一般社団法人日本防衛装備工業会</t>
  </si>
  <si>
    <t>社団法人日本溶接協会</t>
  </si>
  <si>
    <t>社団法人日本塗料工業会</t>
  </si>
  <si>
    <t>一般財団法人砂防・地すべり技術センター</t>
  </si>
  <si>
    <t>公益財団法人神奈川県結核予防会</t>
  </si>
  <si>
    <t>-</t>
    <phoneticPr fontId="5"/>
  </si>
  <si>
    <t>（特財）防衛施設周辺整備協会東北支所
宮城県東松島市矢本字大溜６５－３</t>
    <rPh sb="1" eb="2">
      <t>トク</t>
    </rPh>
    <rPh sb="2" eb="3">
      <t>ザイ</t>
    </rPh>
    <rPh sb="4" eb="6">
      <t>ボウエイ</t>
    </rPh>
    <rPh sb="6" eb="8">
      <t>シセツ</t>
    </rPh>
    <rPh sb="8" eb="10">
      <t>シュウヘン</t>
    </rPh>
    <rPh sb="10" eb="12">
      <t>セイビ</t>
    </rPh>
    <rPh sb="12" eb="14">
      <t>キョウカイ</t>
    </rPh>
    <rPh sb="14" eb="16">
      <t>トウホク</t>
    </rPh>
    <rPh sb="16" eb="18">
      <t>シショ</t>
    </rPh>
    <rPh sb="19" eb="22">
      <t>ミヤギケン</t>
    </rPh>
    <rPh sb="22" eb="26">
      <t>ヒガシマツシマシ</t>
    </rPh>
    <rPh sb="26" eb="28">
      <t>ヤモト</t>
    </rPh>
    <rPh sb="28" eb="29">
      <t>ジ</t>
    </rPh>
    <rPh sb="29" eb="30">
      <t>オオ</t>
    </rPh>
    <phoneticPr fontId="32"/>
  </si>
  <si>
    <t>（特財）防衛弘済会八戸航空基地事業所
青森県八戸市大字河原木字八太郎山官地</t>
    <rPh sb="1" eb="2">
      <t>トク</t>
    </rPh>
    <rPh sb="2" eb="3">
      <t>ザイ</t>
    </rPh>
    <rPh sb="4" eb="6">
      <t>ボウエイ</t>
    </rPh>
    <rPh sb="6" eb="7">
      <t>ヒロ</t>
    </rPh>
    <rPh sb="7" eb="8">
      <t>サイ</t>
    </rPh>
    <rPh sb="8" eb="9">
      <t>カイ</t>
    </rPh>
    <rPh sb="9" eb="11">
      <t>ハチノヘ</t>
    </rPh>
    <rPh sb="11" eb="13">
      <t>コウクウ</t>
    </rPh>
    <rPh sb="13" eb="15">
      <t>キチ</t>
    </rPh>
    <rPh sb="15" eb="17">
      <t>ジギョウ</t>
    </rPh>
    <rPh sb="17" eb="18">
      <t>ショ</t>
    </rPh>
    <rPh sb="19" eb="22">
      <t>アオモリケン</t>
    </rPh>
    <rPh sb="22" eb="25">
      <t>ハチノヘシ</t>
    </rPh>
    <rPh sb="25" eb="27">
      <t>オオアザ</t>
    </rPh>
    <rPh sb="27" eb="29">
      <t>カワラ</t>
    </rPh>
    <rPh sb="29" eb="30">
      <t>キ</t>
    </rPh>
    <rPh sb="30" eb="31">
      <t>アザ</t>
    </rPh>
    <rPh sb="31" eb="32">
      <t>ヤ</t>
    </rPh>
    <rPh sb="32" eb="34">
      <t>タロウ</t>
    </rPh>
    <rPh sb="34" eb="35">
      <t>ヤマ</t>
    </rPh>
    <rPh sb="35" eb="36">
      <t>カン</t>
    </rPh>
    <rPh sb="36" eb="37">
      <t>チ</t>
    </rPh>
    <phoneticPr fontId="5"/>
  </si>
  <si>
    <t>社団法人日本産業カウンセラー協会
東京都港区新橋6-17-17</t>
    <rPh sb="0" eb="2">
      <t>シャダン</t>
    </rPh>
    <rPh sb="2" eb="4">
      <t>ホウジン</t>
    </rPh>
    <rPh sb="4" eb="6">
      <t>ニホン</t>
    </rPh>
    <rPh sb="6" eb="8">
      <t>サンギョウ</t>
    </rPh>
    <rPh sb="14" eb="16">
      <t>キョウカイ</t>
    </rPh>
    <rPh sb="17" eb="20">
      <t>トウキョウト</t>
    </rPh>
    <rPh sb="20" eb="22">
      <t>ミナトク</t>
    </rPh>
    <rPh sb="22" eb="24">
      <t>シンバシ</t>
    </rPh>
    <phoneticPr fontId="5"/>
  </si>
  <si>
    <t>公社</t>
    <rPh sb="0" eb="1">
      <t>コウ</t>
    </rPh>
    <rPh sb="1" eb="2">
      <t>シャ</t>
    </rPh>
    <phoneticPr fontId="1"/>
  </si>
  <si>
    <t>公益社団法人山口県公共嘱託登記土地家屋調査士協会</t>
    <rPh sb="0" eb="2">
      <t>コウエキ</t>
    </rPh>
    <phoneticPr fontId="5"/>
  </si>
  <si>
    <r>
      <t>単価契約
予定調達総額
1</t>
    </r>
    <r>
      <rPr>
        <sz val="9"/>
        <rFont val="ＭＳ Ｐゴシック"/>
        <family val="3"/>
        <charset val="128"/>
      </rPr>
      <t>,355,961</t>
    </r>
    <r>
      <rPr>
        <sz val="9"/>
        <rFont val="ＭＳ Ｐゴシック"/>
        <family val="3"/>
        <charset val="128"/>
      </rPr>
      <t>円</t>
    </r>
    <rPh sb="0" eb="2">
      <t>タンカ</t>
    </rPh>
    <rPh sb="2" eb="4">
      <t>ケイヤク</t>
    </rPh>
    <rPh sb="5" eb="7">
      <t>ヨテイ</t>
    </rPh>
    <rPh sb="7" eb="9">
      <t>チョウタツ</t>
    </rPh>
    <rPh sb="9" eb="11">
      <t>ソウガク</t>
    </rPh>
    <rPh sb="21" eb="22">
      <t>エン</t>
    </rPh>
    <phoneticPr fontId="5"/>
  </si>
  <si>
    <t>単価契約
予定調達総額
3,130,092円
分担契約
分担予定額
254,520円</t>
    <rPh sb="23" eb="25">
      <t>ブンタン</t>
    </rPh>
    <rPh sb="25" eb="27">
      <t>ケイヤク</t>
    </rPh>
    <rPh sb="28" eb="30">
      <t>ブンタン</t>
    </rPh>
    <rPh sb="30" eb="32">
      <t>ヨテイ</t>
    </rPh>
    <rPh sb="32" eb="33">
      <t>ガク</t>
    </rPh>
    <phoneticPr fontId="11"/>
  </si>
  <si>
    <t>単価契約
予定調達総額
33,049,416円</t>
    <phoneticPr fontId="5"/>
  </si>
  <si>
    <t>単価契約
予定調達総額
8,828,650円</t>
    <phoneticPr fontId="5"/>
  </si>
  <si>
    <t>H24.4.1（財）林政総合調査研究所吸収合併</t>
    <phoneticPr fontId="1"/>
  </si>
  <si>
    <t>財団法人林業経済研究所</t>
    <phoneticPr fontId="1"/>
  </si>
  <si>
    <t>財団法人菊葉文化協会
東京都千代田区千代田１－１</t>
    <rPh sb="0" eb="2">
      <t>ザイダン</t>
    </rPh>
    <rPh sb="2" eb="4">
      <t>ホウジン</t>
    </rPh>
    <rPh sb="4" eb="5">
      <t>キク</t>
    </rPh>
    <rPh sb="5" eb="6">
      <t>ハ</t>
    </rPh>
    <rPh sb="6" eb="8">
      <t>ブンカ</t>
    </rPh>
    <rPh sb="8" eb="10">
      <t>キョウカイ</t>
    </rPh>
    <phoneticPr fontId="5"/>
  </si>
  <si>
    <t>財団法人建築研究協会
京都市左京区田中関田町４３番地</t>
    <rPh sb="0" eb="2">
      <t>ザイダン</t>
    </rPh>
    <rPh sb="2" eb="4">
      <t>ホウジン</t>
    </rPh>
    <phoneticPr fontId="1"/>
  </si>
  <si>
    <t>一般競争入札（総合評価）</t>
    <rPh sb="0" eb="2">
      <t>イッパン</t>
    </rPh>
    <rPh sb="2" eb="4">
      <t>キョウソウ</t>
    </rPh>
    <rPh sb="4" eb="6">
      <t>ニュウサツ</t>
    </rPh>
    <rPh sb="7" eb="9">
      <t>ソウゴウ</t>
    </rPh>
    <rPh sb="9" eb="11">
      <t>ヒョウカ</t>
    </rPh>
    <phoneticPr fontId="5"/>
  </si>
  <si>
    <t>一般競争入札（総合評価）</t>
    <rPh sb="4" eb="6">
      <t>ニュウサツ</t>
    </rPh>
    <phoneticPr fontId="1"/>
  </si>
  <si>
    <t>一般競争入札（総合評価）</t>
    <rPh sb="4" eb="6">
      <t>ニュウサツ</t>
    </rPh>
    <rPh sb="7" eb="9">
      <t>ソウゴウ</t>
    </rPh>
    <rPh sb="9" eb="11">
      <t>ヒョウカ</t>
    </rPh>
    <phoneticPr fontId="1"/>
  </si>
  <si>
    <t>（財）九州経済調査協会
福岡県福岡市中央区渡辺通２－１－８２</t>
    <rPh sb="1" eb="2">
      <t>ザイ</t>
    </rPh>
    <rPh sb="3" eb="5">
      <t>キュウシュウ</t>
    </rPh>
    <rPh sb="5" eb="7">
      <t>ケイザイ</t>
    </rPh>
    <rPh sb="7" eb="9">
      <t>チョウサ</t>
    </rPh>
    <rPh sb="9" eb="11">
      <t>キョウカイ</t>
    </rPh>
    <rPh sb="12" eb="15">
      <t>フクオカケン</t>
    </rPh>
    <rPh sb="15" eb="17">
      <t>フクオカ</t>
    </rPh>
    <rPh sb="17" eb="18">
      <t>シ</t>
    </rPh>
    <rPh sb="18" eb="21">
      <t>チュウオウク</t>
    </rPh>
    <rPh sb="21" eb="23">
      <t>ワタナベ</t>
    </rPh>
    <rPh sb="23" eb="24">
      <t>トオ</t>
    </rPh>
    <phoneticPr fontId="1"/>
  </si>
  <si>
    <t>（財）日本国際協力センター
東京都新宿区西新宿８－１４－２４</t>
    <rPh sb="1" eb="2">
      <t>ザイ</t>
    </rPh>
    <rPh sb="5" eb="7">
      <t>コクサイ</t>
    </rPh>
    <rPh sb="7" eb="9">
      <t>キョウリョク</t>
    </rPh>
    <rPh sb="14" eb="17">
      <t>トウキョウト</t>
    </rPh>
    <rPh sb="17" eb="19">
      <t>シンジュク</t>
    </rPh>
    <rPh sb="19" eb="20">
      <t>ク</t>
    </rPh>
    <rPh sb="20" eb="21">
      <t>ニシ</t>
    </rPh>
    <rPh sb="21" eb="23">
      <t>シンジュク</t>
    </rPh>
    <phoneticPr fontId="1"/>
  </si>
  <si>
    <t>支出負担行為担当官
内閣府原子力安全委員会事務局長
岩橋理彦
支出負担行為担当官
内閣府政策統括官（科学技術政策・イノベーション担当）
泉　紳一郎
東京都千代田区３－１－１</t>
    <rPh sb="0" eb="2">
      <t>シシュツ</t>
    </rPh>
    <rPh sb="2" eb="4">
      <t>フタン</t>
    </rPh>
    <rPh sb="4" eb="6">
      <t>コウイ</t>
    </rPh>
    <rPh sb="6" eb="9">
      <t>タントウカン</t>
    </rPh>
    <rPh sb="10" eb="12">
      <t>ナイカク</t>
    </rPh>
    <rPh sb="12" eb="13">
      <t>フ</t>
    </rPh>
    <rPh sb="13" eb="16">
      <t>ゲンシリョク</t>
    </rPh>
    <rPh sb="16" eb="18">
      <t>アンゼン</t>
    </rPh>
    <rPh sb="18" eb="21">
      <t>イインカイ</t>
    </rPh>
    <rPh sb="21" eb="23">
      <t>ジム</t>
    </rPh>
    <rPh sb="23" eb="25">
      <t>キョクチョウ</t>
    </rPh>
    <rPh sb="26" eb="27">
      <t>イワ</t>
    </rPh>
    <rPh sb="27" eb="28">
      <t>ハシ</t>
    </rPh>
    <rPh sb="28" eb="29">
      <t>リ</t>
    </rPh>
    <rPh sb="29" eb="30">
      <t>ヒコ</t>
    </rPh>
    <rPh sb="32" eb="34">
      <t>シシュツ</t>
    </rPh>
    <rPh sb="34" eb="36">
      <t>フタン</t>
    </rPh>
    <rPh sb="36" eb="38">
      <t>コウイ</t>
    </rPh>
    <rPh sb="38" eb="41">
      <t>タントウカン</t>
    </rPh>
    <rPh sb="42" eb="44">
      <t>ナイカク</t>
    </rPh>
    <rPh sb="44" eb="45">
      <t>フ</t>
    </rPh>
    <rPh sb="45" eb="47">
      <t>セイサク</t>
    </rPh>
    <rPh sb="47" eb="49">
      <t>トウカツ</t>
    </rPh>
    <rPh sb="49" eb="50">
      <t>カン</t>
    </rPh>
    <rPh sb="51" eb="53">
      <t>カガク</t>
    </rPh>
    <rPh sb="53" eb="55">
      <t>ギジュツ</t>
    </rPh>
    <rPh sb="55" eb="57">
      <t>セイサク</t>
    </rPh>
    <rPh sb="65" eb="67">
      <t>タントウ</t>
    </rPh>
    <rPh sb="69" eb="70">
      <t>イズミ</t>
    </rPh>
    <rPh sb="71" eb="74">
      <t>シンイチロウ</t>
    </rPh>
    <rPh sb="75" eb="77">
      <t>トウキョウ</t>
    </rPh>
    <rPh sb="77" eb="78">
      <t>ト</t>
    </rPh>
    <rPh sb="78" eb="82">
      <t>チヨダク</t>
    </rPh>
    <phoneticPr fontId="5"/>
  </si>
  <si>
    <t>社団法人日本原子力産業協会
東京都港区新橋２－１－３</t>
    <rPh sb="0" eb="2">
      <t>シャダン</t>
    </rPh>
    <rPh sb="2" eb="4">
      <t>ホウジン</t>
    </rPh>
    <rPh sb="4" eb="6">
      <t>ニホン</t>
    </rPh>
    <rPh sb="6" eb="9">
      <t>ゲンシリョク</t>
    </rPh>
    <rPh sb="9" eb="11">
      <t>サンギョウ</t>
    </rPh>
    <rPh sb="11" eb="13">
      <t>キョウカイ</t>
    </rPh>
    <rPh sb="14" eb="17">
      <t>トウキョウト</t>
    </rPh>
    <rPh sb="17" eb="19">
      <t>ミナトク</t>
    </rPh>
    <rPh sb="19" eb="21">
      <t>シンバシ</t>
    </rPh>
    <phoneticPr fontId="1"/>
  </si>
  <si>
    <t>支出負担行為担当官　内閣府経済社会総合研究所次長堀田　繁　東京都千代田区霞が関３－１－１</t>
    <rPh sb="24" eb="26">
      <t>ホッタ</t>
    </rPh>
    <rPh sb="27" eb="28">
      <t>シゲル</t>
    </rPh>
    <phoneticPr fontId="1"/>
  </si>
  <si>
    <t>平成２３年度ＶＩＣＳシステム定数更新業務</t>
    <phoneticPr fontId="1"/>
  </si>
  <si>
    <t>Ｈ２４ー２６国営沖縄記念公園運営維持管理業務</t>
    <phoneticPr fontId="1"/>
  </si>
  <si>
    <t>平成２３年度南部国道事務所公共嘱託登記（表示に関する登記）業務</t>
    <phoneticPr fontId="1"/>
  </si>
  <si>
    <t>平成２３年度　海洋文化館資料修復業務</t>
    <phoneticPr fontId="1"/>
  </si>
  <si>
    <t>平成２３年度　海洋文化館資料修復（その２）業務</t>
    <phoneticPr fontId="1"/>
  </si>
  <si>
    <t>支出負担行為担当官
大阪検疫所総務課長　大庭　昭二郎
大阪市港区築港4丁目10番3号</t>
    <rPh sb="0" eb="2">
      <t>シシュツ</t>
    </rPh>
    <rPh sb="2" eb="4">
      <t>フタン</t>
    </rPh>
    <rPh sb="4" eb="6">
      <t>コウイ</t>
    </rPh>
    <rPh sb="6" eb="9">
      <t>タントウカン</t>
    </rPh>
    <rPh sb="10" eb="12">
      <t>オオサカ</t>
    </rPh>
    <rPh sb="12" eb="15">
      <t>ケンエキショ</t>
    </rPh>
    <rPh sb="15" eb="17">
      <t>ソウム</t>
    </rPh>
    <rPh sb="17" eb="19">
      <t>カチョウ</t>
    </rPh>
    <rPh sb="20" eb="22">
      <t>オオバ</t>
    </rPh>
    <rPh sb="23" eb="26">
      <t>ショウジロウ</t>
    </rPh>
    <rPh sb="27" eb="29">
      <t>オオサカ</t>
    </rPh>
    <rPh sb="29" eb="30">
      <t>シ</t>
    </rPh>
    <rPh sb="30" eb="32">
      <t>ミナトク</t>
    </rPh>
    <rPh sb="32" eb="34">
      <t>チッコウ</t>
    </rPh>
    <rPh sb="35" eb="37">
      <t>チョウメ</t>
    </rPh>
    <rPh sb="39" eb="40">
      <t>バン</t>
    </rPh>
    <rPh sb="41" eb="42">
      <t>ゴウ</t>
    </rPh>
    <phoneticPr fontId="5"/>
  </si>
  <si>
    <t>財団法人日本食品分析センター大阪支所外3者
大阪府吹田市豊津町3番1号</t>
    <rPh sb="0" eb="4">
      <t>ザイダンホウジン</t>
    </rPh>
    <rPh sb="4" eb="6">
      <t>ニホン</t>
    </rPh>
    <rPh sb="6" eb="8">
      <t>ショクヒン</t>
    </rPh>
    <rPh sb="8" eb="10">
      <t>ブンセキ</t>
    </rPh>
    <rPh sb="14" eb="16">
      <t>オオサカ</t>
    </rPh>
    <rPh sb="16" eb="18">
      <t>シショ</t>
    </rPh>
    <rPh sb="18" eb="19">
      <t>ホカ</t>
    </rPh>
    <rPh sb="20" eb="21">
      <t>シャ</t>
    </rPh>
    <rPh sb="22" eb="25">
      <t>オオサカフ</t>
    </rPh>
    <rPh sb="25" eb="28">
      <t>スイタシ</t>
    </rPh>
    <rPh sb="28" eb="30">
      <t>トヨヅ</t>
    </rPh>
    <rPh sb="30" eb="31">
      <t>マチ</t>
    </rPh>
    <rPh sb="32" eb="33">
      <t>バン</t>
    </rPh>
    <rPh sb="34" eb="35">
      <t>ゴウ</t>
    </rPh>
    <phoneticPr fontId="5"/>
  </si>
  <si>
    <t>財団法人日本食品分析センター</t>
    <rPh sb="0" eb="4">
      <t>ザイダンホウジン</t>
    </rPh>
    <rPh sb="4" eb="6">
      <t>ニホン</t>
    </rPh>
    <rPh sb="6" eb="8">
      <t>ショクヒン</t>
    </rPh>
    <rPh sb="8" eb="10">
      <t>ブンセキ</t>
    </rPh>
    <phoneticPr fontId="5"/>
  </si>
  <si>
    <t>財団法人
日本食品分析センター東京本部
東京都渋谷区代々木町52-1</t>
    <rPh sb="0" eb="2">
      <t>ザイダン</t>
    </rPh>
    <rPh sb="2" eb="4">
      <t>ホウジン</t>
    </rPh>
    <rPh sb="5" eb="7">
      <t>ニホン</t>
    </rPh>
    <rPh sb="7" eb="9">
      <t>ショクヒン</t>
    </rPh>
    <rPh sb="9" eb="11">
      <t>ブンセキ</t>
    </rPh>
    <rPh sb="15" eb="17">
      <t>トウキョウ</t>
    </rPh>
    <rPh sb="17" eb="19">
      <t>ホンブ</t>
    </rPh>
    <rPh sb="20" eb="23">
      <t>トウキョウト</t>
    </rPh>
    <rPh sb="23" eb="26">
      <t>シブヤク</t>
    </rPh>
    <rPh sb="26" eb="29">
      <t>ヨヨギ</t>
    </rPh>
    <rPh sb="29" eb="30">
      <t>マチ</t>
    </rPh>
    <phoneticPr fontId="1"/>
  </si>
  <si>
    <t xml:space="preserve">財団法人食品環境検査協会福岡事業所
（福岡市博多区石城町15番24号）
</t>
    <rPh sb="12" eb="14">
      <t>フクオカ</t>
    </rPh>
    <rPh sb="14" eb="17">
      <t>ジギョウショ</t>
    </rPh>
    <phoneticPr fontId="5"/>
  </si>
  <si>
    <t>社団法人　日本健康倶楽部
八千代市上高野1353－7</t>
    <rPh sb="0" eb="2">
      <t>シャダン</t>
    </rPh>
    <rPh sb="2" eb="4">
      <t>ホウジン</t>
    </rPh>
    <rPh sb="5" eb="7">
      <t>ニホン</t>
    </rPh>
    <rPh sb="7" eb="9">
      <t>ケンコウ</t>
    </rPh>
    <rPh sb="9" eb="12">
      <t>クラブ</t>
    </rPh>
    <rPh sb="13" eb="17">
      <t>ヤチヨシ</t>
    </rPh>
    <rPh sb="17" eb="18">
      <t>カミ</t>
    </rPh>
    <rPh sb="18" eb="20">
      <t>タカノ</t>
    </rPh>
    <phoneticPr fontId="5"/>
  </si>
  <si>
    <t>自家用電気工作物保安管理業務</t>
  </si>
  <si>
    <t>支出負担行為担当官
国立療養所松丘保養園
事務長　植草　博
青森市大字石江字平山19</t>
  </si>
  <si>
    <t>財団法人東北電気保安協会
青森事業本部
青森市浜館２－１３－１</t>
    <phoneticPr fontId="1"/>
  </si>
  <si>
    <t>自家用電気工作物の保安管理に関する委託</t>
    <rPh sb="0" eb="3">
      <t>ジカヨウ</t>
    </rPh>
    <rPh sb="3" eb="5">
      <t>デンキ</t>
    </rPh>
    <rPh sb="5" eb="8">
      <t>コウサクブツ</t>
    </rPh>
    <rPh sb="9" eb="11">
      <t>ホアン</t>
    </rPh>
    <rPh sb="11" eb="13">
      <t>カンリ</t>
    </rPh>
    <rPh sb="14" eb="15">
      <t>カン</t>
    </rPh>
    <rPh sb="17" eb="19">
      <t>イタク</t>
    </rPh>
    <phoneticPr fontId="5"/>
  </si>
  <si>
    <t>支出負担行為担当官
国立療養所長島愛生園
事務部長　　髙木耕司
岡山県瀬戸内市邑久町虫明６５３９</t>
    <rPh sb="0" eb="2">
      <t>シシュツ</t>
    </rPh>
    <rPh sb="2" eb="4">
      <t>フタン</t>
    </rPh>
    <rPh sb="4" eb="6">
      <t>コウイ</t>
    </rPh>
    <rPh sb="6" eb="9">
      <t>タントウカン</t>
    </rPh>
    <rPh sb="10" eb="12">
      <t>コクリツ</t>
    </rPh>
    <rPh sb="12" eb="15">
      <t>リョウヨウショ</t>
    </rPh>
    <rPh sb="15" eb="17">
      <t>ナガシマ</t>
    </rPh>
    <rPh sb="17" eb="20">
      <t>アイセイエン</t>
    </rPh>
    <rPh sb="27" eb="29">
      <t>タカギ</t>
    </rPh>
    <rPh sb="29" eb="31">
      <t>コウジ</t>
    </rPh>
    <rPh sb="32" eb="34">
      <t>オカヤマ</t>
    </rPh>
    <rPh sb="34" eb="35">
      <t>ケン</t>
    </rPh>
    <rPh sb="35" eb="39">
      <t>セトウチシ</t>
    </rPh>
    <rPh sb="39" eb="42">
      <t>オクチョウ</t>
    </rPh>
    <rPh sb="42" eb="43">
      <t>ムシ</t>
    </rPh>
    <rPh sb="43" eb="44">
      <t>ア</t>
    </rPh>
    <phoneticPr fontId="5"/>
  </si>
  <si>
    <t>財団法人　中国電気保安協会　岡山支部
岡山県岡山市北区内山下１丁目４－９</t>
    <rPh sb="0" eb="2">
      <t>ザイダン</t>
    </rPh>
    <rPh sb="2" eb="4">
      <t>ホウジン</t>
    </rPh>
    <rPh sb="5" eb="7">
      <t>チュウゴク</t>
    </rPh>
    <rPh sb="7" eb="9">
      <t>デンキ</t>
    </rPh>
    <rPh sb="9" eb="11">
      <t>ホアン</t>
    </rPh>
    <rPh sb="11" eb="13">
      <t>キョウカイ</t>
    </rPh>
    <rPh sb="14" eb="16">
      <t>オカヤマ</t>
    </rPh>
    <rPh sb="16" eb="18">
      <t>シブ</t>
    </rPh>
    <rPh sb="19" eb="22">
      <t>オカヤマケン</t>
    </rPh>
    <rPh sb="22" eb="25">
      <t>オカヤマシ</t>
    </rPh>
    <rPh sb="25" eb="27">
      <t>キタク</t>
    </rPh>
    <rPh sb="27" eb="29">
      <t>ウチヤマ</t>
    </rPh>
    <rPh sb="29" eb="30">
      <t>シタ</t>
    </rPh>
    <rPh sb="31" eb="33">
      <t>チョウメ</t>
    </rPh>
    <phoneticPr fontId="5"/>
  </si>
  <si>
    <t>自家用電気工作物の保安管理業務委託</t>
  </si>
  <si>
    <t>支出負担行為担当官
国立ｌ療養所星塚敬愛園
事務部長　姫野　浩昭
鹿屋市星塚町４２０４</t>
    <rPh sb="0" eb="2">
      <t>シシュツ</t>
    </rPh>
    <rPh sb="2" eb="4">
      <t>フタン</t>
    </rPh>
    <rPh sb="4" eb="6">
      <t>コウイ</t>
    </rPh>
    <rPh sb="6" eb="9">
      <t>タントウカン</t>
    </rPh>
    <rPh sb="10" eb="12">
      <t>コクリツ</t>
    </rPh>
    <rPh sb="13" eb="16">
      <t>リョウヨウショ</t>
    </rPh>
    <rPh sb="16" eb="17">
      <t>ホシ</t>
    </rPh>
    <rPh sb="17" eb="18">
      <t>ヅカ</t>
    </rPh>
    <rPh sb="18" eb="20">
      <t>ケイアイ</t>
    </rPh>
    <rPh sb="20" eb="21">
      <t>エン</t>
    </rPh>
    <rPh sb="22" eb="24">
      <t>ジム</t>
    </rPh>
    <rPh sb="24" eb="26">
      <t>ブチョウ</t>
    </rPh>
    <rPh sb="27" eb="29">
      <t>ヒメノ</t>
    </rPh>
    <rPh sb="30" eb="32">
      <t>ヒロアキ</t>
    </rPh>
    <rPh sb="33" eb="36">
      <t>カノヤシ</t>
    </rPh>
    <rPh sb="36" eb="37">
      <t>ホシ</t>
    </rPh>
    <rPh sb="37" eb="38">
      <t>ヅカ</t>
    </rPh>
    <rPh sb="38" eb="39">
      <t>マチ</t>
    </rPh>
    <phoneticPr fontId="5"/>
  </si>
  <si>
    <t>（一財）九州電気保安協会
福岡市中央区薬院1-13-8</t>
    <rPh sb="1" eb="2">
      <t>イチ</t>
    </rPh>
    <rPh sb="2" eb="3">
      <t>ザイ</t>
    </rPh>
    <rPh sb="4" eb="6">
      <t>キュウシュウ</t>
    </rPh>
    <rPh sb="6" eb="8">
      <t>デンキ</t>
    </rPh>
    <rPh sb="8" eb="10">
      <t>ホアン</t>
    </rPh>
    <rPh sb="10" eb="12">
      <t>キョウカイ</t>
    </rPh>
    <rPh sb="13" eb="16">
      <t>フクオカシ</t>
    </rPh>
    <rPh sb="16" eb="19">
      <t>チュウオウク</t>
    </rPh>
    <rPh sb="19" eb="20">
      <t>ヤク</t>
    </rPh>
    <rPh sb="20" eb="21">
      <t>イン</t>
    </rPh>
    <phoneticPr fontId="1"/>
  </si>
  <si>
    <t>一般社団法人東北電気管理技術者協会</t>
  </si>
  <si>
    <t>支出負担行為担当官　荒川敦
消防庁総務課
東京都千代田区霞が関2-1-2</t>
    <rPh sb="0" eb="2">
      <t>シシュツ</t>
    </rPh>
    <rPh sb="2" eb="4">
      <t>フタン</t>
    </rPh>
    <rPh sb="4" eb="6">
      <t>コウイ</t>
    </rPh>
    <rPh sb="6" eb="9">
      <t>タントウカン</t>
    </rPh>
    <rPh sb="10" eb="12">
      <t>アラカワ</t>
    </rPh>
    <rPh sb="12" eb="13">
      <t>アツシ</t>
    </rPh>
    <rPh sb="14" eb="17">
      <t>ショウボウチョウ</t>
    </rPh>
    <rPh sb="17" eb="20">
      <t>ソウムカ</t>
    </rPh>
    <rPh sb="21" eb="24">
      <t>トウキョウト</t>
    </rPh>
    <rPh sb="24" eb="28">
      <t>チヨダク</t>
    </rPh>
    <rPh sb="28" eb="29">
      <t>カスミ</t>
    </rPh>
    <rPh sb="30" eb="31">
      <t>セキ</t>
    </rPh>
    <phoneticPr fontId="5"/>
  </si>
  <si>
    <t>支出負担行為担当官　大庭誠司
消防庁総務課
東京都千代田区霞が関2-1-2</t>
    <rPh sb="0" eb="2">
      <t>シシュツ</t>
    </rPh>
    <rPh sb="2" eb="4">
      <t>フタン</t>
    </rPh>
    <rPh sb="4" eb="6">
      <t>コウイ</t>
    </rPh>
    <rPh sb="6" eb="9">
      <t>タントウカン</t>
    </rPh>
    <rPh sb="10" eb="12">
      <t>オオバ</t>
    </rPh>
    <rPh sb="12" eb="14">
      <t>セイジ</t>
    </rPh>
    <rPh sb="15" eb="18">
      <t>ショウボウチョウ</t>
    </rPh>
    <rPh sb="18" eb="21">
      <t>ソウムカ</t>
    </rPh>
    <rPh sb="22" eb="25">
      <t>トウキョウト</t>
    </rPh>
    <rPh sb="25" eb="29">
      <t>チヨダク</t>
    </rPh>
    <rPh sb="29" eb="30">
      <t>カスミ</t>
    </rPh>
    <rPh sb="31" eb="32">
      <t>セキ</t>
    </rPh>
    <phoneticPr fontId="5"/>
  </si>
  <si>
    <r>
      <t>放射能測定調査委託事業「原子力</t>
    </r>
    <r>
      <rPr>
        <u/>
        <sz val="9"/>
        <color indexed="12"/>
        <rFont val="ＭＳ Ｐゴシック"/>
        <family val="3"/>
        <charset val="128"/>
      </rPr>
      <t>艦</t>
    </r>
    <r>
      <rPr>
        <sz val="9"/>
        <rFont val="ＭＳ Ｐゴシック"/>
        <family val="3"/>
        <charset val="128"/>
      </rPr>
      <t>寄港地放射能影響予測システム調査」</t>
    </r>
    <phoneticPr fontId="5"/>
  </si>
  <si>
    <t>(公財)結核予防会　北海道支部
北海道札幌市北区北8条西3-28</t>
    <rPh sb="1" eb="2">
      <t>コウ</t>
    </rPh>
    <rPh sb="4" eb="6">
      <t>ケッカク</t>
    </rPh>
    <rPh sb="6" eb="8">
      <t>ヨボウ</t>
    </rPh>
    <rPh sb="8" eb="9">
      <t>カイ</t>
    </rPh>
    <rPh sb="10" eb="13">
      <t>ホッカイドウ</t>
    </rPh>
    <rPh sb="13" eb="15">
      <t>シブ</t>
    </rPh>
    <rPh sb="16" eb="19">
      <t>ホッカイドウ</t>
    </rPh>
    <rPh sb="19" eb="22">
      <t>サッポロシ</t>
    </rPh>
    <rPh sb="22" eb="24">
      <t>キタク</t>
    </rPh>
    <rPh sb="24" eb="25">
      <t>キタ</t>
    </rPh>
    <rPh sb="26" eb="27">
      <t>ジョウ</t>
    </rPh>
    <rPh sb="27" eb="28">
      <t>ニシ</t>
    </rPh>
    <phoneticPr fontId="2"/>
  </si>
  <si>
    <t>一般財団法人日本健康管理協会</t>
    <rPh sb="6" eb="8">
      <t>ニホン</t>
    </rPh>
    <rPh sb="8" eb="10">
      <t>ケンコウ</t>
    </rPh>
    <rPh sb="10" eb="12">
      <t>カンリ</t>
    </rPh>
    <rPh sb="12" eb="14">
      <t>キョウカイ</t>
    </rPh>
    <phoneticPr fontId="1"/>
  </si>
  <si>
    <t>測量作業用消耗品価格調査</t>
  </si>
  <si>
    <t>（財）経済調査会
東京都中央区銀座５－１３－１６</t>
    <rPh sb="0" eb="3">
      <t>ザイ</t>
    </rPh>
    <phoneticPr fontId="1"/>
  </si>
  <si>
    <t>一般財団法人経済調査会</t>
    <rPh sb="0" eb="2">
      <t>イッパン</t>
    </rPh>
    <rPh sb="2" eb="6">
      <t>ザイダンホウジン</t>
    </rPh>
    <phoneticPr fontId="1"/>
  </si>
  <si>
    <t>77.3％</t>
  </si>
  <si>
    <t>２者</t>
    <rPh sb="1" eb="2">
      <t>シャ</t>
    </rPh>
    <phoneticPr fontId="1"/>
  </si>
  <si>
    <t>アジア太平洋ＧＩＳ基盤整備の活動支援のための海外ＧＩＳ基盤情報の利用及び促進に関する調査作業</t>
    <rPh sb="39" eb="40">
      <t>カン</t>
    </rPh>
    <rPh sb="42" eb="44">
      <t>チョウサ</t>
    </rPh>
    <rPh sb="44" eb="46">
      <t>サギョウ</t>
    </rPh>
    <phoneticPr fontId="1"/>
  </si>
  <si>
    <t>一般社団法人国際建設技術協会</t>
    <rPh sb="0" eb="2">
      <t>イッパン</t>
    </rPh>
    <rPh sb="2" eb="6">
      <t>シャダンホウジン</t>
    </rPh>
    <phoneticPr fontId="1"/>
  </si>
  <si>
    <t>64.8％</t>
  </si>
  <si>
    <t>支出負担行為担当官
国土地理院長　岡　本　　博
茨城県つくば市北郷１番</t>
    <phoneticPr fontId="5"/>
  </si>
  <si>
    <t>（社）国際建設技術協会
東京都千代田区麹町５－３－２３</t>
    <phoneticPr fontId="1"/>
  </si>
  <si>
    <t>一般社団法人日本建設機械施工協会</t>
    <rPh sb="0" eb="2">
      <t>イッパン</t>
    </rPh>
    <rPh sb="2" eb="4">
      <t>シャダン</t>
    </rPh>
    <rPh sb="4" eb="6">
      <t>ホウジン</t>
    </rPh>
    <rPh sb="12" eb="14">
      <t>セコウ</t>
    </rPh>
    <phoneticPr fontId="5"/>
  </si>
  <si>
    <t>社団法人函館公共嘱託登記司法書士協会</t>
    <phoneticPr fontId="1"/>
  </si>
  <si>
    <t>社団法人埼玉公共嘱託登記土地家屋調査士協会</t>
    <rPh sb="0" eb="2">
      <t>シャダン</t>
    </rPh>
    <rPh sb="2" eb="4">
      <t>ホウジン</t>
    </rPh>
    <phoneticPr fontId="5"/>
  </si>
  <si>
    <t>（特社）埼玉公共嘱託登記土地家屋調査士協会
埼玉県さいたま市浦和区高砂２－３－４
パークヒルズ高砂２０１</t>
    <rPh sb="22" eb="25">
      <t>サイタマケン</t>
    </rPh>
    <rPh sb="29" eb="30">
      <t>シ</t>
    </rPh>
    <rPh sb="30" eb="33">
      <t>ウラワク</t>
    </rPh>
    <rPh sb="33" eb="35">
      <t>タカサゴ</t>
    </rPh>
    <rPh sb="47" eb="49">
      <t>タカサゴ</t>
    </rPh>
    <phoneticPr fontId="5"/>
  </si>
  <si>
    <t>一般財団法人日本健康管理協会</t>
    <rPh sb="0" eb="2">
      <t>イッパン</t>
    </rPh>
    <rPh sb="2" eb="4">
      <t>ザイダン</t>
    </rPh>
    <rPh sb="4" eb="6">
      <t>ホウジン</t>
    </rPh>
    <phoneticPr fontId="5"/>
  </si>
  <si>
    <t>（特財）経済調査会
東京都中央区銀座５－１３－１６　東銀座三井ビル</t>
    <rPh sb="1" eb="2">
      <t>トク</t>
    </rPh>
    <phoneticPr fontId="19"/>
  </si>
  <si>
    <t>単価契約　</t>
    <rPh sb="0" eb="2">
      <t>タンカ</t>
    </rPh>
    <rPh sb="2" eb="4">
      <t>ケイヤク</t>
    </rPh>
    <phoneticPr fontId="11"/>
  </si>
  <si>
    <t>平成２３年度商業統計表、企業活動基本調査、海外事業活動基本調査、法人企業統計年報、法人企業統計季報、中小企業実態基本調査、労働力調査、就業構造基本調査に関する再編加工に係る委託事業</t>
    <rPh sb="76" eb="77">
      <t>カン</t>
    </rPh>
    <rPh sb="81" eb="83">
      <t>カコウ</t>
    </rPh>
    <rPh sb="84" eb="85">
      <t>カカ</t>
    </rPh>
    <rPh sb="86" eb="88">
      <t>イタク</t>
    </rPh>
    <rPh sb="88" eb="90">
      <t>ジギョウ</t>
    </rPh>
    <phoneticPr fontId="5"/>
  </si>
  <si>
    <t>社団法人日本リサーチ総合研究所東京都千代田区九段北１－１２－１１</t>
    <rPh sb="18" eb="21">
      <t>チヨダ</t>
    </rPh>
    <rPh sb="21" eb="22">
      <t>ク</t>
    </rPh>
    <rPh sb="22" eb="24">
      <t>クダン</t>
    </rPh>
    <rPh sb="24" eb="25">
      <t>キタ</t>
    </rPh>
    <phoneticPr fontId="1"/>
  </si>
  <si>
    <t>一般社団法人発明推進協会</t>
    <rPh sb="0" eb="2">
      <t>イッパン</t>
    </rPh>
    <rPh sb="8" eb="10">
      <t>スイシン</t>
    </rPh>
    <phoneticPr fontId="5"/>
  </si>
  <si>
    <t>単価契約　</t>
    <phoneticPr fontId="5"/>
  </si>
  <si>
    <t>単価契約</t>
    <phoneticPr fontId="5"/>
  </si>
  <si>
    <t>非公表</t>
    <phoneticPr fontId="1"/>
  </si>
  <si>
    <t>平成２３年度繊維流通統計調査</t>
  </si>
  <si>
    <t>社団法人経済産業統計協会
東京都中央区銀座２―８―９（木挽館銀座ビル）</t>
    <phoneticPr fontId="1"/>
  </si>
  <si>
    <t>平成２３年度創業・起業支援事業（起業家精神に関する調査）</t>
  </si>
  <si>
    <t>財団法人ベンチャーエンタープライズセンター
東京都新宿区北新宿2-21-1　　新宿フロントタワー4階　412</t>
    <phoneticPr fontId="1"/>
  </si>
  <si>
    <t>一般競争（総合評価方式）</t>
  </si>
  <si>
    <t>平成２３年度中小企業実態調査「外国人技能実習生受入実態調査」</t>
  </si>
  <si>
    <t>財団法人国際研修協力機構
東京都港区浜松町１－１８－１６</t>
    <phoneticPr fontId="1"/>
  </si>
  <si>
    <t>平成２３年度内外一体の経済成長戦略構築にかかる国際経済調査事業（欧州債務問題の影響を含む世界経済の動向にかかる調査・分析）</t>
  </si>
  <si>
    <t xml:space="preserve">社団法人日本リサーチ総合研究所
東京都千代田区九段北1-12-11　九段スカイビル3F </t>
    <phoneticPr fontId="1"/>
  </si>
  <si>
    <t>平成２３年度アジア拠点化立地推進調査等事業（貿易管理手続の電子化に関する調査）</t>
  </si>
  <si>
    <t>財団法人日本貿易関係手続簡易化協会
東京都中央区八丁堀２－２９ー１１</t>
    <phoneticPr fontId="1"/>
  </si>
  <si>
    <t>平成２３年度産業技術調査事業（大学等の研究成果の事業化促進のためのファンド制度に関する実態調査）</t>
  </si>
  <si>
    <t>財団法人未来工学研究所
東京都江東区深川２－６－１１　富岡橋ビル</t>
    <phoneticPr fontId="1"/>
  </si>
  <si>
    <t>平成２３年度アジア産業基盤強化等事業（ケニアにおける衛星利用システム等の構築に向けた調査）</t>
  </si>
  <si>
    <t>財団法人無人宇宙実験システム研究開発機構
東京都千代田区神田小川町二丁目１２番地</t>
    <phoneticPr fontId="1"/>
  </si>
  <si>
    <t>財団法人宇宙システム開発利用推進機構</t>
    <phoneticPr fontId="1"/>
  </si>
  <si>
    <t>平成２３年度インフラ・システム輸出促進調査等委託事業（小型衛星システム輸出促進に資する衛星コンポーネント調査）</t>
  </si>
  <si>
    <t>平成２３年度中小企業取引適正化対策調査（建材・住宅設備産業の取引実態調査）</t>
  </si>
  <si>
    <t>社団法人日本リサーチ総合研究所
千代田区九段北１－１２－１１</t>
    <phoneticPr fontId="1"/>
  </si>
  <si>
    <t>平成２３年度中小企業支援調査（防衛産業の国内生産・技術基盤の維持向上のための国内調査研究）</t>
  </si>
  <si>
    <t>社団法人日本防衛装備工業会
新宿区舟町６－５</t>
    <phoneticPr fontId="1"/>
  </si>
  <si>
    <t>平成２３年度エネルギー環境総合戦略調査（各国の化石燃料利用実態）</t>
  </si>
  <si>
    <t>資源エネルギー庁　千代田区霞が関１－３－１ 支出負担行為担当官　資源エネルギー庁長官官房総合政策課長　後藤　収</t>
    <phoneticPr fontId="1"/>
  </si>
  <si>
    <t>財団法人日本エネルギー経済研究所
東京都中央区勝どき１-１３-１　イヌイビル・カチドキ１０階</t>
    <phoneticPr fontId="1"/>
  </si>
  <si>
    <t>一般競争(総合評価方式)</t>
  </si>
  <si>
    <t>平成２３年度国際エネルギー使用合理化等対策事業（海外省エネルギー、再生可能エネルギー、スマートコミュニティ関係ビジネスに関する情報調査事業）</t>
  </si>
  <si>
    <t>平成２３年度エネルギー使用合理化促進基盤整備事業（省エネ行動とエネルギー管理に関する調査事業）</t>
  </si>
  <si>
    <t>資源エネルギー庁　千代田区霞が関１－３－１ 支出負担行為担当官　資源エネルギー庁長官官房総合政策課長　小宮　義則</t>
    <phoneticPr fontId="1"/>
  </si>
  <si>
    <t>平成23年度燃料電池等活用調査</t>
    <phoneticPr fontId="1"/>
  </si>
  <si>
    <t>社団法人日本電気協会
東京都千代田区有楽町１-７-１　有楽町電気ビル北館</t>
    <phoneticPr fontId="1"/>
  </si>
  <si>
    <t>平成２３年度省エネルギー設備導入等促進広報事業（「九州省エネルギー推進プログラム」広報事業）</t>
  </si>
  <si>
    <t>九州経済産業局　福岡市博多区博多駅東２－１１－１ 支出負担行為担当官　九州経済産業局総務企画部長　鹿野　郁夫</t>
    <phoneticPr fontId="1"/>
  </si>
  <si>
    <t>財団法人省エネルギーセンター
東京都中央区八丁堀３-１９-９　ジオ八丁堀</t>
    <phoneticPr fontId="1"/>
  </si>
  <si>
    <t>平成２３年度有効競争レビュー調査「九州における低炭素化技術及び低炭素関連ビジネスの市場形成調査」請負</t>
    <rPh sb="6" eb="8">
      <t>ユウコウ</t>
    </rPh>
    <rPh sb="8" eb="10">
      <t>キョウソウ</t>
    </rPh>
    <rPh sb="14" eb="16">
      <t>チョウサ</t>
    </rPh>
    <rPh sb="17" eb="19">
      <t>キュウシュウ</t>
    </rPh>
    <rPh sb="23" eb="26">
      <t>テイタンソ</t>
    </rPh>
    <rPh sb="26" eb="27">
      <t>カ</t>
    </rPh>
    <rPh sb="27" eb="29">
      <t>ギジュツ</t>
    </rPh>
    <rPh sb="29" eb="30">
      <t>オヨ</t>
    </rPh>
    <rPh sb="31" eb="34">
      <t>テイタンソ</t>
    </rPh>
    <rPh sb="34" eb="36">
      <t>カンレン</t>
    </rPh>
    <rPh sb="41" eb="43">
      <t>シジョウ</t>
    </rPh>
    <rPh sb="43" eb="45">
      <t>ケイセイ</t>
    </rPh>
    <rPh sb="45" eb="47">
      <t>チョウサ</t>
    </rPh>
    <rPh sb="48" eb="50">
      <t>ウケオイ</t>
    </rPh>
    <phoneticPr fontId="1"/>
  </si>
  <si>
    <t>九州経済産業局　福岡市博多区博多駅東２－１１－２ 支出負担行為担当官　九州経済産業局総務企画部長　鹿野　郁夫</t>
  </si>
  <si>
    <t>財団法人九州経済調査協会
福岡県福岡市中央区大名１丁目９番４８号</t>
    <rPh sb="4" eb="6">
      <t>キュウシュウ</t>
    </rPh>
    <rPh sb="6" eb="8">
      <t>ケイザイ</t>
    </rPh>
    <rPh sb="8" eb="10">
      <t>チョウサ</t>
    </rPh>
    <rPh sb="10" eb="12">
      <t>キョウカイ</t>
    </rPh>
    <phoneticPr fontId="1"/>
  </si>
  <si>
    <t>一般競争(総合評価方式)</t>
    <phoneticPr fontId="1"/>
  </si>
  <si>
    <t>特財</t>
    <phoneticPr fontId="1"/>
  </si>
  <si>
    <t>平成２３年度「九州地域ものづくり中小企業事業化支援体制構築調査」</t>
    <rPh sb="0" eb="2">
      <t>ヘイセイ</t>
    </rPh>
    <rPh sb="4" eb="6">
      <t>ネンド</t>
    </rPh>
    <rPh sb="7" eb="9">
      <t>キュウシュウ</t>
    </rPh>
    <rPh sb="9" eb="11">
      <t>チイキ</t>
    </rPh>
    <rPh sb="16" eb="18">
      <t>チュウショウ</t>
    </rPh>
    <rPh sb="18" eb="20">
      <t>キギョウ</t>
    </rPh>
    <rPh sb="20" eb="23">
      <t>ジギョウカ</t>
    </rPh>
    <rPh sb="23" eb="25">
      <t>シエン</t>
    </rPh>
    <rPh sb="25" eb="27">
      <t>タイセイ</t>
    </rPh>
    <rPh sb="27" eb="29">
      <t>コウチク</t>
    </rPh>
    <rPh sb="29" eb="31">
      <t>チョウサ</t>
    </rPh>
    <phoneticPr fontId="1"/>
  </si>
  <si>
    <t>財団法人九州産業技術センター
福岡県福岡市博多区博多駅東２－１３－２４</t>
    <phoneticPr fontId="1"/>
  </si>
  <si>
    <t>一般財団法人ベンチャーエンタープライズセンター</t>
  </si>
  <si>
    <t>公益財団法人国際研修協力機構</t>
  </si>
  <si>
    <t>一般財団法人九州産業技術センター</t>
  </si>
  <si>
    <t>（特社）
神戸清港会　
神戸市中央区港島３－５　　　　　　　　　　　　　　　　　</t>
    <rPh sb="5" eb="7">
      <t>コウベ</t>
    </rPh>
    <rPh sb="7" eb="8">
      <t>キヨシ</t>
    </rPh>
    <rPh sb="8" eb="9">
      <t>ミナト</t>
    </rPh>
    <rPh sb="9" eb="10">
      <t>カイ</t>
    </rPh>
    <rPh sb="12" eb="15">
      <t>コウベシ</t>
    </rPh>
    <rPh sb="15" eb="18">
      <t>チュウオウク</t>
    </rPh>
    <rPh sb="18" eb="20">
      <t>ミナトジマ</t>
    </rPh>
    <phoneticPr fontId="5"/>
  </si>
  <si>
    <t>連名契約
①150,886,050
②84,446,250
③72,030,000
④37,247,700</t>
    <phoneticPr fontId="1"/>
  </si>
  <si>
    <t>社団法人全国漁港漁場協会</t>
    <phoneticPr fontId="1"/>
  </si>
  <si>
    <t>①社団法人全国漁港漁場協会②学校法人日本大学理工学部
①東京都港区赤坂１－９－１３三会堂ビル８階②東京都千代田区神田駿河台１－８－１４</t>
    <phoneticPr fontId="1"/>
  </si>
  <si>
    <t>①財団法人漁港漁場漁村技術研究所②株式会社シャトー海洋調査③株式会社水土舎
①東京都千代田区内神田１－１４－１０内神田ビル②大阪府大阪市都島区片町１－４－２③神奈川県川崎市多摩区生田８－１１－１１</t>
    <phoneticPr fontId="1"/>
  </si>
  <si>
    <t>社団法人水産土木建設技術センター、独立行政法人水産総合研究センター、独立行政法人水産大学校、株式会社沿岸生態系リサーチセンター、株式会社アルファ水工コンサルタンツ
東京都中央区築地２－１４－５、神奈川県横浜市西区みなとみらい２－３－３クイーンズタワーB棟１５階、山口県下関市永田本町２－７－１、東京都江東区越中島２－１５－１、北海道札幌市西区発寒九条１４丁目５１６－３３６</t>
    <phoneticPr fontId="1"/>
  </si>
  <si>
    <t>財団法人漁港漁場漁村技術研究所、独立行政法人水産総合研究センター、株式会社シャトー海洋調査
東京都千代田区内神田１－１４－１０内神田ビル、神奈川県横浜市西区みなとみらい２－３－３クイーンズタワーB棟１５階、大阪府大阪市都島区方町１－４－２</t>
    <phoneticPr fontId="1"/>
  </si>
  <si>
    <t>①財団法人漁港漁場漁村技術研究所②株式会社アルファ水工コンサルタンツ
①東京都千代田区内神田１－１４－１０内神田ビル②札幌市西区発寒９条１４丁目５１６－３３６</t>
    <phoneticPr fontId="1"/>
  </si>
  <si>
    <t>①株式会社地域開発研究所
②社団法人全国漁港漁場協会
①東京都台東区東上野２－７－６東上野T・Iビル　
②東京都港区赤坂１－９－１３三会堂ビル８階</t>
    <phoneticPr fontId="1"/>
  </si>
  <si>
    <t>①社団法人マリノフォーラム２１②国際気象海洋株式会社③独立行政法人水産総合研究センター
①東京都台東区台東４－８－７友泉御徒町ビル８Ｆ②東京都江東区毛利１－１８－８フジモトビル２階③神奈川県横浜市西区みなとみらい２－３－３クイーンズタワーＢ１５階</t>
    <phoneticPr fontId="1"/>
  </si>
  <si>
    <t>①社団法人水産土木建設技術センター②独立行政法人水産総合研究センター③株式会社アルファ水工コンサルタンツ
①東京都中央区築地2-14-5サイエスタビル3F②神奈川県横浜市西区みなとみらい２－３－３クイーンズタワーＢ１５階③札幌市西区発寒９条１４丁目５１６－３３６</t>
    <phoneticPr fontId="1"/>
  </si>
  <si>
    <t>①財団法人漁港漁場漁村技術研究所②株式会社データ設計
①東京都千代田区内神田１－１４－１０内神田ビル②東京都中央区日本橋本町２－８－１２</t>
    <phoneticPr fontId="1"/>
  </si>
  <si>
    <t>①財団法人漁港漁場漁村技術研究所②株式会社水土舎
①東京都千代田区内神田１－１４－１０内神田ビル②神奈川県川崎市多摩区生田８－１１－１１</t>
    <phoneticPr fontId="1"/>
  </si>
  <si>
    <t>①財団法人漁港漁場漁村技術研究所②株式会社水土舎③北日本港湾コンサルタント株式会社④日本データーサービス株式会社⑤株式会社アール・ピー・アイ⑥中電技術コンサルタント株式会社⑦株式会社アルファ水工コンサルタンツ
①東京都千代田区岩本町3－4－6 トナカイタワーズビル②神奈川県川崎市多摩区生田8－11－11③北海道札幌市白石区平和通2丁目北11－18④北海道札幌市東区北16条東19丁目1－14⑤東京都千代田区三崎町3－1－16　神田アメレックスビル⑥広島県広島市南区出汐2－3－30⑦北海道札幌市西区発寒9条14丁目516－336</t>
    <phoneticPr fontId="1"/>
  </si>
  <si>
    <t>社団法人宮城県公共嘱託登記土地家屋調査士協会</t>
    <rPh sb="0" eb="2">
      <t>シャダン</t>
    </rPh>
    <rPh sb="4" eb="6">
      <t>ミヤギ</t>
    </rPh>
    <phoneticPr fontId="1"/>
  </si>
  <si>
    <t>契約の相手方の法人名
（平成２４年９月末時点）</t>
    <rPh sb="0" eb="2">
      <t>ケイヤク</t>
    </rPh>
    <rPh sb="3" eb="6">
      <t>アイテガタ</t>
    </rPh>
    <rPh sb="7" eb="9">
      <t>ホウジン</t>
    </rPh>
    <rPh sb="9" eb="10">
      <t>メイ</t>
    </rPh>
    <rPh sb="12" eb="14">
      <t>ヘイセイ</t>
    </rPh>
    <rPh sb="16" eb="17">
      <t>ネン</t>
    </rPh>
    <rPh sb="18" eb="20">
      <t>ガツマツ</t>
    </rPh>
    <rPh sb="20" eb="22">
      <t>ジテン</t>
    </rPh>
    <phoneticPr fontId="1"/>
  </si>
  <si>
    <t>社団法人旭川公共嘱託登記土地家屋調査士協会
北海道旭川市２条通１７丁目４６５番地１</t>
    <phoneticPr fontId="1"/>
  </si>
  <si>
    <t>社団法人釧路公共嘱託登記土地家屋調査士協会
北海道釧路市宮本１丁目２番４号</t>
    <phoneticPr fontId="1"/>
  </si>
  <si>
    <t>社団法人札幌公共嘱託登記土地家屋調査士協会
北海道札幌市中央区南４条西６丁目８番地</t>
    <phoneticPr fontId="1"/>
  </si>
  <si>
    <t>一般財団法人日本自動車研究所</t>
    <phoneticPr fontId="1"/>
  </si>
  <si>
    <t>公益財団法人海洋生物環境研究所　
財団法人日本食品分析センター</t>
    <rPh sb="0" eb="2">
      <t>コウエキ</t>
    </rPh>
    <phoneticPr fontId="1"/>
  </si>
  <si>
    <t>※公益法人の区分において、「公財」は、「公益財団法人」、「公社」は「公益社団法人」、「特財」は、「特例財団法人」、「特社」は「特例社団法人」をいう。</t>
    <phoneticPr fontId="1"/>
  </si>
  <si>
    <t>公益法人に対する支出の公表・点検の方針について（平成24年６月１日　行政改革実行本部決定）に基づく情報の公開　競争入札による契約に係る支出（物品・役務）</t>
    <rPh sb="0" eb="2">
      <t>コウエキ</t>
    </rPh>
    <rPh sb="2" eb="4">
      <t>ホウジン</t>
    </rPh>
    <rPh sb="5" eb="6">
      <t>タイ</t>
    </rPh>
    <rPh sb="8" eb="10">
      <t>シシュツ</t>
    </rPh>
    <rPh sb="11" eb="13">
      <t>コウヒョウ</t>
    </rPh>
    <rPh sb="14" eb="16">
      <t>テンケン</t>
    </rPh>
    <rPh sb="17" eb="19">
      <t>ホウシン</t>
    </rPh>
    <rPh sb="24" eb="26">
      <t>ヘイセイ</t>
    </rPh>
    <rPh sb="28" eb="29">
      <t>ネン</t>
    </rPh>
    <rPh sb="30" eb="31">
      <t>ガツ</t>
    </rPh>
    <rPh sb="31" eb="33">
      <t>ツイタチ</t>
    </rPh>
    <rPh sb="34" eb="36">
      <t>ギョウセイ</t>
    </rPh>
    <rPh sb="36" eb="38">
      <t>カイカク</t>
    </rPh>
    <rPh sb="38" eb="40">
      <t>ジッコウ</t>
    </rPh>
    <rPh sb="40" eb="42">
      <t>ホンブ</t>
    </rPh>
    <rPh sb="42" eb="44">
      <t>ケッテイ</t>
    </rPh>
    <rPh sb="46" eb="47">
      <t>モト</t>
    </rPh>
    <rPh sb="49" eb="51">
      <t>ジョウホウ</t>
    </rPh>
    <rPh sb="52" eb="54">
      <t>コウカイ</t>
    </rPh>
    <rPh sb="55" eb="57">
      <t>キョウソウ</t>
    </rPh>
    <rPh sb="57" eb="59">
      <t>ニュウサツ</t>
    </rPh>
    <rPh sb="62" eb="64">
      <t>ケイヤク</t>
    </rPh>
    <rPh sb="67" eb="69">
      <t>シシュツ</t>
    </rPh>
    <rPh sb="70" eb="72">
      <t>ブッピン</t>
    </rPh>
    <rPh sb="73" eb="75">
      <t>エキム</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</si>
</sst>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9" formatCode="_ * #,##0_ ;_ * \-#,##0_ ;_ * &quot;-&quot;_ ;_ @_ "/>
    <numFmt numFmtId="176" formatCode="[$-411]ge\.m\.d;@"/>
    <numFmt numFmtId="177" formatCode="0.0"/>
    <numFmt numFmtId="178" formatCode="0.0_ "/>
    <numFmt numFmtId="179" formatCode="[$-411]ggge&quot;年&quot;m&quot;月&quot;d&quot;日&quot;;@"/>
    <numFmt numFmtId="180" formatCode="0.0%"/>
    <numFmt numFmtId="181" formatCode="#,##0_ ;[Red]\-#,##0\ "/>
    <numFmt numFmtId="182" formatCode="0_);[Red]\(0\)"/>
    <numFmt numFmtId="183" formatCode="#,##0_ "/>
    <numFmt numFmtId="184" formatCode="0_ "/>
    <numFmt numFmtId="185" formatCode="0.E+00"/>
    <numFmt numFmtId="186" formatCode="#"/>
    <numFmt numFmtId="187" formatCode="#,##0;&quot;△ &quot;#,##0"/>
    <numFmt numFmtId="188" formatCode="&quot;¥&quot;#,##0_);[Red]\(&quot;¥&quot;#,##0\)"/>
    <numFmt numFmtId="189" formatCode="ggge&quot;年&quot;m&quot;月&quot;d&quot;日&quot;"/>
    <numFmt numFmtId="190" formatCode="m/d;@"/>
    <numFmt numFmtId="191" formatCode="&quot;¥&quot;#,##0_);\(&quot;¥&quot;#,##0\)"/>
  </numFmts>
  <fonts count="61">
    <font>
      <sz val="11"/>
      <color theme="1"/>
      <name val="Calibri"/>
      <family val="3"/>
      <charset val="128"/>
      <scheme val="minor"/>
    </font>
    <font>
      <sz val="6"/>
      <name val="ＭＳ Ｐゴシック"/>
      <family val="3"/>
      <charset val="128"/>
    </font>
    <font>
      <sz val="9"/>
      <color indexed="8"/>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20"/>
      <name val="ＭＳ Ｐゴシック"/>
      <family val="3"/>
      <charset val="128"/>
    </font>
    <font>
      <u/>
      <sz val="11"/>
      <color indexed="12"/>
      <name val="ＭＳ Ｐゴシック"/>
      <family val="3"/>
      <charset val="128"/>
    </font>
    <font>
      <sz val="6"/>
      <name val="ＭＳ Ｐ明朝"/>
      <family val="1"/>
      <charset val="128"/>
    </font>
    <font>
      <sz val="10"/>
      <name val="ＭＳ Ｐゴシック"/>
      <family val="3"/>
      <charset val="128"/>
    </font>
    <font>
      <sz val="11"/>
      <name val="明朝"/>
      <family val="1"/>
      <charset val="128"/>
    </font>
    <font>
      <sz val="9"/>
      <name val="ＭＳ Ｐゴシック"/>
      <family val="3"/>
      <charset val="128"/>
    </font>
    <font>
      <b/>
      <sz val="13"/>
      <color indexed="56"/>
      <name val="ＭＳ Ｐゴシック"/>
      <family val="3"/>
      <charset val="128"/>
    </font>
    <font>
      <b/>
      <sz val="18"/>
      <color indexed="56"/>
      <name val="ＭＳ Ｐゴシック"/>
      <family val="3"/>
      <charset val="128"/>
    </font>
    <font>
      <b/>
      <sz val="15"/>
      <color indexed="56"/>
      <name val="ＭＳ Ｐゴシック"/>
      <family val="3"/>
      <charset val="128"/>
    </font>
    <font>
      <sz val="11"/>
      <color indexed="8"/>
      <name val="ＭＳ Ｐゴシック"/>
      <family val="3"/>
      <charset val="128"/>
    </font>
    <font>
      <b/>
      <sz val="11"/>
      <color indexed="56"/>
      <name val="ＭＳ Ｐゴシック"/>
      <family val="3"/>
      <charset val="128"/>
    </font>
    <font>
      <sz val="9"/>
      <name val="ＭＳ 明朝"/>
      <family val="1"/>
      <charset val="128"/>
    </font>
    <font>
      <sz val="9"/>
      <name val="ＭＳ ゴシック"/>
      <family val="3"/>
      <charset val="128"/>
    </font>
    <font>
      <sz val="11"/>
      <color indexed="8"/>
      <name val="ＭＳ 明朝"/>
      <family val="1"/>
      <charset val="128"/>
    </font>
    <font>
      <sz val="9"/>
      <color indexed="8"/>
      <name val="ＭＳ Ｐゴシック"/>
      <family val="3"/>
      <charset val="128"/>
    </font>
    <font>
      <sz val="11"/>
      <name val="ＭＳ 明朝"/>
      <family val="1"/>
      <charset val="128"/>
    </font>
    <font>
      <sz val="13"/>
      <name val="ＭＳ 明朝"/>
      <family val="1"/>
      <charset val="128"/>
    </font>
    <font>
      <sz val="8"/>
      <name val="ＭＳ 明朝"/>
      <family val="1"/>
      <charset val="128"/>
    </font>
    <font>
      <sz val="10"/>
      <name val="ＭＳ 明朝"/>
      <family val="1"/>
      <charset val="128"/>
    </font>
    <font>
      <sz val="11"/>
      <color indexed="10"/>
      <name val="ＭＳ 明朝"/>
      <family val="1"/>
      <charset val="128"/>
    </font>
    <font>
      <sz val="11"/>
      <name val="ＭＳ Ｐ明朝"/>
      <family val="1"/>
      <charset val="128"/>
    </font>
    <font>
      <u/>
      <sz val="11"/>
      <color indexed="36"/>
      <name val="ＭＳ Ｐゴシック"/>
      <family val="3"/>
      <charset val="128"/>
    </font>
    <font>
      <sz val="7"/>
      <name val="ＭＳ Ｐゴシック"/>
      <family val="3"/>
      <charset val="128"/>
    </font>
    <font>
      <sz val="8"/>
      <name val="ＭＳ ゴシック"/>
      <family val="3"/>
      <charset val="128"/>
    </font>
    <font>
      <sz val="6"/>
      <name val="ＭＳ 明朝"/>
      <family val="1"/>
      <charset val="128"/>
    </font>
    <font>
      <sz val="11"/>
      <name val="ＭＳ ゴシック"/>
      <family val="3"/>
      <charset val="128"/>
    </font>
    <font>
      <sz val="13"/>
      <name val="ＭＳ Ｐゴシック"/>
      <family val="3"/>
      <charset val="128"/>
    </font>
    <font>
      <sz val="12"/>
      <name val="ＭＳ Ｐゴシック"/>
      <family val="3"/>
      <charset val="128"/>
    </font>
    <font>
      <sz val="6"/>
      <name val="ＪＳＰ明朝"/>
      <family val="1"/>
      <charset val="128"/>
    </font>
    <font>
      <sz val="6"/>
      <name val="ＭＳ ゴシック"/>
      <family val="3"/>
      <charset val="128"/>
    </font>
    <font>
      <sz val="18"/>
      <color indexed="8"/>
      <name val="ＭＳ Ｐゴシック"/>
      <family val="3"/>
      <charset val="128"/>
    </font>
    <font>
      <sz val="16"/>
      <name val="HGｺﾞｼｯｸM"/>
      <family val="3"/>
      <charset val="128"/>
    </font>
    <font>
      <sz val="11"/>
      <color indexed="52"/>
      <name val="ＭＳ Ｐゴシック"/>
      <family val="3"/>
      <charset val="128"/>
    </font>
    <font>
      <sz val="9"/>
      <name val="MS UI Gothic"/>
      <family val="3"/>
      <charset val="128"/>
    </font>
    <font>
      <sz val="11"/>
      <color indexed="62"/>
      <name val="ＭＳ Ｐゴシック"/>
      <family val="3"/>
      <charset val="128"/>
    </font>
    <font>
      <sz val="10"/>
      <name val="HGPｺﾞｼｯｸM"/>
      <family val="3"/>
      <charset val="128"/>
    </font>
    <font>
      <u/>
      <sz val="9"/>
      <color indexed="12"/>
      <name val="ＭＳ Ｐゴシック"/>
      <family val="3"/>
      <charset val="128"/>
    </font>
    <font>
      <sz val="9"/>
      <color indexed="53"/>
      <name val="ＭＳ Ｐゴシック"/>
      <family val="3"/>
      <charset val="128"/>
    </font>
    <font>
      <sz val="11"/>
      <color theme="1"/>
      <name val="Calibri"/>
      <family val="3"/>
      <charset val="128"/>
      <scheme val="minor"/>
    </font>
    <font>
      <sz val="9"/>
      <name val="Calibri"/>
      <family val="3"/>
      <charset val="128"/>
      <scheme val="minor"/>
    </font>
    <font>
      <sz val="9"/>
      <color theme="1"/>
      <name val="Calibri"/>
      <family val="3"/>
      <charset val="128"/>
      <scheme val="minor"/>
    </font>
    <font>
      <sz val="9"/>
      <color theme="1"/>
      <name val="ＭＳ Ｐゴシック"/>
      <family val="3"/>
      <charset val="128"/>
    </font>
    <font>
      <sz val="9"/>
      <color rgb="FF000000"/>
      <name val="Calibri"/>
      <family val="3"/>
      <charset val="128"/>
      <scheme val="minor"/>
    </font>
    <font>
      <sz val="9"/>
      <color indexed="8"/>
      <name val="Calibri"/>
      <family val="3"/>
      <charset val="128"/>
      <scheme val="minor"/>
    </font>
    <font>
      <sz val="11"/>
      <color theme="1"/>
      <name val="ＭＳ Ｐゴシック"/>
      <family val="3"/>
      <charset val="128"/>
    </font>
    <font>
      <sz val="11"/>
      <name val="Calibri"/>
      <family val="3"/>
      <charset val="128"/>
      <scheme val="minor"/>
    </font>
    <font>
      <sz val="9"/>
      <color rgb="FF000000"/>
      <name val="ＭＳ Ｐゴシック"/>
      <family val="3"/>
      <charset val="128"/>
    </font>
    <font>
      <strike/>
      <sz val="9"/>
      <color theme="1"/>
      <name val="Calibri"/>
      <family val="3"/>
      <charset val="128"/>
      <scheme val="minor"/>
    </font>
    <font>
      <sz val="9"/>
      <color rgb="FFFF0000"/>
      <name val="Calibri"/>
      <family val="3"/>
      <charset val="128"/>
      <scheme val="minor"/>
    </font>
    <font>
      <strike/>
      <sz val="9"/>
      <name val="Calibri"/>
      <family val="3"/>
      <charset val="128"/>
      <scheme val="minor"/>
    </font>
    <font>
      <sz val="13"/>
      <color theme="1"/>
      <name val="Calibri"/>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7">
    <xf numFmtId="0" fontId="0" fillId="0" borderId="0">
      <alignment vertical="center"/>
    </xf>
    <xf numFmtId="9" fontId="48" fillId="0" borderId="0" applyFont="0" applyFill="0" applyBorder="0" applyAlignment="0" applyProtection="0">
      <alignment vertical="center"/>
    </xf>
    <xf numFmtId="9" fontId="4" fillId="0" borderId="0" applyFont="0" applyFill="0" applyBorder="0" applyAlignment="0" applyProtection="0">
      <alignment vertical="center"/>
    </xf>
    <xf numFmtId="9" fontId="4" fillId="0" borderId="0" applyFont="0" applyFill="0" applyBorder="0" applyAlignment="0" applyProtection="0">
      <alignment vertical="center"/>
    </xf>
    <xf numFmtId="0" fontId="11" fillId="0" borderId="0" applyNumberFormat="0" applyFill="0" applyBorder="0" applyAlignment="0" applyProtection="0">
      <alignment vertical="top"/>
      <protection locked="0"/>
    </xf>
    <xf numFmtId="38" fontId="48" fillId="0" borderId="0" applyFont="0" applyFill="0" applyBorder="0" applyAlignment="0" applyProtection="0">
      <alignment vertical="center"/>
    </xf>
    <xf numFmtId="38" fontId="4" fillId="0" borderId="0" applyFont="0" applyFill="0" applyBorder="0" applyAlignment="0" applyProtection="0">
      <alignment vertical="center"/>
    </xf>
    <xf numFmtId="38" fontId="14" fillId="0" borderId="0" applyFont="0" applyFill="0" applyBorder="0" applyAlignment="0" applyProtection="0"/>
    <xf numFmtId="38" fontId="14" fillId="0" borderId="0" applyFont="0" applyFill="0" applyBorder="0" applyAlignment="0" applyProtection="0"/>
    <xf numFmtId="38" fontId="4" fillId="0" borderId="0" applyFont="0" applyFill="0" applyBorder="0" applyAlignment="0" applyProtection="0">
      <alignment vertical="center"/>
    </xf>
    <xf numFmtId="0" fontId="4" fillId="0" borderId="0">
      <alignment vertical="center"/>
    </xf>
    <xf numFmtId="0" fontId="48" fillId="0" borderId="0">
      <alignment vertical="center"/>
    </xf>
    <xf numFmtId="0" fontId="4" fillId="0" borderId="0">
      <alignment vertical="center"/>
    </xf>
    <xf numFmtId="0" fontId="13" fillId="0" borderId="0"/>
    <xf numFmtId="0" fontId="4" fillId="0" borderId="0">
      <alignment vertical="center"/>
    </xf>
    <xf numFmtId="0" fontId="4" fillId="0" borderId="0">
      <alignment vertical="center"/>
    </xf>
    <xf numFmtId="0" fontId="4" fillId="0" borderId="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3" fillId="0" borderId="0"/>
    <xf numFmtId="0" fontId="19" fillId="0" borderId="0"/>
    <xf numFmtId="0" fontId="4" fillId="0" borderId="0"/>
    <xf numFmtId="0" fontId="37" fillId="0" borderId="0"/>
    <xf numFmtId="0" fontId="30" fillId="0" borderId="0">
      <alignment vertical="center"/>
    </xf>
    <xf numFmtId="0" fontId="30" fillId="0" borderId="0">
      <alignment vertical="center"/>
    </xf>
    <xf numFmtId="0" fontId="4" fillId="0" borderId="0">
      <alignment vertical="center"/>
    </xf>
    <xf numFmtId="0" fontId="4" fillId="0" borderId="0">
      <alignment vertical="center"/>
    </xf>
    <xf numFmtId="0" fontId="35" fillId="0" borderId="0"/>
    <xf numFmtId="0" fontId="4" fillId="0" borderId="0">
      <alignment vertical="center"/>
    </xf>
    <xf numFmtId="0" fontId="4" fillId="0" borderId="0"/>
    <xf numFmtId="0" fontId="4" fillId="0" borderId="0">
      <alignment vertical="center"/>
    </xf>
    <xf numFmtId="0" fontId="19" fillId="0" borderId="0">
      <alignment vertical="center"/>
    </xf>
  </cellStyleXfs>
  <cellXfs count="404">
    <xf numFmtId="0" fontId="0" fillId="0" borderId="0" xfId="0">
      <alignment vertical="center"/>
    </xf>
    <xf numFmtId="0" fontId="49" fillId="0" borderId="1" xfId="0" applyFont="1" applyFill="1" applyBorder="1" applyAlignment="1" applyProtection="1">
      <alignment horizontal="center" vertical="center" wrapText="1"/>
    </xf>
    <xf numFmtId="0" fontId="15" fillId="0" borderId="1" xfId="0" applyFont="1" applyFill="1" applyBorder="1" applyAlignment="1" applyProtection="1">
      <alignment vertical="center" wrapText="1"/>
      <protection locked="0"/>
    </xf>
    <xf numFmtId="0" fontId="49" fillId="0" borderId="1" xfId="0" applyFont="1" applyFill="1" applyBorder="1" applyAlignment="1" applyProtection="1">
      <alignment vertical="center" wrapText="1"/>
      <protection locked="0"/>
    </xf>
    <xf numFmtId="38" fontId="49" fillId="0" borderId="1" xfId="0" applyNumberFormat="1" applyFont="1" applyFill="1" applyBorder="1" applyAlignment="1">
      <alignment horizontal="center" vertical="center" wrapText="1"/>
    </xf>
    <xf numFmtId="0" fontId="15" fillId="0" borderId="1" xfId="0" applyFont="1" applyFill="1" applyBorder="1" applyAlignment="1" applyProtection="1">
      <alignment vertical="center" wrapText="1"/>
    </xf>
    <xf numFmtId="0" fontId="15" fillId="0" borderId="1" xfId="0" applyFont="1" applyFill="1" applyBorder="1" applyAlignment="1" applyProtection="1">
      <alignment horizontal="center" vertical="center" wrapText="1"/>
    </xf>
    <xf numFmtId="0" fontId="15" fillId="0" borderId="1" xfId="0" applyFont="1" applyFill="1" applyBorder="1" applyAlignment="1" applyProtection="1">
      <alignment horizontal="center" vertical="center" wrapText="1"/>
      <protection locked="0"/>
    </xf>
    <xf numFmtId="180" fontId="15" fillId="0" borderId="1" xfId="0" applyNumberFormat="1" applyFont="1" applyFill="1" applyBorder="1" applyAlignment="1" applyProtection="1">
      <alignment horizontal="center" vertical="center" wrapText="1"/>
      <protection locked="0"/>
    </xf>
    <xf numFmtId="0" fontId="49" fillId="0" borderId="1" xfId="22" applyFont="1" applyFill="1" applyBorder="1" applyAlignment="1">
      <alignment vertical="center" wrapText="1"/>
    </xf>
    <xf numFmtId="180" fontId="49" fillId="0" borderId="1" xfId="0" applyNumberFormat="1" applyFont="1" applyFill="1" applyBorder="1" applyAlignment="1" applyProtection="1">
      <alignment horizontal="center" vertical="center" wrapText="1"/>
      <protection locked="0"/>
    </xf>
    <xf numFmtId="0" fontId="49" fillId="0" borderId="1" xfId="0" applyFont="1" applyFill="1" applyBorder="1" applyAlignment="1" applyProtection="1">
      <alignment horizontal="center" vertical="center" wrapText="1"/>
      <protection locked="0"/>
    </xf>
    <xf numFmtId="0" fontId="15" fillId="0" borderId="1" xfId="10" applyFont="1" applyFill="1" applyBorder="1" applyAlignment="1" applyProtection="1">
      <alignment vertical="center" wrapText="1"/>
      <protection locked="0"/>
    </xf>
    <xf numFmtId="38" fontId="15" fillId="0" borderId="1" xfId="0" applyNumberFormat="1" applyFont="1" applyFill="1" applyBorder="1" applyAlignment="1">
      <alignment horizontal="center" vertical="center" wrapText="1"/>
    </xf>
    <xf numFmtId="0" fontId="49" fillId="0" borderId="1" xfId="10" applyFont="1" applyFill="1" applyBorder="1" applyAlignment="1" applyProtection="1">
      <alignment vertical="center" wrapText="1"/>
      <protection locked="0"/>
    </xf>
    <xf numFmtId="0" fontId="49" fillId="0" borderId="1" xfId="10" applyFont="1" applyFill="1" applyBorder="1" applyAlignment="1" applyProtection="1">
      <alignment horizontal="center" vertical="center" wrapText="1"/>
      <protection locked="0"/>
    </xf>
    <xf numFmtId="0" fontId="15" fillId="0" borderId="1" xfId="0" applyFont="1" applyFill="1" applyBorder="1" applyAlignment="1" applyProtection="1">
      <alignment horizontal="left" vertical="center" wrapText="1"/>
      <protection locked="0"/>
    </xf>
    <xf numFmtId="0" fontId="49" fillId="0" borderId="1" xfId="12" applyFont="1" applyFill="1" applyBorder="1" applyAlignment="1" applyProtection="1">
      <alignment horizontal="center" vertical="center" wrapText="1"/>
      <protection locked="0"/>
    </xf>
    <xf numFmtId="0" fontId="15" fillId="0" borderId="1" xfId="0" applyFont="1" applyFill="1" applyBorder="1" applyAlignment="1">
      <alignment horizontal="left" vertical="center" wrapText="1"/>
    </xf>
    <xf numFmtId="0" fontId="49" fillId="0" borderId="1" xfId="12" applyFont="1" applyFill="1" applyBorder="1" applyAlignment="1" applyProtection="1">
      <alignment vertical="center" wrapText="1"/>
      <protection locked="0"/>
    </xf>
    <xf numFmtId="0" fontId="49" fillId="0" borderId="1" xfId="12" applyFont="1" applyFill="1" applyBorder="1" applyAlignment="1" applyProtection="1">
      <alignment horizontal="left" vertical="center" wrapText="1"/>
      <protection locked="0"/>
    </xf>
    <xf numFmtId="0" fontId="49" fillId="0" borderId="1" xfId="12" applyFont="1" applyFill="1" applyBorder="1" applyAlignment="1">
      <alignment vertical="center" wrapText="1"/>
    </xf>
    <xf numFmtId="0" fontId="49" fillId="0" borderId="1" xfId="12" applyFont="1" applyFill="1" applyBorder="1" applyAlignment="1">
      <alignment horizontal="center" vertical="center" wrapText="1"/>
    </xf>
    <xf numFmtId="0" fontId="49" fillId="0" borderId="1" xfId="10" applyFont="1" applyFill="1" applyBorder="1" applyAlignment="1">
      <alignment horizontal="left" vertical="center" wrapText="1"/>
    </xf>
    <xf numFmtId="0" fontId="49" fillId="0" borderId="1" xfId="10" applyFont="1" applyFill="1" applyBorder="1" applyAlignment="1">
      <alignment vertical="center" wrapText="1"/>
    </xf>
    <xf numFmtId="0" fontId="49" fillId="0" borderId="1" xfId="10" applyFont="1" applyFill="1" applyBorder="1" applyAlignment="1">
      <alignment horizontal="center" vertical="center" wrapText="1"/>
    </xf>
    <xf numFmtId="0" fontId="49" fillId="0" borderId="1" xfId="0" applyFont="1" applyFill="1" applyBorder="1" applyAlignment="1" applyProtection="1">
      <alignment horizontal="left" vertical="center" wrapText="1"/>
      <protection locked="0"/>
    </xf>
    <xf numFmtId="0" fontId="49" fillId="0" borderId="1" xfId="0" applyFont="1" applyFill="1" applyBorder="1" applyAlignment="1">
      <alignment horizontal="left" vertical="center" wrapText="1"/>
    </xf>
    <xf numFmtId="0" fontId="49" fillId="0" borderId="1" xfId="0" applyFont="1" applyFill="1" applyBorder="1" applyAlignment="1" applyProtection="1">
      <alignment horizontal="left" vertical="center" wrapText="1"/>
    </xf>
    <xf numFmtId="0" fontId="15" fillId="0" borderId="1" xfId="22" applyNumberFormat="1" applyFont="1" applyFill="1" applyBorder="1" applyAlignment="1">
      <alignment horizontal="left" vertical="center" wrapText="1"/>
    </xf>
    <xf numFmtId="38" fontId="15" fillId="0" borderId="1" xfId="6" applyNumberFormat="1"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1" xfId="22" applyNumberFormat="1" applyFont="1" applyFill="1" applyBorder="1" applyAlignment="1">
      <alignment vertical="center" wrapText="1"/>
    </xf>
    <xf numFmtId="0" fontId="49" fillId="0" borderId="1" xfId="17" applyFont="1" applyFill="1" applyBorder="1" applyAlignment="1">
      <alignment vertical="center" wrapText="1"/>
    </xf>
    <xf numFmtId="38" fontId="49" fillId="0" borderId="1" xfId="6" applyNumberFormat="1" applyFont="1" applyFill="1" applyBorder="1" applyAlignment="1">
      <alignment horizontal="center" vertical="center" wrapText="1"/>
    </xf>
    <xf numFmtId="0" fontId="49" fillId="0" borderId="1" xfId="17" applyFont="1" applyFill="1" applyBorder="1" applyAlignment="1">
      <alignment horizontal="center" vertical="center" wrapText="1"/>
    </xf>
    <xf numFmtId="0" fontId="49" fillId="0" borderId="1" xfId="0" applyNumberFormat="1" applyFont="1" applyFill="1" applyBorder="1" applyAlignment="1">
      <alignment horizontal="center" vertical="center" wrapText="1"/>
    </xf>
    <xf numFmtId="0" fontId="49" fillId="0" borderId="1" xfId="0" applyFont="1" applyFill="1" applyBorder="1" applyAlignment="1" applyProtection="1">
      <alignment vertical="center" wrapText="1"/>
    </xf>
    <xf numFmtId="0" fontId="21" fillId="0" borderId="1" xfId="0" applyFont="1" applyFill="1" applyBorder="1" applyAlignment="1">
      <alignment horizontal="left" vertical="center" wrapText="1"/>
    </xf>
    <xf numFmtId="0" fontId="21" fillId="0" borderId="1" xfId="17" applyFont="1" applyFill="1" applyBorder="1" applyAlignment="1">
      <alignment horizontal="left" vertical="center" wrapText="1"/>
    </xf>
    <xf numFmtId="0" fontId="21" fillId="0" borderId="1" xfId="0" applyFont="1" applyFill="1" applyBorder="1" applyAlignment="1">
      <alignment horizontal="center" vertical="center" wrapText="1"/>
    </xf>
    <xf numFmtId="0" fontId="21" fillId="0" borderId="1" xfId="0" applyFont="1" applyFill="1" applyBorder="1" applyAlignment="1">
      <alignment vertical="center" wrapText="1"/>
    </xf>
    <xf numFmtId="0" fontId="21" fillId="0" borderId="1" xfId="17" applyFont="1" applyFill="1" applyBorder="1" applyAlignment="1">
      <alignment horizontal="center" vertical="center" wrapText="1"/>
    </xf>
    <xf numFmtId="0" fontId="15" fillId="0" borderId="1" xfId="24" applyFont="1" applyFill="1" applyBorder="1" applyAlignment="1">
      <alignment horizontal="left" vertical="center" wrapText="1"/>
    </xf>
    <xf numFmtId="38" fontId="15" fillId="0" borderId="1" xfId="7" applyFont="1" applyFill="1" applyBorder="1" applyAlignment="1" applyProtection="1">
      <alignment horizontal="center" vertical="center" wrapText="1"/>
      <protection locked="0"/>
    </xf>
    <xf numFmtId="0" fontId="15" fillId="0" borderId="1" xfId="17" applyFont="1" applyFill="1" applyBorder="1" applyAlignment="1">
      <alignment horizontal="left" vertical="center" wrapText="1"/>
    </xf>
    <xf numFmtId="182" fontId="15" fillId="0" borderId="1" xfId="17" applyNumberFormat="1" applyFont="1" applyFill="1" applyBorder="1" applyAlignment="1">
      <alignment horizontal="center" vertical="center" wrapText="1"/>
    </xf>
    <xf numFmtId="0" fontId="15" fillId="0" borderId="1" xfId="0" applyFont="1" applyFill="1" applyBorder="1" applyAlignment="1">
      <alignment vertical="center" wrapText="1"/>
    </xf>
    <xf numFmtId="0" fontId="15" fillId="0" borderId="1" xfId="17" applyFont="1" applyFill="1" applyBorder="1" applyAlignment="1">
      <alignment vertical="center" wrapText="1"/>
    </xf>
    <xf numFmtId="0" fontId="15" fillId="0" borderId="1" xfId="0" applyFont="1" applyFill="1" applyBorder="1" applyAlignment="1">
      <alignment horizontal="left" vertical="center" wrapText="1" shrinkToFit="1"/>
    </xf>
    <xf numFmtId="0" fontId="15" fillId="0" borderId="1" xfId="34" applyFont="1" applyFill="1" applyBorder="1" applyAlignment="1">
      <alignment vertical="center" wrapText="1"/>
    </xf>
    <xf numFmtId="0" fontId="15" fillId="0" borderId="1" xfId="4" applyFont="1" applyFill="1" applyBorder="1" applyAlignment="1" applyProtection="1">
      <alignment vertical="center" wrapText="1" shrinkToFit="1"/>
    </xf>
    <xf numFmtId="0" fontId="15" fillId="0" borderId="1" xfId="4" applyFont="1" applyFill="1" applyBorder="1" applyAlignment="1" applyProtection="1">
      <alignment horizontal="left" vertical="center" wrapText="1" shrinkToFit="1"/>
    </xf>
    <xf numFmtId="0" fontId="15" fillId="0" borderId="1" xfId="35" applyFont="1" applyFill="1" applyBorder="1" applyAlignment="1">
      <alignment vertical="center" wrapText="1"/>
    </xf>
    <xf numFmtId="183" fontId="15" fillId="0" borderId="1" xfId="35" applyNumberFormat="1" applyFont="1" applyFill="1" applyBorder="1" applyAlignment="1">
      <alignment vertical="center" wrapText="1"/>
    </xf>
    <xf numFmtId="0" fontId="15" fillId="0" borderId="1" xfId="35" applyFont="1" applyFill="1" applyBorder="1" applyAlignment="1">
      <alignment horizontal="center" vertical="center" wrapText="1"/>
    </xf>
    <xf numFmtId="0" fontId="15" fillId="0" borderId="1" xfId="35" applyFont="1" applyFill="1" applyBorder="1" applyAlignment="1">
      <alignment horizontal="left" vertical="center" wrapText="1"/>
    </xf>
    <xf numFmtId="0" fontId="15" fillId="0" borderId="1" xfId="35" quotePrefix="1" applyFont="1" applyFill="1" applyBorder="1" applyAlignment="1">
      <alignment vertical="center" wrapText="1"/>
    </xf>
    <xf numFmtId="0" fontId="15" fillId="0" borderId="1" xfId="35" applyFont="1" applyFill="1" applyBorder="1" applyAlignment="1">
      <alignment vertical="center" wrapText="1" shrinkToFit="1"/>
    </xf>
    <xf numFmtId="0" fontId="0" fillId="0" borderId="0" xfId="0" applyFill="1">
      <alignment vertical="center"/>
    </xf>
    <xf numFmtId="0" fontId="50" fillId="0" borderId="1" xfId="0" applyFont="1" applyFill="1" applyBorder="1" applyAlignment="1">
      <alignment vertical="center" wrapText="1"/>
    </xf>
    <xf numFmtId="176" fontId="50" fillId="0" borderId="1" xfId="0" applyNumberFormat="1"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1" xfId="10" applyFont="1" applyFill="1" applyBorder="1" applyAlignment="1" applyProtection="1">
      <alignment horizontal="center" vertical="center" wrapText="1"/>
      <protection locked="0"/>
    </xf>
    <xf numFmtId="182" fontId="49" fillId="0" borderId="1" xfId="17" applyNumberFormat="1" applyFont="1" applyFill="1" applyBorder="1" applyAlignment="1">
      <alignment horizontal="center" vertical="center" wrapText="1"/>
    </xf>
    <xf numFmtId="181" fontId="49" fillId="0" borderId="1" xfId="0" applyNumberFormat="1" applyFont="1" applyFill="1" applyBorder="1" applyAlignment="1">
      <alignment vertical="center" wrapText="1"/>
    </xf>
    <xf numFmtId="0" fontId="49" fillId="0" borderId="1" xfId="11" applyFont="1" applyFill="1" applyBorder="1" applyAlignment="1">
      <alignment horizontal="center" vertical="center" wrapText="1"/>
    </xf>
    <xf numFmtId="38" fontId="49" fillId="0" borderId="1" xfId="5" applyFont="1" applyFill="1" applyBorder="1" applyAlignment="1" applyProtection="1">
      <alignment horizontal="center" vertical="center" wrapText="1"/>
      <protection locked="0"/>
    </xf>
    <xf numFmtId="14" fontId="49" fillId="0" borderId="1" xfId="0" applyNumberFormat="1" applyFont="1" applyFill="1" applyBorder="1" applyAlignment="1" applyProtection="1">
      <alignment horizontal="center" vertical="center" wrapText="1"/>
      <protection locked="0"/>
    </xf>
    <xf numFmtId="10" fontId="15" fillId="0" borderId="1" xfId="26" applyNumberFormat="1" applyFont="1" applyFill="1" applyBorder="1" applyAlignment="1">
      <alignment horizontal="center" vertical="center" wrapText="1"/>
    </xf>
    <xf numFmtId="0" fontId="15" fillId="0" borderId="1" xfId="26" applyNumberFormat="1" applyFont="1" applyFill="1" applyBorder="1" applyAlignment="1">
      <alignment horizontal="center" vertical="center" wrapText="1"/>
    </xf>
    <xf numFmtId="0" fontId="51" fillId="0" borderId="1" xfId="0" applyFont="1" applyFill="1" applyBorder="1" applyAlignment="1">
      <alignment horizontal="left" vertical="center" wrapText="1"/>
    </xf>
    <xf numFmtId="0" fontId="15" fillId="0" borderId="1" xfId="0" applyFont="1" applyFill="1" applyBorder="1" applyAlignment="1">
      <alignment vertical="center" wrapText="1" shrinkToFit="1"/>
    </xf>
    <xf numFmtId="0" fontId="15" fillId="0" borderId="1" xfId="19" applyFont="1" applyFill="1" applyBorder="1" applyAlignment="1">
      <alignment vertical="center" wrapText="1"/>
    </xf>
    <xf numFmtId="0" fontId="15" fillId="0" borderId="1" xfId="19" applyFont="1" applyFill="1" applyBorder="1" applyAlignment="1">
      <alignment horizontal="center" vertical="center" wrapText="1"/>
    </xf>
    <xf numFmtId="0" fontId="15" fillId="0" borderId="1" xfId="20" applyNumberFormat="1" applyFont="1" applyFill="1" applyBorder="1" applyAlignment="1">
      <alignment vertical="center" wrapText="1"/>
    </xf>
    <xf numFmtId="0" fontId="15" fillId="0" borderId="1" xfId="0" applyNumberFormat="1" applyFont="1" applyFill="1" applyBorder="1" applyAlignment="1">
      <alignment horizontal="left" vertical="center" wrapText="1"/>
    </xf>
    <xf numFmtId="0" fontId="15" fillId="0" borderId="1" xfId="0" applyFont="1" applyFill="1" applyBorder="1" applyAlignment="1" applyProtection="1">
      <alignment horizontal="left" vertical="center" wrapText="1"/>
    </xf>
    <xf numFmtId="0" fontId="15" fillId="0" borderId="1" xfId="0" applyNumberFormat="1" applyFont="1" applyFill="1" applyBorder="1" applyAlignment="1">
      <alignment vertical="center" wrapText="1"/>
    </xf>
    <xf numFmtId="0" fontId="15" fillId="0" borderId="1" xfId="0" applyNumberFormat="1" applyFont="1" applyFill="1" applyBorder="1" applyAlignment="1" applyProtection="1">
      <alignment vertical="center" wrapText="1"/>
    </xf>
    <xf numFmtId="0" fontId="15" fillId="0" borderId="1" xfId="15" applyFont="1" applyFill="1" applyBorder="1" applyAlignment="1" applyProtection="1">
      <alignment vertical="center" wrapText="1"/>
    </xf>
    <xf numFmtId="0" fontId="51" fillId="0" borderId="1" xfId="0" applyFont="1" applyFill="1" applyBorder="1" applyAlignment="1">
      <alignment vertical="center" wrapText="1"/>
    </xf>
    <xf numFmtId="169" fontId="15" fillId="0" borderId="1" xfId="0" applyNumberFormat="1" applyFont="1" applyFill="1" applyBorder="1" applyAlignment="1">
      <alignment horizontal="center" vertical="center" wrapText="1"/>
    </xf>
    <xf numFmtId="38" fontId="15" fillId="0" borderId="1" xfId="9" applyFont="1" applyFill="1" applyBorder="1" applyAlignment="1">
      <alignment vertical="center" wrapText="1"/>
    </xf>
    <xf numFmtId="176" fontId="15" fillId="0" borderId="1" xfId="0" applyNumberFormat="1" applyFont="1" applyFill="1" applyBorder="1" applyAlignment="1">
      <alignment horizontal="left" vertical="center" wrapText="1"/>
    </xf>
    <xf numFmtId="185" fontId="15" fillId="0" borderId="1" xfId="0" applyNumberFormat="1" applyFont="1" applyFill="1" applyBorder="1" applyAlignment="1">
      <alignment vertical="center" wrapText="1"/>
    </xf>
    <xf numFmtId="0" fontId="15" fillId="0" borderId="1" xfId="10" applyFont="1" applyFill="1" applyBorder="1" applyAlignment="1">
      <alignment horizontal="left" vertical="center" wrapText="1"/>
    </xf>
    <xf numFmtId="0" fontId="15" fillId="0" borderId="1" xfId="18" applyFont="1" applyFill="1" applyBorder="1" applyAlignment="1">
      <alignment vertical="center" wrapText="1"/>
    </xf>
    <xf numFmtId="0" fontId="50" fillId="0" borderId="1" xfId="17" applyFont="1" applyFill="1" applyBorder="1" applyAlignment="1">
      <alignment horizontal="left" vertical="center" wrapText="1"/>
    </xf>
    <xf numFmtId="0" fontId="49" fillId="0" borderId="1" xfId="17" applyFont="1" applyFill="1" applyBorder="1" applyAlignment="1">
      <alignment horizontal="left" vertical="center" wrapText="1"/>
    </xf>
    <xf numFmtId="0" fontId="50" fillId="0" borderId="1" xfId="17" applyFont="1" applyFill="1" applyBorder="1" applyAlignment="1">
      <alignment vertical="center" wrapText="1"/>
    </xf>
    <xf numFmtId="0" fontId="49" fillId="0" borderId="1" xfId="0" applyNumberFormat="1" applyFont="1" applyFill="1" applyBorder="1" applyAlignment="1">
      <alignment horizontal="left" vertical="center" wrapText="1"/>
    </xf>
    <xf numFmtId="176" fontId="49" fillId="0" borderId="1" xfId="0" applyNumberFormat="1" applyFont="1" applyFill="1" applyBorder="1" applyAlignment="1">
      <alignment vertical="center" wrapText="1"/>
    </xf>
    <xf numFmtId="188" fontId="49" fillId="0" borderId="1" xfId="0" applyNumberFormat="1" applyFont="1" applyFill="1" applyBorder="1" applyAlignment="1">
      <alignment horizontal="left" vertical="center" wrapText="1"/>
    </xf>
    <xf numFmtId="182" fontId="50" fillId="0" borderId="1" xfId="17" applyNumberFormat="1" applyFont="1" applyFill="1" applyBorder="1" applyAlignment="1">
      <alignment horizontal="center" vertical="center" wrapText="1"/>
    </xf>
    <xf numFmtId="0" fontId="49" fillId="0" borderId="1" xfId="27" applyFont="1" applyFill="1" applyBorder="1" applyAlignment="1">
      <alignment vertical="center" wrapText="1"/>
    </xf>
    <xf numFmtId="0" fontId="49" fillId="0" borderId="1" xfId="0" applyNumberFormat="1" applyFont="1" applyFill="1" applyBorder="1" applyAlignment="1">
      <alignment vertical="center" wrapText="1"/>
    </xf>
    <xf numFmtId="14" fontId="50" fillId="0" borderId="1" xfId="0" applyNumberFormat="1" applyFont="1" applyFill="1" applyBorder="1" applyAlignment="1">
      <alignment horizontal="center" vertical="center" wrapText="1"/>
    </xf>
    <xf numFmtId="0" fontId="24" fillId="0" borderId="1" xfId="0" applyFont="1" applyFill="1" applyBorder="1" applyAlignment="1">
      <alignment vertical="center" wrapText="1"/>
    </xf>
    <xf numFmtId="14" fontId="15" fillId="0" borderId="1" xfId="0" applyNumberFormat="1" applyFont="1" applyFill="1" applyBorder="1" applyAlignment="1">
      <alignment horizontal="left" vertical="center" wrapText="1"/>
    </xf>
    <xf numFmtId="10" fontId="15" fillId="0" borderId="1" xfId="0" applyNumberFormat="1" applyFont="1" applyFill="1" applyBorder="1" applyAlignment="1">
      <alignment horizontal="center" vertical="center" wrapText="1"/>
    </xf>
    <xf numFmtId="3" fontId="15" fillId="0" borderId="1" xfId="0" applyNumberFormat="1" applyFont="1" applyFill="1" applyBorder="1" applyAlignment="1">
      <alignment horizontal="center" vertical="center" wrapText="1"/>
    </xf>
    <xf numFmtId="49" fontId="15" fillId="0" borderId="1" xfId="0" applyNumberFormat="1" applyFont="1" applyFill="1" applyBorder="1" applyAlignment="1">
      <alignment vertical="center" wrapText="1"/>
    </xf>
    <xf numFmtId="49" fontId="24" fillId="0" borderId="1" xfId="0" applyNumberFormat="1" applyFont="1" applyFill="1" applyBorder="1" applyAlignment="1">
      <alignment vertical="center" wrapText="1"/>
    </xf>
    <xf numFmtId="38" fontId="24" fillId="0" borderId="1" xfId="0"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0" fontId="49" fillId="0" borderId="1" xfId="11" applyFont="1" applyFill="1" applyBorder="1" applyAlignment="1">
      <alignment vertical="center" wrapText="1"/>
    </xf>
    <xf numFmtId="179" fontId="50" fillId="0" borderId="1" xfId="17" applyNumberFormat="1" applyFont="1" applyFill="1" applyBorder="1" applyAlignment="1">
      <alignment vertical="center" wrapText="1"/>
    </xf>
    <xf numFmtId="0" fontId="49" fillId="0" borderId="1" xfId="17" applyNumberFormat="1" applyFont="1" applyFill="1" applyBorder="1" applyAlignment="1">
      <alignment horizontal="center" vertical="center" wrapText="1"/>
    </xf>
    <xf numFmtId="0" fontId="15" fillId="0" borderId="1" xfId="34" applyFont="1" applyFill="1" applyBorder="1" applyAlignment="1">
      <alignment horizontal="center" vertical="center" wrapText="1"/>
    </xf>
    <xf numFmtId="184" fontId="15" fillId="0" borderId="1" xfId="17" applyNumberFormat="1" applyFont="1" applyFill="1" applyBorder="1" applyAlignment="1">
      <alignment horizontal="center" vertical="center" wrapText="1"/>
    </xf>
    <xf numFmtId="0" fontId="49"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shrinkToFit="1"/>
    </xf>
    <xf numFmtId="0" fontId="50" fillId="0" borderId="1" xfId="0" applyNumberFormat="1" applyFont="1" applyFill="1" applyBorder="1" applyAlignment="1" applyProtection="1">
      <alignment vertical="center" wrapText="1"/>
      <protection locked="0"/>
    </xf>
    <xf numFmtId="0" fontId="50" fillId="0" borderId="1" xfId="10" applyNumberFormat="1" applyFont="1" applyFill="1" applyBorder="1" applyAlignment="1">
      <alignment vertical="center" wrapText="1"/>
    </xf>
    <xf numFmtId="0" fontId="49" fillId="0" borderId="1" xfId="0" applyNumberFormat="1" applyFont="1" applyFill="1" applyBorder="1" applyAlignment="1" applyProtection="1">
      <alignment vertical="center" wrapText="1"/>
      <protection locked="0"/>
    </xf>
    <xf numFmtId="0" fontId="50" fillId="0" borderId="1" xfId="0" applyNumberFormat="1" applyFont="1" applyFill="1" applyBorder="1" applyAlignment="1">
      <alignment horizontal="left" vertical="center" wrapText="1"/>
    </xf>
    <xf numFmtId="0" fontId="50" fillId="0" borderId="1" xfId="13" applyNumberFormat="1" applyFont="1" applyFill="1" applyBorder="1" applyAlignment="1">
      <alignment vertical="center" wrapText="1"/>
    </xf>
    <xf numFmtId="0" fontId="50" fillId="0" borderId="1" xfId="0" applyFont="1" applyFill="1" applyBorder="1" applyAlignment="1">
      <alignment vertical="center" wrapText="1" shrinkToFit="1"/>
    </xf>
    <xf numFmtId="0" fontId="50" fillId="0" borderId="1" xfId="0" applyNumberFormat="1" applyFont="1" applyFill="1" applyBorder="1" applyAlignment="1" applyProtection="1">
      <alignment vertical="center" wrapText="1" shrinkToFit="1"/>
      <protection locked="0"/>
    </xf>
    <xf numFmtId="0" fontId="50" fillId="0" borderId="1" xfId="10" applyNumberFormat="1" applyFont="1" applyFill="1" applyBorder="1" applyAlignment="1">
      <alignment vertical="center" wrapText="1" shrinkToFit="1"/>
    </xf>
    <xf numFmtId="0" fontId="50" fillId="0" borderId="1" xfId="0" applyFont="1" applyFill="1" applyBorder="1" applyAlignment="1">
      <alignment horizontal="left" vertical="center" wrapText="1" shrinkToFit="1"/>
    </xf>
    <xf numFmtId="0" fontId="50" fillId="0" borderId="1" xfId="14" applyNumberFormat="1" applyFont="1" applyFill="1" applyBorder="1" applyAlignment="1">
      <alignment vertical="center" wrapText="1" shrinkToFit="1"/>
    </xf>
    <xf numFmtId="0" fontId="50" fillId="0" borderId="1" xfId="13" applyNumberFormat="1" applyFont="1" applyFill="1" applyBorder="1" applyAlignment="1">
      <alignment vertical="center" wrapText="1" shrinkToFit="1"/>
    </xf>
    <xf numFmtId="10" fontId="50" fillId="0" borderId="1" xfId="1" applyNumberFormat="1" applyFont="1" applyFill="1" applyBorder="1" applyAlignment="1">
      <alignment vertical="center" wrapText="1"/>
    </xf>
    <xf numFmtId="0" fontId="52" fillId="0" borderId="1" xfId="0" applyFont="1" applyFill="1" applyBorder="1" applyAlignment="1">
      <alignment vertical="center" wrapText="1"/>
    </xf>
    <xf numFmtId="0" fontId="49" fillId="0" borderId="1" xfId="10" applyNumberFormat="1" applyFont="1" applyFill="1" applyBorder="1" applyAlignment="1">
      <alignment horizontal="left" vertical="center" wrapText="1"/>
    </xf>
    <xf numFmtId="14" fontId="50" fillId="0" borderId="1" xfId="0" applyNumberFormat="1" applyFont="1" applyFill="1" applyBorder="1" applyAlignment="1">
      <alignment vertical="center" wrapText="1" shrinkToFit="1"/>
    </xf>
    <xf numFmtId="0" fontId="53" fillId="0" borderId="1" xfId="0" applyFont="1" applyFill="1" applyBorder="1" applyAlignment="1">
      <alignment vertical="center" wrapText="1"/>
    </xf>
    <xf numFmtId="0" fontId="53" fillId="0" borderId="1" xfId="0" applyFont="1" applyFill="1" applyBorder="1" applyAlignment="1">
      <alignment horizontal="left" vertical="center" wrapText="1"/>
    </xf>
    <xf numFmtId="0" fontId="53" fillId="0" borderId="1" xfId="0" applyFont="1" applyFill="1" applyBorder="1" applyAlignment="1">
      <alignment vertical="center" wrapText="1" shrinkToFit="1"/>
    </xf>
    <xf numFmtId="0" fontId="53" fillId="0" borderId="1" xfId="0" applyFont="1" applyFill="1" applyBorder="1" applyAlignment="1">
      <alignment horizontal="left" vertical="center" wrapText="1" shrinkToFit="1"/>
    </xf>
    <xf numFmtId="49" fontId="50" fillId="0" borderId="1" xfId="0" applyNumberFormat="1" applyFont="1" applyFill="1" applyBorder="1" applyAlignment="1">
      <alignment horizontal="left" vertical="center" wrapText="1"/>
    </xf>
    <xf numFmtId="49" fontId="50" fillId="0" borderId="1" xfId="0" applyNumberFormat="1" applyFont="1" applyFill="1" applyBorder="1" applyAlignment="1">
      <alignment horizontal="center" vertical="center" wrapText="1"/>
    </xf>
    <xf numFmtId="0" fontId="49" fillId="0" borderId="1" xfId="0" applyFont="1" applyFill="1" applyBorder="1" applyAlignment="1">
      <alignment vertical="center" wrapText="1" shrinkToFit="1"/>
    </xf>
    <xf numFmtId="0" fontId="53" fillId="0" borderId="1" xfId="0" applyFont="1" applyFill="1" applyBorder="1" applyAlignment="1" applyProtection="1">
      <alignment vertical="center" wrapText="1"/>
      <protection locked="0"/>
    </xf>
    <xf numFmtId="0" fontId="53" fillId="0" borderId="1" xfId="0" applyNumberFormat="1" applyFont="1" applyFill="1" applyBorder="1" applyAlignment="1" applyProtection="1">
      <alignment vertical="center" wrapText="1" shrinkToFit="1"/>
      <protection locked="0"/>
    </xf>
    <xf numFmtId="49" fontId="53" fillId="0" borderId="1" xfId="0" applyNumberFormat="1" applyFont="1" applyFill="1" applyBorder="1" applyAlignment="1">
      <alignment horizontal="left" vertical="center" wrapText="1" shrinkToFit="1"/>
    </xf>
    <xf numFmtId="38" fontId="53" fillId="0" borderId="1" xfId="8" applyFont="1" applyFill="1" applyBorder="1" applyAlignment="1" applyProtection="1">
      <alignment vertical="center" wrapText="1" shrinkToFit="1"/>
      <protection locked="0"/>
    </xf>
    <xf numFmtId="38" fontId="53" fillId="0" borderId="1" xfId="8" applyFont="1" applyFill="1" applyBorder="1" applyAlignment="1" applyProtection="1">
      <alignment horizontal="left" vertical="center" wrapText="1" shrinkToFit="1"/>
      <protection locked="0"/>
    </xf>
    <xf numFmtId="0" fontId="53" fillId="0" borderId="1" xfId="17" applyFont="1" applyFill="1" applyBorder="1" applyAlignment="1">
      <alignment vertical="center" wrapText="1" shrinkToFit="1"/>
    </xf>
    <xf numFmtId="0" fontId="50" fillId="0" borderId="1" xfId="10" applyFont="1" applyFill="1" applyBorder="1" applyAlignment="1">
      <alignment vertical="center" wrapText="1" shrinkToFit="1"/>
    </xf>
    <xf numFmtId="0" fontId="49" fillId="0" borderId="1" xfId="10" applyFont="1" applyFill="1" applyBorder="1" applyAlignment="1">
      <alignment vertical="center" wrapText="1" shrinkToFit="1"/>
    </xf>
    <xf numFmtId="0" fontId="53" fillId="0" borderId="1" xfId="0" applyFont="1" applyFill="1" applyBorder="1" applyAlignment="1">
      <alignment horizontal="center" vertical="center" wrapText="1"/>
    </xf>
    <xf numFmtId="0" fontId="53" fillId="0" borderId="1" xfId="36" applyFont="1" applyFill="1" applyBorder="1" applyAlignment="1">
      <alignment horizontal="left" vertical="center" wrapText="1"/>
    </xf>
    <xf numFmtId="0" fontId="53" fillId="0" borderId="1" xfId="17" applyFont="1" applyFill="1" applyBorder="1" applyAlignment="1">
      <alignment horizontal="left" vertical="center" wrapText="1"/>
    </xf>
    <xf numFmtId="190" fontId="53" fillId="0" borderId="1" xfId="16" applyNumberFormat="1" applyFont="1" applyFill="1" applyBorder="1" applyAlignment="1">
      <alignment horizontal="left" vertical="center" wrapText="1"/>
    </xf>
    <xf numFmtId="0" fontId="50" fillId="0" borderId="1" xfId="17" applyFont="1" applyFill="1" applyBorder="1" applyAlignment="1">
      <alignment vertical="center" wrapText="1" shrinkToFit="1"/>
    </xf>
    <xf numFmtId="0" fontId="49" fillId="0" borderId="1" xfId="17" applyFont="1" applyFill="1" applyBorder="1" applyAlignment="1">
      <alignment horizontal="left" vertical="center" wrapText="1" shrinkToFit="1"/>
    </xf>
    <xf numFmtId="49" fontId="49" fillId="0" borderId="1" xfId="0" applyNumberFormat="1" applyFont="1" applyFill="1" applyBorder="1" applyAlignment="1">
      <alignment horizontal="left" vertical="center" wrapText="1"/>
    </xf>
    <xf numFmtId="14" fontId="50" fillId="0" borderId="1" xfId="0" applyNumberFormat="1" applyFont="1" applyFill="1" applyBorder="1" applyAlignment="1">
      <alignment vertical="center" wrapText="1"/>
    </xf>
    <xf numFmtId="0" fontId="50" fillId="0" borderId="1" xfId="0" applyNumberFormat="1" applyFont="1" applyFill="1" applyBorder="1" applyAlignment="1" applyProtection="1">
      <alignment horizontal="left" vertical="center" wrapText="1"/>
      <protection locked="0"/>
    </xf>
    <xf numFmtId="0" fontId="50" fillId="0" borderId="1" xfId="25" applyFont="1" applyFill="1" applyBorder="1" applyAlignment="1">
      <alignment horizontal="left" vertical="center" wrapText="1"/>
    </xf>
    <xf numFmtId="0" fontId="50" fillId="0" borderId="1" xfId="0" applyFont="1" applyFill="1" applyBorder="1" applyAlignment="1">
      <alignment horizontal="center" vertical="center" wrapText="1" shrinkToFit="1"/>
    </xf>
    <xf numFmtId="0" fontId="53" fillId="0" borderId="1" xfId="0" applyFont="1" applyFill="1" applyBorder="1" applyAlignment="1">
      <alignment horizontal="center" vertical="center" wrapText="1" shrinkToFit="1"/>
    </xf>
    <xf numFmtId="0" fontId="53" fillId="0" borderId="1" xfId="0" applyFont="1" applyFill="1" applyBorder="1" applyAlignment="1" applyProtection="1">
      <alignment horizontal="center" vertical="center" wrapText="1" shrinkToFit="1"/>
      <protection locked="0"/>
    </xf>
    <xf numFmtId="169" fontId="15" fillId="0" borderId="1" xfId="19" applyNumberFormat="1" applyFont="1" applyFill="1" applyBorder="1" applyAlignment="1">
      <alignment horizontal="center" vertical="center" wrapText="1"/>
    </xf>
    <xf numFmtId="169" fontId="15" fillId="0" borderId="1" xfId="17" applyNumberFormat="1" applyFont="1" applyFill="1" applyBorder="1" applyAlignment="1">
      <alignment horizontal="center" vertical="center" wrapText="1"/>
    </xf>
    <xf numFmtId="0" fontId="15" fillId="0" borderId="1" xfId="17"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wrapText="1"/>
    </xf>
    <xf numFmtId="0" fontId="15" fillId="0" borderId="1" xfId="0" applyNumberFormat="1" applyFont="1" applyFill="1" applyBorder="1" applyAlignment="1" applyProtection="1">
      <alignment horizontal="center" vertical="center" wrapText="1"/>
    </xf>
    <xf numFmtId="10" fontId="15" fillId="0" borderId="1" xfId="1" applyNumberFormat="1" applyFont="1" applyFill="1" applyBorder="1" applyAlignment="1">
      <alignment horizontal="center" vertical="center" wrapText="1"/>
    </xf>
    <xf numFmtId="10" fontId="49" fillId="0" borderId="1" xfId="1" applyNumberFormat="1" applyFont="1" applyFill="1" applyBorder="1" applyAlignment="1">
      <alignment horizontal="right" vertical="center" wrapText="1"/>
    </xf>
    <xf numFmtId="38" fontId="15" fillId="0" borderId="1" xfId="5" applyFont="1" applyFill="1" applyBorder="1" applyAlignment="1">
      <alignment vertical="center" wrapText="1"/>
    </xf>
    <xf numFmtId="38" fontId="15" fillId="0" borderId="1" xfId="5" applyFont="1" applyFill="1" applyBorder="1" applyAlignment="1">
      <alignment horizontal="center" vertical="center" wrapText="1"/>
    </xf>
    <xf numFmtId="38" fontId="15" fillId="0" borderId="1" xfId="5" applyFont="1" applyFill="1" applyBorder="1" applyAlignment="1">
      <alignment horizontal="right" vertical="center" wrapText="1"/>
    </xf>
    <xf numFmtId="38" fontId="49" fillId="0" borderId="1" xfId="5" applyFont="1" applyFill="1" applyBorder="1" applyAlignment="1">
      <alignment horizontal="right" vertical="center" wrapText="1"/>
    </xf>
    <xf numFmtId="38" fontId="49" fillId="0" borderId="1" xfId="5" applyFont="1" applyFill="1" applyBorder="1" applyAlignment="1">
      <alignment horizontal="center" vertical="center" wrapText="1"/>
    </xf>
    <xf numFmtId="38" fontId="21" fillId="0" borderId="1" xfId="5" applyFont="1" applyFill="1" applyBorder="1" applyAlignment="1">
      <alignment vertical="center" wrapText="1"/>
    </xf>
    <xf numFmtId="38" fontId="50" fillId="0" borderId="1" xfId="5" quotePrefix="1" applyFont="1" applyFill="1" applyBorder="1" applyAlignment="1">
      <alignment vertical="center" wrapText="1"/>
    </xf>
    <xf numFmtId="38" fontId="49" fillId="0" borderId="1" xfId="5" quotePrefix="1" applyFont="1" applyFill="1" applyBorder="1" applyAlignment="1">
      <alignment vertical="center" wrapText="1"/>
    </xf>
    <xf numFmtId="38" fontId="50" fillId="0" borderId="1" xfId="5" quotePrefix="1" applyFont="1" applyFill="1" applyBorder="1" applyAlignment="1">
      <alignment vertical="center" wrapText="1" shrinkToFit="1"/>
    </xf>
    <xf numFmtId="38" fontId="50" fillId="0" borderId="1" xfId="5" applyFont="1" applyFill="1" applyBorder="1" applyAlignment="1">
      <alignment horizontal="right" vertical="center" wrapText="1" shrinkToFit="1"/>
    </xf>
    <xf numFmtId="38" fontId="50" fillId="0" borderId="1" xfId="5" applyFont="1" applyFill="1" applyBorder="1" applyAlignment="1">
      <alignment vertical="center" wrapText="1"/>
    </xf>
    <xf numFmtId="38" fontId="53" fillId="0" borderId="1" xfId="5" applyFont="1" applyFill="1" applyBorder="1" applyAlignment="1">
      <alignment vertical="center" wrapText="1"/>
    </xf>
    <xf numFmtId="38" fontId="53" fillId="0" borderId="1" xfId="5" applyFont="1" applyFill="1" applyBorder="1" applyAlignment="1">
      <alignment vertical="center" wrapText="1" shrinkToFit="1"/>
    </xf>
    <xf numFmtId="38" fontId="49" fillId="0" borderId="1" xfId="5" applyFont="1" applyFill="1" applyBorder="1" applyAlignment="1">
      <alignment vertical="center" wrapText="1"/>
    </xf>
    <xf numFmtId="38" fontId="53" fillId="0" borderId="1" xfId="5" applyFont="1" applyFill="1" applyBorder="1" applyAlignment="1" applyProtection="1">
      <alignment vertical="center" wrapText="1" shrinkToFit="1"/>
      <protection locked="0"/>
    </xf>
    <xf numFmtId="38" fontId="53" fillId="0" borderId="1" xfId="5" applyFont="1" applyFill="1" applyBorder="1" applyAlignment="1">
      <alignment horizontal="right" vertical="center" wrapText="1"/>
    </xf>
    <xf numFmtId="38" fontId="15" fillId="0" borderId="1" xfId="5" applyFont="1" applyFill="1" applyBorder="1" applyAlignment="1">
      <alignment vertical="center" wrapText="1" shrinkToFit="1"/>
    </xf>
    <xf numFmtId="38" fontId="49" fillId="0" borderId="1" xfId="5" applyFont="1" applyFill="1" applyBorder="1" applyAlignment="1" applyProtection="1">
      <alignment vertical="center" wrapText="1"/>
      <protection locked="0"/>
    </xf>
    <xf numFmtId="38" fontId="50" fillId="0" borderId="1" xfId="5" applyFont="1" applyFill="1" applyBorder="1" applyAlignment="1">
      <alignment vertical="center" wrapText="1" shrinkToFit="1"/>
    </xf>
    <xf numFmtId="38" fontId="49" fillId="0" borderId="1" xfId="5" applyFont="1" applyFill="1" applyBorder="1" applyAlignment="1">
      <alignment vertical="center" wrapText="1" shrinkToFit="1"/>
    </xf>
    <xf numFmtId="38" fontId="24" fillId="0" borderId="1" xfId="5" applyFont="1" applyFill="1" applyBorder="1" applyAlignment="1">
      <alignment horizontal="right" vertical="center" wrapText="1"/>
    </xf>
    <xf numFmtId="38" fontId="15" fillId="0" borderId="1" xfId="5" applyFont="1" applyFill="1" applyBorder="1" applyAlignment="1" applyProtection="1">
      <alignment vertical="center" wrapText="1"/>
      <protection locked="0"/>
    </xf>
    <xf numFmtId="38" fontId="50" fillId="0" borderId="1" xfId="5" applyFont="1" applyFill="1" applyBorder="1" applyAlignment="1">
      <alignment horizontal="left" vertical="center" wrapText="1"/>
    </xf>
    <xf numFmtId="38" fontId="15" fillId="0" borderId="1" xfId="5" applyFont="1" applyFill="1" applyBorder="1" applyAlignment="1" applyProtection="1">
      <alignment horizontal="right" vertical="center" wrapText="1"/>
      <protection locked="0"/>
    </xf>
    <xf numFmtId="38" fontId="15" fillId="0" borderId="1" xfId="5" applyFont="1" applyFill="1" applyBorder="1" applyAlignment="1">
      <alignment horizontal="left" vertical="center" wrapText="1"/>
    </xf>
    <xf numFmtId="38" fontId="15" fillId="0" borderId="1" xfId="5" quotePrefix="1" applyFont="1" applyFill="1" applyBorder="1" applyAlignment="1">
      <alignment horizontal="center" vertical="center" wrapText="1"/>
    </xf>
    <xf numFmtId="38" fontId="15" fillId="0" borderId="1" xfId="5" quotePrefix="1" applyFont="1" applyFill="1" applyBorder="1" applyAlignment="1">
      <alignment horizontal="left" vertical="center" wrapText="1"/>
    </xf>
    <xf numFmtId="38" fontId="15" fillId="0" borderId="1" xfId="5" applyFont="1" applyFill="1" applyBorder="1" applyAlignment="1">
      <alignment horizontal="right" vertical="center" wrapText="1" shrinkToFit="1"/>
    </xf>
    <xf numFmtId="38" fontId="49" fillId="0" borderId="1" xfId="5" applyFont="1" applyFill="1" applyBorder="1" applyAlignment="1" applyProtection="1">
      <alignment horizontal="center" vertical="center" wrapText="1"/>
    </xf>
    <xf numFmtId="38" fontId="49" fillId="0" borderId="1" xfId="5" applyFont="1" applyFill="1" applyBorder="1" applyAlignment="1" applyProtection="1">
      <alignment horizontal="right" vertical="center" wrapText="1"/>
      <protection locked="0"/>
    </xf>
    <xf numFmtId="38" fontId="50" fillId="0" borderId="1" xfId="5" applyFont="1" applyFill="1" applyBorder="1" applyAlignment="1">
      <alignment horizontal="center" vertical="center" wrapText="1" shrinkToFit="1"/>
    </xf>
    <xf numFmtId="180" fontId="53" fillId="0" borderId="1" xfId="1" applyNumberFormat="1" applyFont="1" applyFill="1" applyBorder="1" applyAlignment="1">
      <alignment horizontal="right" vertical="center" wrapText="1"/>
    </xf>
    <xf numFmtId="180" fontId="49" fillId="0" borderId="1" xfId="1" applyNumberFormat="1" applyFont="1" applyFill="1" applyBorder="1" applyAlignment="1">
      <alignment horizontal="right" vertical="center" wrapText="1"/>
    </xf>
    <xf numFmtId="180" fontId="15" fillId="0" borderId="1" xfId="1" applyNumberFormat="1" applyFont="1" applyFill="1" applyBorder="1" applyAlignment="1">
      <alignment horizontal="right" vertical="center" wrapText="1"/>
    </xf>
    <xf numFmtId="180" fontId="49" fillId="0" borderId="1" xfId="1" applyNumberFormat="1" applyFont="1" applyFill="1" applyBorder="1" applyAlignment="1" applyProtection="1">
      <alignment horizontal="right" vertical="center" wrapText="1"/>
      <protection locked="0"/>
    </xf>
    <xf numFmtId="180" fontId="49" fillId="0" borderId="1" xfId="1" applyNumberFormat="1" applyFont="1" applyFill="1" applyBorder="1" applyAlignment="1" applyProtection="1">
      <alignment horizontal="right" vertical="center" wrapText="1"/>
    </xf>
    <xf numFmtId="180" fontId="50" fillId="0" borderId="1" xfId="1" applyNumberFormat="1" applyFont="1" applyFill="1" applyBorder="1" applyAlignment="1">
      <alignment horizontal="right" vertical="center" wrapText="1" shrinkToFit="1"/>
    </xf>
    <xf numFmtId="180" fontId="53" fillId="0" borderId="1" xfId="1" applyNumberFormat="1" applyFont="1" applyFill="1" applyBorder="1" applyAlignment="1">
      <alignment horizontal="right" vertical="center" wrapText="1" shrinkToFit="1"/>
    </xf>
    <xf numFmtId="180" fontId="51" fillId="0" borderId="1" xfId="1" applyNumberFormat="1" applyFont="1" applyFill="1" applyBorder="1" applyAlignment="1">
      <alignment horizontal="right" vertical="center" wrapText="1"/>
    </xf>
    <xf numFmtId="180" fontId="50" fillId="0" borderId="1" xfId="1" quotePrefix="1" applyNumberFormat="1" applyFont="1" applyFill="1" applyBorder="1" applyAlignment="1">
      <alignment horizontal="right" vertical="center" wrapText="1"/>
    </xf>
    <xf numFmtId="180" fontId="49" fillId="0" borderId="1" xfId="1" applyNumberFormat="1" applyFont="1" applyFill="1" applyBorder="1" applyAlignment="1">
      <alignment horizontal="right" vertical="center" wrapText="1" shrinkToFit="1"/>
    </xf>
    <xf numFmtId="180" fontId="15" fillId="0" borderId="1" xfId="1" applyNumberFormat="1" applyFont="1" applyFill="1" applyBorder="1" applyAlignment="1" applyProtection="1">
      <alignment horizontal="right" vertical="center" wrapText="1"/>
      <protection locked="0"/>
    </xf>
    <xf numFmtId="180" fontId="49" fillId="0" borderId="1" xfId="1" applyNumberFormat="1" applyFont="1" applyFill="1" applyBorder="1" applyAlignment="1" applyProtection="1">
      <alignment horizontal="right" vertical="center" wrapText="1"/>
      <protection hidden="1"/>
    </xf>
    <xf numFmtId="180" fontId="49" fillId="0" borderId="1" xfId="1" quotePrefix="1" applyNumberFormat="1" applyFont="1" applyFill="1" applyBorder="1" applyAlignment="1">
      <alignment horizontal="right" vertical="center" wrapText="1"/>
    </xf>
    <xf numFmtId="180" fontId="15" fillId="0" borderId="1" xfId="1" applyNumberFormat="1" applyFont="1" applyFill="1" applyBorder="1" applyAlignment="1">
      <alignment horizontal="right" vertical="center" wrapText="1" shrinkToFit="1"/>
    </xf>
    <xf numFmtId="182" fontId="49" fillId="0" borderId="1" xfId="0" applyNumberFormat="1" applyFont="1" applyFill="1" applyBorder="1" applyAlignment="1">
      <alignment horizontal="center" vertical="center" wrapText="1"/>
    </xf>
    <xf numFmtId="177" fontId="49" fillId="0" borderId="1" xfId="0" applyNumberFormat="1" applyFont="1" applyFill="1" applyBorder="1" applyAlignment="1">
      <alignment horizontal="center" vertical="center" wrapText="1"/>
    </xf>
    <xf numFmtId="178" fontId="49" fillId="0" borderId="1" xfId="0" applyNumberFormat="1" applyFont="1" applyFill="1" applyBorder="1" applyAlignment="1">
      <alignment horizontal="center" vertical="center" wrapText="1"/>
    </xf>
    <xf numFmtId="9" fontId="21" fillId="0" borderId="1" xfId="17" applyNumberFormat="1" applyFont="1" applyFill="1" applyBorder="1" applyAlignment="1">
      <alignment horizontal="center" vertical="center" wrapText="1"/>
    </xf>
    <xf numFmtId="182" fontId="21" fillId="0" borderId="1" xfId="17" applyNumberFormat="1" applyFont="1" applyFill="1" applyBorder="1" applyAlignment="1">
      <alignment horizontal="center" vertical="center" wrapText="1"/>
    </xf>
    <xf numFmtId="182" fontId="21" fillId="0" borderId="1" xfId="5" applyNumberFormat="1" applyFont="1" applyFill="1" applyBorder="1" applyAlignment="1">
      <alignment horizontal="center" vertical="center" wrapText="1"/>
    </xf>
    <xf numFmtId="182" fontId="21" fillId="0" borderId="1" xfId="0" applyNumberFormat="1" applyFont="1" applyFill="1" applyBorder="1" applyAlignment="1">
      <alignment horizontal="center" vertical="center" wrapText="1"/>
    </xf>
    <xf numFmtId="38" fontId="21" fillId="0" borderId="1" xfId="26" applyNumberFormat="1" applyFont="1" applyFill="1" applyBorder="1" applyAlignment="1">
      <alignment horizontal="left" vertical="center" wrapText="1"/>
    </xf>
    <xf numFmtId="10" fontId="21" fillId="0" borderId="1" xfId="26" applyNumberFormat="1" applyFont="1" applyFill="1" applyBorder="1" applyAlignment="1">
      <alignment horizontal="center" vertical="center" wrapText="1"/>
    </xf>
    <xf numFmtId="184" fontId="21" fillId="0" borderId="1" xfId="26" applyNumberFormat="1" applyFont="1" applyFill="1" applyBorder="1" applyAlignment="1">
      <alignment horizontal="center" vertical="center" wrapText="1"/>
    </xf>
    <xf numFmtId="179" fontId="15" fillId="0" borderId="1" xfId="0" applyNumberFormat="1" applyFont="1" applyFill="1" applyBorder="1" applyAlignment="1">
      <alignment horizontal="center" vertical="center" wrapText="1"/>
    </xf>
    <xf numFmtId="177" fontId="15" fillId="0" borderId="1" xfId="0" applyNumberFormat="1" applyFont="1" applyFill="1" applyBorder="1" applyAlignment="1">
      <alignment horizontal="center" vertical="center" wrapText="1"/>
    </xf>
    <xf numFmtId="1" fontId="15" fillId="0" borderId="1" xfId="0" applyNumberFormat="1" applyFont="1" applyFill="1" applyBorder="1" applyAlignment="1">
      <alignment horizontal="center" vertical="center" wrapText="1"/>
    </xf>
    <xf numFmtId="0" fontId="49" fillId="0" borderId="1" xfId="0" applyFont="1" applyFill="1" applyBorder="1" applyAlignment="1">
      <alignment vertical="center" wrapText="1"/>
    </xf>
    <xf numFmtId="10" fontId="49" fillId="0" borderId="1" xfId="1" applyNumberFormat="1" applyFont="1" applyFill="1" applyBorder="1" applyAlignment="1">
      <alignment horizontal="center" vertical="center" wrapText="1"/>
    </xf>
    <xf numFmtId="10" fontId="49" fillId="0" borderId="1" xfId="1" applyNumberFormat="1" applyFont="1" applyFill="1" applyBorder="1" applyAlignment="1">
      <alignment vertical="center" wrapText="1"/>
    </xf>
    <xf numFmtId="181" fontId="49" fillId="0" borderId="1" xfId="11" applyNumberFormat="1" applyFont="1" applyFill="1" applyBorder="1" applyAlignment="1">
      <alignment vertical="center" wrapText="1"/>
    </xf>
    <xf numFmtId="38" fontId="50" fillId="0" borderId="1" xfId="5" applyFont="1" applyFill="1" applyBorder="1" applyAlignment="1">
      <alignment horizontal="center" vertical="center" wrapText="1"/>
    </xf>
    <xf numFmtId="0" fontId="50" fillId="0" borderId="1" xfId="17" applyFont="1" applyFill="1" applyBorder="1" applyAlignment="1">
      <alignment horizontal="center" vertical="center" wrapText="1" shrinkToFit="1"/>
    </xf>
    <xf numFmtId="0" fontId="15" fillId="0" borderId="0" xfId="17" applyFont="1" applyFill="1" applyBorder="1" applyAlignment="1">
      <alignment vertical="center" wrapText="1"/>
    </xf>
    <xf numFmtId="0" fontId="15" fillId="0" borderId="0" xfId="0" applyFont="1" applyFill="1" applyBorder="1" applyAlignment="1">
      <alignment vertical="center" wrapText="1" shrinkToFit="1"/>
    </xf>
    <xf numFmtId="0" fontId="15" fillId="0" borderId="0" xfId="17" applyFont="1" applyFill="1" applyBorder="1" applyAlignment="1">
      <alignment horizontal="center" vertical="center" wrapText="1"/>
    </xf>
    <xf numFmtId="38" fontId="15" fillId="0" borderId="0" xfId="5" applyFont="1" applyFill="1" applyBorder="1" applyAlignment="1">
      <alignment horizontal="right" vertical="center" wrapText="1"/>
    </xf>
    <xf numFmtId="180" fontId="15" fillId="0" borderId="0" xfId="1" applyNumberFormat="1" applyFont="1" applyFill="1" applyBorder="1" applyAlignment="1">
      <alignment horizontal="right" vertical="center" wrapText="1"/>
    </xf>
    <xf numFmtId="0" fontId="15" fillId="0" borderId="0" xfId="0" applyFont="1" applyFill="1" applyBorder="1" applyAlignment="1">
      <alignment horizontal="center" vertical="center" wrapText="1"/>
    </xf>
    <xf numFmtId="0" fontId="15" fillId="0" borderId="0" xfId="0" applyFont="1" applyFill="1" applyBorder="1" applyAlignment="1">
      <alignment horizontal="center" vertical="center" wrapText="1" shrinkToFit="1"/>
    </xf>
    <xf numFmtId="169" fontId="15" fillId="0" borderId="0" xfId="17" applyNumberFormat="1" applyFont="1" applyFill="1" applyBorder="1" applyAlignment="1">
      <alignment horizontal="center" vertical="center" wrapText="1"/>
    </xf>
    <xf numFmtId="38" fontId="51" fillId="0" borderId="1" xfId="5" applyFont="1" applyFill="1" applyBorder="1" applyAlignment="1">
      <alignment horizontal="center" vertical="center" wrapText="1"/>
    </xf>
    <xf numFmtId="10" fontId="50" fillId="0" borderId="1" xfId="1" applyNumberFormat="1" applyFont="1" applyFill="1" applyBorder="1" applyAlignment="1">
      <alignment horizontal="center" vertical="center" wrapText="1"/>
    </xf>
    <xf numFmtId="0" fontId="50" fillId="0" borderId="1" xfId="24" applyFont="1" applyFill="1" applyBorder="1" applyAlignment="1">
      <alignment horizontal="left" vertical="center" wrapText="1"/>
    </xf>
    <xf numFmtId="38" fontId="15" fillId="0" borderId="1" xfId="7" applyFont="1" applyFill="1" applyBorder="1" applyAlignment="1" applyProtection="1">
      <alignment horizontal="left" vertical="center" wrapText="1"/>
      <protection locked="0"/>
    </xf>
    <xf numFmtId="0" fontId="49" fillId="0" borderId="1" xfId="24" applyFont="1" applyFill="1" applyBorder="1" applyAlignment="1">
      <alignment horizontal="left" vertical="center" wrapText="1"/>
    </xf>
    <xf numFmtId="0" fontId="22" fillId="0" borderId="1" xfId="0" applyFont="1" applyFill="1" applyBorder="1" applyAlignment="1">
      <alignment vertical="center" wrapText="1"/>
    </xf>
    <xf numFmtId="183" fontId="15" fillId="0" borderId="1" xfId="35" applyNumberFormat="1" applyFont="1" applyFill="1" applyBorder="1" applyAlignment="1">
      <alignment horizontal="left" vertical="center" wrapText="1"/>
    </xf>
    <xf numFmtId="0" fontId="24" fillId="0" borderId="1" xfId="0" applyFont="1" applyFill="1" applyBorder="1" applyAlignment="1">
      <alignment horizontal="left" vertical="center" wrapText="1"/>
    </xf>
    <xf numFmtId="0" fontId="50" fillId="0" borderId="1" xfId="33" applyFont="1" applyFill="1" applyBorder="1" applyAlignment="1">
      <alignment vertical="center" wrapText="1"/>
    </xf>
    <xf numFmtId="0" fontId="50" fillId="0" borderId="1" xfId="17" applyFont="1" applyFill="1" applyBorder="1" applyAlignment="1">
      <alignment horizontal="center" vertical="center" wrapText="1"/>
    </xf>
    <xf numFmtId="0" fontId="45" fillId="0" borderId="1" xfId="0" applyFont="1" applyFill="1" applyBorder="1" applyAlignment="1">
      <alignment horizontal="center" vertical="center" wrapText="1"/>
    </xf>
    <xf numFmtId="0" fontId="50" fillId="0" borderId="1" xfId="33" applyFont="1" applyFill="1" applyBorder="1" applyAlignment="1">
      <alignment horizontal="left" vertical="center" wrapText="1"/>
    </xf>
    <xf numFmtId="0" fontId="50" fillId="0" borderId="1" xfId="32" applyFont="1" applyFill="1" applyBorder="1" applyAlignment="1">
      <alignment horizontal="left" vertical="center" wrapText="1"/>
    </xf>
    <xf numFmtId="0" fontId="50" fillId="0" borderId="1" xfId="0" applyFont="1" applyFill="1" applyBorder="1" applyAlignment="1" applyProtection="1">
      <alignment vertical="center" wrapText="1"/>
      <protection locked="0"/>
    </xf>
    <xf numFmtId="0" fontId="50" fillId="0" borderId="1" xfId="17" applyFont="1" applyFill="1" applyBorder="1" applyAlignment="1" applyProtection="1">
      <alignment vertical="center" wrapText="1"/>
      <protection locked="0"/>
    </xf>
    <xf numFmtId="38" fontId="50" fillId="0" borderId="1" xfId="5" applyFont="1" applyFill="1" applyBorder="1" applyAlignment="1" applyProtection="1">
      <alignment horizontal="left" vertical="center" wrapText="1"/>
      <protection locked="0"/>
    </xf>
    <xf numFmtId="10" fontId="50" fillId="0" borderId="1" xfId="1" applyNumberFormat="1" applyFont="1" applyFill="1" applyBorder="1" applyAlignment="1" applyProtection="1">
      <alignment horizontal="center" vertical="center" wrapText="1"/>
      <protection locked="0"/>
    </xf>
    <xf numFmtId="38" fontId="50" fillId="0" borderId="1" xfId="17" applyNumberFormat="1" applyFont="1" applyFill="1" applyBorder="1" applyAlignment="1">
      <alignment vertical="center" wrapText="1"/>
    </xf>
    <xf numFmtId="180" fontId="50" fillId="0" borderId="1" xfId="1" applyNumberFormat="1" applyFont="1" applyFill="1" applyBorder="1" applyAlignment="1">
      <alignment horizontal="center" vertical="center" wrapText="1"/>
    </xf>
    <xf numFmtId="0" fontId="24" fillId="0" borderId="1" xfId="0" applyNumberFormat="1" applyFont="1" applyFill="1" applyBorder="1" applyAlignment="1">
      <alignment vertical="center" wrapText="1" shrinkToFit="1"/>
    </xf>
    <xf numFmtId="0" fontId="50" fillId="0" borderId="1" xfId="31" applyFont="1" applyFill="1" applyBorder="1" applyAlignment="1">
      <alignment vertical="center" wrapText="1"/>
    </xf>
    <xf numFmtId="0" fontId="50" fillId="0" borderId="1" xfId="0" applyFont="1" applyFill="1" applyBorder="1" applyAlignment="1">
      <alignment horizontal="justify" vertical="center" wrapText="1"/>
    </xf>
    <xf numFmtId="0" fontId="50" fillId="0" borderId="1" xfId="23" applyFont="1" applyFill="1" applyBorder="1" applyAlignment="1">
      <alignment horizontal="left" vertical="center" wrapText="1"/>
    </xf>
    <xf numFmtId="0" fontId="50" fillId="0" borderId="1" xfId="17" applyFont="1" applyFill="1" applyBorder="1" applyAlignment="1">
      <alignment horizontal="justify" vertical="center" wrapText="1"/>
    </xf>
    <xf numFmtId="0" fontId="15" fillId="0" borderId="1" xfId="17" applyFont="1" applyFill="1" applyBorder="1" applyAlignment="1" applyProtection="1">
      <alignment vertical="center" wrapText="1"/>
      <protection locked="0"/>
    </xf>
    <xf numFmtId="0" fontId="15" fillId="0" borderId="1" xfId="17" applyFont="1" applyFill="1" applyBorder="1" applyAlignment="1" applyProtection="1">
      <alignment horizontal="left" vertical="center" wrapText="1"/>
      <protection locked="0"/>
    </xf>
    <xf numFmtId="179" fontId="15" fillId="0" borderId="1" xfId="17" applyNumberFormat="1" applyFont="1" applyFill="1" applyBorder="1" applyAlignment="1" applyProtection="1">
      <alignment horizontal="center" vertical="center" wrapText="1"/>
      <protection locked="0"/>
    </xf>
    <xf numFmtId="0" fontId="15" fillId="0" borderId="1" xfId="17" applyFont="1" applyFill="1" applyBorder="1" applyAlignment="1" applyProtection="1">
      <alignment horizontal="center" vertical="center" wrapText="1"/>
      <protection locked="0"/>
    </xf>
    <xf numFmtId="4" fontId="15" fillId="0" borderId="1" xfId="17" applyNumberFormat="1" applyFont="1" applyFill="1" applyBorder="1" applyAlignment="1" applyProtection="1">
      <alignment vertical="center" wrapText="1"/>
      <protection locked="0"/>
    </xf>
    <xf numFmtId="10" fontId="15" fillId="0" borderId="1" xfId="3" applyNumberFormat="1" applyFont="1" applyFill="1" applyBorder="1" applyAlignment="1" applyProtection="1">
      <alignment horizontal="center" vertical="center" wrapText="1"/>
      <protection locked="0"/>
    </xf>
    <xf numFmtId="0" fontId="54" fillId="0" borderId="1" xfId="0" applyFont="1" applyFill="1" applyBorder="1" applyAlignment="1">
      <alignment horizontal="center" vertical="center"/>
    </xf>
    <xf numFmtId="179" fontId="15" fillId="0" borderId="1" xfId="17" applyNumberFormat="1" applyFont="1" applyFill="1" applyBorder="1" applyAlignment="1" applyProtection="1">
      <alignment horizontal="center" vertical="center" shrinkToFit="1"/>
      <protection locked="0"/>
    </xf>
    <xf numFmtId="0" fontId="51" fillId="0" borderId="1" xfId="0" applyFont="1" applyFill="1" applyBorder="1" applyAlignment="1">
      <alignment horizontal="center" vertical="center"/>
    </xf>
    <xf numFmtId="10" fontId="51" fillId="0" borderId="1" xfId="1" applyNumberFormat="1" applyFont="1" applyFill="1" applyBorder="1" applyAlignment="1">
      <alignment horizontal="center" vertical="center"/>
    </xf>
    <xf numFmtId="180" fontId="49" fillId="0" borderId="1" xfId="1" applyNumberFormat="1" applyFont="1" applyFill="1" applyBorder="1" applyAlignment="1">
      <alignment vertical="center" wrapText="1"/>
    </xf>
    <xf numFmtId="181" fontId="49" fillId="0" borderId="1" xfId="11" applyNumberFormat="1" applyFont="1" applyFill="1" applyBorder="1" applyAlignment="1">
      <alignment horizontal="right" vertical="center" wrapText="1"/>
    </xf>
    <xf numFmtId="0" fontId="55" fillId="0" borderId="1" xfId="0" applyFont="1" applyFill="1" applyBorder="1" applyAlignment="1">
      <alignment vertical="center" wrapText="1"/>
    </xf>
    <xf numFmtId="0" fontId="55" fillId="0" borderId="1" xfId="11" applyFont="1" applyFill="1" applyBorder="1" applyAlignment="1">
      <alignment vertical="center" wrapText="1"/>
    </xf>
    <xf numFmtId="38" fontId="53" fillId="0" borderId="1" xfId="5" applyFont="1" applyFill="1" applyBorder="1" applyAlignment="1">
      <alignment horizontal="left" vertical="center" wrapText="1"/>
    </xf>
    <xf numFmtId="191" fontId="49" fillId="0" borderId="1" xfId="0" applyNumberFormat="1" applyFont="1" applyFill="1" applyBorder="1" applyAlignment="1">
      <alignment horizontal="right" vertical="center" wrapText="1"/>
    </xf>
    <xf numFmtId="49" fontId="49" fillId="0" borderId="1" xfId="0" quotePrefix="1" applyNumberFormat="1" applyFont="1" applyFill="1" applyBorder="1" applyAlignment="1">
      <alignment horizontal="center" vertical="center" wrapText="1"/>
    </xf>
    <xf numFmtId="179" fontId="15" fillId="0" borderId="1" xfId="0" applyNumberFormat="1" applyFont="1" applyFill="1" applyBorder="1" applyAlignment="1">
      <alignment horizontal="left" vertical="center" wrapText="1"/>
    </xf>
    <xf numFmtId="38" fontId="21" fillId="0" borderId="1" xfId="5" applyFont="1" applyFill="1" applyBorder="1" applyAlignment="1">
      <alignment horizontal="right" vertical="center" wrapText="1"/>
    </xf>
    <xf numFmtId="38" fontId="51" fillId="0" borderId="1" xfId="5" applyFont="1" applyFill="1" applyBorder="1" applyAlignment="1">
      <alignment horizontal="right" vertical="center" wrapText="1"/>
    </xf>
    <xf numFmtId="38" fontId="56" fillId="0" borderId="1" xfId="5" applyFont="1" applyFill="1" applyBorder="1" applyAlignment="1" applyProtection="1">
      <alignment horizontal="right" vertical="center" wrapText="1"/>
      <protection locked="0"/>
    </xf>
    <xf numFmtId="38" fontId="56" fillId="0" borderId="1" xfId="5" applyFont="1" applyFill="1" applyBorder="1" applyAlignment="1">
      <alignment horizontal="right" vertical="center" wrapText="1"/>
    </xf>
    <xf numFmtId="38" fontId="50" fillId="0" borderId="1" xfId="5" quotePrefix="1" applyFont="1" applyFill="1" applyBorder="1" applyAlignment="1">
      <alignment horizontal="right" vertical="center" wrapText="1"/>
    </xf>
    <xf numFmtId="38" fontId="15" fillId="0" borderId="1" xfId="5" quotePrefix="1" applyFont="1" applyFill="1" applyBorder="1" applyAlignment="1">
      <alignment horizontal="right" vertical="center" wrapText="1"/>
    </xf>
    <xf numFmtId="38" fontId="15" fillId="0" borderId="1" xfId="5" quotePrefix="1" applyFont="1" applyFill="1" applyBorder="1" applyAlignment="1">
      <alignment horizontal="right" vertical="center" wrapText="1" shrinkToFit="1"/>
    </xf>
    <xf numFmtId="38" fontId="50" fillId="0" borderId="1" xfId="5" applyFont="1" applyFill="1" applyBorder="1" applyAlignment="1" applyProtection="1">
      <alignment horizontal="right" vertical="center" wrapText="1"/>
      <protection locked="0"/>
    </xf>
    <xf numFmtId="4" fontId="15" fillId="0" borderId="1" xfId="17" applyNumberFormat="1" applyFont="1" applyFill="1" applyBorder="1" applyAlignment="1" applyProtection="1">
      <alignment horizontal="right" vertical="center" wrapText="1"/>
      <protection locked="0"/>
    </xf>
    <xf numFmtId="38" fontId="49" fillId="0" borderId="1" xfId="5" applyFont="1" applyFill="1" applyBorder="1" applyAlignment="1" applyProtection="1">
      <alignment horizontal="right" vertical="center" wrapText="1"/>
    </xf>
    <xf numFmtId="38" fontId="15" fillId="0" borderId="1" xfId="5" applyFont="1" applyFill="1" applyBorder="1" applyAlignment="1" applyProtection="1">
      <alignment horizontal="right" vertical="center" wrapText="1"/>
    </xf>
    <xf numFmtId="38" fontId="49" fillId="0" borderId="1" xfId="5" quotePrefix="1" applyFont="1" applyFill="1" applyBorder="1" applyAlignment="1">
      <alignment horizontal="right" vertical="center" wrapText="1"/>
    </xf>
    <xf numFmtId="38" fontId="50" fillId="0" borderId="1" xfId="5" quotePrefix="1" applyFont="1" applyFill="1" applyBorder="1" applyAlignment="1">
      <alignment horizontal="right" vertical="center" wrapText="1" shrinkToFit="1"/>
    </xf>
    <xf numFmtId="38" fontId="53" fillId="0" borderId="1" xfId="5" applyFont="1" applyFill="1" applyBorder="1" applyAlignment="1">
      <alignment horizontal="right" vertical="center" wrapText="1" shrinkToFit="1"/>
    </xf>
    <xf numFmtId="38" fontId="53" fillId="0" borderId="1" xfId="5" applyFont="1" applyFill="1" applyBorder="1" applyAlignment="1" applyProtection="1">
      <alignment horizontal="right" vertical="center" wrapText="1" shrinkToFit="1"/>
      <protection locked="0"/>
    </xf>
    <xf numFmtId="38" fontId="49" fillId="0" borderId="1" xfId="5" applyFont="1" applyFill="1" applyBorder="1" applyAlignment="1">
      <alignment horizontal="right" vertical="center" wrapText="1" shrinkToFit="1"/>
    </xf>
    <xf numFmtId="187" fontId="49" fillId="0" borderId="1" xfId="17" applyNumberFormat="1" applyFont="1" applyFill="1" applyBorder="1" applyAlignment="1">
      <alignment horizontal="right" vertical="center" wrapText="1"/>
    </xf>
    <xf numFmtId="187" fontId="50" fillId="0" borderId="1" xfId="17" applyNumberFormat="1" applyFont="1" applyFill="1" applyBorder="1" applyAlignment="1">
      <alignment horizontal="right" vertical="center" wrapText="1"/>
    </xf>
    <xf numFmtId="38" fontId="15" fillId="0" borderId="1" xfId="5" applyFont="1" applyFill="1" applyBorder="1" applyAlignment="1" applyProtection="1">
      <alignment horizontal="right" vertical="center" wrapText="1" shrinkToFit="1"/>
      <protection locked="0"/>
    </xf>
    <xf numFmtId="14" fontId="51" fillId="0" borderId="1" xfId="0" applyNumberFormat="1" applyFont="1" applyFill="1" applyBorder="1" applyAlignment="1">
      <alignment horizontal="center" vertical="center" shrinkToFit="1"/>
    </xf>
    <xf numFmtId="38" fontId="51" fillId="0" borderId="1" xfId="5" applyFont="1" applyFill="1" applyBorder="1" applyAlignment="1">
      <alignment horizontal="right" vertical="center"/>
    </xf>
    <xf numFmtId="179" fontId="49" fillId="0" borderId="1" xfId="0" applyNumberFormat="1" applyFont="1" applyFill="1" applyBorder="1" applyAlignment="1">
      <alignment horizontal="center" vertical="center" wrapText="1"/>
    </xf>
    <xf numFmtId="179" fontId="49" fillId="0" borderId="1" xfId="17" applyNumberFormat="1" applyFont="1" applyFill="1" applyBorder="1" applyAlignment="1">
      <alignment horizontal="center" vertical="center" wrapText="1"/>
    </xf>
    <xf numFmtId="14" fontId="49" fillId="0" borderId="1" xfId="17" applyNumberFormat="1" applyFont="1" applyFill="1" applyBorder="1" applyAlignment="1">
      <alignment horizontal="center" vertical="center" wrapText="1"/>
    </xf>
    <xf numFmtId="14" fontId="49" fillId="0" borderId="1" xfId="0" applyNumberFormat="1" applyFont="1" applyFill="1" applyBorder="1" applyAlignment="1">
      <alignment horizontal="center" vertical="center" wrapText="1"/>
    </xf>
    <xf numFmtId="179" fontId="49" fillId="0" borderId="1" xfId="34" applyNumberFormat="1" applyFont="1" applyFill="1" applyBorder="1" applyAlignment="1">
      <alignment horizontal="center" vertical="center" wrapText="1"/>
    </xf>
    <xf numFmtId="179" fontId="49" fillId="0" borderId="1" xfId="35" applyNumberFormat="1" applyFont="1" applyFill="1" applyBorder="1" applyAlignment="1">
      <alignment horizontal="center" vertical="center" wrapText="1"/>
    </xf>
    <xf numFmtId="179" fontId="49" fillId="0" borderId="1" xfId="35" applyNumberFormat="1" applyFont="1" applyFill="1" applyBorder="1" applyAlignment="1">
      <alignment horizontal="center" vertical="center" wrapText="1" shrinkToFit="1"/>
    </xf>
    <xf numFmtId="179" fontId="49" fillId="0" borderId="1" xfId="17" applyNumberFormat="1" applyFont="1" applyFill="1" applyBorder="1" applyAlignment="1">
      <alignment horizontal="center" vertical="center" wrapText="1" shrinkToFit="1"/>
    </xf>
    <xf numFmtId="14" fontId="15" fillId="0" borderId="1" xfId="0" applyNumberFormat="1" applyFont="1" applyFill="1" applyBorder="1" applyAlignment="1">
      <alignment horizontal="center" vertical="center" wrapText="1"/>
    </xf>
    <xf numFmtId="14" fontId="24" fillId="0" borderId="1" xfId="0" applyNumberFormat="1" applyFont="1" applyFill="1" applyBorder="1" applyAlignment="1">
      <alignment horizontal="center" vertical="center" wrapText="1"/>
    </xf>
    <xf numFmtId="14" fontId="50" fillId="0" borderId="1" xfId="17" applyNumberFormat="1" applyFont="1" applyFill="1" applyBorder="1" applyAlignment="1">
      <alignment horizontal="center" vertical="center" wrapText="1"/>
    </xf>
    <xf numFmtId="179" fontId="50" fillId="0" borderId="1" xfId="33" applyNumberFormat="1" applyFont="1" applyFill="1" applyBorder="1" applyAlignment="1">
      <alignment horizontal="center" vertical="center" wrapText="1" shrinkToFit="1"/>
    </xf>
    <xf numFmtId="179" fontId="50" fillId="0" borderId="1" xfId="17" applyNumberFormat="1" applyFont="1" applyFill="1" applyBorder="1" applyAlignment="1" applyProtection="1">
      <alignment horizontal="center" vertical="center" wrapText="1"/>
      <protection locked="0"/>
    </xf>
    <xf numFmtId="14" fontId="50" fillId="0" borderId="1" xfId="0" applyNumberFormat="1" applyFont="1" applyFill="1" applyBorder="1" applyAlignment="1">
      <alignment horizontal="center" vertical="center" wrapText="1" shrinkToFit="1"/>
    </xf>
    <xf numFmtId="179" fontId="50" fillId="0" borderId="1" xfId="0" applyNumberFormat="1" applyFont="1" applyFill="1" applyBorder="1" applyAlignment="1">
      <alignment horizontal="center" vertical="center" wrapText="1" shrinkToFit="1"/>
    </xf>
    <xf numFmtId="14" fontId="49" fillId="0" borderId="1" xfId="0" applyNumberFormat="1" applyFont="1" applyFill="1" applyBorder="1" applyAlignment="1" applyProtection="1">
      <alignment horizontal="center" vertical="center" wrapText="1"/>
    </xf>
    <xf numFmtId="14" fontId="49" fillId="0" borderId="1" xfId="0" applyNumberFormat="1" applyFont="1" applyFill="1" applyBorder="1" applyAlignment="1" applyProtection="1">
      <alignment horizontal="center" vertical="center" wrapText="1" shrinkToFit="1"/>
      <protection locked="0"/>
    </xf>
    <xf numFmtId="14" fontId="49" fillId="0" borderId="1" xfId="18" applyNumberFormat="1" applyFont="1" applyFill="1" applyBorder="1" applyAlignment="1">
      <alignment horizontal="center" vertical="center" wrapText="1"/>
    </xf>
    <xf numFmtId="14" fontId="49" fillId="0" borderId="1" xfId="10" applyNumberFormat="1" applyFont="1" applyFill="1" applyBorder="1" applyAlignment="1" applyProtection="1">
      <alignment horizontal="center" vertical="center" wrapText="1"/>
      <protection locked="0"/>
    </xf>
    <xf numFmtId="179" fontId="49" fillId="0" borderId="1" xfId="0" applyNumberFormat="1" applyFont="1" applyFill="1" applyBorder="1" applyAlignment="1" applyProtection="1">
      <alignment horizontal="center" vertical="center" wrapText="1"/>
      <protection locked="0"/>
    </xf>
    <xf numFmtId="179" fontId="49" fillId="0" borderId="1" xfId="12" applyNumberFormat="1" applyFont="1" applyFill="1" applyBorder="1" applyAlignment="1" applyProtection="1">
      <alignment horizontal="center" vertical="center" wrapText="1"/>
      <protection locked="0"/>
    </xf>
    <xf numFmtId="179" fontId="49" fillId="0" borderId="1" xfId="12" applyNumberFormat="1" applyFont="1" applyFill="1" applyBorder="1" applyAlignment="1">
      <alignment horizontal="center" vertical="center" wrapText="1"/>
    </xf>
    <xf numFmtId="179" fontId="49" fillId="0" borderId="1" xfId="10" applyNumberFormat="1" applyFont="1" applyFill="1" applyBorder="1" applyAlignment="1">
      <alignment horizontal="center" vertical="center" wrapText="1" shrinkToFit="1"/>
    </xf>
    <xf numFmtId="179" fontId="49" fillId="0" borderId="1" xfId="10" applyNumberFormat="1" applyFont="1" applyFill="1" applyBorder="1" applyAlignment="1" applyProtection="1">
      <alignment horizontal="center" vertical="center" wrapText="1"/>
      <protection locked="0"/>
    </xf>
    <xf numFmtId="179" fontId="49" fillId="0" borderId="1" xfId="0" applyNumberFormat="1" applyFont="1" applyFill="1" applyBorder="1" applyAlignment="1" applyProtection="1">
      <alignment horizontal="center" vertical="center" wrapText="1"/>
    </xf>
    <xf numFmtId="179" fontId="49" fillId="0" borderId="1" xfId="22" applyNumberFormat="1" applyFont="1" applyFill="1" applyBorder="1" applyAlignment="1">
      <alignment horizontal="center" vertical="center" wrapText="1"/>
    </xf>
    <xf numFmtId="179" fontId="49" fillId="0" borderId="1" xfId="11" applyNumberFormat="1" applyFont="1" applyFill="1" applyBorder="1" applyAlignment="1">
      <alignment horizontal="center" vertical="center" wrapText="1"/>
    </xf>
    <xf numFmtId="179" fontId="53" fillId="0" borderId="1" xfId="0" applyNumberFormat="1" applyFont="1" applyFill="1" applyBorder="1" applyAlignment="1">
      <alignment horizontal="center" vertical="center" wrapText="1"/>
    </xf>
    <xf numFmtId="179" fontId="53" fillId="0" borderId="1" xfId="0" applyNumberFormat="1" applyFont="1" applyFill="1" applyBorder="1" applyAlignment="1">
      <alignment horizontal="center" vertical="center" wrapText="1" shrinkToFit="1"/>
    </xf>
    <xf numFmtId="189" fontId="50" fillId="0" borderId="1" xfId="0" applyNumberFormat="1" applyFont="1" applyFill="1" applyBorder="1" applyAlignment="1">
      <alignment horizontal="center" vertical="center" wrapText="1" shrinkToFit="1"/>
    </xf>
    <xf numFmtId="179" fontId="49" fillId="0" borderId="1" xfId="0" applyNumberFormat="1" applyFont="1" applyFill="1" applyBorder="1" applyAlignment="1">
      <alignment horizontal="center" vertical="center" wrapText="1" shrinkToFit="1"/>
    </xf>
    <xf numFmtId="179" fontId="50" fillId="0" borderId="1" xfId="17" applyNumberFormat="1" applyFont="1" applyFill="1" applyBorder="1" applyAlignment="1">
      <alignment horizontal="center" vertical="center" wrapText="1"/>
    </xf>
    <xf numFmtId="179" fontId="15" fillId="0" borderId="1" xfId="0" applyNumberFormat="1" applyFont="1" applyFill="1" applyBorder="1" applyAlignment="1">
      <alignment horizontal="center" vertical="center" wrapText="1" shrinkToFit="1"/>
    </xf>
    <xf numFmtId="179" fontId="15" fillId="0" borderId="1" xfId="17" applyNumberFormat="1" applyFont="1" applyFill="1" applyBorder="1" applyAlignment="1">
      <alignment horizontal="center" vertical="center" wrapText="1" shrinkToFit="1"/>
    </xf>
    <xf numFmtId="179" fontId="15" fillId="0" borderId="1" xfId="30" applyNumberFormat="1" applyFont="1" applyFill="1" applyBorder="1" applyAlignment="1">
      <alignment horizontal="center" vertical="center" wrapText="1" shrinkToFit="1"/>
    </xf>
    <xf numFmtId="179" fontId="15" fillId="0" borderId="1" xfId="29" applyNumberFormat="1" applyFont="1" applyFill="1" applyBorder="1" applyAlignment="1">
      <alignment horizontal="center" vertical="center" wrapText="1" shrinkToFit="1"/>
    </xf>
    <xf numFmtId="179" fontId="51" fillId="0" borderId="1" xfId="0" applyNumberFormat="1" applyFont="1" applyFill="1" applyBorder="1" applyAlignment="1">
      <alignment horizontal="center" vertical="center" wrapText="1" shrinkToFit="1"/>
    </xf>
    <xf numFmtId="179" fontId="15" fillId="0" borderId="1" xfId="10" applyNumberFormat="1" applyFont="1" applyFill="1" applyBorder="1" applyAlignment="1">
      <alignment horizontal="center" vertical="center" wrapText="1" shrinkToFit="1"/>
    </xf>
    <xf numFmtId="179" fontId="15" fillId="0" borderId="0" xfId="17" applyNumberFormat="1" applyFont="1" applyFill="1" applyBorder="1" applyAlignment="1">
      <alignment horizontal="center" vertical="center" wrapText="1" shrinkToFit="1"/>
    </xf>
    <xf numFmtId="179" fontId="53" fillId="0" borderId="1" xfId="8" applyNumberFormat="1" applyFont="1" applyFill="1" applyBorder="1" applyAlignment="1" applyProtection="1">
      <alignment horizontal="center" vertical="center" wrapText="1" shrinkToFit="1"/>
      <protection locked="0"/>
    </xf>
    <xf numFmtId="179" fontId="50" fillId="0" borderId="1" xfId="10" applyNumberFormat="1" applyFont="1" applyFill="1" applyBorder="1" applyAlignment="1">
      <alignment horizontal="center" vertical="center" wrapText="1"/>
    </xf>
    <xf numFmtId="179" fontId="49" fillId="0" borderId="1" xfId="10" applyNumberFormat="1" applyFont="1" applyFill="1" applyBorder="1" applyAlignment="1">
      <alignment horizontal="center" vertical="center" wrapText="1"/>
    </xf>
    <xf numFmtId="179" fontId="53" fillId="0" borderId="1" xfId="17" applyNumberFormat="1" applyFont="1" applyFill="1" applyBorder="1" applyAlignment="1">
      <alignment horizontal="center" vertical="center" wrapText="1"/>
    </xf>
    <xf numFmtId="179" fontId="53" fillId="0" borderId="1" xfId="16" applyNumberFormat="1" applyFont="1" applyFill="1" applyBorder="1" applyAlignment="1">
      <alignment horizontal="center" vertical="center" wrapText="1"/>
    </xf>
    <xf numFmtId="179" fontId="50" fillId="0" borderId="1" xfId="17" applyNumberFormat="1" applyFont="1" applyFill="1" applyBorder="1" applyAlignment="1">
      <alignment horizontal="center" vertical="center" wrapText="1" shrinkToFit="1"/>
    </xf>
    <xf numFmtId="179" fontId="50" fillId="0" borderId="1" xfId="0" applyNumberFormat="1" applyFont="1" applyFill="1" applyBorder="1" applyAlignment="1" applyProtection="1">
      <alignment horizontal="center" vertical="center" wrapText="1"/>
      <protection locked="0"/>
    </xf>
    <xf numFmtId="179" fontId="50" fillId="0" borderId="1" xfId="13" applyNumberFormat="1" applyFont="1" applyFill="1" applyBorder="1" applyAlignment="1">
      <alignment horizontal="center" vertical="center" wrapText="1"/>
    </xf>
    <xf numFmtId="179" fontId="50" fillId="0" borderId="1" xfId="0" applyNumberFormat="1" applyFont="1" applyFill="1" applyBorder="1" applyAlignment="1" applyProtection="1">
      <alignment horizontal="center" vertical="center" wrapText="1" shrinkToFit="1"/>
      <protection locked="0"/>
    </xf>
    <xf numFmtId="179" fontId="50" fillId="0" borderId="1" xfId="14" applyNumberFormat="1" applyFont="1" applyFill="1" applyBorder="1" applyAlignment="1">
      <alignment horizontal="center" vertical="center" wrapText="1" shrinkToFit="1"/>
    </xf>
    <xf numFmtId="179" fontId="50" fillId="0" borderId="1" xfId="13" applyNumberFormat="1" applyFont="1" applyFill="1" applyBorder="1" applyAlignment="1">
      <alignment horizontal="center" vertical="center" wrapText="1" shrinkToFit="1"/>
    </xf>
    <xf numFmtId="179" fontId="50" fillId="0" borderId="1" xfId="8" applyNumberFormat="1" applyFont="1" applyFill="1" applyBorder="1" applyAlignment="1" applyProtection="1">
      <alignment horizontal="center" vertical="center" wrapText="1" shrinkToFit="1"/>
      <protection locked="0"/>
    </xf>
    <xf numFmtId="181" fontId="49" fillId="0" borderId="1" xfId="0" applyNumberFormat="1" applyFont="1" applyFill="1" applyBorder="1" applyAlignment="1">
      <alignment horizontal="right" vertical="center" wrapText="1"/>
    </xf>
    <xf numFmtId="0" fontId="50" fillId="2" borderId="1" xfId="0" applyFont="1" applyFill="1" applyBorder="1" applyAlignment="1">
      <alignment vertical="center" wrapText="1"/>
    </xf>
    <xf numFmtId="176" fontId="50" fillId="2" borderId="1" xfId="0" applyNumberFormat="1" applyFont="1" applyFill="1" applyBorder="1" applyAlignment="1">
      <alignment horizontal="center" vertical="center" wrapText="1"/>
    </xf>
    <xf numFmtId="0" fontId="50" fillId="2" borderId="1" xfId="0" applyFont="1" applyFill="1" applyBorder="1" applyAlignment="1">
      <alignment horizontal="center" vertical="center" wrapText="1"/>
    </xf>
    <xf numFmtId="10" fontId="50" fillId="2" borderId="1" xfId="1" applyNumberFormat="1" applyFont="1" applyFill="1" applyBorder="1" applyAlignment="1">
      <alignment horizontal="center" vertical="center" wrapText="1"/>
    </xf>
    <xf numFmtId="49" fontId="49" fillId="0" borderId="1" xfId="0" applyNumberFormat="1" applyFont="1" applyFill="1" applyBorder="1" applyAlignment="1">
      <alignment horizontal="center" vertical="center" wrapText="1"/>
    </xf>
    <xf numFmtId="49" fontId="51" fillId="0" borderId="1" xfId="0" applyNumberFormat="1" applyFont="1" applyFill="1" applyBorder="1" applyAlignment="1">
      <alignment horizontal="center" vertical="center" wrapText="1"/>
    </xf>
    <xf numFmtId="0" fontId="51" fillId="0" borderId="1" xfId="0" applyFont="1" applyFill="1" applyBorder="1" applyAlignment="1">
      <alignment horizontal="center" vertical="center" wrapText="1"/>
    </xf>
    <xf numFmtId="0" fontId="15" fillId="0" borderId="1" xfId="17" applyFont="1" applyFill="1" applyBorder="1" applyAlignment="1">
      <alignment horizontal="center" vertical="center" wrapText="1"/>
    </xf>
    <xf numFmtId="0" fontId="15" fillId="0" borderId="1" xfId="35" quotePrefix="1" applyFont="1" applyFill="1" applyBorder="1" applyAlignment="1">
      <alignment horizontal="center" vertical="center" wrapText="1"/>
    </xf>
    <xf numFmtId="0" fontId="57" fillId="0" borderId="1" xfId="0" applyFont="1" applyFill="1" applyBorder="1" applyAlignment="1">
      <alignment horizontal="center" vertical="center" wrapText="1"/>
    </xf>
    <xf numFmtId="181" fontId="50" fillId="0" borderId="1" xfId="17" applyNumberFormat="1" applyFont="1" applyFill="1" applyBorder="1" applyAlignment="1">
      <alignment vertical="center" wrapText="1"/>
    </xf>
    <xf numFmtId="186" fontId="50" fillId="0" borderId="1" xfId="0" applyNumberFormat="1" applyFont="1" applyFill="1" applyBorder="1" applyAlignment="1">
      <alignment horizontal="center" vertical="center" wrapText="1" shrinkToFit="1"/>
    </xf>
    <xf numFmtId="0" fontId="51" fillId="0" borderId="1" xfId="0" applyFont="1" applyFill="1" applyBorder="1" applyAlignment="1">
      <alignment vertical="center" wrapText="1" shrinkToFit="1"/>
    </xf>
    <xf numFmtId="0" fontId="54" fillId="0" borderId="1" xfId="0" applyFont="1" applyFill="1" applyBorder="1">
      <alignment vertical="center"/>
    </xf>
    <xf numFmtId="38" fontId="49" fillId="0" borderId="1" xfId="6" applyFont="1" applyFill="1" applyBorder="1" applyAlignment="1" applyProtection="1">
      <alignment horizontal="center" vertical="center" wrapText="1"/>
      <protection locked="0"/>
    </xf>
    <xf numFmtId="14" fontId="49" fillId="0" borderId="1" xfId="0" applyNumberFormat="1" applyFont="1" applyFill="1" applyBorder="1" applyAlignment="1">
      <alignment horizontal="center" vertical="center" wrapText="1"/>
    </xf>
    <xf numFmtId="38" fontId="15" fillId="0" borderId="1" xfId="6" quotePrefix="1" applyFont="1" applyFill="1" applyBorder="1" applyAlignment="1" applyProtection="1">
      <alignment horizontal="center" vertical="center" wrapText="1"/>
      <protection locked="0"/>
    </xf>
    <xf numFmtId="38" fontId="15" fillId="0" borderId="1" xfId="6" applyFont="1" applyFill="1" applyBorder="1" applyAlignment="1" applyProtection="1">
      <alignment horizontal="center" vertical="center" wrapText="1"/>
      <protection locked="0"/>
    </xf>
    <xf numFmtId="183" fontId="49" fillId="0" borderId="1" xfId="12" applyNumberFormat="1" applyFont="1" applyFill="1" applyBorder="1" applyAlignment="1" applyProtection="1">
      <alignment horizontal="center" vertical="center" wrapText="1"/>
      <protection locked="0"/>
    </xf>
    <xf numFmtId="0" fontId="58" fillId="0" borderId="1" xfId="0" applyFont="1" applyFill="1" applyBorder="1" applyAlignment="1">
      <alignment vertical="center" wrapText="1"/>
    </xf>
    <xf numFmtId="0" fontId="59" fillId="0" borderId="1" xfId="0" applyFont="1" applyFill="1" applyBorder="1" applyAlignment="1">
      <alignment vertical="center" wrapText="1"/>
    </xf>
    <xf numFmtId="0" fontId="15" fillId="0" borderId="1" xfId="0" quotePrefix="1" applyFont="1" applyFill="1" applyBorder="1" applyAlignment="1">
      <alignment horizontal="left" vertical="center" wrapText="1"/>
    </xf>
    <xf numFmtId="0" fontId="47" fillId="0" borderId="1" xfId="0" applyFont="1" applyFill="1" applyBorder="1" applyAlignment="1" applyProtection="1">
      <alignment horizontal="left" vertical="center" wrapText="1"/>
      <protection locked="0"/>
    </xf>
    <xf numFmtId="38" fontId="15" fillId="0" borderId="1" xfId="5" applyFont="1" applyFill="1" applyBorder="1" applyAlignment="1" applyProtection="1">
      <alignment horizontal="left" vertical="center" wrapText="1"/>
      <protection locked="0"/>
    </xf>
    <xf numFmtId="0" fontId="49" fillId="0" borderId="1" xfId="0" applyFont="1" applyFill="1" applyBorder="1" applyAlignment="1" applyProtection="1">
      <alignment horizontal="right" vertical="center" wrapText="1"/>
      <protection locked="0"/>
    </xf>
    <xf numFmtId="186" fontId="49" fillId="0" borderId="1" xfId="0" applyNumberFormat="1" applyFont="1" applyFill="1" applyBorder="1" applyAlignment="1" applyProtection="1">
      <alignment horizontal="right" vertical="center" wrapText="1"/>
      <protection locked="0"/>
    </xf>
    <xf numFmtId="0" fontId="49" fillId="0" borderId="1" xfId="0" applyFont="1" applyFill="1" applyBorder="1" applyAlignment="1">
      <alignment horizontal="right" vertical="center" wrapText="1" shrinkToFit="1"/>
    </xf>
    <xf numFmtId="0" fontId="49" fillId="0" borderId="1" xfId="0" applyFont="1" applyFill="1" applyBorder="1">
      <alignment vertical="center"/>
    </xf>
    <xf numFmtId="10" fontId="15" fillId="0" borderId="1" xfId="28" applyNumberFormat="1" applyFont="1" applyFill="1" applyBorder="1" applyAlignment="1">
      <alignment vertical="center" wrapText="1" shrinkToFit="1"/>
    </xf>
    <xf numFmtId="0" fontId="15" fillId="0" borderId="1" xfId="20" applyFont="1" applyFill="1" applyBorder="1" applyAlignment="1">
      <alignment vertical="center" wrapText="1"/>
    </xf>
    <xf numFmtId="0" fontId="15" fillId="0" borderId="1" xfId="0" applyFont="1" applyFill="1" applyBorder="1" applyAlignment="1">
      <alignment wrapText="1"/>
    </xf>
    <xf numFmtId="0" fontId="24" fillId="0" borderId="1" xfId="17" applyFont="1" applyFill="1" applyBorder="1" applyAlignment="1">
      <alignment vertical="center" wrapText="1"/>
    </xf>
    <xf numFmtId="0" fontId="15" fillId="0" borderId="1" xfId="17" quotePrefix="1" applyFont="1" applyFill="1" applyBorder="1" applyAlignment="1">
      <alignment vertical="center" wrapText="1"/>
    </xf>
    <xf numFmtId="10" fontId="15" fillId="0" borderId="1" xfId="0" quotePrefix="1" applyNumberFormat="1" applyFont="1" applyFill="1" applyBorder="1" applyAlignment="1">
      <alignment vertical="center" wrapText="1"/>
    </xf>
    <xf numFmtId="0" fontId="15" fillId="0" borderId="1" xfId="21" applyFont="1" applyFill="1" applyBorder="1" applyAlignment="1">
      <alignment vertical="center" wrapText="1"/>
    </xf>
    <xf numFmtId="0" fontId="0" fillId="0" borderId="0" xfId="0" applyFont="1" applyFill="1" applyBorder="1" applyAlignment="1">
      <alignment vertical="center"/>
    </xf>
    <xf numFmtId="0" fontId="50" fillId="0" borderId="0" xfId="0" applyFont="1" applyFill="1" applyBorder="1" applyAlignment="1">
      <alignment vertical="center" wrapText="1"/>
    </xf>
    <xf numFmtId="176" fontId="0" fillId="0" borderId="0" xfId="0" applyNumberFormat="1" applyFont="1" applyFill="1" applyAlignment="1">
      <alignment horizontal="center" vertical="center"/>
    </xf>
    <xf numFmtId="0" fontId="0" fillId="0" borderId="0" xfId="0" applyFill="1" applyAlignment="1">
      <alignment horizontal="right" vertical="center"/>
    </xf>
    <xf numFmtId="10" fontId="48" fillId="0" borderId="0" xfId="1" applyNumberFormat="1" applyFont="1" applyFill="1">
      <alignment vertical="center"/>
    </xf>
    <xf numFmtId="0" fontId="50" fillId="0" borderId="1" xfId="0" applyFont="1" applyFill="1" applyBorder="1" applyAlignment="1">
      <alignment horizontal="center" vertical="center" wrapText="1"/>
    </xf>
    <xf numFmtId="0" fontId="50" fillId="0" borderId="1" xfId="0" applyFont="1" applyFill="1" applyBorder="1" applyAlignment="1">
      <alignment horizontal="left" vertical="center" wrapText="1"/>
    </xf>
    <xf numFmtId="179" fontId="50" fillId="0" borderId="1" xfId="0" applyNumberFormat="1" applyFont="1" applyFill="1" applyBorder="1" applyAlignment="1">
      <alignment horizontal="center" vertical="center" wrapText="1"/>
    </xf>
    <xf numFmtId="38" fontId="50" fillId="0" borderId="1" xfId="5" applyFont="1" applyFill="1" applyBorder="1" applyAlignment="1">
      <alignment horizontal="right" vertical="center" wrapText="1"/>
    </xf>
    <xf numFmtId="180" fontId="50" fillId="0" borderId="1" xfId="1" applyNumberFormat="1" applyFont="1" applyFill="1" applyBorder="1" applyAlignment="1">
      <alignment horizontal="right" vertical="center" wrapText="1"/>
    </xf>
    <xf numFmtId="0" fontId="50" fillId="0" borderId="1" xfId="0" applyFont="1" applyFill="1" applyBorder="1" applyAlignment="1">
      <alignment horizontal="center" vertical="center" wrapText="1"/>
    </xf>
    <xf numFmtId="0" fontId="60" fillId="0" borderId="0" xfId="0" applyFont="1" applyFill="1" applyAlignment="1">
      <alignment horizontal="center" vertical="center" wrapText="1"/>
    </xf>
    <xf numFmtId="0" fontId="0" fillId="0" borderId="0" xfId="0" applyFill="1" applyAlignment="1">
      <alignment vertical="center"/>
    </xf>
    <xf numFmtId="0" fontId="50" fillId="0" borderId="1" xfId="0" applyFont="1" applyFill="1" applyBorder="1" applyAlignment="1">
      <alignment horizontal="left" vertical="center" wrapText="1"/>
    </xf>
    <xf numFmtId="179" fontId="50" fillId="0" borderId="1" xfId="0" applyNumberFormat="1" applyFont="1" applyFill="1" applyBorder="1" applyAlignment="1">
      <alignment horizontal="center" vertical="center" wrapText="1"/>
    </xf>
    <xf numFmtId="38" fontId="50" fillId="0" borderId="1" xfId="5" applyFont="1" applyFill="1" applyBorder="1" applyAlignment="1">
      <alignment horizontal="right" vertical="center" wrapText="1"/>
    </xf>
    <xf numFmtId="182" fontId="50" fillId="0" borderId="1" xfId="5" applyNumberFormat="1" applyFont="1" applyFill="1" applyBorder="1" applyAlignment="1">
      <alignment horizontal="right" vertical="center" wrapText="1"/>
    </xf>
    <xf numFmtId="180" fontId="50" fillId="0" borderId="1" xfId="1" applyNumberFormat="1" applyFont="1" applyFill="1" applyBorder="1" applyAlignment="1">
      <alignment horizontal="right" vertical="center" wrapText="1"/>
    </xf>
    <xf numFmtId="10" fontId="50" fillId="0" borderId="1" xfId="1" applyNumberFormat="1" applyFont="1" applyFill="1" applyBorder="1" applyAlignment="1">
      <alignment horizontal="right" vertical="center" wrapText="1"/>
    </xf>
  </cellXfs>
  <cellStyles count="37">
    <cellStyle name="Comma [0]" xfId="5" builtinId="6"/>
    <cellStyle name="Hyperlink" xfId="4" builtinId="8"/>
    <cellStyle name="Normal" xfId="0" builtinId="0"/>
    <cellStyle name="Percent" xfId="1" builtinId="5"/>
    <cellStyle name="パーセント 2" xfId="2"/>
    <cellStyle name="パーセント 3" xfId="3"/>
    <cellStyle name="桁区切り 2" xfId="6"/>
    <cellStyle name="桁区切り 2 2" xfId="7"/>
    <cellStyle name="桁区切り 3" xfId="8"/>
    <cellStyle name="桁区切り 4" xfId="9"/>
    <cellStyle name="標準 2" xfId="10"/>
    <cellStyle name="標準 2 2" xfId="11"/>
    <cellStyle name="標準 3" xfId="12"/>
    <cellStyle name="標準 4" xfId="13"/>
    <cellStyle name="標準 5" xfId="14"/>
    <cellStyle name="標準_（空幕）公表ﾘｽﾄ原本18　　　１０月以降" xfId="15"/>
    <cellStyle name="標準_100万以上契約台帳(かがみ）" xfId="16"/>
    <cellStyle name="標準_１６７調査票４案件best100（再検討）0914提出用" xfId="17"/>
    <cellStyle name="標準_１６７調査票４案件best100（再検討）0914提出用 2" xfId="18"/>
    <cellStyle name="標準_１６７調査票４案件best100（再検討）0914提出用_【随契見直】③集計ﾌｫｰﾏｯﾄ(様式3～6)" xfId="19"/>
    <cellStyle name="標準_１６７調査票４案件best100（再検討）0914提出用_190517 契約情報公開（例）" xfId="20"/>
    <cellStyle name="標準_１６７調査票４案件best100（再検討）0914提出用_２０’４月分契約に関する情報" xfId="21"/>
    <cellStyle name="標準_１６７調査票４案件best100（再検討）0914提出用_須藤作業用別紙様式３ 2" xfId="22"/>
    <cellStyle name="標準_H23-4　物品入札-2" xfId="23"/>
    <cellStyle name="標準_Sheet1_1" xfId="24"/>
    <cellStyle name="標準_Sheet5" xfId="25"/>
    <cellStyle name="標準_公共調達の適正化(21.10月期)" xfId="28"/>
    <cellStyle name="標準_公共調達の適正化(21.12月期)" xfId="29"/>
    <cellStyle name="標準_公共調達適正化の基づく情報公表（様式）" xfId="30"/>
    <cellStyle name="標準_別紙３" xfId="35"/>
    <cellStyle name="標準_契約2係" xfId="27"/>
    <cellStyle name="標準_様式6（契約見直し）1" xfId="36"/>
    <cellStyle name="標準_沖縄総合事務局　庁費" xfId="26"/>
    <cellStyle name="標準_設置準備状況調査集計表2" xfId="32"/>
    <cellStyle name="標準_調査票２（国交省）" xfId="33"/>
    <cellStyle name="標準_調達情報（改良版）" xfId="34"/>
    <cellStyle name="標準_随意契約情報登載依頼決裁用（データ含む）企画室あて１８年12月依頼分" xfId="31"/>
  </cellStyles>
  <dxfs count="3">
    <dxf>
      <fill>
        <patternFill>
          <bgColor indexed="47"/>
        </patternFill>
      </fill>
    </dxf>
    <dxf>
      <fill>
        <patternFill>
          <bgColor indexed="42"/>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38100</xdr:colOff>
      <xdr:row>392</xdr:row>
      <xdr:rowOff>0</xdr:rowOff>
    </xdr:from>
    <xdr:to>
      <xdr:col>9</xdr:col>
      <xdr:colOff>508000</xdr:colOff>
      <xdr:row>392</xdr:row>
      <xdr:rowOff>0</xdr:rowOff>
    </xdr:to>
    <xdr:sp macro="" textlink="">
      <xdr:nvSpPr>
        <xdr:cNvPr id="1056" name="Line 16">
          <a:extLst>
            <a:ext uri="{FF2B5EF4-FFF2-40B4-BE49-F238E27FC236}">
              <a16:creationId xmlns:a16="http://schemas.microsoft.com/office/drawing/2014/main" id="{115B9D17-7540-ADB2-9CB7-22269DA386A7}"/>
            </a:ext>
          </a:extLst>
        </xdr:cNvPr>
        <xdr:cNvSpPr>
          <a:spLocks noChangeShapeType="1"/>
        </xdr:cNvSpPr>
      </xdr:nvSpPr>
      <xdr:spPr bwMode="auto">
        <a:xfrm flipV="1">
          <a:off x="15341600" y="309600600"/>
          <a:ext cx="4699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1%20&#32207;&#25324;&#29677;/9999&#34892;&#25919;&#21047;&#26032;&#20250;&#35696;/&#20844;&#30410;&#27861;&#20154;&#21521;&#12369;&#25903;&#20986;&#12487;&#12540;&#12479;&#20844;&#34920;&#26908;&#35342;/&#24179;&#25104;24&#24180;&#25552;&#20986;/&#25903;&#20986;/10&#27861;&#21209;&#30465;/H23%20&#31478;&#20105;&#20837;&#26413;&#12395;&#12424;&#12427;&#22865;&#32004;&#12398;&#20844;&#34920;&#65288;&#27096;&#24335;&#65298;&#65293;&#65299;&#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 val="様式２－３【ＡＬＬ法務省H23】"/>
    </sheetNames>
    <sheetDataSet>
      <sheetData sheetId="0">
        <row r="2">
          <cell r="A2" t="str">
            <v>公社</v>
          </cell>
          <cell r="B2" t="str">
            <v>国所管</v>
          </cell>
        </row>
        <row r="3">
          <cell r="A3" t="str">
            <v>公財</v>
          </cell>
          <cell r="B3" t="str">
            <v>都道府県所管</v>
          </cell>
        </row>
        <row r="4">
          <cell r="A4" t="str">
            <v>特社</v>
          </cell>
        </row>
        <row r="5">
          <cell r="A5" t="str">
            <v>特財</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15"/>
  <sheetViews>
    <sheetView tabSelected="1" view="pageBreakPreview" zoomScale="70" zoomScaleNormal="85" zoomScaleSheetLayoutView="70" workbookViewId="0">
      <pane ySplit="3" topLeftCell="A4" activePane="bottomLeft" state="frozen"/>
      <selection pane="bottomLeft" sqref="A1:N1"/>
    </sheetView>
  </sheetViews>
  <sheetFormatPr baseColWidth="10" defaultColWidth="9" defaultRowHeight="15"/>
  <cols>
    <col min="1" max="1" width="6.6640625" style="59" customWidth="1"/>
    <col min="2" max="2" width="34.33203125" style="59" customWidth="1"/>
    <col min="3" max="3" width="29.6640625" style="59" customWidth="1"/>
    <col min="4" max="4" width="17.33203125" style="387" bestFit="1" customWidth="1"/>
    <col min="5" max="5" width="34.6640625" style="59" customWidth="1"/>
    <col min="6" max="6" width="32" style="59" customWidth="1"/>
    <col min="7" max="7" width="21" style="59" customWidth="1"/>
    <col min="8" max="8" width="11.5" style="59" bestFit="1" customWidth="1"/>
    <col min="9" max="9" width="13.6640625" style="388" customWidth="1"/>
    <col min="10" max="10" width="13.33203125" style="389" customWidth="1"/>
    <col min="11" max="13" width="11.6640625" style="59" customWidth="1"/>
    <col min="14" max="14" width="13.6640625" style="59" customWidth="1"/>
    <col min="15" max="16384" width="9" style="59"/>
  </cols>
  <sheetData>
    <row r="1" spans="1:14" ht="32.25" customHeight="1">
      <c r="A1" s="396" t="s">
        <v>4116</v>
      </c>
      <c r="B1" s="397"/>
      <c r="C1" s="397"/>
      <c r="D1" s="397"/>
      <c r="E1" s="397"/>
      <c r="F1" s="397"/>
      <c r="G1" s="397"/>
      <c r="H1" s="397"/>
      <c r="I1" s="397"/>
      <c r="J1" s="397"/>
      <c r="K1" s="397"/>
      <c r="L1" s="397"/>
      <c r="M1" s="397"/>
      <c r="N1" s="397"/>
    </row>
    <row r="3" spans="1:14" ht="44.25" customHeight="1">
      <c r="A3" s="352" t="s">
        <v>1455</v>
      </c>
      <c r="B3" s="350" t="s">
        <v>2</v>
      </c>
      <c r="C3" s="350" t="s">
        <v>7</v>
      </c>
      <c r="D3" s="351" t="s">
        <v>0</v>
      </c>
      <c r="E3" s="352" t="s">
        <v>1454</v>
      </c>
      <c r="F3" s="352" t="s">
        <v>4109</v>
      </c>
      <c r="G3" s="350" t="s">
        <v>8</v>
      </c>
      <c r="H3" s="352" t="s">
        <v>3</v>
      </c>
      <c r="I3" s="352" t="s">
        <v>4</v>
      </c>
      <c r="J3" s="353" t="s">
        <v>5</v>
      </c>
      <c r="K3" s="350" t="s">
        <v>29</v>
      </c>
      <c r="L3" s="350" t="s">
        <v>30</v>
      </c>
      <c r="M3" s="350" t="s">
        <v>31</v>
      </c>
      <c r="N3" s="350" t="s">
        <v>1</v>
      </c>
    </row>
    <row r="4" spans="1:14" ht="47.25" customHeight="1">
      <c r="A4" s="111" t="s">
        <v>28</v>
      </c>
      <c r="B4" s="27" t="s">
        <v>26</v>
      </c>
      <c r="C4" s="221" t="s">
        <v>14</v>
      </c>
      <c r="D4" s="298">
        <v>40634</v>
      </c>
      <c r="E4" s="27" t="s">
        <v>3600</v>
      </c>
      <c r="F4" s="27" t="s">
        <v>3619</v>
      </c>
      <c r="G4" s="391" t="s">
        <v>151</v>
      </c>
      <c r="H4" s="164" t="s">
        <v>6</v>
      </c>
      <c r="I4" s="166">
        <v>3413927</v>
      </c>
      <c r="J4" s="222" t="s">
        <v>27</v>
      </c>
      <c r="K4" s="111" t="s">
        <v>35</v>
      </c>
      <c r="L4" s="111" t="s">
        <v>33</v>
      </c>
      <c r="M4" s="208">
        <v>2</v>
      </c>
      <c r="N4" s="111"/>
    </row>
    <row r="5" spans="1:14" ht="57.5" customHeight="1">
      <c r="A5" s="111" t="s">
        <v>28</v>
      </c>
      <c r="B5" s="27" t="s">
        <v>9</v>
      </c>
      <c r="C5" s="92" t="s">
        <v>10</v>
      </c>
      <c r="D5" s="298">
        <v>40634</v>
      </c>
      <c r="E5" s="27" t="s">
        <v>11</v>
      </c>
      <c r="F5" s="27" t="s">
        <v>3620</v>
      </c>
      <c r="G5" s="391" t="s">
        <v>3994</v>
      </c>
      <c r="H5" s="164" t="s">
        <v>6</v>
      </c>
      <c r="I5" s="166">
        <v>6090000</v>
      </c>
      <c r="J5" s="222" t="s">
        <v>27</v>
      </c>
      <c r="K5" s="111" t="s">
        <v>35</v>
      </c>
      <c r="L5" s="111" t="s">
        <v>33</v>
      </c>
      <c r="M5" s="208">
        <v>2</v>
      </c>
      <c r="N5" s="111"/>
    </row>
    <row r="6" spans="1:14" ht="47.25" customHeight="1">
      <c r="A6" s="111" t="s">
        <v>28</v>
      </c>
      <c r="B6" s="221" t="s">
        <v>13</v>
      </c>
      <c r="C6" s="221" t="s">
        <v>14</v>
      </c>
      <c r="D6" s="298">
        <v>40837</v>
      </c>
      <c r="E6" s="221" t="s">
        <v>15</v>
      </c>
      <c r="F6" s="27" t="s">
        <v>3621</v>
      </c>
      <c r="G6" s="391" t="s">
        <v>151</v>
      </c>
      <c r="H6" s="164" t="s">
        <v>6</v>
      </c>
      <c r="I6" s="166">
        <v>3611920</v>
      </c>
      <c r="J6" s="222" t="s">
        <v>27</v>
      </c>
      <c r="K6" s="111" t="s">
        <v>35</v>
      </c>
      <c r="L6" s="111" t="s">
        <v>33</v>
      </c>
      <c r="M6" s="208">
        <v>5</v>
      </c>
      <c r="N6" s="111"/>
    </row>
    <row r="7" spans="1:14" ht="47.25" customHeight="1">
      <c r="A7" s="111" t="s">
        <v>28</v>
      </c>
      <c r="B7" s="221" t="s">
        <v>18</v>
      </c>
      <c r="C7" s="221" t="s">
        <v>14</v>
      </c>
      <c r="D7" s="298">
        <v>40886</v>
      </c>
      <c r="E7" s="221" t="s">
        <v>19</v>
      </c>
      <c r="F7" s="27" t="s">
        <v>3622</v>
      </c>
      <c r="G7" s="391" t="s">
        <v>151</v>
      </c>
      <c r="H7" s="164" t="s">
        <v>6</v>
      </c>
      <c r="I7" s="166">
        <v>4889555</v>
      </c>
      <c r="J7" s="223" t="s">
        <v>20</v>
      </c>
      <c r="K7" s="111" t="s">
        <v>35</v>
      </c>
      <c r="L7" s="111" t="s">
        <v>33</v>
      </c>
      <c r="M7" s="208">
        <v>2</v>
      </c>
      <c r="N7" s="111" t="s">
        <v>2780</v>
      </c>
    </row>
    <row r="8" spans="1:14" ht="47.25" customHeight="1">
      <c r="A8" s="111" t="s">
        <v>28</v>
      </c>
      <c r="B8" s="221" t="s">
        <v>21</v>
      </c>
      <c r="C8" s="221" t="s">
        <v>14</v>
      </c>
      <c r="D8" s="298">
        <v>40899</v>
      </c>
      <c r="E8" s="221" t="s">
        <v>22</v>
      </c>
      <c r="F8" s="27" t="s">
        <v>3623</v>
      </c>
      <c r="G8" s="391" t="s">
        <v>151</v>
      </c>
      <c r="H8" s="164" t="s">
        <v>6</v>
      </c>
      <c r="I8" s="166">
        <v>4042500</v>
      </c>
      <c r="J8" s="222" t="s">
        <v>27</v>
      </c>
      <c r="K8" s="111" t="s">
        <v>35</v>
      </c>
      <c r="L8" s="111" t="s">
        <v>33</v>
      </c>
      <c r="M8" s="208">
        <v>6</v>
      </c>
      <c r="N8" s="111" t="s">
        <v>23</v>
      </c>
    </row>
    <row r="9" spans="1:14" ht="47.25" customHeight="1">
      <c r="A9" s="111" t="s">
        <v>28</v>
      </c>
      <c r="B9" s="221" t="s">
        <v>24</v>
      </c>
      <c r="C9" s="221" t="s">
        <v>14</v>
      </c>
      <c r="D9" s="298">
        <v>40954</v>
      </c>
      <c r="E9" s="221" t="s">
        <v>25</v>
      </c>
      <c r="F9" s="27" t="s">
        <v>3624</v>
      </c>
      <c r="G9" s="391" t="s">
        <v>151</v>
      </c>
      <c r="H9" s="176">
        <v>2444400</v>
      </c>
      <c r="I9" s="166">
        <v>1932000</v>
      </c>
      <c r="J9" s="195">
        <f>I9/H9</f>
        <v>0.7903780068728522</v>
      </c>
      <c r="K9" s="111" t="s">
        <v>35</v>
      </c>
      <c r="L9" s="111" t="s">
        <v>33</v>
      </c>
      <c r="M9" s="208">
        <v>1</v>
      </c>
      <c r="N9" s="111" t="s">
        <v>23</v>
      </c>
    </row>
    <row r="10" spans="1:14" ht="52.5" customHeight="1">
      <c r="A10" s="354" t="s">
        <v>37</v>
      </c>
      <c r="B10" s="221" t="s">
        <v>38</v>
      </c>
      <c r="C10" s="221" t="s">
        <v>39</v>
      </c>
      <c r="D10" s="298">
        <v>40634</v>
      </c>
      <c r="E10" s="221" t="s">
        <v>3601</v>
      </c>
      <c r="F10" s="27" t="s">
        <v>3619</v>
      </c>
      <c r="G10" s="81" t="s">
        <v>94</v>
      </c>
      <c r="H10" s="164" t="s">
        <v>6</v>
      </c>
      <c r="I10" s="166">
        <v>5276250</v>
      </c>
      <c r="J10" s="222" t="s">
        <v>27</v>
      </c>
      <c r="K10" s="111" t="s">
        <v>35</v>
      </c>
      <c r="L10" s="111" t="s">
        <v>33</v>
      </c>
      <c r="M10" s="208">
        <v>2</v>
      </c>
      <c r="N10" s="111" t="s">
        <v>40</v>
      </c>
    </row>
    <row r="11" spans="1:14" ht="52.5" customHeight="1">
      <c r="A11" s="354" t="s">
        <v>37</v>
      </c>
      <c r="B11" s="221" t="s">
        <v>2777</v>
      </c>
      <c r="C11" s="221" t="s">
        <v>2778</v>
      </c>
      <c r="D11" s="392">
        <v>40634</v>
      </c>
      <c r="E11" s="221" t="s">
        <v>2773</v>
      </c>
      <c r="F11" s="27" t="s">
        <v>2779</v>
      </c>
      <c r="G11" s="81" t="s">
        <v>3994</v>
      </c>
      <c r="H11" s="164" t="s">
        <v>6</v>
      </c>
      <c r="I11" s="166">
        <v>170100000</v>
      </c>
      <c r="J11" s="222" t="s">
        <v>27</v>
      </c>
      <c r="K11" s="111" t="s">
        <v>35</v>
      </c>
      <c r="L11" s="111" t="s">
        <v>33</v>
      </c>
      <c r="M11" s="208">
        <v>4</v>
      </c>
      <c r="N11" s="208"/>
    </row>
    <row r="12" spans="1:14" ht="52.5" customHeight="1">
      <c r="A12" s="354" t="s">
        <v>37</v>
      </c>
      <c r="B12" s="27" t="s">
        <v>41</v>
      </c>
      <c r="C12" s="221" t="s">
        <v>39</v>
      </c>
      <c r="D12" s="298">
        <v>40638</v>
      </c>
      <c r="E12" s="27" t="s">
        <v>3602</v>
      </c>
      <c r="F12" s="27" t="s">
        <v>3625</v>
      </c>
      <c r="G12" s="81" t="s">
        <v>94</v>
      </c>
      <c r="H12" s="164" t="s">
        <v>6</v>
      </c>
      <c r="I12" s="166">
        <v>2415000</v>
      </c>
      <c r="J12" s="222" t="s">
        <v>27</v>
      </c>
      <c r="K12" s="111" t="s">
        <v>35</v>
      </c>
      <c r="L12" s="111" t="s">
        <v>33</v>
      </c>
      <c r="M12" s="208">
        <v>2</v>
      </c>
      <c r="N12" s="111"/>
    </row>
    <row r="13" spans="1:14" ht="52.5" customHeight="1">
      <c r="A13" s="354" t="s">
        <v>37</v>
      </c>
      <c r="B13" s="27" t="s">
        <v>42</v>
      </c>
      <c r="C13" s="221" t="s">
        <v>39</v>
      </c>
      <c r="D13" s="298">
        <v>40680</v>
      </c>
      <c r="E13" s="391" t="s">
        <v>3997</v>
      </c>
      <c r="F13" s="27" t="s">
        <v>3626</v>
      </c>
      <c r="G13" s="81" t="s">
        <v>94</v>
      </c>
      <c r="H13" s="164" t="s">
        <v>6</v>
      </c>
      <c r="I13" s="166">
        <v>8190000</v>
      </c>
      <c r="J13" s="222" t="s">
        <v>27</v>
      </c>
      <c r="K13" s="111" t="s">
        <v>35</v>
      </c>
      <c r="L13" s="111" t="s">
        <v>33</v>
      </c>
      <c r="M13" s="208">
        <v>1</v>
      </c>
      <c r="N13" s="111"/>
    </row>
    <row r="14" spans="1:14" ht="52.5" customHeight="1">
      <c r="A14" s="354" t="s">
        <v>37</v>
      </c>
      <c r="B14" s="27" t="s">
        <v>43</v>
      </c>
      <c r="C14" s="221" t="s">
        <v>39</v>
      </c>
      <c r="D14" s="298">
        <v>40651</v>
      </c>
      <c r="E14" s="27" t="s">
        <v>3998</v>
      </c>
      <c r="F14" s="27" t="s">
        <v>3627</v>
      </c>
      <c r="G14" s="81" t="s">
        <v>94</v>
      </c>
      <c r="H14" s="164" t="s">
        <v>6</v>
      </c>
      <c r="I14" s="166">
        <v>12061202</v>
      </c>
      <c r="J14" s="222" t="s">
        <v>27</v>
      </c>
      <c r="K14" s="111" t="s">
        <v>35</v>
      </c>
      <c r="L14" s="111" t="s">
        <v>33</v>
      </c>
      <c r="M14" s="208">
        <v>4</v>
      </c>
      <c r="N14" s="111" t="s">
        <v>40</v>
      </c>
    </row>
    <row r="15" spans="1:14" ht="52.5" customHeight="1">
      <c r="A15" s="354" t="s">
        <v>37</v>
      </c>
      <c r="B15" s="27" t="s">
        <v>44</v>
      </c>
      <c r="C15" s="221" t="s">
        <v>39</v>
      </c>
      <c r="D15" s="298">
        <v>40634</v>
      </c>
      <c r="E15" s="27" t="s">
        <v>3603</v>
      </c>
      <c r="F15" s="27" t="s">
        <v>3628</v>
      </c>
      <c r="G15" s="81" t="s">
        <v>3994</v>
      </c>
      <c r="H15" s="164" t="s">
        <v>6</v>
      </c>
      <c r="I15" s="166">
        <v>36540000</v>
      </c>
      <c r="J15" s="222" t="s">
        <v>27</v>
      </c>
      <c r="K15" s="111" t="s">
        <v>36</v>
      </c>
      <c r="L15" s="111" t="s">
        <v>33</v>
      </c>
      <c r="M15" s="208">
        <v>2</v>
      </c>
      <c r="N15" s="111"/>
    </row>
    <row r="16" spans="1:14" ht="113.75" customHeight="1">
      <c r="A16" s="354" t="s">
        <v>37</v>
      </c>
      <c r="B16" s="27" t="s">
        <v>45</v>
      </c>
      <c r="C16" s="61" t="s">
        <v>3999</v>
      </c>
      <c r="D16" s="298">
        <v>40634</v>
      </c>
      <c r="E16" s="391" t="s">
        <v>4000</v>
      </c>
      <c r="F16" s="27" t="s">
        <v>3629</v>
      </c>
      <c r="G16" s="391" t="s">
        <v>151</v>
      </c>
      <c r="H16" s="164" t="s">
        <v>6</v>
      </c>
      <c r="I16" s="166">
        <v>2310000</v>
      </c>
      <c r="J16" s="222" t="s">
        <v>27</v>
      </c>
      <c r="K16" s="111" t="s">
        <v>36</v>
      </c>
      <c r="L16" s="111" t="s">
        <v>33</v>
      </c>
      <c r="M16" s="208">
        <v>1</v>
      </c>
      <c r="N16" s="111" t="s">
        <v>46</v>
      </c>
    </row>
    <row r="17" spans="1:14" ht="59" customHeight="1">
      <c r="A17" s="354" t="s">
        <v>37</v>
      </c>
      <c r="B17" s="221" t="s">
        <v>47</v>
      </c>
      <c r="C17" s="221" t="s">
        <v>39</v>
      </c>
      <c r="D17" s="298">
        <v>40697</v>
      </c>
      <c r="E17" s="221" t="s">
        <v>48</v>
      </c>
      <c r="F17" s="27" t="s">
        <v>3630</v>
      </c>
      <c r="G17" s="81" t="s">
        <v>94</v>
      </c>
      <c r="H17" s="164" t="s">
        <v>6</v>
      </c>
      <c r="I17" s="166">
        <v>88720419</v>
      </c>
      <c r="J17" s="222" t="s">
        <v>27</v>
      </c>
      <c r="K17" s="209" t="s">
        <v>35</v>
      </c>
      <c r="L17" s="209" t="s">
        <v>33</v>
      </c>
      <c r="M17" s="208">
        <v>1</v>
      </c>
      <c r="N17" s="111"/>
    </row>
    <row r="18" spans="1:14" ht="59" customHeight="1">
      <c r="A18" s="354" t="s">
        <v>37</v>
      </c>
      <c r="B18" s="221" t="s">
        <v>49</v>
      </c>
      <c r="C18" s="221" t="s">
        <v>39</v>
      </c>
      <c r="D18" s="298">
        <v>40700</v>
      </c>
      <c r="E18" s="221" t="s">
        <v>48</v>
      </c>
      <c r="F18" s="27" t="s">
        <v>3630</v>
      </c>
      <c r="G18" s="81" t="s">
        <v>94</v>
      </c>
      <c r="H18" s="164" t="s">
        <v>6</v>
      </c>
      <c r="I18" s="166">
        <v>144246378</v>
      </c>
      <c r="J18" s="222" t="s">
        <v>27</v>
      </c>
      <c r="K18" s="209" t="s">
        <v>35</v>
      </c>
      <c r="L18" s="209" t="s">
        <v>33</v>
      </c>
      <c r="M18" s="208">
        <v>1</v>
      </c>
      <c r="N18" s="111"/>
    </row>
    <row r="19" spans="1:14" ht="59" customHeight="1">
      <c r="A19" s="354" t="s">
        <v>37</v>
      </c>
      <c r="B19" s="221" t="s">
        <v>50</v>
      </c>
      <c r="C19" s="221" t="s">
        <v>39</v>
      </c>
      <c r="D19" s="298">
        <v>40701</v>
      </c>
      <c r="E19" s="221" t="s">
        <v>48</v>
      </c>
      <c r="F19" s="27" t="s">
        <v>3630</v>
      </c>
      <c r="G19" s="81" t="s">
        <v>94</v>
      </c>
      <c r="H19" s="164" t="s">
        <v>6</v>
      </c>
      <c r="I19" s="166">
        <v>32415942</v>
      </c>
      <c r="J19" s="222" t="s">
        <v>27</v>
      </c>
      <c r="K19" s="209" t="s">
        <v>35</v>
      </c>
      <c r="L19" s="209" t="s">
        <v>33</v>
      </c>
      <c r="M19" s="208">
        <v>1</v>
      </c>
      <c r="N19" s="111"/>
    </row>
    <row r="20" spans="1:14" ht="59" customHeight="1">
      <c r="A20" s="354" t="s">
        <v>37</v>
      </c>
      <c r="B20" s="221" t="s">
        <v>51</v>
      </c>
      <c r="C20" s="221" t="s">
        <v>39</v>
      </c>
      <c r="D20" s="298">
        <v>40703</v>
      </c>
      <c r="E20" s="221" t="s">
        <v>48</v>
      </c>
      <c r="F20" s="27" t="s">
        <v>3630</v>
      </c>
      <c r="G20" s="81" t="s">
        <v>94</v>
      </c>
      <c r="H20" s="164" t="s">
        <v>6</v>
      </c>
      <c r="I20" s="166">
        <v>106989005</v>
      </c>
      <c r="J20" s="222" t="s">
        <v>27</v>
      </c>
      <c r="K20" s="209" t="s">
        <v>35</v>
      </c>
      <c r="L20" s="209" t="s">
        <v>33</v>
      </c>
      <c r="M20" s="208">
        <v>1</v>
      </c>
      <c r="N20" s="111"/>
    </row>
    <row r="21" spans="1:14" ht="59" customHeight="1">
      <c r="A21" s="354" t="s">
        <v>37</v>
      </c>
      <c r="B21" s="221" t="s">
        <v>52</v>
      </c>
      <c r="C21" s="221" t="s">
        <v>39</v>
      </c>
      <c r="D21" s="298">
        <v>40703</v>
      </c>
      <c r="E21" s="221" t="s">
        <v>48</v>
      </c>
      <c r="F21" s="27" t="s">
        <v>3630</v>
      </c>
      <c r="G21" s="81" t="s">
        <v>94</v>
      </c>
      <c r="H21" s="164" t="s">
        <v>6</v>
      </c>
      <c r="I21" s="166">
        <v>22984489</v>
      </c>
      <c r="J21" s="222" t="s">
        <v>27</v>
      </c>
      <c r="K21" s="209" t="s">
        <v>35</v>
      </c>
      <c r="L21" s="209" t="s">
        <v>33</v>
      </c>
      <c r="M21" s="208">
        <v>2</v>
      </c>
      <c r="N21" s="111"/>
    </row>
    <row r="22" spans="1:14" ht="59" customHeight="1">
      <c r="A22" s="354" t="s">
        <v>37</v>
      </c>
      <c r="B22" s="221" t="s">
        <v>53</v>
      </c>
      <c r="C22" s="221" t="s">
        <v>39</v>
      </c>
      <c r="D22" s="298">
        <v>40704</v>
      </c>
      <c r="E22" s="221" t="s">
        <v>48</v>
      </c>
      <c r="F22" s="27" t="s">
        <v>3630</v>
      </c>
      <c r="G22" s="81" t="s">
        <v>94</v>
      </c>
      <c r="H22" s="164" t="s">
        <v>6</v>
      </c>
      <c r="I22" s="166">
        <v>80830318</v>
      </c>
      <c r="J22" s="222" t="s">
        <v>27</v>
      </c>
      <c r="K22" s="209" t="s">
        <v>35</v>
      </c>
      <c r="L22" s="209" t="s">
        <v>33</v>
      </c>
      <c r="M22" s="208">
        <v>1</v>
      </c>
      <c r="N22" s="111"/>
    </row>
    <row r="23" spans="1:14" ht="59" customHeight="1">
      <c r="A23" s="354" t="s">
        <v>37</v>
      </c>
      <c r="B23" s="221" t="s">
        <v>54</v>
      </c>
      <c r="C23" s="221" t="s">
        <v>39</v>
      </c>
      <c r="D23" s="298">
        <v>40707</v>
      </c>
      <c r="E23" s="221" t="s">
        <v>48</v>
      </c>
      <c r="F23" s="27" t="s">
        <v>3630</v>
      </c>
      <c r="G23" s="81" t="s">
        <v>94</v>
      </c>
      <c r="H23" s="164" t="s">
        <v>6</v>
      </c>
      <c r="I23" s="166">
        <v>25844158</v>
      </c>
      <c r="J23" s="222" t="s">
        <v>27</v>
      </c>
      <c r="K23" s="209" t="s">
        <v>35</v>
      </c>
      <c r="L23" s="209" t="s">
        <v>33</v>
      </c>
      <c r="M23" s="208">
        <v>1</v>
      </c>
      <c r="N23" s="111"/>
    </row>
    <row r="24" spans="1:14" ht="59" customHeight="1">
      <c r="A24" s="354" t="s">
        <v>37</v>
      </c>
      <c r="B24" s="221" t="s">
        <v>55</v>
      </c>
      <c r="C24" s="221" t="s">
        <v>39</v>
      </c>
      <c r="D24" s="298">
        <v>40717</v>
      </c>
      <c r="E24" s="221" t="s">
        <v>56</v>
      </c>
      <c r="F24" s="27" t="s">
        <v>3631</v>
      </c>
      <c r="G24" s="81" t="s">
        <v>94</v>
      </c>
      <c r="H24" s="164" t="s">
        <v>6</v>
      </c>
      <c r="I24" s="166">
        <v>8400000</v>
      </c>
      <c r="J24" s="222" t="s">
        <v>27</v>
      </c>
      <c r="K24" s="209" t="s">
        <v>35</v>
      </c>
      <c r="L24" s="209" t="s">
        <v>33</v>
      </c>
      <c r="M24" s="208">
        <v>3</v>
      </c>
      <c r="N24" s="111"/>
    </row>
    <row r="25" spans="1:14" ht="59" customHeight="1">
      <c r="A25" s="354" t="s">
        <v>37</v>
      </c>
      <c r="B25" s="221" t="s">
        <v>57</v>
      </c>
      <c r="C25" s="221" t="s">
        <v>39</v>
      </c>
      <c r="D25" s="298">
        <v>40725</v>
      </c>
      <c r="E25" s="221" t="s">
        <v>58</v>
      </c>
      <c r="F25" s="27" t="s">
        <v>2776</v>
      </c>
      <c r="G25" s="81" t="s">
        <v>94</v>
      </c>
      <c r="H25" s="164" t="s">
        <v>6</v>
      </c>
      <c r="I25" s="166">
        <v>4473000</v>
      </c>
      <c r="J25" s="222" t="s">
        <v>27</v>
      </c>
      <c r="K25" s="209" t="s">
        <v>36</v>
      </c>
      <c r="L25" s="209" t="s">
        <v>33</v>
      </c>
      <c r="M25" s="208">
        <v>2</v>
      </c>
      <c r="N25" s="111"/>
    </row>
    <row r="26" spans="1:14" ht="59" customHeight="1">
      <c r="A26" s="354" t="s">
        <v>37</v>
      </c>
      <c r="B26" s="221" t="s">
        <v>59</v>
      </c>
      <c r="C26" s="221" t="s">
        <v>60</v>
      </c>
      <c r="D26" s="298">
        <v>40730</v>
      </c>
      <c r="E26" s="221" t="s">
        <v>61</v>
      </c>
      <c r="F26" s="27" t="s">
        <v>3632</v>
      </c>
      <c r="G26" s="81" t="s">
        <v>94</v>
      </c>
      <c r="H26" s="164" t="s">
        <v>6</v>
      </c>
      <c r="I26" s="166">
        <v>1910160</v>
      </c>
      <c r="J26" s="222" t="s">
        <v>27</v>
      </c>
      <c r="K26" s="209" t="s">
        <v>35</v>
      </c>
      <c r="L26" s="209" t="s">
        <v>33</v>
      </c>
      <c r="M26" s="208">
        <v>1</v>
      </c>
      <c r="N26" s="111"/>
    </row>
    <row r="27" spans="1:14" ht="59" customHeight="1">
      <c r="A27" s="354" t="s">
        <v>37</v>
      </c>
      <c r="B27" s="221" t="s">
        <v>62</v>
      </c>
      <c r="C27" s="221" t="s">
        <v>39</v>
      </c>
      <c r="D27" s="298">
        <v>40732</v>
      </c>
      <c r="E27" s="221" t="s">
        <v>56</v>
      </c>
      <c r="F27" s="27" t="s">
        <v>3631</v>
      </c>
      <c r="G27" s="81" t="s">
        <v>94</v>
      </c>
      <c r="H27" s="164" t="s">
        <v>6</v>
      </c>
      <c r="I27" s="166">
        <v>13596382</v>
      </c>
      <c r="J27" s="222" t="s">
        <v>27</v>
      </c>
      <c r="K27" s="209" t="s">
        <v>35</v>
      </c>
      <c r="L27" s="209" t="s">
        <v>33</v>
      </c>
      <c r="M27" s="208">
        <v>5</v>
      </c>
      <c r="N27" s="111"/>
    </row>
    <row r="28" spans="1:14" ht="59" customHeight="1">
      <c r="A28" s="354" t="s">
        <v>37</v>
      </c>
      <c r="B28" s="221" t="s">
        <v>63</v>
      </c>
      <c r="C28" s="60" t="s">
        <v>4001</v>
      </c>
      <c r="D28" s="298">
        <v>40750</v>
      </c>
      <c r="E28" s="221" t="s">
        <v>64</v>
      </c>
      <c r="F28" s="27" t="s">
        <v>3633</v>
      </c>
      <c r="G28" s="81" t="s">
        <v>94</v>
      </c>
      <c r="H28" s="164" t="s">
        <v>6</v>
      </c>
      <c r="I28" s="166">
        <v>15225000</v>
      </c>
      <c r="J28" s="222" t="s">
        <v>27</v>
      </c>
      <c r="K28" s="209" t="s">
        <v>36</v>
      </c>
      <c r="L28" s="209" t="s">
        <v>33</v>
      </c>
      <c r="M28" s="208">
        <v>1</v>
      </c>
      <c r="N28" s="111"/>
    </row>
    <row r="29" spans="1:14" ht="59" customHeight="1">
      <c r="A29" s="354" t="s">
        <v>37</v>
      </c>
      <c r="B29" s="221" t="s">
        <v>65</v>
      </c>
      <c r="C29" s="221" t="s">
        <v>39</v>
      </c>
      <c r="D29" s="298">
        <v>40750</v>
      </c>
      <c r="E29" s="221" t="s">
        <v>66</v>
      </c>
      <c r="F29" s="27" t="s">
        <v>3634</v>
      </c>
      <c r="G29" s="60" t="s">
        <v>3995</v>
      </c>
      <c r="H29" s="176">
        <v>12168450</v>
      </c>
      <c r="I29" s="166">
        <v>7350000</v>
      </c>
      <c r="J29" s="195">
        <f>I29/H29</f>
        <v>0.60402105444818366</v>
      </c>
      <c r="K29" s="209" t="s">
        <v>35</v>
      </c>
      <c r="L29" s="209" t="s">
        <v>33</v>
      </c>
      <c r="M29" s="208">
        <v>2</v>
      </c>
      <c r="N29" s="111"/>
    </row>
    <row r="30" spans="1:14" ht="59" customHeight="1">
      <c r="A30" s="354" t="s">
        <v>37</v>
      </c>
      <c r="B30" s="221" t="s">
        <v>67</v>
      </c>
      <c r="C30" s="221" t="s">
        <v>39</v>
      </c>
      <c r="D30" s="298">
        <v>40756</v>
      </c>
      <c r="E30" s="221" t="s">
        <v>68</v>
      </c>
      <c r="F30" s="27" t="s">
        <v>3635</v>
      </c>
      <c r="G30" s="81" t="s">
        <v>94</v>
      </c>
      <c r="H30" s="164" t="s">
        <v>6</v>
      </c>
      <c r="I30" s="166">
        <v>37926000</v>
      </c>
      <c r="J30" s="222" t="s">
        <v>27</v>
      </c>
      <c r="K30" s="111" t="s">
        <v>36</v>
      </c>
      <c r="L30" s="209" t="s">
        <v>33</v>
      </c>
      <c r="M30" s="208">
        <v>2</v>
      </c>
      <c r="N30" s="111"/>
    </row>
    <row r="31" spans="1:14" ht="59" customHeight="1">
      <c r="A31" s="354" t="s">
        <v>37</v>
      </c>
      <c r="B31" s="221" t="s">
        <v>69</v>
      </c>
      <c r="C31" s="221" t="s">
        <v>39</v>
      </c>
      <c r="D31" s="298">
        <v>40786</v>
      </c>
      <c r="E31" s="221" t="s">
        <v>70</v>
      </c>
      <c r="F31" s="27" t="s">
        <v>2776</v>
      </c>
      <c r="G31" s="81" t="s">
        <v>94</v>
      </c>
      <c r="H31" s="176">
        <v>13267800</v>
      </c>
      <c r="I31" s="166">
        <v>12547500</v>
      </c>
      <c r="J31" s="195">
        <f>I31/H31</f>
        <v>0.94571066793289016</v>
      </c>
      <c r="K31" s="111" t="s">
        <v>36</v>
      </c>
      <c r="L31" s="209" t="s">
        <v>33</v>
      </c>
      <c r="M31" s="208">
        <v>2</v>
      </c>
      <c r="N31" s="111"/>
    </row>
    <row r="32" spans="1:14" ht="59" customHeight="1">
      <c r="A32" s="354" t="s">
        <v>37</v>
      </c>
      <c r="B32" s="221" t="s">
        <v>71</v>
      </c>
      <c r="C32" s="221" t="s">
        <v>39</v>
      </c>
      <c r="D32" s="298">
        <v>40788</v>
      </c>
      <c r="E32" s="221" t="s">
        <v>70</v>
      </c>
      <c r="F32" s="27" t="s">
        <v>2776</v>
      </c>
      <c r="G32" s="81" t="s">
        <v>94</v>
      </c>
      <c r="H32" s="176">
        <v>10984050</v>
      </c>
      <c r="I32" s="166">
        <v>10290000</v>
      </c>
      <c r="J32" s="195">
        <f>I32/H32</f>
        <v>0.93681292419462769</v>
      </c>
      <c r="K32" s="111" t="s">
        <v>36</v>
      </c>
      <c r="L32" s="209" t="s">
        <v>33</v>
      </c>
      <c r="M32" s="208">
        <v>3</v>
      </c>
      <c r="N32" s="111"/>
    </row>
    <row r="33" spans="1:14" ht="59" customHeight="1">
      <c r="A33" s="354" t="s">
        <v>37</v>
      </c>
      <c r="B33" s="221" t="s">
        <v>72</v>
      </c>
      <c r="C33" s="221" t="s">
        <v>39</v>
      </c>
      <c r="D33" s="298">
        <v>40788</v>
      </c>
      <c r="E33" s="221" t="s">
        <v>73</v>
      </c>
      <c r="F33" s="27" t="s">
        <v>3636</v>
      </c>
      <c r="G33" s="81" t="s">
        <v>94</v>
      </c>
      <c r="H33" s="176">
        <v>9768150</v>
      </c>
      <c r="I33" s="166">
        <v>6825000</v>
      </c>
      <c r="J33" s="195">
        <f>I33/H33</f>
        <v>0.69869934429753844</v>
      </c>
      <c r="K33" s="111" t="s">
        <v>36</v>
      </c>
      <c r="L33" s="209" t="s">
        <v>33</v>
      </c>
      <c r="M33" s="208">
        <v>8</v>
      </c>
      <c r="N33" s="111"/>
    </row>
    <row r="34" spans="1:14" ht="59" customHeight="1">
      <c r="A34" s="354" t="s">
        <v>37</v>
      </c>
      <c r="B34" s="221" t="s">
        <v>74</v>
      </c>
      <c r="C34" s="221" t="s">
        <v>39</v>
      </c>
      <c r="D34" s="298">
        <v>40795</v>
      </c>
      <c r="E34" s="221" t="s">
        <v>70</v>
      </c>
      <c r="F34" s="27" t="s">
        <v>2776</v>
      </c>
      <c r="G34" s="81" t="s">
        <v>94</v>
      </c>
      <c r="H34" s="176">
        <v>20501250</v>
      </c>
      <c r="I34" s="166">
        <v>19057500</v>
      </c>
      <c r="J34" s="195">
        <f>I34/H34</f>
        <v>0.92957746478873238</v>
      </c>
      <c r="K34" s="111" t="s">
        <v>36</v>
      </c>
      <c r="L34" s="209" t="s">
        <v>33</v>
      </c>
      <c r="M34" s="208">
        <v>1</v>
      </c>
      <c r="N34" s="111"/>
    </row>
    <row r="35" spans="1:14" ht="59" customHeight="1">
      <c r="A35" s="354" t="s">
        <v>37</v>
      </c>
      <c r="B35" s="221" t="s">
        <v>75</v>
      </c>
      <c r="C35" s="221" t="s">
        <v>39</v>
      </c>
      <c r="D35" s="298">
        <v>40816</v>
      </c>
      <c r="E35" s="221" t="s">
        <v>76</v>
      </c>
      <c r="F35" s="27" t="s">
        <v>3633</v>
      </c>
      <c r="G35" s="81" t="s">
        <v>94</v>
      </c>
      <c r="H35" s="176">
        <v>8096550</v>
      </c>
      <c r="I35" s="166">
        <v>2992500</v>
      </c>
      <c r="J35" s="195">
        <f>I35/H35</f>
        <v>0.36960186746206719</v>
      </c>
      <c r="K35" s="111" t="s">
        <v>36</v>
      </c>
      <c r="L35" s="209" t="s">
        <v>33</v>
      </c>
      <c r="M35" s="208">
        <v>5</v>
      </c>
      <c r="N35" s="111"/>
    </row>
    <row r="36" spans="1:14" ht="59" customHeight="1">
      <c r="A36" s="354" t="s">
        <v>37</v>
      </c>
      <c r="B36" s="221" t="s">
        <v>77</v>
      </c>
      <c r="C36" s="221" t="s">
        <v>39</v>
      </c>
      <c r="D36" s="298">
        <v>40819</v>
      </c>
      <c r="E36" s="221" t="s">
        <v>68</v>
      </c>
      <c r="F36" s="27" t="s">
        <v>3635</v>
      </c>
      <c r="G36" s="81" t="s">
        <v>94</v>
      </c>
      <c r="H36" s="164" t="s">
        <v>6</v>
      </c>
      <c r="I36" s="166">
        <v>39501000</v>
      </c>
      <c r="J36" s="222" t="s">
        <v>27</v>
      </c>
      <c r="K36" s="111" t="s">
        <v>36</v>
      </c>
      <c r="L36" s="209" t="s">
        <v>33</v>
      </c>
      <c r="M36" s="208">
        <v>2</v>
      </c>
      <c r="N36" s="111"/>
    </row>
    <row r="37" spans="1:14" ht="59" customHeight="1">
      <c r="A37" s="354" t="s">
        <v>37</v>
      </c>
      <c r="B37" s="221" t="s">
        <v>78</v>
      </c>
      <c r="C37" s="60" t="s">
        <v>4001</v>
      </c>
      <c r="D37" s="298">
        <v>40819</v>
      </c>
      <c r="E37" s="221" t="s">
        <v>79</v>
      </c>
      <c r="F37" s="27" t="s">
        <v>3637</v>
      </c>
      <c r="G37" s="60" t="s">
        <v>3995</v>
      </c>
      <c r="H37" s="164" t="s">
        <v>6</v>
      </c>
      <c r="I37" s="166">
        <v>14978625</v>
      </c>
      <c r="J37" s="222" t="s">
        <v>27</v>
      </c>
      <c r="K37" s="111" t="s">
        <v>35</v>
      </c>
      <c r="L37" s="111" t="s">
        <v>33</v>
      </c>
      <c r="M37" s="208">
        <v>1</v>
      </c>
      <c r="N37" s="111"/>
    </row>
    <row r="38" spans="1:14" ht="59" customHeight="1">
      <c r="A38" s="354" t="s">
        <v>37</v>
      </c>
      <c r="B38" s="221" t="s">
        <v>2775</v>
      </c>
      <c r="C38" s="221" t="s">
        <v>39</v>
      </c>
      <c r="D38" s="298">
        <v>40828</v>
      </c>
      <c r="E38" s="221" t="s">
        <v>70</v>
      </c>
      <c r="F38" s="27" t="s">
        <v>2776</v>
      </c>
      <c r="G38" s="81" t="s">
        <v>94</v>
      </c>
      <c r="H38" s="164" t="s">
        <v>6</v>
      </c>
      <c r="I38" s="166">
        <v>9397500</v>
      </c>
      <c r="J38" s="222" t="s">
        <v>27</v>
      </c>
      <c r="K38" s="111" t="s">
        <v>36</v>
      </c>
      <c r="L38" s="111" t="s">
        <v>33</v>
      </c>
      <c r="M38" s="208">
        <v>3</v>
      </c>
      <c r="N38" s="208"/>
    </row>
    <row r="39" spans="1:14" ht="59" customHeight="1">
      <c r="A39" s="354" t="s">
        <v>37</v>
      </c>
      <c r="B39" s="221" t="s">
        <v>80</v>
      </c>
      <c r="C39" s="221" t="s">
        <v>39</v>
      </c>
      <c r="D39" s="298">
        <v>40848</v>
      </c>
      <c r="E39" s="221" t="s">
        <v>66</v>
      </c>
      <c r="F39" s="27" t="s">
        <v>3634</v>
      </c>
      <c r="G39" s="81" t="s">
        <v>94</v>
      </c>
      <c r="H39" s="176">
        <v>12087600</v>
      </c>
      <c r="I39" s="166">
        <v>7854000</v>
      </c>
      <c r="J39" s="195">
        <f>I39/H39</f>
        <v>0.64975677553856848</v>
      </c>
      <c r="K39" s="210" t="s">
        <v>35</v>
      </c>
      <c r="L39" s="210" t="s">
        <v>33</v>
      </c>
      <c r="M39" s="208">
        <v>3</v>
      </c>
      <c r="N39" s="111"/>
    </row>
    <row r="40" spans="1:14" ht="59" customHeight="1">
      <c r="A40" s="354" t="s">
        <v>37</v>
      </c>
      <c r="B40" s="221" t="s">
        <v>81</v>
      </c>
      <c r="C40" s="221" t="s">
        <v>82</v>
      </c>
      <c r="D40" s="298">
        <v>40855</v>
      </c>
      <c r="E40" s="221" t="s">
        <v>83</v>
      </c>
      <c r="F40" s="27" t="s">
        <v>3638</v>
      </c>
      <c r="G40" s="81" t="s">
        <v>94</v>
      </c>
      <c r="H40" s="164" t="s">
        <v>6</v>
      </c>
      <c r="I40" s="166">
        <v>6300000</v>
      </c>
      <c r="J40" s="222" t="s">
        <v>27</v>
      </c>
      <c r="K40" s="111" t="s">
        <v>35</v>
      </c>
      <c r="L40" s="111" t="s">
        <v>33</v>
      </c>
      <c r="M40" s="111">
        <v>1</v>
      </c>
      <c r="N40" s="111"/>
    </row>
    <row r="41" spans="1:14" ht="59" customHeight="1">
      <c r="A41" s="354" t="s">
        <v>37</v>
      </c>
      <c r="B41" s="221" t="s">
        <v>84</v>
      </c>
      <c r="C41" s="221" t="s">
        <v>39</v>
      </c>
      <c r="D41" s="298">
        <v>40858</v>
      </c>
      <c r="E41" s="221" t="s">
        <v>70</v>
      </c>
      <c r="F41" s="27" t="s">
        <v>2776</v>
      </c>
      <c r="G41" s="81" t="s">
        <v>94</v>
      </c>
      <c r="H41" s="164" t="s">
        <v>6</v>
      </c>
      <c r="I41" s="166">
        <v>10846500</v>
      </c>
      <c r="J41" s="222" t="s">
        <v>27</v>
      </c>
      <c r="K41" s="111" t="s">
        <v>36</v>
      </c>
      <c r="L41" s="111" t="s">
        <v>33</v>
      </c>
      <c r="M41" s="111">
        <v>1</v>
      </c>
      <c r="N41" s="111"/>
    </row>
    <row r="42" spans="1:14" ht="59" customHeight="1">
      <c r="A42" s="354" t="s">
        <v>37</v>
      </c>
      <c r="B42" s="221" t="s">
        <v>85</v>
      </c>
      <c r="C42" s="221" t="s">
        <v>39</v>
      </c>
      <c r="D42" s="298">
        <v>40879</v>
      </c>
      <c r="E42" s="221" t="s">
        <v>86</v>
      </c>
      <c r="F42" s="27" t="s">
        <v>3639</v>
      </c>
      <c r="G42" s="60" t="s">
        <v>3995</v>
      </c>
      <c r="H42" s="164" t="s">
        <v>6</v>
      </c>
      <c r="I42" s="166">
        <v>4791318</v>
      </c>
      <c r="J42" s="222" t="s">
        <v>27</v>
      </c>
      <c r="K42" s="111" t="s">
        <v>2770</v>
      </c>
      <c r="L42" s="111" t="s">
        <v>33</v>
      </c>
      <c r="M42" s="111">
        <v>1</v>
      </c>
      <c r="N42" s="111" t="s">
        <v>23</v>
      </c>
    </row>
    <row r="43" spans="1:14" ht="56.25" customHeight="1">
      <c r="A43" s="354" t="s">
        <v>37</v>
      </c>
      <c r="B43" s="221" t="s">
        <v>87</v>
      </c>
      <c r="C43" s="60" t="s">
        <v>4001</v>
      </c>
      <c r="D43" s="298">
        <v>40903</v>
      </c>
      <c r="E43" s="221" t="s">
        <v>70</v>
      </c>
      <c r="F43" s="27" t="s">
        <v>2776</v>
      </c>
      <c r="G43" s="81" t="s">
        <v>94</v>
      </c>
      <c r="H43" s="164" t="s">
        <v>6</v>
      </c>
      <c r="I43" s="166">
        <v>46536000</v>
      </c>
      <c r="J43" s="222" t="s">
        <v>27</v>
      </c>
      <c r="K43" s="111" t="s">
        <v>36</v>
      </c>
      <c r="L43" s="111" t="s">
        <v>33</v>
      </c>
      <c r="M43" s="111">
        <v>1</v>
      </c>
      <c r="N43" s="111" t="s">
        <v>23</v>
      </c>
    </row>
    <row r="44" spans="1:14" ht="56.25" customHeight="1">
      <c r="A44" s="354" t="s">
        <v>37</v>
      </c>
      <c r="B44" s="221" t="s">
        <v>88</v>
      </c>
      <c r="C44" s="60" t="s">
        <v>4001</v>
      </c>
      <c r="D44" s="298">
        <v>40927</v>
      </c>
      <c r="E44" s="221" t="s">
        <v>89</v>
      </c>
      <c r="F44" s="27" t="s">
        <v>3633</v>
      </c>
      <c r="G44" s="81" t="s">
        <v>94</v>
      </c>
      <c r="H44" s="164" t="s">
        <v>6</v>
      </c>
      <c r="I44" s="393">
        <v>4714500</v>
      </c>
      <c r="J44" s="222" t="s">
        <v>27</v>
      </c>
      <c r="K44" s="111" t="s">
        <v>2771</v>
      </c>
      <c r="L44" s="111" t="s">
        <v>33</v>
      </c>
      <c r="M44" s="111">
        <v>2</v>
      </c>
      <c r="N44" s="111" t="s">
        <v>23</v>
      </c>
    </row>
    <row r="45" spans="1:14" ht="56.25" customHeight="1">
      <c r="A45" s="354" t="s">
        <v>37</v>
      </c>
      <c r="B45" s="221" t="s">
        <v>90</v>
      </c>
      <c r="C45" s="221" t="s">
        <v>39</v>
      </c>
      <c r="D45" s="298">
        <v>40644</v>
      </c>
      <c r="E45" s="221" t="s">
        <v>3604</v>
      </c>
      <c r="F45" s="27" t="s">
        <v>3640</v>
      </c>
      <c r="G45" s="60" t="s">
        <v>3996</v>
      </c>
      <c r="H45" s="164" t="s">
        <v>6</v>
      </c>
      <c r="I45" s="166">
        <v>7770000</v>
      </c>
      <c r="J45" s="222" t="s">
        <v>27</v>
      </c>
      <c r="K45" s="111" t="s">
        <v>2772</v>
      </c>
      <c r="L45" s="111" t="s">
        <v>33</v>
      </c>
      <c r="M45" s="111">
        <v>2</v>
      </c>
      <c r="N45" s="111" t="s">
        <v>23</v>
      </c>
    </row>
    <row r="46" spans="1:14" ht="57" customHeight="1">
      <c r="A46" s="354" t="s">
        <v>37</v>
      </c>
      <c r="B46" s="38" t="s">
        <v>91</v>
      </c>
      <c r="C46" s="39" t="s">
        <v>92</v>
      </c>
      <c r="D46" s="299">
        <v>40634</v>
      </c>
      <c r="E46" s="41" t="s">
        <v>93</v>
      </c>
      <c r="F46" s="27" t="s">
        <v>3641</v>
      </c>
      <c r="G46" s="40" t="s">
        <v>94</v>
      </c>
      <c r="H46" s="164" t="s">
        <v>6</v>
      </c>
      <c r="I46" s="277">
        <v>1142836</v>
      </c>
      <c r="J46" s="222" t="s">
        <v>27</v>
      </c>
      <c r="K46" s="211" t="s">
        <v>35</v>
      </c>
      <c r="L46" s="211" t="s">
        <v>33</v>
      </c>
      <c r="M46" s="212">
        <v>1</v>
      </c>
      <c r="N46" s="42" t="s">
        <v>95</v>
      </c>
    </row>
    <row r="47" spans="1:14" ht="57" customHeight="1">
      <c r="A47" s="354" t="s">
        <v>37</v>
      </c>
      <c r="B47" s="38" t="s">
        <v>96</v>
      </c>
      <c r="C47" s="39" t="s">
        <v>92</v>
      </c>
      <c r="D47" s="300">
        <v>40634</v>
      </c>
      <c r="E47" s="41" t="s">
        <v>93</v>
      </c>
      <c r="F47" s="27" t="s">
        <v>3641</v>
      </c>
      <c r="G47" s="40" t="s">
        <v>94</v>
      </c>
      <c r="H47" s="164" t="s">
        <v>6</v>
      </c>
      <c r="I47" s="277">
        <v>3673574</v>
      </c>
      <c r="J47" s="222" t="s">
        <v>27</v>
      </c>
      <c r="K47" s="211" t="s">
        <v>35</v>
      </c>
      <c r="L47" s="211" t="s">
        <v>33</v>
      </c>
      <c r="M47" s="212">
        <v>2</v>
      </c>
      <c r="N47" s="42" t="s">
        <v>97</v>
      </c>
    </row>
    <row r="48" spans="1:14" ht="57" customHeight="1">
      <c r="A48" s="354" t="s">
        <v>37</v>
      </c>
      <c r="B48" s="38" t="s">
        <v>98</v>
      </c>
      <c r="C48" s="39" t="s">
        <v>92</v>
      </c>
      <c r="D48" s="300">
        <v>40634</v>
      </c>
      <c r="E48" s="41" t="s">
        <v>93</v>
      </c>
      <c r="F48" s="27" t="s">
        <v>3641</v>
      </c>
      <c r="G48" s="40" t="s">
        <v>94</v>
      </c>
      <c r="H48" s="164" t="s">
        <v>6</v>
      </c>
      <c r="I48" s="277">
        <v>7335769</v>
      </c>
      <c r="J48" s="222" t="s">
        <v>27</v>
      </c>
      <c r="K48" s="211" t="s">
        <v>35</v>
      </c>
      <c r="L48" s="211" t="s">
        <v>33</v>
      </c>
      <c r="M48" s="212">
        <v>2</v>
      </c>
      <c r="N48" s="42" t="s">
        <v>95</v>
      </c>
    </row>
    <row r="49" spans="1:14" ht="57" customHeight="1">
      <c r="A49" s="354" t="s">
        <v>37</v>
      </c>
      <c r="B49" s="38" t="s">
        <v>99</v>
      </c>
      <c r="C49" s="39" t="s">
        <v>92</v>
      </c>
      <c r="D49" s="300">
        <v>40634</v>
      </c>
      <c r="E49" s="41" t="s">
        <v>93</v>
      </c>
      <c r="F49" s="27" t="s">
        <v>3641</v>
      </c>
      <c r="G49" s="40" t="s">
        <v>94</v>
      </c>
      <c r="H49" s="164" t="s">
        <v>6</v>
      </c>
      <c r="I49" s="277">
        <v>5691687</v>
      </c>
      <c r="J49" s="222" t="s">
        <v>27</v>
      </c>
      <c r="K49" s="211" t="s">
        <v>35</v>
      </c>
      <c r="L49" s="211" t="s">
        <v>33</v>
      </c>
      <c r="M49" s="212">
        <v>3</v>
      </c>
      <c r="N49" s="42" t="s">
        <v>95</v>
      </c>
    </row>
    <row r="50" spans="1:14" ht="57" customHeight="1">
      <c r="A50" s="354" t="s">
        <v>37</v>
      </c>
      <c r="B50" s="41" t="s">
        <v>123</v>
      </c>
      <c r="C50" s="39" t="s">
        <v>100</v>
      </c>
      <c r="D50" s="298">
        <v>40634</v>
      </c>
      <c r="E50" s="168" t="s">
        <v>3992</v>
      </c>
      <c r="F50" s="27" t="s">
        <v>3641</v>
      </c>
      <c r="G50" s="40" t="s">
        <v>94</v>
      </c>
      <c r="H50" s="164" t="s">
        <v>6</v>
      </c>
      <c r="I50" s="277">
        <v>828828</v>
      </c>
      <c r="J50" s="222" t="s">
        <v>27</v>
      </c>
      <c r="K50" s="211" t="s">
        <v>35</v>
      </c>
      <c r="L50" s="211" t="s">
        <v>33</v>
      </c>
      <c r="M50" s="213">
        <v>3</v>
      </c>
      <c r="N50" s="42" t="s">
        <v>101</v>
      </c>
    </row>
    <row r="51" spans="1:14" ht="57" customHeight="1">
      <c r="A51" s="354" t="s">
        <v>37</v>
      </c>
      <c r="B51" s="41" t="s">
        <v>102</v>
      </c>
      <c r="C51" s="41" t="s">
        <v>103</v>
      </c>
      <c r="D51" s="301">
        <v>40836</v>
      </c>
      <c r="E51" s="41" t="s">
        <v>3993</v>
      </c>
      <c r="F51" s="27" t="s">
        <v>3642</v>
      </c>
      <c r="G51" s="40" t="s">
        <v>104</v>
      </c>
      <c r="H51" s="163">
        <v>2581950</v>
      </c>
      <c r="I51" s="165">
        <v>2520000</v>
      </c>
      <c r="J51" s="196">
        <v>0.97599999999999998</v>
      </c>
      <c r="K51" s="211" t="s">
        <v>35</v>
      </c>
      <c r="L51" s="211" t="s">
        <v>33</v>
      </c>
      <c r="M51" s="214">
        <v>1</v>
      </c>
      <c r="N51" s="40"/>
    </row>
    <row r="52" spans="1:14" ht="59.75" customHeight="1">
      <c r="A52" s="354" t="s">
        <v>37</v>
      </c>
      <c r="B52" s="215" t="s">
        <v>105</v>
      </c>
      <c r="C52" s="215" t="s">
        <v>106</v>
      </c>
      <c r="D52" s="298">
        <v>40660</v>
      </c>
      <c r="E52" s="39" t="s">
        <v>2774</v>
      </c>
      <c r="F52" s="27" t="s">
        <v>3643</v>
      </c>
      <c r="G52" s="42" t="s">
        <v>107</v>
      </c>
      <c r="H52" s="190">
        <v>7108500</v>
      </c>
      <c r="I52" s="165">
        <v>6930000</v>
      </c>
      <c r="J52" s="196">
        <f t="shared" ref="J52:J62" si="0">I52/H52</f>
        <v>0.97488921713441656</v>
      </c>
      <c r="K52" s="216" t="s">
        <v>35</v>
      </c>
      <c r="L52" s="216" t="s">
        <v>33</v>
      </c>
      <c r="M52" s="217">
        <v>1</v>
      </c>
      <c r="N52" s="42" t="s">
        <v>108</v>
      </c>
    </row>
    <row r="53" spans="1:14" ht="57.5" customHeight="1">
      <c r="A53" s="354" t="s">
        <v>37</v>
      </c>
      <c r="B53" s="215" t="s">
        <v>112</v>
      </c>
      <c r="C53" s="215" t="s">
        <v>109</v>
      </c>
      <c r="D53" s="298">
        <v>40836</v>
      </c>
      <c r="E53" s="39" t="s">
        <v>113</v>
      </c>
      <c r="F53" s="27" t="s">
        <v>3644</v>
      </c>
      <c r="G53" s="42" t="s">
        <v>114</v>
      </c>
      <c r="H53" s="190">
        <v>17625926</v>
      </c>
      <c r="I53" s="190">
        <v>12852000</v>
      </c>
      <c r="J53" s="196">
        <f t="shared" si="0"/>
        <v>0.72915318037758692</v>
      </c>
      <c r="K53" s="216" t="s">
        <v>35</v>
      </c>
      <c r="L53" s="216" t="s">
        <v>33</v>
      </c>
      <c r="M53" s="217">
        <v>4</v>
      </c>
      <c r="N53" s="42"/>
    </row>
    <row r="54" spans="1:14" ht="68.75" customHeight="1">
      <c r="A54" s="354" t="s">
        <v>37</v>
      </c>
      <c r="B54" s="38" t="s">
        <v>4002</v>
      </c>
      <c r="C54" s="38" t="s">
        <v>115</v>
      </c>
      <c r="D54" s="298">
        <v>40918</v>
      </c>
      <c r="E54" s="38" t="s">
        <v>116</v>
      </c>
      <c r="F54" s="27" t="s">
        <v>3645</v>
      </c>
      <c r="G54" s="40" t="s">
        <v>104</v>
      </c>
      <c r="H54" s="165">
        <v>2824500</v>
      </c>
      <c r="I54" s="165">
        <v>2572500</v>
      </c>
      <c r="J54" s="196">
        <f t="shared" si="0"/>
        <v>0.91078066914498146</v>
      </c>
      <c r="K54" s="216" t="s">
        <v>35</v>
      </c>
      <c r="L54" s="216" t="s">
        <v>33</v>
      </c>
      <c r="M54" s="217">
        <v>1</v>
      </c>
      <c r="N54" s="40"/>
    </row>
    <row r="55" spans="1:14" ht="72" customHeight="1">
      <c r="A55" s="354" t="s">
        <v>37</v>
      </c>
      <c r="B55" s="38" t="s">
        <v>4003</v>
      </c>
      <c r="C55" s="38" t="s">
        <v>115</v>
      </c>
      <c r="D55" s="298">
        <v>40918</v>
      </c>
      <c r="E55" s="38" t="s">
        <v>117</v>
      </c>
      <c r="F55" s="27" t="s">
        <v>3646</v>
      </c>
      <c r="G55" s="40" t="s">
        <v>118</v>
      </c>
      <c r="H55" s="165">
        <v>3837886500</v>
      </c>
      <c r="I55" s="165">
        <v>2981244000</v>
      </c>
      <c r="J55" s="196">
        <f t="shared" si="0"/>
        <v>0.77679316467540138</v>
      </c>
      <c r="K55" s="216" t="s">
        <v>35</v>
      </c>
      <c r="L55" s="216" t="s">
        <v>33</v>
      </c>
      <c r="M55" s="217">
        <v>2</v>
      </c>
      <c r="N55" s="40"/>
    </row>
    <row r="56" spans="1:14" ht="56.25" customHeight="1">
      <c r="A56" s="354" t="s">
        <v>37</v>
      </c>
      <c r="B56" s="38" t="s">
        <v>4004</v>
      </c>
      <c r="C56" s="38" t="s">
        <v>120</v>
      </c>
      <c r="D56" s="298">
        <v>40637</v>
      </c>
      <c r="E56" s="38" t="s">
        <v>119</v>
      </c>
      <c r="F56" s="27" t="s">
        <v>2769</v>
      </c>
      <c r="G56" s="40" t="s">
        <v>104</v>
      </c>
      <c r="H56" s="165">
        <v>30769447</v>
      </c>
      <c r="I56" s="165">
        <v>30729799</v>
      </c>
      <c r="J56" s="196">
        <f t="shared" si="0"/>
        <v>0.99871144905529174</v>
      </c>
      <c r="K56" s="216" t="s">
        <v>36</v>
      </c>
      <c r="L56" s="216" t="s">
        <v>33</v>
      </c>
      <c r="M56" s="217">
        <v>1</v>
      </c>
      <c r="N56" s="40"/>
    </row>
    <row r="57" spans="1:14" ht="64.25" customHeight="1">
      <c r="A57" s="354" t="s">
        <v>37</v>
      </c>
      <c r="B57" s="38" t="s">
        <v>4005</v>
      </c>
      <c r="C57" s="38" t="s">
        <v>121</v>
      </c>
      <c r="D57" s="298">
        <v>40637</v>
      </c>
      <c r="E57" s="38" t="s">
        <v>122</v>
      </c>
      <c r="F57" s="27" t="s">
        <v>3647</v>
      </c>
      <c r="G57" s="40" t="s">
        <v>104</v>
      </c>
      <c r="H57" s="165">
        <v>35427000</v>
      </c>
      <c r="I57" s="165">
        <v>34974240</v>
      </c>
      <c r="J57" s="196">
        <f t="shared" si="0"/>
        <v>0.98721991701244816</v>
      </c>
      <c r="K57" s="216" t="s">
        <v>35</v>
      </c>
      <c r="L57" s="216" t="s">
        <v>33</v>
      </c>
      <c r="M57" s="217">
        <v>1</v>
      </c>
      <c r="N57" s="40"/>
    </row>
    <row r="58" spans="1:14" ht="64.25" customHeight="1">
      <c r="A58" s="354" t="s">
        <v>37</v>
      </c>
      <c r="B58" s="38" t="s">
        <v>4006</v>
      </c>
      <c r="C58" s="38" t="s">
        <v>121</v>
      </c>
      <c r="D58" s="298">
        <v>40828</v>
      </c>
      <c r="E58" s="38" t="s">
        <v>122</v>
      </c>
      <c r="F58" s="27" t="s">
        <v>3647</v>
      </c>
      <c r="G58" s="40" t="s">
        <v>104</v>
      </c>
      <c r="H58" s="165">
        <v>41107500</v>
      </c>
      <c r="I58" s="165">
        <v>40677000</v>
      </c>
      <c r="J58" s="196">
        <f t="shared" si="0"/>
        <v>0.98952745849297574</v>
      </c>
      <c r="K58" s="216" t="s">
        <v>35</v>
      </c>
      <c r="L58" s="216" t="s">
        <v>33</v>
      </c>
      <c r="M58" s="217">
        <v>1</v>
      </c>
      <c r="N58" s="40"/>
    </row>
    <row r="59" spans="1:14" ht="64.25" customHeight="1">
      <c r="A59" s="47" t="s">
        <v>37</v>
      </c>
      <c r="B59" s="18" t="s">
        <v>2761</v>
      </c>
      <c r="C59" s="18" t="s">
        <v>121</v>
      </c>
      <c r="D59" s="218">
        <v>40652</v>
      </c>
      <c r="E59" s="18" t="s">
        <v>2762</v>
      </c>
      <c r="F59" s="18" t="s">
        <v>2763</v>
      </c>
      <c r="G59" s="62" t="s">
        <v>2764</v>
      </c>
      <c r="H59" s="165">
        <v>54232500</v>
      </c>
      <c r="I59" s="165">
        <v>47250000</v>
      </c>
      <c r="J59" s="196">
        <f t="shared" si="0"/>
        <v>0.8712487899322362</v>
      </c>
      <c r="K59" s="62" t="s">
        <v>36</v>
      </c>
      <c r="L59" s="219" t="s">
        <v>574</v>
      </c>
      <c r="M59" s="220">
        <v>2</v>
      </c>
      <c r="N59" s="62"/>
    </row>
    <row r="60" spans="1:14" ht="64.25" customHeight="1">
      <c r="A60" s="47" t="s">
        <v>37</v>
      </c>
      <c r="B60" s="18" t="s">
        <v>2765</v>
      </c>
      <c r="C60" s="18" t="s">
        <v>121</v>
      </c>
      <c r="D60" s="218">
        <v>40725</v>
      </c>
      <c r="E60" s="18" t="s">
        <v>2762</v>
      </c>
      <c r="F60" s="18" t="s">
        <v>2763</v>
      </c>
      <c r="G60" s="62" t="s">
        <v>2764</v>
      </c>
      <c r="H60" s="165">
        <v>24916500</v>
      </c>
      <c r="I60" s="165">
        <v>23100000</v>
      </c>
      <c r="J60" s="196">
        <f t="shared" si="0"/>
        <v>0.92709650231774121</v>
      </c>
      <c r="K60" s="62" t="s">
        <v>36</v>
      </c>
      <c r="L60" s="219" t="s">
        <v>574</v>
      </c>
      <c r="M60" s="220">
        <v>2</v>
      </c>
      <c r="N60" s="62"/>
    </row>
    <row r="61" spans="1:14" ht="64.25" customHeight="1">
      <c r="A61" s="47" t="s">
        <v>37</v>
      </c>
      <c r="B61" s="18" t="s">
        <v>2766</v>
      </c>
      <c r="C61" s="18" t="s">
        <v>121</v>
      </c>
      <c r="D61" s="218">
        <v>40856</v>
      </c>
      <c r="E61" s="18" t="s">
        <v>2762</v>
      </c>
      <c r="F61" s="18" t="s">
        <v>2763</v>
      </c>
      <c r="G61" s="62" t="s">
        <v>2764</v>
      </c>
      <c r="H61" s="165">
        <v>55744500</v>
      </c>
      <c r="I61" s="165">
        <v>51450000</v>
      </c>
      <c r="J61" s="196">
        <f t="shared" si="0"/>
        <v>0.92296100960632887</v>
      </c>
      <c r="K61" s="62" t="s">
        <v>36</v>
      </c>
      <c r="L61" s="219" t="s">
        <v>574</v>
      </c>
      <c r="M61" s="220">
        <v>1</v>
      </c>
      <c r="N61" s="62"/>
    </row>
    <row r="62" spans="1:14" ht="64.25" customHeight="1">
      <c r="A62" s="47" t="s">
        <v>37</v>
      </c>
      <c r="B62" s="18" t="s">
        <v>2767</v>
      </c>
      <c r="C62" s="18" t="s">
        <v>2768</v>
      </c>
      <c r="D62" s="218">
        <v>40696</v>
      </c>
      <c r="E62" s="18" t="s">
        <v>119</v>
      </c>
      <c r="F62" s="18" t="s">
        <v>2769</v>
      </c>
      <c r="G62" s="62" t="s">
        <v>104</v>
      </c>
      <c r="H62" s="165">
        <v>21884457</v>
      </c>
      <c r="I62" s="165">
        <v>21882850</v>
      </c>
      <c r="J62" s="196">
        <f t="shared" si="0"/>
        <v>0.99992656888859521</v>
      </c>
      <c r="K62" s="62" t="s">
        <v>36</v>
      </c>
      <c r="L62" s="219" t="s">
        <v>33</v>
      </c>
      <c r="M62" s="220">
        <v>1</v>
      </c>
      <c r="N62" s="62"/>
    </row>
    <row r="63" spans="1:14" ht="32.75" customHeight="1">
      <c r="A63" s="355" t="s">
        <v>1709</v>
      </c>
      <c r="B63" s="47" t="s">
        <v>1710</v>
      </c>
      <c r="C63" s="18"/>
      <c r="D63" s="218">
        <v>40634</v>
      </c>
      <c r="E63" s="18" t="s">
        <v>1731</v>
      </c>
      <c r="F63" s="71" t="s">
        <v>1722</v>
      </c>
      <c r="G63" s="62" t="s">
        <v>1740</v>
      </c>
      <c r="H63" s="235" t="s">
        <v>6</v>
      </c>
      <c r="I63" s="165">
        <v>136499580</v>
      </c>
      <c r="J63" s="161"/>
      <c r="K63" s="69" t="s">
        <v>172</v>
      </c>
      <c r="L63" s="69" t="s">
        <v>1741</v>
      </c>
      <c r="M63" s="70">
        <v>1</v>
      </c>
      <c r="N63" s="62"/>
    </row>
    <row r="64" spans="1:14" ht="32.75" customHeight="1">
      <c r="A64" s="355" t="s">
        <v>1709</v>
      </c>
      <c r="B64" s="47" t="s">
        <v>1711</v>
      </c>
      <c r="C64" s="18"/>
      <c r="D64" s="218">
        <v>40634</v>
      </c>
      <c r="E64" s="18" t="s">
        <v>1732</v>
      </c>
      <c r="F64" s="71" t="s">
        <v>1723</v>
      </c>
      <c r="G64" s="62" t="s">
        <v>94</v>
      </c>
      <c r="H64" s="235" t="s">
        <v>6</v>
      </c>
      <c r="I64" s="165">
        <v>24693000</v>
      </c>
      <c r="J64" s="161"/>
      <c r="K64" s="69" t="s">
        <v>172</v>
      </c>
      <c r="L64" s="69" t="s">
        <v>1741</v>
      </c>
      <c r="M64" s="70">
        <v>1</v>
      </c>
      <c r="N64" s="62"/>
    </row>
    <row r="65" spans="1:14" ht="32.75" customHeight="1">
      <c r="A65" s="355" t="s">
        <v>1709</v>
      </c>
      <c r="B65" s="47" t="s">
        <v>1712</v>
      </c>
      <c r="C65" s="18"/>
      <c r="D65" s="218">
        <v>40634</v>
      </c>
      <c r="E65" s="18" t="s">
        <v>1733</v>
      </c>
      <c r="F65" s="71" t="s">
        <v>1724</v>
      </c>
      <c r="G65" s="62" t="s">
        <v>94</v>
      </c>
      <c r="H65" s="235" t="s">
        <v>6</v>
      </c>
      <c r="I65" s="165">
        <v>4540536</v>
      </c>
      <c r="J65" s="161"/>
      <c r="K65" s="69" t="s">
        <v>221</v>
      </c>
      <c r="L65" s="69" t="s">
        <v>1741</v>
      </c>
      <c r="M65" s="70">
        <v>3</v>
      </c>
      <c r="N65" s="62"/>
    </row>
    <row r="66" spans="1:14" ht="32.75" customHeight="1">
      <c r="A66" s="355" t="s">
        <v>1709</v>
      </c>
      <c r="B66" s="47" t="s">
        <v>1713</v>
      </c>
      <c r="C66" s="18"/>
      <c r="D66" s="218">
        <v>40634</v>
      </c>
      <c r="E66" s="18" t="s">
        <v>1733</v>
      </c>
      <c r="F66" s="71" t="s">
        <v>1724</v>
      </c>
      <c r="G66" s="62" t="s">
        <v>104</v>
      </c>
      <c r="H66" s="235" t="s">
        <v>6</v>
      </c>
      <c r="I66" s="165">
        <v>4418568</v>
      </c>
      <c r="J66" s="161"/>
      <c r="K66" s="69" t="s">
        <v>221</v>
      </c>
      <c r="L66" s="69" t="s">
        <v>1741</v>
      </c>
      <c r="M66" s="70">
        <v>2</v>
      </c>
      <c r="N66" s="62"/>
    </row>
    <row r="67" spans="1:14" ht="32.75" customHeight="1">
      <c r="A67" s="355" t="s">
        <v>1709</v>
      </c>
      <c r="B67" s="47" t="s">
        <v>1714</v>
      </c>
      <c r="C67" s="18"/>
      <c r="D67" s="218">
        <v>40672</v>
      </c>
      <c r="E67" s="18" t="s">
        <v>1733</v>
      </c>
      <c r="F67" s="71" t="s">
        <v>1724</v>
      </c>
      <c r="G67" s="62" t="s">
        <v>94</v>
      </c>
      <c r="H67" s="235" t="s">
        <v>6</v>
      </c>
      <c r="I67" s="165">
        <v>1086901</v>
      </c>
      <c r="J67" s="161"/>
      <c r="K67" s="69" t="s">
        <v>221</v>
      </c>
      <c r="L67" s="69" t="s">
        <v>1741</v>
      </c>
      <c r="M67" s="70">
        <v>3</v>
      </c>
      <c r="N67" s="62"/>
    </row>
    <row r="68" spans="1:14" ht="32.75" customHeight="1">
      <c r="A68" s="355" t="s">
        <v>1709</v>
      </c>
      <c r="B68" s="47" t="s">
        <v>1715</v>
      </c>
      <c r="C68" s="18"/>
      <c r="D68" s="218" t="s">
        <v>1730</v>
      </c>
      <c r="E68" s="18" t="s">
        <v>1734</v>
      </c>
      <c r="F68" s="71" t="s">
        <v>1725</v>
      </c>
      <c r="G68" s="62" t="s">
        <v>94</v>
      </c>
      <c r="H68" s="235" t="s">
        <v>6</v>
      </c>
      <c r="I68" s="165">
        <v>1152616</v>
      </c>
      <c r="J68" s="161"/>
      <c r="K68" s="69" t="s">
        <v>172</v>
      </c>
      <c r="L68" s="69" t="s">
        <v>1741</v>
      </c>
      <c r="M68" s="70">
        <v>2</v>
      </c>
      <c r="N68" s="62"/>
    </row>
    <row r="69" spans="1:14" ht="32.75" customHeight="1">
      <c r="A69" s="355" t="s">
        <v>1709</v>
      </c>
      <c r="B69" s="47" t="s">
        <v>1716</v>
      </c>
      <c r="C69" s="18"/>
      <c r="D69" s="218">
        <v>40634</v>
      </c>
      <c r="E69" s="18" t="s">
        <v>1735</v>
      </c>
      <c r="F69" s="71" t="s">
        <v>1726</v>
      </c>
      <c r="G69" s="62" t="s">
        <v>104</v>
      </c>
      <c r="H69" s="235" t="s">
        <v>6</v>
      </c>
      <c r="I69" s="165">
        <v>1782900</v>
      </c>
      <c r="J69" s="161"/>
      <c r="K69" s="8" t="s">
        <v>1742</v>
      </c>
      <c r="L69" s="69" t="s">
        <v>1741</v>
      </c>
      <c r="M69" s="70">
        <v>1</v>
      </c>
      <c r="N69" s="390"/>
    </row>
    <row r="70" spans="1:14" ht="32.75" customHeight="1">
      <c r="A70" s="355" t="s">
        <v>1709</v>
      </c>
      <c r="B70" s="47" t="s">
        <v>1717</v>
      </c>
      <c r="C70" s="18"/>
      <c r="D70" s="218">
        <v>40686</v>
      </c>
      <c r="E70" s="18" t="s">
        <v>1736</v>
      </c>
      <c r="F70" s="71" t="s">
        <v>1727</v>
      </c>
      <c r="G70" s="62" t="s">
        <v>94</v>
      </c>
      <c r="H70" s="235" t="s">
        <v>6</v>
      </c>
      <c r="I70" s="165">
        <v>66045000</v>
      </c>
      <c r="J70" s="161"/>
      <c r="K70" s="69" t="s">
        <v>172</v>
      </c>
      <c r="L70" s="69" t="s">
        <v>1741</v>
      </c>
      <c r="M70" s="70">
        <v>1</v>
      </c>
      <c r="N70" s="390"/>
    </row>
    <row r="71" spans="1:14" ht="32.75" customHeight="1">
      <c r="A71" s="355" t="s">
        <v>1709</v>
      </c>
      <c r="B71" s="47" t="s">
        <v>1718</v>
      </c>
      <c r="C71" s="18"/>
      <c r="D71" s="218">
        <v>40780</v>
      </c>
      <c r="E71" s="18" t="s">
        <v>1737</v>
      </c>
      <c r="F71" s="71" t="s">
        <v>1727</v>
      </c>
      <c r="G71" s="62" t="s">
        <v>94</v>
      </c>
      <c r="H71" s="235" t="s">
        <v>6</v>
      </c>
      <c r="I71" s="165">
        <v>36225000</v>
      </c>
      <c r="J71" s="161"/>
      <c r="K71" s="69" t="s">
        <v>172</v>
      </c>
      <c r="L71" s="69" t="s">
        <v>1741</v>
      </c>
      <c r="M71" s="70">
        <v>1</v>
      </c>
      <c r="N71" s="390"/>
    </row>
    <row r="72" spans="1:14" ht="32.75" customHeight="1">
      <c r="A72" s="355" t="s">
        <v>1709</v>
      </c>
      <c r="B72" s="47" t="s">
        <v>1719</v>
      </c>
      <c r="C72" s="18"/>
      <c r="D72" s="218">
        <v>40786</v>
      </c>
      <c r="E72" s="18" t="s">
        <v>1737</v>
      </c>
      <c r="F72" s="71" t="s">
        <v>1727</v>
      </c>
      <c r="G72" s="62" t="s">
        <v>94</v>
      </c>
      <c r="H72" s="235" t="s">
        <v>6</v>
      </c>
      <c r="I72" s="165">
        <v>4147500</v>
      </c>
      <c r="J72" s="161"/>
      <c r="K72" s="69" t="s">
        <v>172</v>
      </c>
      <c r="L72" s="69" t="s">
        <v>1741</v>
      </c>
      <c r="M72" s="70">
        <v>1</v>
      </c>
      <c r="N72" s="390"/>
    </row>
    <row r="73" spans="1:14" ht="32.75" customHeight="1">
      <c r="A73" s="355" t="s">
        <v>1709</v>
      </c>
      <c r="B73" s="47" t="s">
        <v>1720</v>
      </c>
      <c r="C73" s="18"/>
      <c r="D73" s="218">
        <v>40634</v>
      </c>
      <c r="E73" s="18" t="s">
        <v>1738</v>
      </c>
      <c r="F73" s="71" t="s">
        <v>1728</v>
      </c>
      <c r="G73" s="62" t="s">
        <v>94</v>
      </c>
      <c r="H73" s="235" t="s">
        <v>6</v>
      </c>
      <c r="I73" s="165">
        <v>1830516</v>
      </c>
      <c r="J73" s="161"/>
      <c r="K73" s="69" t="s">
        <v>172</v>
      </c>
      <c r="L73" s="69" t="s">
        <v>1741</v>
      </c>
      <c r="M73" s="70">
        <v>1</v>
      </c>
      <c r="N73" s="390"/>
    </row>
    <row r="74" spans="1:14" ht="32.75" customHeight="1">
      <c r="A74" s="355" t="s">
        <v>1709</v>
      </c>
      <c r="B74" s="47" t="s">
        <v>1721</v>
      </c>
      <c r="C74" s="18"/>
      <c r="D74" s="218">
        <v>40715</v>
      </c>
      <c r="E74" s="18" t="s">
        <v>1739</v>
      </c>
      <c r="F74" s="71" t="s">
        <v>1729</v>
      </c>
      <c r="G74" s="62" t="s">
        <v>94</v>
      </c>
      <c r="H74" s="235" t="s">
        <v>6</v>
      </c>
      <c r="I74" s="165">
        <v>958629</v>
      </c>
      <c r="J74" s="161"/>
      <c r="K74" s="69" t="s">
        <v>172</v>
      </c>
      <c r="L74" s="69" t="s">
        <v>1741</v>
      </c>
      <c r="M74" s="70">
        <v>3</v>
      </c>
      <c r="N74" s="390"/>
    </row>
    <row r="75" spans="1:14" ht="106.75" customHeight="1">
      <c r="A75" s="60" t="s">
        <v>2782</v>
      </c>
      <c r="B75" s="391" t="s">
        <v>2783</v>
      </c>
      <c r="C75" s="391" t="s">
        <v>2784</v>
      </c>
      <c r="D75" s="97">
        <v>40729</v>
      </c>
      <c r="E75" s="391" t="s">
        <v>2785</v>
      </c>
      <c r="F75" s="391" t="s">
        <v>3648</v>
      </c>
      <c r="G75" s="390" t="s">
        <v>151</v>
      </c>
      <c r="H75" s="185" t="s">
        <v>2786</v>
      </c>
      <c r="I75" s="393" t="s">
        <v>2787</v>
      </c>
      <c r="J75" s="236" t="s">
        <v>12</v>
      </c>
      <c r="K75" s="390" t="s">
        <v>36</v>
      </c>
      <c r="L75" s="390" t="s">
        <v>2788</v>
      </c>
      <c r="M75" s="390">
        <v>7</v>
      </c>
      <c r="N75" s="391" t="s">
        <v>2789</v>
      </c>
    </row>
    <row r="76" spans="1:14" ht="77.25" customHeight="1">
      <c r="A76" s="60" t="s">
        <v>2782</v>
      </c>
      <c r="B76" s="391" t="s">
        <v>2790</v>
      </c>
      <c r="C76" s="391" t="s">
        <v>2791</v>
      </c>
      <c r="D76" s="97">
        <v>40924</v>
      </c>
      <c r="E76" s="391" t="s">
        <v>2792</v>
      </c>
      <c r="F76" s="391" t="s">
        <v>3649</v>
      </c>
      <c r="G76" s="390" t="s">
        <v>151</v>
      </c>
      <c r="H76" s="185" t="s">
        <v>2786</v>
      </c>
      <c r="I76" s="393">
        <v>2322270</v>
      </c>
      <c r="J76" s="236" t="s">
        <v>12</v>
      </c>
      <c r="K76" s="390" t="s">
        <v>32</v>
      </c>
      <c r="L76" s="390" t="s">
        <v>2788</v>
      </c>
      <c r="M76" s="390">
        <v>5</v>
      </c>
      <c r="N76" s="391"/>
    </row>
    <row r="77" spans="1:14" ht="77.25" customHeight="1">
      <c r="A77" s="60" t="s">
        <v>2782</v>
      </c>
      <c r="B77" s="391" t="s">
        <v>2793</v>
      </c>
      <c r="C77" s="391" t="s">
        <v>2791</v>
      </c>
      <c r="D77" s="97">
        <v>40925</v>
      </c>
      <c r="E77" s="391" t="s">
        <v>2792</v>
      </c>
      <c r="F77" s="391" t="s">
        <v>3649</v>
      </c>
      <c r="G77" s="390" t="s">
        <v>151</v>
      </c>
      <c r="H77" s="185" t="s">
        <v>2786</v>
      </c>
      <c r="I77" s="393">
        <v>2767209</v>
      </c>
      <c r="J77" s="236" t="s">
        <v>12</v>
      </c>
      <c r="K77" s="390" t="s">
        <v>32</v>
      </c>
      <c r="L77" s="390" t="s">
        <v>33</v>
      </c>
      <c r="M77" s="390">
        <v>5</v>
      </c>
      <c r="N77" s="391"/>
    </row>
    <row r="78" spans="1:14" ht="77.25" customHeight="1">
      <c r="A78" s="60" t="s">
        <v>2782</v>
      </c>
      <c r="B78" s="391" t="s">
        <v>2794</v>
      </c>
      <c r="C78" s="391" t="s">
        <v>2795</v>
      </c>
      <c r="D78" s="97">
        <v>40969</v>
      </c>
      <c r="E78" s="391" t="s">
        <v>2796</v>
      </c>
      <c r="F78" s="391" t="s">
        <v>3650</v>
      </c>
      <c r="G78" s="390" t="s">
        <v>2797</v>
      </c>
      <c r="H78" s="185" t="s">
        <v>2786</v>
      </c>
      <c r="I78" s="393">
        <v>5787362</v>
      </c>
      <c r="J78" s="236" t="s">
        <v>12</v>
      </c>
      <c r="K78" s="390" t="s">
        <v>32</v>
      </c>
      <c r="L78" s="390" t="s">
        <v>2788</v>
      </c>
      <c r="M78" s="390">
        <v>1</v>
      </c>
      <c r="N78" s="391"/>
    </row>
    <row r="79" spans="1:14" ht="51.75" customHeight="1">
      <c r="A79" s="60" t="s">
        <v>124</v>
      </c>
      <c r="B79" s="60" t="s">
        <v>128</v>
      </c>
      <c r="C79" s="60" t="s">
        <v>126</v>
      </c>
      <c r="D79" s="298">
        <v>40634</v>
      </c>
      <c r="E79" s="60" t="s">
        <v>129</v>
      </c>
      <c r="F79" s="391" t="s">
        <v>3651</v>
      </c>
      <c r="G79" s="60" t="s">
        <v>127</v>
      </c>
      <c r="H79" s="235" t="s">
        <v>6</v>
      </c>
      <c r="I79" s="278">
        <v>126000000</v>
      </c>
      <c r="J79" s="236" t="s">
        <v>12</v>
      </c>
      <c r="K79" s="390" t="s">
        <v>35</v>
      </c>
      <c r="L79" s="390" t="s">
        <v>33</v>
      </c>
      <c r="M79" s="390">
        <v>1</v>
      </c>
      <c r="N79" s="390"/>
    </row>
    <row r="80" spans="1:14" ht="51.75" customHeight="1">
      <c r="A80" s="60" t="s">
        <v>124</v>
      </c>
      <c r="B80" s="60" t="s">
        <v>130</v>
      </c>
      <c r="C80" s="60" t="s">
        <v>126</v>
      </c>
      <c r="D80" s="298">
        <v>40634</v>
      </c>
      <c r="E80" s="60" t="s">
        <v>129</v>
      </c>
      <c r="F80" s="391" t="s">
        <v>3651</v>
      </c>
      <c r="G80" s="60" t="s">
        <v>127</v>
      </c>
      <c r="H80" s="235" t="s">
        <v>6</v>
      </c>
      <c r="I80" s="278">
        <v>11340000</v>
      </c>
      <c r="J80" s="236" t="s">
        <v>12</v>
      </c>
      <c r="K80" s="390" t="s">
        <v>35</v>
      </c>
      <c r="L80" s="390" t="s">
        <v>33</v>
      </c>
      <c r="M80" s="390">
        <v>1</v>
      </c>
      <c r="N80" s="390"/>
    </row>
    <row r="81" spans="1:14" ht="51.75" customHeight="1">
      <c r="A81" s="60" t="s">
        <v>124</v>
      </c>
      <c r="B81" s="60" t="s">
        <v>132</v>
      </c>
      <c r="C81" s="60" t="s">
        <v>126</v>
      </c>
      <c r="D81" s="298">
        <v>40710</v>
      </c>
      <c r="E81" s="60" t="s">
        <v>133</v>
      </c>
      <c r="F81" s="391" t="s">
        <v>3652</v>
      </c>
      <c r="G81" s="60" t="s">
        <v>131</v>
      </c>
      <c r="H81" s="235" t="s">
        <v>6</v>
      </c>
      <c r="I81" s="278">
        <v>62287419</v>
      </c>
      <c r="J81" s="236" t="s">
        <v>12</v>
      </c>
      <c r="K81" s="390" t="s">
        <v>32</v>
      </c>
      <c r="L81" s="390" t="s">
        <v>33</v>
      </c>
      <c r="M81" s="390">
        <v>3</v>
      </c>
      <c r="N81" s="390"/>
    </row>
    <row r="82" spans="1:14" ht="51.75" customHeight="1">
      <c r="A82" s="60" t="s">
        <v>124</v>
      </c>
      <c r="B82" s="60" t="s">
        <v>134</v>
      </c>
      <c r="C82" s="60" t="s">
        <v>135</v>
      </c>
      <c r="D82" s="298">
        <v>40750</v>
      </c>
      <c r="E82" s="60" t="s">
        <v>136</v>
      </c>
      <c r="F82" s="391" t="s">
        <v>3653</v>
      </c>
      <c r="G82" s="60" t="s">
        <v>131</v>
      </c>
      <c r="H82" s="235" t="s">
        <v>6</v>
      </c>
      <c r="I82" s="278">
        <v>6879600</v>
      </c>
      <c r="J82" s="236" t="s">
        <v>12</v>
      </c>
      <c r="K82" s="390" t="s">
        <v>32</v>
      </c>
      <c r="L82" s="390" t="s">
        <v>33</v>
      </c>
      <c r="M82" s="390">
        <v>1</v>
      </c>
      <c r="N82" s="390"/>
    </row>
    <row r="83" spans="1:14" ht="51.75" customHeight="1">
      <c r="A83" s="60" t="s">
        <v>124</v>
      </c>
      <c r="B83" s="60" t="s">
        <v>138</v>
      </c>
      <c r="C83" s="60" t="s">
        <v>135</v>
      </c>
      <c r="D83" s="298">
        <v>40815</v>
      </c>
      <c r="E83" s="60" t="s">
        <v>139</v>
      </c>
      <c r="F83" s="391" t="s">
        <v>3654</v>
      </c>
      <c r="G83" s="60" t="s">
        <v>131</v>
      </c>
      <c r="H83" s="235" t="s">
        <v>6</v>
      </c>
      <c r="I83" s="278">
        <v>7875000</v>
      </c>
      <c r="J83" s="236" t="s">
        <v>12</v>
      </c>
      <c r="K83" s="390" t="s">
        <v>3984</v>
      </c>
      <c r="L83" s="390" t="s">
        <v>33</v>
      </c>
      <c r="M83" s="390">
        <v>2</v>
      </c>
      <c r="N83" s="390"/>
    </row>
    <row r="84" spans="1:14" ht="51.75" customHeight="1">
      <c r="A84" s="60" t="s">
        <v>124</v>
      </c>
      <c r="B84" s="60" t="s">
        <v>141</v>
      </c>
      <c r="C84" s="60" t="s">
        <v>140</v>
      </c>
      <c r="D84" s="298">
        <v>40837</v>
      </c>
      <c r="E84" s="60" t="s">
        <v>142</v>
      </c>
      <c r="F84" s="391" t="s">
        <v>3655</v>
      </c>
      <c r="G84" s="60" t="s">
        <v>127</v>
      </c>
      <c r="H84" s="235" t="s">
        <v>6</v>
      </c>
      <c r="I84" s="278">
        <v>6085653</v>
      </c>
      <c r="J84" s="236" t="s">
        <v>12</v>
      </c>
      <c r="K84" s="390" t="s">
        <v>36</v>
      </c>
      <c r="L84" s="390" t="s">
        <v>33</v>
      </c>
      <c r="M84" s="390">
        <v>1</v>
      </c>
      <c r="N84" s="390"/>
    </row>
    <row r="85" spans="1:14" ht="51.75" customHeight="1">
      <c r="A85" s="60" t="s">
        <v>124</v>
      </c>
      <c r="B85" s="60" t="s">
        <v>143</v>
      </c>
      <c r="C85" s="60" t="s">
        <v>140</v>
      </c>
      <c r="D85" s="298">
        <v>40848</v>
      </c>
      <c r="E85" s="60" t="s">
        <v>144</v>
      </c>
      <c r="F85" s="391" t="s">
        <v>3656</v>
      </c>
      <c r="G85" s="60" t="s">
        <v>127</v>
      </c>
      <c r="H85" s="235" t="s">
        <v>6</v>
      </c>
      <c r="I85" s="278">
        <v>4714500</v>
      </c>
      <c r="J85" s="236" t="s">
        <v>12</v>
      </c>
      <c r="K85" s="390" t="s">
        <v>35</v>
      </c>
      <c r="L85" s="390" t="s">
        <v>33</v>
      </c>
      <c r="M85" s="390">
        <v>1</v>
      </c>
      <c r="N85" s="390"/>
    </row>
    <row r="86" spans="1:14" ht="51.75" customHeight="1">
      <c r="A86" s="60" t="s">
        <v>124</v>
      </c>
      <c r="B86" s="60" t="s">
        <v>137</v>
      </c>
      <c r="C86" s="60" t="s">
        <v>140</v>
      </c>
      <c r="D86" s="298">
        <v>40882</v>
      </c>
      <c r="E86" s="60" t="s">
        <v>145</v>
      </c>
      <c r="F86" s="391" t="s">
        <v>3657</v>
      </c>
      <c r="G86" s="60" t="s">
        <v>127</v>
      </c>
      <c r="H86" s="235" t="s">
        <v>6</v>
      </c>
      <c r="I86" s="278">
        <v>14700000</v>
      </c>
      <c r="J86" s="236" t="s">
        <v>12</v>
      </c>
      <c r="K86" s="390" t="s">
        <v>35</v>
      </c>
      <c r="L86" s="390" t="s">
        <v>33</v>
      </c>
      <c r="M86" s="390">
        <v>5</v>
      </c>
      <c r="N86" s="390"/>
    </row>
    <row r="87" spans="1:14" ht="51.75" customHeight="1">
      <c r="A87" s="60" t="s">
        <v>124</v>
      </c>
      <c r="B87" s="60" t="s">
        <v>146</v>
      </c>
      <c r="C87" s="60" t="s">
        <v>140</v>
      </c>
      <c r="D87" s="298">
        <v>40938</v>
      </c>
      <c r="E87" s="60" t="s">
        <v>147</v>
      </c>
      <c r="F87" s="391" t="s">
        <v>3658</v>
      </c>
      <c r="G87" s="60" t="s">
        <v>127</v>
      </c>
      <c r="H87" s="235" t="s">
        <v>6</v>
      </c>
      <c r="I87" s="278">
        <v>4039380</v>
      </c>
      <c r="J87" s="236" t="s">
        <v>12</v>
      </c>
      <c r="K87" s="390" t="s">
        <v>35</v>
      </c>
      <c r="L87" s="390" t="s">
        <v>33</v>
      </c>
      <c r="M87" s="390">
        <v>2</v>
      </c>
      <c r="N87" s="390"/>
    </row>
    <row r="88" spans="1:14" ht="51.75" customHeight="1">
      <c r="A88" s="60" t="s">
        <v>148</v>
      </c>
      <c r="B88" s="16" t="s">
        <v>149</v>
      </c>
      <c r="C88" s="237" t="s">
        <v>155</v>
      </c>
      <c r="D88" s="300">
        <v>40634</v>
      </c>
      <c r="E88" s="238" t="s">
        <v>150</v>
      </c>
      <c r="F88" s="391" t="s">
        <v>3659</v>
      </c>
      <c r="G88" s="44" t="s">
        <v>151</v>
      </c>
      <c r="H88" s="186">
        <v>37000000</v>
      </c>
      <c r="I88" s="279">
        <v>32508000</v>
      </c>
      <c r="J88" s="196">
        <v>0.87859459459459455</v>
      </c>
      <c r="K88" s="390" t="s">
        <v>36</v>
      </c>
      <c r="L88" s="390" t="s">
        <v>33</v>
      </c>
      <c r="M88" s="390">
        <v>2</v>
      </c>
      <c r="N88" s="390"/>
    </row>
    <row r="89" spans="1:14" ht="51.75" customHeight="1">
      <c r="A89" s="60" t="s">
        <v>148</v>
      </c>
      <c r="B89" s="16" t="s">
        <v>152</v>
      </c>
      <c r="C89" s="237" t="s">
        <v>155</v>
      </c>
      <c r="D89" s="300">
        <v>40634</v>
      </c>
      <c r="E89" s="16" t="s">
        <v>153</v>
      </c>
      <c r="F89" s="391" t="s">
        <v>3660</v>
      </c>
      <c r="G89" s="44" t="s">
        <v>151</v>
      </c>
      <c r="H89" s="186">
        <v>118650000</v>
      </c>
      <c r="I89" s="279">
        <v>118650000</v>
      </c>
      <c r="J89" s="196">
        <v>1</v>
      </c>
      <c r="K89" s="390" t="s">
        <v>35</v>
      </c>
      <c r="L89" s="390" t="s">
        <v>33</v>
      </c>
      <c r="M89" s="390">
        <v>2</v>
      </c>
      <c r="N89" s="390"/>
    </row>
    <row r="90" spans="1:14" ht="51.75" customHeight="1">
      <c r="A90" s="60" t="s">
        <v>148</v>
      </c>
      <c r="B90" s="16" t="s">
        <v>154</v>
      </c>
      <c r="C90" s="16" t="s">
        <v>155</v>
      </c>
      <c r="D90" s="300">
        <v>40954</v>
      </c>
      <c r="E90" s="16" t="s">
        <v>153</v>
      </c>
      <c r="F90" s="391" t="s">
        <v>3660</v>
      </c>
      <c r="G90" s="44" t="s">
        <v>151</v>
      </c>
      <c r="H90" s="186">
        <v>15750000</v>
      </c>
      <c r="I90" s="279">
        <v>15750000</v>
      </c>
      <c r="J90" s="394">
        <v>1</v>
      </c>
      <c r="K90" s="390" t="s">
        <v>35</v>
      </c>
      <c r="L90" s="390" t="s">
        <v>33</v>
      </c>
      <c r="M90" s="390">
        <v>1</v>
      </c>
      <c r="N90" s="390"/>
    </row>
    <row r="91" spans="1:14" ht="51.75" customHeight="1">
      <c r="A91" s="60" t="s">
        <v>148</v>
      </c>
      <c r="B91" s="16" t="s">
        <v>156</v>
      </c>
      <c r="C91" s="16" t="s">
        <v>155</v>
      </c>
      <c r="D91" s="300">
        <v>40886</v>
      </c>
      <c r="E91" s="16" t="s">
        <v>153</v>
      </c>
      <c r="F91" s="391" t="s">
        <v>3660</v>
      </c>
      <c r="G91" s="44" t="s">
        <v>157</v>
      </c>
      <c r="H91" s="186">
        <v>13198500</v>
      </c>
      <c r="I91" s="279">
        <v>13150000</v>
      </c>
      <c r="J91" s="394">
        <v>0.99632534000075768</v>
      </c>
      <c r="K91" s="390" t="s">
        <v>35</v>
      </c>
      <c r="L91" s="390" t="s">
        <v>33</v>
      </c>
      <c r="M91" s="390">
        <v>1</v>
      </c>
      <c r="N91" s="390"/>
    </row>
    <row r="92" spans="1:14" ht="51.75" customHeight="1">
      <c r="A92" s="60" t="s">
        <v>148</v>
      </c>
      <c r="B92" s="16" t="s">
        <v>158</v>
      </c>
      <c r="C92" s="239" t="s">
        <v>155</v>
      </c>
      <c r="D92" s="300">
        <v>40767</v>
      </c>
      <c r="E92" s="238" t="s">
        <v>159</v>
      </c>
      <c r="F92" s="391" t="s">
        <v>3661</v>
      </c>
      <c r="G92" s="44" t="s">
        <v>157</v>
      </c>
      <c r="H92" s="186">
        <v>15400000</v>
      </c>
      <c r="I92" s="186">
        <v>12546984</v>
      </c>
      <c r="J92" s="204">
        <v>0.81473922077922079</v>
      </c>
      <c r="K92" s="111" t="s">
        <v>35</v>
      </c>
      <c r="L92" s="111" t="s">
        <v>33</v>
      </c>
      <c r="M92" s="111">
        <v>3</v>
      </c>
      <c r="N92" s="390"/>
    </row>
    <row r="93" spans="1:14" ht="51.75" customHeight="1">
      <c r="A93" s="60" t="s">
        <v>148</v>
      </c>
      <c r="B93" s="16" t="s">
        <v>160</v>
      </c>
      <c r="C93" s="43" t="s">
        <v>155</v>
      </c>
      <c r="D93" s="300">
        <v>40834</v>
      </c>
      <c r="E93" s="238" t="s">
        <v>161</v>
      </c>
      <c r="F93" s="391" t="s">
        <v>3662</v>
      </c>
      <c r="G93" s="44" t="s">
        <v>157</v>
      </c>
      <c r="H93" s="186">
        <v>373065000</v>
      </c>
      <c r="I93" s="279">
        <v>73500000</v>
      </c>
      <c r="J93" s="204">
        <v>0.19701660568533633</v>
      </c>
      <c r="K93" s="390" t="s">
        <v>34</v>
      </c>
      <c r="L93" s="390" t="s">
        <v>33</v>
      </c>
      <c r="M93" s="390">
        <v>1</v>
      </c>
      <c r="N93" s="390"/>
    </row>
    <row r="94" spans="1:14" ht="56.25" customHeight="1">
      <c r="A94" s="60" t="s">
        <v>148</v>
      </c>
      <c r="B94" s="43" t="s">
        <v>162</v>
      </c>
      <c r="C94" s="43" t="s">
        <v>4023</v>
      </c>
      <c r="D94" s="300">
        <v>40634</v>
      </c>
      <c r="E94" s="43" t="s">
        <v>163</v>
      </c>
      <c r="F94" s="391" t="s">
        <v>3663</v>
      </c>
      <c r="G94" s="44" t="s">
        <v>151</v>
      </c>
      <c r="H94" s="165">
        <v>17115000</v>
      </c>
      <c r="I94" s="280">
        <v>15470000</v>
      </c>
      <c r="J94" s="196">
        <v>0.9038854805725971</v>
      </c>
      <c r="K94" s="390" t="s">
        <v>35</v>
      </c>
      <c r="L94" s="390" t="s">
        <v>33</v>
      </c>
      <c r="M94" s="390">
        <v>2</v>
      </c>
      <c r="N94" s="390"/>
    </row>
    <row r="95" spans="1:14" ht="56.25" customHeight="1">
      <c r="A95" s="60" t="s">
        <v>148</v>
      </c>
      <c r="B95" s="43" t="s">
        <v>164</v>
      </c>
      <c r="C95" s="43" t="s">
        <v>4023</v>
      </c>
      <c r="D95" s="300">
        <v>40634</v>
      </c>
      <c r="E95" s="43" t="s">
        <v>165</v>
      </c>
      <c r="F95" s="391" t="s">
        <v>3664</v>
      </c>
      <c r="G95" s="44" t="s">
        <v>151</v>
      </c>
      <c r="H95" s="165">
        <v>17007375</v>
      </c>
      <c r="I95" s="280">
        <v>17007375</v>
      </c>
      <c r="J95" s="196">
        <v>1</v>
      </c>
      <c r="K95" s="390" t="s">
        <v>35</v>
      </c>
      <c r="L95" s="390" t="s">
        <v>33</v>
      </c>
      <c r="M95" s="390">
        <v>1</v>
      </c>
      <c r="N95" s="390"/>
    </row>
    <row r="96" spans="1:14" ht="56.25" customHeight="1">
      <c r="A96" s="60" t="s">
        <v>148</v>
      </c>
      <c r="B96" s="60" t="s">
        <v>166</v>
      </c>
      <c r="C96" s="43" t="s">
        <v>4023</v>
      </c>
      <c r="D96" s="300">
        <v>40634</v>
      </c>
      <c r="E96" s="43" t="s">
        <v>163</v>
      </c>
      <c r="F96" s="391" t="s">
        <v>3663</v>
      </c>
      <c r="G96" s="44" t="s">
        <v>151</v>
      </c>
      <c r="H96" s="393">
        <v>7402500</v>
      </c>
      <c r="I96" s="393">
        <v>6159000</v>
      </c>
      <c r="J96" s="394">
        <v>0.83199999999999996</v>
      </c>
      <c r="K96" s="390" t="s">
        <v>35</v>
      </c>
      <c r="L96" s="390" t="s">
        <v>33</v>
      </c>
      <c r="M96" s="390">
        <v>2</v>
      </c>
      <c r="N96" s="390"/>
    </row>
    <row r="97" spans="1:14" ht="56.25" customHeight="1">
      <c r="A97" s="60" t="s">
        <v>148</v>
      </c>
      <c r="B97" s="60" t="s">
        <v>167</v>
      </c>
      <c r="C97" s="43" t="s">
        <v>4024</v>
      </c>
      <c r="D97" s="300">
        <v>40875</v>
      </c>
      <c r="E97" s="43" t="s">
        <v>163</v>
      </c>
      <c r="F97" s="391" t="s">
        <v>3663</v>
      </c>
      <c r="G97" s="44" t="s">
        <v>151</v>
      </c>
      <c r="H97" s="393">
        <v>2992500</v>
      </c>
      <c r="I97" s="393">
        <v>2887500</v>
      </c>
      <c r="J97" s="394">
        <v>0.96499999999999997</v>
      </c>
      <c r="K97" s="390" t="s">
        <v>35</v>
      </c>
      <c r="L97" s="390" t="s">
        <v>33</v>
      </c>
      <c r="M97" s="390">
        <v>2</v>
      </c>
      <c r="N97" s="390"/>
    </row>
    <row r="98" spans="1:14" ht="60.25" customHeight="1">
      <c r="A98" s="47" t="s">
        <v>168</v>
      </c>
      <c r="B98" s="45" t="s">
        <v>169</v>
      </c>
      <c r="C98" s="45" t="s">
        <v>170</v>
      </c>
      <c r="D98" s="300">
        <v>40634</v>
      </c>
      <c r="E98" s="45" t="s">
        <v>171</v>
      </c>
      <c r="F98" s="391" t="s">
        <v>3665</v>
      </c>
      <c r="G98" s="45" t="s">
        <v>104</v>
      </c>
      <c r="H98" s="163">
        <v>3255000</v>
      </c>
      <c r="I98" s="165">
        <v>3255000</v>
      </c>
      <c r="J98" s="196">
        <v>1</v>
      </c>
      <c r="K98" s="46" t="s">
        <v>172</v>
      </c>
      <c r="L98" s="46" t="s">
        <v>173</v>
      </c>
      <c r="M98" s="46">
        <v>1</v>
      </c>
      <c r="N98" s="390"/>
    </row>
    <row r="99" spans="1:14" ht="60.25" customHeight="1">
      <c r="A99" s="47" t="s">
        <v>168</v>
      </c>
      <c r="B99" s="47" t="s">
        <v>174</v>
      </c>
      <c r="C99" s="47" t="s">
        <v>175</v>
      </c>
      <c r="D99" s="300">
        <v>40634</v>
      </c>
      <c r="E99" s="47" t="s">
        <v>176</v>
      </c>
      <c r="F99" s="391" t="s">
        <v>3666</v>
      </c>
      <c r="G99" s="45" t="s">
        <v>104</v>
      </c>
      <c r="H99" s="165">
        <v>1008005</v>
      </c>
      <c r="I99" s="165">
        <v>794692</v>
      </c>
      <c r="J99" s="196">
        <v>0.7883810100148313</v>
      </c>
      <c r="K99" s="46" t="s">
        <v>172</v>
      </c>
      <c r="L99" s="46" t="s">
        <v>173</v>
      </c>
      <c r="M99" s="46">
        <v>2</v>
      </c>
      <c r="N99" s="390"/>
    </row>
    <row r="100" spans="1:14" ht="60.25" customHeight="1">
      <c r="A100" s="47" t="s">
        <v>168</v>
      </c>
      <c r="B100" s="45" t="s">
        <v>177</v>
      </c>
      <c r="C100" s="18" t="s">
        <v>178</v>
      </c>
      <c r="D100" s="300">
        <v>40634</v>
      </c>
      <c r="E100" s="45" t="s">
        <v>179</v>
      </c>
      <c r="F100" s="391" t="s">
        <v>3667</v>
      </c>
      <c r="G100" s="45" t="s">
        <v>104</v>
      </c>
      <c r="H100" s="165">
        <v>1594950</v>
      </c>
      <c r="I100" s="165">
        <v>1490548</v>
      </c>
      <c r="J100" s="196">
        <v>0.93454214865669771</v>
      </c>
      <c r="K100" s="46" t="s">
        <v>172</v>
      </c>
      <c r="L100" s="46" t="s">
        <v>173</v>
      </c>
      <c r="M100" s="46">
        <v>1</v>
      </c>
      <c r="N100" s="390"/>
    </row>
    <row r="101" spans="1:14" ht="60.25" customHeight="1">
      <c r="A101" s="47" t="s">
        <v>168</v>
      </c>
      <c r="B101" s="45" t="s">
        <v>180</v>
      </c>
      <c r="C101" s="18" t="s">
        <v>181</v>
      </c>
      <c r="D101" s="300">
        <v>40634</v>
      </c>
      <c r="E101" s="45" t="s">
        <v>182</v>
      </c>
      <c r="F101" s="391" t="s">
        <v>3668</v>
      </c>
      <c r="G101" s="45" t="s">
        <v>104</v>
      </c>
      <c r="H101" s="163">
        <v>2159136</v>
      </c>
      <c r="I101" s="165">
        <v>1984500</v>
      </c>
      <c r="J101" s="196">
        <v>0.91911764705882348</v>
      </c>
      <c r="K101" s="46" t="s">
        <v>183</v>
      </c>
      <c r="L101" s="46" t="s">
        <v>173</v>
      </c>
      <c r="M101" s="46">
        <v>2</v>
      </c>
      <c r="N101" s="390"/>
    </row>
    <row r="102" spans="1:14" ht="60.25" customHeight="1">
      <c r="A102" s="47" t="s">
        <v>168</v>
      </c>
      <c r="B102" s="45" t="s">
        <v>180</v>
      </c>
      <c r="C102" s="18" t="s">
        <v>181</v>
      </c>
      <c r="D102" s="300">
        <v>40634</v>
      </c>
      <c r="E102" s="45" t="s">
        <v>182</v>
      </c>
      <c r="F102" s="391" t="s">
        <v>3668</v>
      </c>
      <c r="G102" s="45" t="s">
        <v>104</v>
      </c>
      <c r="H102" s="163">
        <v>1645056</v>
      </c>
      <c r="I102" s="165">
        <v>1512000</v>
      </c>
      <c r="J102" s="196">
        <v>0.91911764705882348</v>
      </c>
      <c r="K102" s="46" t="s">
        <v>183</v>
      </c>
      <c r="L102" s="46" t="s">
        <v>173</v>
      </c>
      <c r="M102" s="46">
        <v>2</v>
      </c>
      <c r="N102" s="390"/>
    </row>
    <row r="103" spans="1:14" ht="60.25" customHeight="1">
      <c r="A103" s="47" t="s">
        <v>168</v>
      </c>
      <c r="B103" s="45" t="s">
        <v>184</v>
      </c>
      <c r="C103" s="45" t="s">
        <v>185</v>
      </c>
      <c r="D103" s="300">
        <v>40634</v>
      </c>
      <c r="E103" s="18" t="s">
        <v>186</v>
      </c>
      <c r="F103" s="391" t="s">
        <v>1726</v>
      </c>
      <c r="G103" s="45" t="s">
        <v>104</v>
      </c>
      <c r="H103" s="163">
        <v>2753940</v>
      </c>
      <c r="I103" s="165">
        <v>2129400</v>
      </c>
      <c r="J103" s="196">
        <v>0.77321946011895681</v>
      </c>
      <c r="K103" s="46" t="s">
        <v>187</v>
      </c>
      <c r="L103" s="46" t="s">
        <v>173</v>
      </c>
      <c r="M103" s="46">
        <v>4</v>
      </c>
      <c r="N103" s="390"/>
    </row>
    <row r="104" spans="1:14" ht="60.25" customHeight="1">
      <c r="A104" s="47" t="s">
        <v>168</v>
      </c>
      <c r="B104" s="45" t="s">
        <v>188</v>
      </c>
      <c r="C104" s="45" t="s">
        <v>189</v>
      </c>
      <c r="D104" s="299">
        <v>40634</v>
      </c>
      <c r="E104" s="45" t="s">
        <v>190</v>
      </c>
      <c r="F104" s="391" t="s">
        <v>3668</v>
      </c>
      <c r="G104" s="45" t="s">
        <v>104</v>
      </c>
      <c r="H104" s="163">
        <v>3024000</v>
      </c>
      <c r="I104" s="165">
        <v>2016000</v>
      </c>
      <c r="J104" s="196">
        <v>0.66666666666666663</v>
      </c>
      <c r="K104" s="46" t="s">
        <v>183</v>
      </c>
      <c r="L104" s="46" t="s">
        <v>173</v>
      </c>
      <c r="M104" s="46">
        <v>3</v>
      </c>
      <c r="N104" s="390"/>
    </row>
    <row r="105" spans="1:14" ht="60.25" customHeight="1">
      <c r="A105" s="47" t="s">
        <v>168</v>
      </c>
      <c r="B105" s="45" t="s">
        <v>191</v>
      </c>
      <c r="C105" s="18" t="s">
        <v>192</v>
      </c>
      <c r="D105" s="300">
        <v>40634</v>
      </c>
      <c r="E105" s="45" t="s">
        <v>193</v>
      </c>
      <c r="F105" s="391" t="s">
        <v>3668</v>
      </c>
      <c r="G105" s="45" t="s">
        <v>104</v>
      </c>
      <c r="H105" s="165">
        <v>2155224</v>
      </c>
      <c r="I105" s="165">
        <v>1965600</v>
      </c>
      <c r="J105" s="196">
        <v>0.91201656997138114</v>
      </c>
      <c r="K105" s="46" t="s">
        <v>183</v>
      </c>
      <c r="L105" s="46" t="s">
        <v>173</v>
      </c>
      <c r="M105" s="46">
        <v>1</v>
      </c>
      <c r="N105" s="390"/>
    </row>
    <row r="106" spans="1:14" ht="60.25" customHeight="1">
      <c r="A106" s="47" t="s">
        <v>168</v>
      </c>
      <c r="B106" s="45" t="s">
        <v>188</v>
      </c>
      <c r="C106" s="45" t="s">
        <v>194</v>
      </c>
      <c r="D106" s="300">
        <v>40634</v>
      </c>
      <c r="E106" s="45" t="s">
        <v>195</v>
      </c>
      <c r="F106" s="391" t="s">
        <v>3668</v>
      </c>
      <c r="G106" s="45" t="s">
        <v>104</v>
      </c>
      <c r="H106" s="163">
        <v>4536000</v>
      </c>
      <c r="I106" s="165">
        <v>2880000</v>
      </c>
      <c r="J106" s="196">
        <v>0.63492063492063489</v>
      </c>
      <c r="K106" s="46" t="s">
        <v>183</v>
      </c>
      <c r="L106" s="46" t="s">
        <v>173</v>
      </c>
      <c r="M106" s="46">
        <v>1</v>
      </c>
      <c r="N106" s="390"/>
    </row>
    <row r="107" spans="1:14" ht="60.25" customHeight="1">
      <c r="A107" s="47" t="s">
        <v>168</v>
      </c>
      <c r="B107" s="45" t="s">
        <v>188</v>
      </c>
      <c r="C107" s="45" t="s">
        <v>196</v>
      </c>
      <c r="D107" s="300">
        <v>40634</v>
      </c>
      <c r="E107" s="45" t="s">
        <v>197</v>
      </c>
      <c r="F107" s="391" t="s">
        <v>3668</v>
      </c>
      <c r="G107" s="45" t="s">
        <v>104</v>
      </c>
      <c r="H107" s="163">
        <v>6519240</v>
      </c>
      <c r="I107" s="165">
        <v>6396000</v>
      </c>
      <c r="J107" s="196">
        <v>0.98109595597032784</v>
      </c>
      <c r="K107" s="46" t="s">
        <v>183</v>
      </c>
      <c r="L107" s="46" t="s">
        <v>173</v>
      </c>
      <c r="M107" s="46">
        <v>1</v>
      </c>
      <c r="N107" s="390"/>
    </row>
    <row r="108" spans="1:14" ht="60.25" customHeight="1">
      <c r="A108" s="47" t="s">
        <v>168</v>
      </c>
      <c r="B108" s="45" t="s">
        <v>198</v>
      </c>
      <c r="C108" s="45" t="s">
        <v>199</v>
      </c>
      <c r="D108" s="298">
        <v>40634</v>
      </c>
      <c r="E108" s="48" t="s">
        <v>200</v>
      </c>
      <c r="F108" s="391" t="s">
        <v>3669</v>
      </c>
      <c r="G108" s="45" t="s">
        <v>104</v>
      </c>
      <c r="H108" s="163">
        <v>13662363</v>
      </c>
      <c r="I108" s="165">
        <v>9954000</v>
      </c>
      <c r="J108" s="196">
        <v>0.72857089216557924</v>
      </c>
      <c r="K108" s="46" t="s">
        <v>172</v>
      </c>
      <c r="L108" s="46" t="s">
        <v>173</v>
      </c>
      <c r="M108" s="46">
        <v>2</v>
      </c>
      <c r="N108" s="390"/>
    </row>
    <row r="109" spans="1:14" ht="60.25" customHeight="1">
      <c r="A109" s="47" t="s">
        <v>168</v>
      </c>
      <c r="B109" s="48" t="s">
        <v>201</v>
      </c>
      <c r="C109" s="49" t="s">
        <v>202</v>
      </c>
      <c r="D109" s="300">
        <v>40634</v>
      </c>
      <c r="E109" s="45" t="s">
        <v>203</v>
      </c>
      <c r="F109" s="391" t="s">
        <v>3669</v>
      </c>
      <c r="G109" s="45" t="s">
        <v>104</v>
      </c>
      <c r="H109" s="165">
        <v>6235556</v>
      </c>
      <c r="I109" s="165">
        <v>3769500</v>
      </c>
      <c r="J109" s="196">
        <v>0.60451706311353792</v>
      </c>
      <c r="K109" s="46" t="s">
        <v>172</v>
      </c>
      <c r="L109" s="46" t="s">
        <v>173</v>
      </c>
      <c r="M109" s="46">
        <v>1</v>
      </c>
      <c r="N109" s="390"/>
    </row>
    <row r="110" spans="1:14" ht="60.25" customHeight="1">
      <c r="A110" s="47" t="s">
        <v>168</v>
      </c>
      <c r="B110" s="45" t="s">
        <v>204</v>
      </c>
      <c r="C110" s="45" t="s">
        <v>205</v>
      </c>
      <c r="D110" s="300">
        <v>40634</v>
      </c>
      <c r="E110" s="45" t="s">
        <v>203</v>
      </c>
      <c r="F110" s="391" t="s">
        <v>3669</v>
      </c>
      <c r="G110" s="45" t="s">
        <v>104</v>
      </c>
      <c r="H110" s="165">
        <v>16167427</v>
      </c>
      <c r="I110" s="165">
        <v>12589500</v>
      </c>
      <c r="J110" s="196">
        <v>0.77869533599873375</v>
      </c>
      <c r="K110" s="46" t="s">
        <v>172</v>
      </c>
      <c r="L110" s="46" t="s">
        <v>173</v>
      </c>
      <c r="M110" s="46">
        <v>2</v>
      </c>
      <c r="N110" s="390"/>
    </row>
    <row r="111" spans="1:14" ht="60.25" customHeight="1">
      <c r="A111" s="47" t="s">
        <v>168</v>
      </c>
      <c r="B111" s="45" t="s">
        <v>206</v>
      </c>
      <c r="C111" s="45" t="s">
        <v>207</v>
      </c>
      <c r="D111" s="300">
        <v>40634</v>
      </c>
      <c r="E111" s="45" t="s">
        <v>203</v>
      </c>
      <c r="F111" s="391" t="s">
        <v>3669</v>
      </c>
      <c r="G111" s="45" t="s">
        <v>104</v>
      </c>
      <c r="H111" s="163">
        <v>5114776</v>
      </c>
      <c r="I111" s="165">
        <v>3664500</v>
      </c>
      <c r="J111" s="196">
        <v>0.71645366287790513</v>
      </c>
      <c r="K111" s="46" t="s">
        <v>172</v>
      </c>
      <c r="L111" s="46" t="s">
        <v>173</v>
      </c>
      <c r="M111" s="46">
        <v>3</v>
      </c>
      <c r="N111" s="390"/>
    </row>
    <row r="112" spans="1:14" ht="60.25" customHeight="1">
      <c r="A112" s="47" t="s">
        <v>168</v>
      </c>
      <c r="B112" s="45" t="s">
        <v>208</v>
      </c>
      <c r="C112" s="45" t="s">
        <v>209</v>
      </c>
      <c r="D112" s="300">
        <v>40634</v>
      </c>
      <c r="E112" s="45" t="s">
        <v>203</v>
      </c>
      <c r="F112" s="391" t="s">
        <v>3669</v>
      </c>
      <c r="G112" s="45" t="s">
        <v>104</v>
      </c>
      <c r="H112" s="163">
        <v>3810975</v>
      </c>
      <c r="I112" s="165">
        <v>3454500</v>
      </c>
      <c r="J112" s="196">
        <v>0.90646094503375119</v>
      </c>
      <c r="K112" s="46" t="s">
        <v>172</v>
      </c>
      <c r="L112" s="46" t="s">
        <v>173</v>
      </c>
      <c r="M112" s="46">
        <v>1</v>
      </c>
      <c r="N112" s="390"/>
    </row>
    <row r="113" spans="1:14" ht="60.25" customHeight="1">
      <c r="A113" s="47" t="s">
        <v>168</v>
      </c>
      <c r="B113" s="45" t="s">
        <v>210</v>
      </c>
      <c r="C113" s="45" t="s">
        <v>211</v>
      </c>
      <c r="D113" s="300">
        <v>40634</v>
      </c>
      <c r="E113" s="45" t="s">
        <v>212</v>
      </c>
      <c r="F113" s="391" t="s">
        <v>3669</v>
      </c>
      <c r="G113" s="45" t="s">
        <v>104</v>
      </c>
      <c r="H113" s="163">
        <v>3673139</v>
      </c>
      <c r="I113" s="165">
        <v>3454500</v>
      </c>
      <c r="J113" s="196">
        <v>0.94047625205580299</v>
      </c>
      <c r="K113" s="46" t="s">
        <v>172</v>
      </c>
      <c r="L113" s="46" t="s">
        <v>173</v>
      </c>
      <c r="M113" s="46">
        <v>1</v>
      </c>
      <c r="N113" s="390"/>
    </row>
    <row r="114" spans="1:14" ht="60.25" customHeight="1">
      <c r="A114" s="47" t="s">
        <v>168</v>
      </c>
      <c r="B114" s="45" t="s">
        <v>213</v>
      </c>
      <c r="C114" s="45" t="s">
        <v>214</v>
      </c>
      <c r="D114" s="300">
        <v>40634</v>
      </c>
      <c r="E114" s="45" t="s">
        <v>215</v>
      </c>
      <c r="F114" s="391" t="s">
        <v>3668</v>
      </c>
      <c r="G114" s="45" t="s">
        <v>104</v>
      </c>
      <c r="H114" s="163">
        <v>3293136</v>
      </c>
      <c r="I114" s="165">
        <v>2993760</v>
      </c>
      <c r="J114" s="196">
        <v>0.90909090909090906</v>
      </c>
      <c r="K114" s="46" t="s">
        <v>183</v>
      </c>
      <c r="L114" s="46" t="s">
        <v>173</v>
      </c>
      <c r="M114" s="46">
        <v>2</v>
      </c>
      <c r="N114" s="390"/>
    </row>
    <row r="115" spans="1:14" ht="60.25" customHeight="1">
      <c r="A115" s="47" t="s">
        <v>168</v>
      </c>
      <c r="B115" s="45" t="s">
        <v>188</v>
      </c>
      <c r="C115" s="45" t="s">
        <v>216</v>
      </c>
      <c r="D115" s="300">
        <v>40659</v>
      </c>
      <c r="E115" s="45" t="s">
        <v>217</v>
      </c>
      <c r="F115" s="391" t="s">
        <v>3668</v>
      </c>
      <c r="G115" s="45" t="s">
        <v>104</v>
      </c>
      <c r="H115" s="163">
        <v>1013443</v>
      </c>
      <c r="I115" s="165">
        <v>702240</v>
      </c>
      <c r="J115" s="196">
        <v>0.69292500910263333</v>
      </c>
      <c r="K115" s="46" t="s">
        <v>183</v>
      </c>
      <c r="L115" s="46" t="s">
        <v>173</v>
      </c>
      <c r="M115" s="46">
        <v>2</v>
      </c>
      <c r="N115" s="390"/>
    </row>
    <row r="116" spans="1:14" ht="60.25" customHeight="1">
      <c r="A116" s="47" t="s">
        <v>168</v>
      </c>
      <c r="B116" s="45" t="s">
        <v>218</v>
      </c>
      <c r="C116" s="45" t="s">
        <v>219</v>
      </c>
      <c r="D116" s="300">
        <v>40661</v>
      </c>
      <c r="E116" s="45" t="s">
        <v>220</v>
      </c>
      <c r="F116" s="391" t="s">
        <v>3670</v>
      </c>
      <c r="G116" s="45" t="s">
        <v>104</v>
      </c>
      <c r="H116" s="163">
        <v>11634728</v>
      </c>
      <c r="I116" s="165">
        <v>11631270</v>
      </c>
      <c r="J116" s="196">
        <v>0.999</v>
      </c>
      <c r="K116" s="46" t="s">
        <v>221</v>
      </c>
      <c r="L116" s="46" t="s">
        <v>173</v>
      </c>
      <c r="M116" s="46">
        <v>1</v>
      </c>
      <c r="N116" s="390"/>
    </row>
    <row r="117" spans="1:14" ht="60.25" customHeight="1">
      <c r="A117" s="47" t="s">
        <v>168</v>
      </c>
      <c r="B117" s="45" t="s">
        <v>222</v>
      </c>
      <c r="C117" s="45" t="s">
        <v>223</v>
      </c>
      <c r="D117" s="300">
        <v>40676</v>
      </c>
      <c r="E117" s="45" t="s">
        <v>224</v>
      </c>
      <c r="F117" s="391" t="s">
        <v>3670</v>
      </c>
      <c r="G117" s="45" t="s">
        <v>104</v>
      </c>
      <c r="H117" s="165">
        <v>6853071</v>
      </c>
      <c r="I117" s="165">
        <v>6655530</v>
      </c>
      <c r="J117" s="196">
        <v>0.97117482074824557</v>
      </c>
      <c r="K117" s="46" t="s">
        <v>221</v>
      </c>
      <c r="L117" s="46" t="s">
        <v>173</v>
      </c>
      <c r="M117" s="46">
        <v>3</v>
      </c>
      <c r="N117" s="390"/>
    </row>
    <row r="118" spans="1:14" ht="60.25" customHeight="1">
      <c r="A118" s="47" t="s">
        <v>168</v>
      </c>
      <c r="B118" s="45" t="s">
        <v>225</v>
      </c>
      <c r="C118" s="45" t="s">
        <v>226</v>
      </c>
      <c r="D118" s="300">
        <v>40695</v>
      </c>
      <c r="E118" s="45" t="s">
        <v>3983</v>
      </c>
      <c r="F118" s="391" t="s">
        <v>3668</v>
      </c>
      <c r="G118" s="45" t="s">
        <v>104</v>
      </c>
      <c r="H118" s="163">
        <v>2513136</v>
      </c>
      <c r="I118" s="165">
        <v>2273040</v>
      </c>
      <c r="J118" s="196">
        <v>0.90446358653093184</v>
      </c>
      <c r="K118" s="46" t="s">
        <v>183</v>
      </c>
      <c r="L118" s="46" t="s">
        <v>173</v>
      </c>
      <c r="M118" s="46">
        <v>2</v>
      </c>
      <c r="N118" s="390"/>
    </row>
    <row r="119" spans="1:14" ht="60.25" customHeight="1">
      <c r="A119" s="47" t="s">
        <v>168</v>
      </c>
      <c r="B119" s="45" t="s">
        <v>227</v>
      </c>
      <c r="C119" s="45" t="s">
        <v>228</v>
      </c>
      <c r="D119" s="300">
        <v>40711</v>
      </c>
      <c r="E119" s="45" t="s">
        <v>229</v>
      </c>
      <c r="F119" s="391" t="s">
        <v>3671</v>
      </c>
      <c r="G119" s="45" t="s">
        <v>104</v>
      </c>
      <c r="H119" s="163">
        <v>43417659</v>
      </c>
      <c r="I119" s="165">
        <v>43000000</v>
      </c>
      <c r="J119" s="196">
        <v>0.99038043483643368</v>
      </c>
      <c r="K119" s="46" t="s">
        <v>183</v>
      </c>
      <c r="L119" s="46" t="s">
        <v>173</v>
      </c>
      <c r="M119" s="46">
        <v>2</v>
      </c>
      <c r="N119" s="390"/>
    </row>
    <row r="120" spans="1:14" ht="60.25" customHeight="1">
      <c r="A120" s="47" t="s">
        <v>168</v>
      </c>
      <c r="B120" s="72" t="s">
        <v>230</v>
      </c>
      <c r="C120" s="45" t="s">
        <v>231</v>
      </c>
      <c r="D120" s="300">
        <v>40711</v>
      </c>
      <c r="E120" s="72" t="s">
        <v>232</v>
      </c>
      <c r="F120" s="391" t="s">
        <v>3667</v>
      </c>
      <c r="G120" s="45" t="s">
        <v>104</v>
      </c>
      <c r="H120" s="163">
        <v>1315413</v>
      </c>
      <c r="I120" s="165">
        <v>1187670</v>
      </c>
      <c r="J120" s="196">
        <v>0.90288753418127998</v>
      </c>
      <c r="K120" s="46" t="s">
        <v>172</v>
      </c>
      <c r="L120" s="46" t="s">
        <v>173</v>
      </c>
      <c r="M120" s="46">
        <v>1</v>
      </c>
      <c r="N120" s="390"/>
    </row>
    <row r="121" spans="1:14" ht="60.25" customHeight="1">
      <c r="A121" s="47" t="s">
        <v>168</v>
      </c>
      <c r="B121" s="50" t="s">
        <v>233</v>
      </c>
      <c r="C121" s="45" t="s">
        <v>170</v>
      </c>
      <c r="D121" s="302">
        <v>40717</v>
      </c>
      <c r="E121" s="47" t="s">
        <v>234</v>
      </c>
      <c r="F121" s="391" t="s">
        <v>3672</v>
      </c>
      <c r="G121" s="45" t="s">
        <v>104</v>
      </c>
      <c r="H121" s="165">
        <v>6672265</v>
      </c>
      <c r="I121" s="165">
        <v>6575558</v>
      </c>
      <c r="J121" s="196">
        <v>0.98550612123469317</v>
      </c>
      <c r="K121" s="46" t="s">
        <v>172</v>
      </c>
      <c r="L121" s="46" t="s">
        <v>173</v>
      </c>
      <c r="M121" s="109">
        <v>3</v>
      </c>
      <c r="N121" s="390"/>
    </row>
    <row r="122" spans="1:14" ht="60.25" customHeight="1">
      <c r="A122" s="47" t="s">
        <v>168</v>
      </c>
      <c r="B122" s="45" t="s">
        <v>235</v>
      </c>
      <c r="C122" s="45" t="s">
        <v>236</v>
      </c>
      <c r="D122" s="300">
        <v>40718</v>
      </c>
      <c r="E122" s="45" t="s">
        <v>237</v>
      </c>
      <c r="F122" s="391" t="s">
        <v>3673</v>
      </c>
      <c r="G122" s="45" t="s">
        <v>104</v>
      </c>
      <c r="H122" s="163">
        <v>1622525</v>
      </c>
      <c r="I122" s="165">
        <v>1598600</v>
      </c>
      <c r="J122" s="196">
        <v>0.98525446449207255</v>
      </c>
      <c r="K122" s="46" t="s">
        <v>172</v>
      </c>
      <c r="L122" s="46" t="s">
        <v>173</v>
      </c>
      <c r="M122" s="46">
        <v>3</v>
      </c>
      <c r="N122" s="390"/>
    </row>
    <row r="123" spans="1:14" ht="60.25" customHeight="1">
      <c r="A123" s="47" t="s">
        <v>168</v>
      </c>
      <c r="B123" s="45" t="s">
        <v>230</v>
      </c>
      <c r="C123" s="45" t="s">
        <v>236</v>
      </c>
      <c r="D123" s="300">
        <v>40723</v>
      </c>
      <c r="E123" s="45" t="s">
        <v>237</v>
      </c>
      <c r="F123" s="391" t="s">
        <v>3673</v>
      </c>
      <c r="G123" s="45" t="s">
        <v>104</v>
      </c>
      <c r="H123" s="163">
        <v>1886925</v>
      </c>
      <c r="I123" s="165">
        <v>1466797</v>
      </c>
      <c r="J123" s="196">
        <v>0.77734780131695747</v>
      </c>
      <c r="K123" s="46" t="s">
        <v>172</v>
      </c>
      <c r="L123" s="46" t="s">
        <v>173</v>
      </c>
      <c r="M123" s="46">
        <v>2</v>
      </c>
      <c r="N123" s="390"/>
    </row>
    <row r="124" spans="1:14" ht="60.25" customHeight="1">
      <c r="A124" s="47" t="s">
        <v>168</v>
      </c>
      <c r="B124" s="45" t="s">
        <v>238</v>
      </c>
      <c r="C124" s="45" t="s">
        <v>239</v>
      </c>
      <c r="D124" s="300">
        <v>40725</v>
      </c>
      <c r="E124" s="45" t="s">
        <v>240</v>
      </c>
      <c r="F124" s="391" t="s">
        <v>3674</v>
      </c>
      <c r="G124" s="45" t="s">
        <v>104</v>
      </c>
      <c r="H124" s="163">
        <v>59416184</v>
      </c>
      <c r="I124" s="165">
        <v>57750000</v>
      </c>
      <c r="J124" s="196">
        <v>0.97195740473672965</v>
      </c>
      <c r="K124" s="46" t="s">
        <v>183</v>
      </c>
      <c r="L124" s="46" t="s">
        <v>173</v>
      </c>
      <c r="M124" s="46">
        <v>1</v>
      </c>
      <c r="N124" s="390"/>
    </row>
    <row r="125" spans="1:14" ht="60.25" customHeight="1">
      <c r="A125" s="47" t="s">
        <v>168</v>
      </c>
      <c r="B125" s="45" t="s">
        <v>241</v>
      </c>
      <c r="C125" s="45" t="s">
        <v>242</v>
      </c>
      <c r="D125" s="298">
        <v>40731</v>
      </c>
      <c r="E125" s="47" t="s">
        <v>243</v>
      </c>
      <c r="F125" s="391" t="s">
        <v>1725</v>
      </c>
      <c r="G125" s="45" t="s">
        <v>104</v>
      </c>
      <c r="H125" s="163">
        <v>6588715</v>
      </c>
      <c r="I125" s="165">
        <v>4191390</v>
      </c>
      <c r="J125" s="196">
        <v>0.63614680556072012</v>
      </c>
      <c r="K125" s="46" t="s">
        <v>172</v>
      </c>
      <c r="L125" s="46" t="s">
        <v>173</v>
      </c>
      <c r="M125" s="46">
        <v>4</v>
      </c>
      <c r="N125" s="390"/>
    </row>
    <row r="126" spans="1:14" ht="60.25" customHeight="1">
      <c r="A126" s="47" t="s">
        <v>168</v>
      </c>
      <c r="B126" s="45" t="s">
        <v>244</v>
      </c>
      <c r="C126" s="45" t="s">
        <v>245</v>
      </c>
      <c r="D126" s="300">
        <v>40732</v>
      </c>
      <c r="E126" s="45" t="s">
        <v>246</v>
      </c>
      <c r="F126" s="391" t="s">
        <v>3675</v>
      </c>
      <c r="G126" s="45" t="s">
        <v>104</v>
      </c>
      <c r="H126" s="163">
        <v>31920000</v>
      </c>
      <c r="I126" s="165">
        <v>31815000</v>
      </c>
      <c r="J126" s="196">
        <v>0.99671052631578949</v>
      </c>
      <c r="K126" s="46" t="s">
        <v>183</v>
      </c>
      <c r="L126" s="46" t="s">
        <v>173</v>
      </c>
      <c r="M126" s="46">
        <v>1</v>
      </c>
      <c r="N126" s="390"/>
    </row>
    <row r="127" spans="1:14" ht="60.25" customHeight="1">
      <c r="A127" s="47" t="s">
        <v>168</v>
      </c>
      <c r="B127" s="48" t="s">
        <v>247</v>
      </c>
      <c r="C127" s="45" t="s">
        <v>242</v>
      </c>
      <c r="D127" s="298">
        <v>40732</v>
      </c>
      <c r="E127" s="47" t="s">
        <v>243</v>
      </c>
      <c r="F127" s="391" t="s">
        <v>1725</v>
      </c>
      <c r="G127" s="45" t="s">
        <v>104</v>
      </c>
      <c r="H127" s="163">
        <v>5761735</v>
      </c>
      <c r="I127" s="165">
        <v>4415208</v>
      </c>
      <c r="J127" s="196">
        <v>0.76629834589754653</v>
      </c>
      <c r="K127" s="46" t="s">
        <v>172</v>
      </c>
      <c r="L127" s="46" t="s">
        <v>173</v>
      </c>
      <c r="M127" s="46">
        <v>7</v>
      </c>
      <c r="N127" s="390"/>
    </row>
    <row r="128" spans="1:14" ht="60.25" customHeight="1">
      <c r="A128" s="47" t="s">
        <v>168</v>
      </c>
      <c r="B128" s="45" t="s">
        <v>244</v>
      </c>
      <c r="C128" s="47" t="s">
        <v>248</v>
      </c>
      <c r="D128" s="300">
        <v>40735</v>
      </c>
      <c r="E128" s="45" t="s">
        <v>249</v>
      </c>
      <c r="F128" s="391" t="s">
        <v>3676</v>
      </c>
      <c r="G128" s="45" t="s">
        <v>104</v>
      </c>
      <c r="H128" s="163">
        <v>34067761</v>
      </c>
      <c r="I128" s="165">
        <v>34020000</v>
      </c>
      <c r="J128" s="196">
        <v>0.99859805873359275</v>
      </c>
      <c r="K128" s="46" t="s">
        <v>183</v>
      </c>
      <c r="L128" s="46" t="s">
        <v>173</v>
      </c>
      <c r="M128" s="46">
        <v>1</v>
      </c>
      <c r="N128" s="390"/>
    </row>
    <row r="129" spans="1:14" ht="60.25" customHeight="1">
      <c r="A129" s="47" t="s">
        <v>168</v>
      </c>
      <c r="B129" s="45" t="s">
        <v>250</v>
      </c>
      <c r="C129" s="45" t="s">
        <v>251</v>
      </c>
      <c r="D129" s="300">
        <v>40736</v>
      </c>
      <c r="E129" s="45" t="s">
        <v>252</v>
      </c>
      <c r="F129" s="391" t="s">
        <v>3677</v>
      </c>
      <c r="G129" s="45" t="s">
        <v>104</v>
      </c>
      <c r="H129" s="163">
        <v>30479028</v>
      </c>
      <c r="I129" s="165">
        <v>30450000</v>
      </c>
      <c r="J129" s="196">
        <v>0.99904760742370136</v>
      </c>
      <c r="K129" s="46" t="s">
        <v>183</v>
      </c>
      <c r="L129" s="46" t="s">
        <v>173</v>
      </c>
      <c r="M129" s="46">
        <v>1</v>
      </c>
      <c r="N129" s="390"/>
    </row>
    <row r="130" spans="1:14" ht="60.25" customHeight="1">
      <c r="A130" s="47" t="s">
        <v>168</v>
      </c>
      <c r="B130" s="45" t="s">
        <v>253</v>
      </c>
      <c r="C130" s="45" t="s">
        <v>254</v>
      </c>
      <c r="D130" s="300">
        <v>40736</v>
      </c>
      <c r="E130" s="45" t="s">
        <v>255</v>
      </c>
      <c r="F130" s="391" t="s">
        <v>3673</v>
      </c>
      <c r="G130" s="45" t="s">
        <v>104</v>
      </c>
      <c r="H130" s="165">
        <v>1344898</v>
      </c>
      <c r="I130" s="165">
        <v>1248240</v>
      </c>
      <c r="J130" s="196">
        <v>0.92812986561062627</v>
      </c>
      <c r="K130" s="46" t="s">
        <v>172</v>
      </c>
      <c r="L130" s="46" t="s">
        <v>173</v>
      </c>
      <c r="M130" s="46">
        <v>4</v>
      </c>
      <c r="N130" s="390"/>
    </row>
    <row r="131" spans="1:14" ht="60.25" customHeight="1">
      <c r="A131" s="47" t="s">
        <v>168</v>
      </c>
      <c r="B131" s="45" t="s">
        <v>256</v>
      </c>
      <c r="C131" s="240" t="s">
        <v>257</v>
      </c>
      <c r="D131" s="300">
        <v>40751</v>
      </c>
      <c r="E131" s="45" t="s">
        <v>258</v>
      </c>
      <c r="F131" s="391" t="s">
        <v>3678</v>
      </c>
      <c r="G131" s="45" t="s">
        <v>104</v>
      </c>
      <c r="H131" s="163">
        <v>1275960</v>
      </c>
      <c r="I131" s="165">
        <v>1115520</v>
      </c>
      <c r="J131" s="196">
        <v>0.87425938117182356</v>
      </c>
      <c r="K131" s="46" t="s">
        <v>183</v>
      </c>
      <c r="L131" s="46" t="s">
        <v>173</v>
      </c>
      <c r="M131" s="46">
        <v>3</v>
      </c>
      <c r="N131" s="390"/>
    </row>
    <row r="132" spans="1:14" ht="60.25" customHeight="1">
      <c r="A132" s="47" t="s">
        <v>168</v>
      </c>
      <c r="B132" s="45" t="s">
        <v>244</v>
      </c>
      <c r="C132" s="45" t="s">
        <v>259</v>
      </c>
      <c r="D132" s="300">
        <v>40752</v>
      </c>
      <c r="E132" s="45" t="s">
        <v>260</v>
      </c>
      <c r="F132" s="391" t="s">
        <v>3679</v>
      </c>
      <c r="G132" s="45" t="s">
        <v>104</v>
      </c>
      <c r="H132" s="165">
        <v>28576986</v>
      </c>
      <c r="I132" s="165">
        <v>27825000</v>
      </c>
      <c r="J132" s="196">
        <v>0.97368560841230767</v>
      </c>
      <c r="K132" s="46" t="s">
        <v>187</v>
      </c>
      <c r="L132" s="46" t="s">
        <v>173</v>
      </c>
      <c r="M132" s="46">
        <v>1</v>
      </c>
      <c r="N132" s="390"/>
    </row>
    <row r="133" spans="1:14" ht="60.25" customHeight="1">
      <c r="A133" s="47" t="s">
        <v>168</v>
      </c>
      <c r="B133" s="45" t="s">
        <v>261</v>
      </c>
      <c r="C133" s="45" t="s">
        <v>262</v>
      </c>
      <c r="D133" s="300">
        <v>40752</v>
      </c>
      <c r="E133" s="45" t="s">
        <v>263</v>
      </c>
      <c r="F133" s="391" t="s">
        <v>3673</v>
      </c>
      <c r="G133" s="45" t="s">
        <v>104</v>
      </c>
      <c r="H133" s="163">
        <v>5049581</v>
      </c>
      <c r="I133" s="165">
        <v>4430475</v>
      </c>
      <c r="J133" s="196">
        <v>0.87739457986712166</v>
      </c>
      <c r="K133" s="46" t="s">
        <v>172</v>
      </c>
      <c r="L133" s="46" t="s">
        <v>173</v>
      </c>
      <c r="M133" s="46">
        <v>2</v>
      </c>
      <c r="N133" s="390"/>
    </row>
    <row r="134" spans="1:14" ht="60.25" customHeight="1">
      <c r="A134" s="47" t="s">
        <v>168</v>
      </c>
      <c r="B134" s="45" t="s">
        <v>264</v>
      </c>
      <c r="C134" s="45" t="s">
        <v>265</v>
      </c>
      <c r="D134" s="300">
        <v>40753</v>
      </c>
      <c r="E134" s="45" t="s">
        <v>266</v>
      </c>
      <c r="F134" s="391" t="s">
        <v>3680</v>
      </c>
      <c r="G134" s="45" t="s">
        <v>104</v>
      </c>
      <c r="H134" s="163">
        <v>47863719</v>
      </c>
      <c r="I134" s="165">
        <v>46200000</v>
      </c>
      <c r="J134" s="196">
        <v>0.9652404987585691</v>
      </c>
      <c r="K134" s="46" t="s">
        <v>183</v>
      </c>
      <c r="L134" s="46" t="s">
        <v>173</v>
      </c>
      <c r="M134" s="46">
        <v>2</v>
      </c>
      <c r="N134" s="390"/>
    </row>
    <row r="135" spans="1:14" ht="60.25" customHeight="1">
      <c r="A135" s="47" t="s">
        <v>168</v>
      </c>
      <c r="B135" s="45" t="s">
        <v>244</v>
      </c>
      <c r="C135" s="45" t="s">
        <v>267</v>
      </c>
      <c r="D135" s="300">
        <v>40763</v>
      </c>
      <c r="E135" s="45" t="s">
        <v>268</v>
      </c>
      <c r="F135" s="391" t="s">
        <v>3681</v>
      </c>
      <c r="G135" s="45" t="s">
        <v>104</v>
      </c>
      <c r="H135" s="165">
        <v>12366960</v>
      </c>
      <c r="I135" s="165">
        <v>12075000</v>
      </c>
      <c r="J135" s="196">
        <v>0.97639193463874707</v>
      </c>
      <c r="K135" s="46" t="s">
        <v>183</v>
      </c>
      <c r="L135" s="46" t="s">
        <v>173</v>
      </c>
      <c r="M135" s="46">
        <v>1</v>
      </c>
      <c r="N135" s="390"/>
    </row>
    <row r="136" spans="1:14" ht="60.25" customHeight="1">
      <c r="A136" s="47" t="s">
        <v>168</v>
      </c>
      <c r="B136" s="45" t="s">
        <v>244</v>
      </c>
      <c r="C136" s="45" t="s">
        <v>269</v>
      </c>
      <c r="D136" s="300">
        <v>40764</v>
      </c>
      <c r="E136" s="45" t="s">
        <v>270</v>
      </c>
      <c r="F136" s="391" t="s">
        <v>3682</v>
      </c>
      <c r="G136" s="45" t="s">
        <v>104</v>
      </c>
      <c r="H136" s="165">
        <v>27108274</v>
      </c>
      <c r="I136" s="165">
        <v>26512500</v>
      </c>
      <c r="J136" s="196">
        <v>0.97802242960949859</v>
      </c>
      <c r="K136" s="46" t="s">
        <v>183</v>
      </c>
      <c r="L136" s="46" t="s">
        <v>173</v>
      </c>
      <c r="M136" s="46">
        <v>1</v>
      </c>
      <c r="N136" s="390"/>
    </row>
    <row r="137" spans="1:14" ht="60.25" customHeight="1">
      <c r="A137" s="47" t="s">
        <v>168</v>
      </c>
      <c r="B137" s="45" t="s">
        <v>271</v>
      </c>
      <c r="C137" s="45" t="s">
        <v>272</v>
      </c>
      <c r="D137" s="300">
        <v>40764</v>
      </c>
      <c r="E137" s="45" t="s">
        <v>273</v>
      </c>
      <c r="F137" s="391" t="s">
        <v>3683</v>
      </c>
      <c r="G137" s="45" t="s">
        <v>104</v>
      </c>
      <c r="H137" s="165">
        <v>1908649</v>
      </c>
      <c r="I137" s="165">
        <v>1560720</v>
      </c>
      <c r="J137" s="196">
        <v>0.8177092802291045</v>
      </c>
      <c r="K137" s="46" t="s">
        <v>172</v>
      </c>
      <c r="L137" s="46" t="s">
        <v>173</v>
      </c>
      <c r="M137" s="46">
        <v>2</v>
      </c>
      <c r="N137" s="390"/>
    </row>
    <row r="138" spans="1:14" ht="60.25" customHeight="1">
      <c r="A138" s="47" t="s">
        <v>168</v>
      </c>
      <c r="B138" s="45" t="s">
        <v>274</v>
      </c>
      <c r="C138" s="45" t="s">
        <v>343</v>
      </c>
      <c r="D138" s="300">
        <v>40764</v>
      </c>
      <c r="E138" s="45" t="s">
        <v>234</v>
      </c>
      <c r="F138" s="391" t="s">
        <v>3672</v>
      </c>
      <c r="G138" s="45" t="s">
        <v>104</v>
      </c>
      <c r="H138" s="165">
        <v>2076900</v>
      </c>
      <c r="I138" s="165">
        <v>1994128</v>
      </c>
      <c r="J138" s="196">
        <v>0.96014637199672592</v>
      </c>
      <c r="K138" s="46" t="s">
        <v>172</v>
      </c>
      <c r="L138" s="46" t="s">
        <v>173</v>
      </c>
      <c r="M138" s="46">
        <v>3</v>
      </c>
      <c r="N138" s="390"/>
    </row>
    <row r="139" spans="1:14" ht="60.25" customHeight="1">
      <c r="A139" s="47" t="s">
        <v>168</v>
      </c>
      <c r="B139" s="45" t="s">
        <v>275</v>
      </c>
      <c r="C139" s="45" t="s">
        <v>276</v>
      </c>
      <c r="D139" s="300">
        <v>40765</v>
      </c>
      <c r="E139" s="45" t="s">
        <v>277</v>
      </c>
      <c r="F139" s="391" t="s">
        <v>3684</v>
      </c>
      <c r="G139" s="45" t="s">
        <v>104</v>
      </c>
      <c r="H139" s="165">
        <v>28966288</v>
      </c>
      <c r="I139" s="165">
        <v>21997500</v>
      </c>
      <c r="J139" s="196">
        <v>0.75941729226748</v>
      </c>
      <c r="K139" s="46" t="s">
        <v>183</v>
      </c>
      <c r="L139" s="46" t="s">
        <v>173</v>
      </c>
      <c r="M139" s="46">
        <v>2</v>
      </c>
      <c r="N139" s="390"/>
    </row>
    <row r="140" spans="1:14" ht="60.25" customHeight="1">
      <c r="A140" s="47" t="s">
        <v>168</v>
      </c>
      <c r="B140" s="45" t="s">
        <v>278</v>
      </c>
      <c r="C140" s="45" t="s">
        <v>344</v>
      </c>
      <c r="D140" s="300">
        <v>40767</v>
      </c>
      <c r="E140" s="45" t="s">
        <v>279</v>
      </c>
      <c r="F140" s="391" t="s">
        <v>3685</v>
      </c>
      <c r="G140" s="45" t="s">
        <v>104</v>
      </c>
      <c r="H140" s="165">
        <v>163837542</v>
      </c>
      <c r="I140" s="165">
        <v>155206473</v>
      </c>
      <c r="J140" s="196">
        <v>0.94731934515960936</v>
      </c>
      <c r="K140" s="46" t="s">
        <v>183</v>
      </c>
      <c r="L140" s="46" t="s">
        <v>173</v>
      </c>
      <c r="M140" s="46">
        <v>1</v>
      </c>
      <c r="N140" s="390"/>
    </row>
    <row r="141" spans="1:14" ht="60.25" customHeight="1">
      <c r="A141" s="47" t="s">
        <v>168</v>
      </c>
      <c r="B141" s="45" t="s">
        <v>278</v>
      </c>
      <c r="C141" s="45" t="s">
        <v>280</v>
      </c>
      <c r="D141" s="300">
        <v>40770</v>
      </c>
      <c r="E141" s="45" t="s">
        <v>281</v>
      </c>
      <c r="F141" s="391" t="s">
        <v>3686</v>
      </c>
      <c r="G141" s="45" t="s">
        <v>104</v>
      </c>
      <c r="H141" s="165">
        <v>96500150</v>
      </c>
      <c r="I141" s="165">
        <v>94500000</v>
      </c>
      <c r="J141" s="196">
        <v>0.97927308921281464</v>
      </c>
      <c r="K141" s="46" t="s">
        <v>187</v>
      </c>
      <c r="L141" s="46" t="s">
        <v>173</v>
      </c>
      <c r="M141" s="46">
        <v>1</v>
      </c>
      <c r="N141" s="390"/>
    </row>
    <row r="142" spans="1:14" ht="60.25" customHeight="1">
      <c r="A142" s="47" t="s">
        <v>168</v>
      </c>
      <c r="B142" s="45" t="s">
        <v>282</v>
      </c>
      <c r="C142" s="45" t="s">
        <v>283</v>
      </c>
      <c r="D142" s="300">
        <v>40773</v>
      </c>
      <c r="E142" s="45" t="s">
        <v>268</v>
      </c>
      <c r="F142" s="391" t="s">
        <v>3681</v>
      </c>
      <c r="G142" s="45" t="s">
        <v>104</v>
      </c>
      <c r="H142" s="165">
        <v>1040000</v>
      </c>
      <c r="I142" s="165">
        <v>1039500</v>
      </c>
      <c r="J142" s="196">
        <v>0.999</v>
      </c>
      <c r="K142" s="46" t="s">
        <v>183</v>
      </c>
      <c r="L142" s="46" t="s">
        <v>173</v>
      </c>
      <c r="M142" s="46">
        <v>1</v>
      </c>
      <c r="N142" s="390"/>
    </row>
    <row r="143" spans="1:14" ht="60.25" customHeight="1">
      <c r="A143" s="47" t="s">
        <v>168</v>
      </c>
      <c r="B143" s="45" t="s">
        <v>244</v>
      </c>
      <c r="C143" s="45" t="s">
        <v>284</v>
      </c>
      <c r="D143" s="300">
        <v>40778</v>
      </c>
      <c r="E143" s="45" t="s">
        <v>285</v>
      </c>
      <c r="F143" s="391" t="s">
        <v>3687</v>
      </c>
      <c r="G143" s="45" t="s">
        <v>104</v>
      </c>
      <c r="H143" s="165">
        <v>36960580</v>
      </c>
      <c r="I143" s="165">
        <v>36750000</v>
      </c>
      <c r="J143" s="196">
        <v>0.99430257858507631</v>
      </c>
      <c r="K143" s="46" t="s">
        <v>183</v>
      </c>
      <c r="L143" s="46" t="s">
        <v>173</v>
      </c>
      <c r="M143" s="46">
        <v>1</v>
      </c>
      <c r="N143" s="390"/>
    </row>
    <row r="144" spans="1:14" ht="60.25" customHeight="1">
      <c r="A144" s="47" t="s">
        <v>168</v>
      </c>
      <c r="B144" s="45" t="s">
        <v>271</v>
      </c>
      <c r="C144" s="45" t="s">
        <v>286</v>
      </c>
      <c r="D144" s="300">
        <v>40780</v>
      </c>
      <c r="E144" s="45" t="s">
        <v>287</v>
      </c>
      <c r="F144" s="391" t="s">
        <v>1725</v>
      </c>
      <c r="G144" s="45" t="s">
        <v>104</v>
      </c>
      <c r="H144" s="165">
        <v>1909950</v>
      </c>
      <c r="I144" s="165">
        <v>1575315</v>
      </c>
      <c r="J144" s="196">
        <v>0.82479384277075318</v>
      </c>
      <c r="K144" s="46" t="s">
        <v>172</v>
      </c>
      <c r="L144" s="46" t="s">
        <v>173</v>
      </c>
      <c r="M144" s="46">
        <v>3</v>
      </c>
      <c r="N144" s="390"/>
    </row>
    <row r="145" spans="1:14" ht="60.25" customHeight="1">
      <c r="A145" s="47" t="s">
        <v>168</v>
      </c>
      <c r="B145" s="45" t="s">
        <v>275</v>
      </c>
      <c r="C145" s="45" t="s">
        <v>288</v>
      </c>
      <c r="D145" s="300">
        <v>40784</v>
      </c>
      <c r="E145" s="45" t="s">
        <v>289</v>
      </c>
      <c r="F145" s="391" t="s">
        <v>3688</v>
      </c>
      <c r="G145" s="45" t="s">
        <v>104</v>
      </c>
      <c r="H145" s="165">
        <v>28393050</v>
      </c>
      <c r="I145" s="165">
        <v>28350000</v>
      </c>
      <c r="J145" s="196">
        <v>0.99848378388373216</v>
      </c>
      <c r="K145" s="46" t="s">
        <v>187</v>
      </c>
      <c r="L145" s="46" t="s">
        <v>173</v>
      </c>
      <c r="M145" s="46">
        <v>1</v>
      </c>
      <c r="N145" s="390"/>
    </row>
    <row r="146" spans="1:14" ht="60.25" customHeight="1">
      <c r="A146" s="47" t="s">
        <v>168</v>
      </c>
      <c r="B146" s="45" t="s">
        <v>244</v>
      </c>
      <c r="C146" s="45" t="s">
        <v>345</v>
      </c>
      <c r="D146" s="300">
        <v>40785</v>
      </c>
      <c r="E146" s="45" t="s">
        <v>290</v>
      </c>
      <c r="F146" s="391" t="s">
        <v>3689</v>
      </c>
      <c r="G146" s="45" t="s">
        <v>104</v>
      </c>
      <c r="H146" s="165">
        <v>23959829</v>
      </c>
      <c r="I146" s="165">
        <v>23940000</v>
      </c>
      <c r="J146" s="196">
        <v>0.99917240644747507</v>
      </c>
      <c r="K146" s="46" t="s">
        <v>183</v>
      </c>
      <c r="L146" s="46" t="s">
        <v>173</v>
      </c>
      <c r="M146" s="46">
        <v>1</v>
      </c>
      <c r="N146" s="390"/>
    </row>
    <row r="147" spans="1:14" ht="60.25" customHeight="1">
      <c r="A147" s="47" t="s">
        <v>168</v>
      </c>
      <c r="B147" s="45" t="s">
        <v>291</v>
      </c>
      <c r="C147" s="45" t="s">
        <v>288</v>
      </c>
      <c r="D147" s="300">
        <v>40786</v>
      </c>
      <c r="E147" s="45" t="s">
        <v>289</v>
      </c>
      <c r="F147" s="391" t="s">
        <v>3688</v>
      </c>
      <c r="G147" s="45" t="s">
        <v>104</v>
      </c>
      <c r="H147" s="165">
        <v>7050750</v>
      </c>
      <c r="I147" s="165">
        <v>7035000</v>
      </c>
      <c r="J147" s="196">
        <v>0.99776619508562914</v>
      </c>
      <c r="K147" s="46" t="s">
        <v>187</v>
      </c>
      <c r="L147" s="46" t="s">
        <v>173</v>
      </c>
      <c r="M147" s="46">
        <v>1</v>
      </c>
      <c r="N147" s="390"/>
    </row>
    <row r="148" spans="1:14" ht="60.25" customHeight="1">
      <c r="A148" s="47" t="s">
        <v>168</v>
      </c>
      <c r="B148" s="45" t="s">
        <v>278</v>
      </c>
      <c r="C148" s="45" t="s">
        <v>284</v>
      </c>
      <c r="D148" s="300">
        <v>40787</v>
      </c>
      <c r="E148" s="45" t="s">
        <v>292</v>
      </c>
      <c r="F148" s="391" t="s">
        <v>3687</v>
      </c>
      <c r="G148" s="45" t="s">
        <v>104</v>
      </c>
      <c r="H148" s="163">
        <v>265901846</v>
      </c>
      <c r="I148" s="165">
        <v>262728701</v>
      </c>
      <c r="J148" s="196">
        <v>0.98806647998976282</v>
      </c>
      <c r="K148" s="46" t="s">
        <v>183</v>
      </c>
      <c r="L148" s="46" t="s">
        <v>173</v>
      </c>
      <c r="M148" s="46">
        <v>1</v>
      </c>
      <c r="N148" s="390"/>
    </row>
    <row r="149" spans="1:14" ht="60.25" customHeight="1">
      <c r="A149" s="47" t="s">
        <v>168</v>
      </c>
      <c r="B149" s="45" t="s">
        <v>244</v>
      </c>
      <c r="C149" s="45" t="s">
        <v>293</v>
      </c>
      <c r="D149" s="300">
        <v>40787</v>
      </c>
      <c r="E149" s="45" t="s">
        <v>294</v>
      </c>
      <c r="F149" s="391" t="s">
        <v>3690</v>
      </c>
      <c r="G149" s="45" t="s">
        <v>104</v>
      </c>
      <c r="H149" s="163">
        <v>34796262</v>
      </c>
      <c r="I149" s="165">
        <v>25725000</v>
      </c>
      <c r="J149" s="196">
        <v>0.7393035493295228</v>
      </c>
      <c r="K149" s="46" t="s">
        <v>183</v>
      </c>
      <c r="L149" s="46" t="s">
        <v>173</v>
      </c>
      <c r="M149" s="46">
        <v>1</v>
      </c>
      <c r="N149" s="390"/>
    </row>
    <row r="150" spans="1:14" ht="60.25" customHeight="1">
      <c r="A150" s="47" t="s">
        <v>168</v>
      </c>
      <c r="B150" s="45" t="s">
        <v>275</v>
      </c>
      <c r="C150" s="45" t="s">
        <v>295</v>
      </c>
      <c r="D150" s="300">
        <v>40792</v>
      </c>
      <c r="E150" s="45" t="s">
        <v>296</v>
      </c>
      <c r="F150" s="391" t="s">
        <v>3691</v>
      </c>
      <c r="G150" s="45" t="s">
        <v>104</v>
      </c>
      <c r="H150" s="163">
        <v>51192672</v>
      </c>
      <c r="I150" s="165">
        <v>50400000</v>
      </c>
      <c r="J150" s="196">
        <v>0.98451590883945261</v>
      </c>
      <c r="K150" s="46" t="s">
        <v>183</v>
      </c>
      <c r="L150" s="46" t="s">
        <v>173</v>
      </c>
      <c r="M150" s="46">
        <v>1</v>
      </c>
      <c r="N150" s="390"/>
    </row>
    <row r="151" spans="1:14" ht="60.25" customHeight="1">
      <c r="A151" s="47" t="s">
        <v>168</v>
      </c>
      <c r="B151" s="45" t="s">
        <v>244</v>
      </c>
      <c r="C151" s="45" t="s">
        <v>297</v>
      </c>
      <c r="D151" s="300">
        <v>40794</v>
      </c>
      <c r="E151" s="18" t="s">
        <v>346</v>
      </c>
      <c r="F151" s="391" t="s">
        <v>3692</v>
      </c>
      <c r="G151" s="45" t="s">
        <v>104</v>
      </c>
      <c r="H151" s="163">
        <v>25302237</v>
      </c>
      <c r="I151" s="165">
        <v>25200000</v>
      </c>
      <c r="J151" s="196">
        <v>0.99595936912613692</v>
      </c>
      <c r="K151" s="46" t="s">
        <v>183</v>
      </c>
      <c r="L151" s="46" t="s">
        <v>173</v>
      </c>
      <c r="M151" s="46">
        <v>1</v>
      </c>
      <c r="N151" s="390"/>
    </row>
    <row r="152" spans="1:14" ht="60.25" customHeight="1">
      <c r="A152" s="47" t="s">
        <v>168</v>
      </c>
      <c r="B152" s="45" t="s">
        <v>275</v>
      </c>
      <c r="C152" s="45" t="s">
        <v>298</v>
      </c>
      <c r="D152" s="300">
        <v>40795</v>
      </c>
      <c r="E152" s="45" t="s">
        <v>299</v>
      </c>
      <c r="F152" s="391" t="s">
        <v>3693</v>
      </c>
      <c r="G152" s="45" t="s">
        <v>104</v>
      </c>
      <c r="H152" s="163">
        <v>33363108</v>
      </c>
      <c r="I152" s="165">
        <v>33000000</v>
      </c>
      <c r="J152" s="196">
        <v>0.98911648159398102</v>
      </c>
      <c r="K152" s="46" t="s">
        <v>183</v>
      </c>
      <c r="L152" s="46" t="s">
        <v>173</v>
      </c>
      <c r="M152" s="46">
        <v>1</v>
      </c>
      <c r="N152" s="390"/>
    </row>
    <row r="153" spans="1:14" ht="60.25" customHeight="1">
      <c r="A153" s="47" t="s">
        <v>168</v>
      </c>
      <c r="B153" s="45" t="s">
        <v>278</v>
      </c>
      <c r="C153" s="45" t="s">
        <v>300</v>
      </c>
      <c r="D153" s="300">
        <v>40798</v>
      </c>
      <c r="E153" s="45" t="s">
        <v>301</v>
      </c>
      <c r="F153" s="391" t="s">
        <v>3694</v>
      </c>
      <c r="G153" s="45" t="s">
        <v>104</v>
      </c>
      <c r="H153" s="163">
        <v>3162600</v>
      </c>
      <c r="I153" s="165">
        <v>3150000</v>
      </c>
      <c r="J153" s="196">
        <v>0.99601593625498008</v>
      </c>
      <c r="K153" s="46" t="s">
        <v>183</v>
      </c>
      <c r="L153" s="46" t="s">
        <v>173</v>
      </c>
      <c r="M153" s="46">
        <v>1</v>
      </c>
      <c r="N153" s="390"/>
    </row>
    <row r="154" spans="1:14" ht="60.25" customHeight="1">
      <c r="A154" s="47" t="s">
        <v>168</v>
      </c>
      <c r="B154" s="45" t="s">
        <v>275</v>
      </c>
      <c r="C154" s="45" t="s">
        <v>302</v>
      </c>
      <c r="D154" s="300">
        <v>40798</v>
      </c>
      <c r="E154" s="45" t="s">
        <v>303</v>
      </c>
      <c r="F154" s="391" t="s">
        <v>3695</v>
      </c>
      <c r="G154" s="45" t="s">
        <v>104</v>
      </c>
      <c r="H154" s="163">
        <v>52542091</v>
      </c>
      <c r="I154" s="165">
        <v>52200000</v>
      </c>
      <c r="J154" s="196">
        <v>0.99348920087706449</v>
      </c>
      <c r="K154" s="46" t="s">
        <v>183</v>
      </c>
      <c r="L154" s="46" t="s">
        <v>173</v>
      </c>
      <c r="M154" s="46">
        <v>1</v>
      </c>
      <c r="N154" s="390"/>
    </row>
    <row r="155" spans="1:14" ht="60.25" customHeight="1">
      <c r="A155" s="47" t="s">
        <v>168</v>
      </c>
      <c r="B155" s="45" t="s">
        <v>275</v>
      </c>
      <c r="C155" s="45" t="s">
        <v>304</v>
      </c>
      <c r="D155" s="300">
        <v>40802</v>
      </c>
      <c r="E155" s="45" t="s">
        <v>347</v>
      </c>
      <c r="F155" s="391" t="s">
        <v>3696</v>
      </c>
      <c r="G155" s="45" t="s">
        <v>104</v>
      </c>
      <c r="H155" s="163">
        <v>15784479</v>
      </c>
      <c r="I155" s="165">
        <v>15750000</v>
      </c>
      <c r="J155" s="196">
        <v>0.998</v>
      </c>
      <c r="K155" s="46" t="s">
        <v>183</v>
      </c>
      <c r="L155" s="46" t="s">
        <v>173</v>
      </c>
      <c r="M155" s="46">
        <v>1</v>
      </c>
      <c r="N155" s="390"/>
    </row>
    <row r="156" spans="1:14" ht="60.25" customHeight="1">
      <c r="A156" s="47" t="s">
        <v>168</v>
      </c>
      <c r="B156" s="45" t="s">
        <v>244</v>
      </c>
      <c r="C156" s="45" t="s">
        <v>348</v>
      </c>
      <c r="D156" s="300">
        <v>40802</v>
      </c>
      <c r="E156" s="45" t="s">
        <v>305</v>
      </c>
      <c r="F156" s="391" t="s">
        <v>3697</v>
      </c>
      <c r="G156" s="45" t="s">
        <v>104</v>
      </c>
      <c r="H156" s="163">
        <v>40398794</v>
      </c>
      <c r="I156" s="165">
        <v>39900000</v>
      </c>
      <c r="J156" s="196">
        <v>0.98765324529242138</v>
      </c>
      <c r="K156" s="46" t="s">
        <v>183</v>
      </c>
      <c r="L156" s="46" t="s">
        <v>173</v>
      </c>
      <c r="M156" s="46">
        <v>1</v>
      </c>
      <c r="N156" s="390"/>
    </row>
    <row r="157" spans="1:14" ht="60.25" customHeight="1">
      <c r="A157" s="47" t="s">
        <v>168</v>
      </c>
      <c r="B157" s="45" t="s">
        <v>271</v>
      </c>
      <c r="C157" s="45" t="s">
        <v>306</v>
      </c>
      <c r="D157" s="300">
        <v>40802</v>
      </c>
      <c r="E157" s="45" t="s">
        <v>307</v>
      </c>
      <c r="F157" s="391" t="s">
        <v>3667</v>
      </c>
      <c r="G157" s="45" t="s">
        <v>104</v>
      </c>
      <c r="H157" s="163">
        <v>1632364</v>
      </c>
      <c r="I157" s="165">
        <v>1295070</v>
      </c>
      <c r="J157" s="196">
        <v>0.7933708413074535</v>
      </c>
      <c r="K157" s="46" t="s">
        <v>172</v>
      </c>
      <c r="L157" s="46" t="s">
        <v>173</v>
      </c>
      <c r="M157" s="46">
        <v>4</v>
      </c>
      <c r="N157" s="390"/>
    </row>
    <row r="158" spans="1:14" ht="60.25" customHeight="1">
      <c r="A158" s="47" t="s">
        <v>168</v>
      </c>
      <c r="B158" s="45" t="s">
        <v>308</v>
      </c>
      <c r="C158" s="45" t="s">
        <v>309</v>
      </c>
      <c r="D158" s="300">
        <v>40802</v>
      </c>
      <c r="E158" s="45" t="s">
        <v>310</v>
      </c>
      <c r="F158" s="391" t="s">
        <v>3648</v>
      </c>
      <c r="G158" s="45" t="s">
        <v>104</v>
      </c>
      <c r="H158" s="163">
        <v>1829050</v>
      </c>
      <c r="I158" s="165">
        <v>1660465</v>
      </c>
      <c r="J158" s="196">
        <v>0.90782920095131348</v>
      </c>
      <c r="K158" s="46" t="s">
        <v>183</v>
      </c>
      <c r="L158" s="46" t="s">
        <v>173</v>
      </c>
      <c r="M158" s="46">
        <v>1</v>
      </c>
      <c r="N158" s="390"/>
    </row>
    <row r="159" spans="1:14" ht="60.25" customHeight="1">
      <c r="A159" s="47" t="s">
        <v>168</v>
      </c>
      <c r="B159" s="50" t="s">
        <v>311</v>
      </c>
      <c r="C159" s="45" t="s">
        <v>170</v>
      </c>
      <c r="D159" s="302">
        <v>40806</v>
      </c>
      <c r="E159" s="47" t="s">
        <v>234</v>
      </c>
      <c r="F159" s="391" t="s">
        <v>3672</v>
      </c>
      <c r="G159" s="45" t="s">
        <v>104</v>
      </c>
      <c r="H159" s="163">
        <v>21447890</v>
      </c>
      <c r="I159" s="165">
        <v>20798826</v>
      </c>
      <c r="J159" s="196">
        <v>0.96973762920268614</v>
      </c>
      <c r="K159" s="46" t="s">
        <v>172</v>
      </c>
      <c r="L159" s="46" t="s">
        <v>173</v>
      </c>
      <c r="M159" s="109">
        <v>2</v>
      </c>
      <c r="N159" s="390"/>
    </row>
    <row r="160" spans="1:14" ht="60.25" customHeight="1">
      <c r="A160" s="47" t="s">
        <v>168</v>
      </c>
      <c r="B160" s="45" t="s">
        <v>312</v>
      </c>
      <c r="C160" s="45" t="s">
        <v>313</v>
      </c>
      <c r="D160" s="300">
        <v>40815</v>
      </c>
      <c r="E160" s="45" t="s">
        <v>314</v>
      </c>
      <c r="F160" s="391" t="s">
        <v>3667</v>
      </c>
      <c r="G160" s="45" t="s">
        <v>104</v>
      </c>
      <c r="H160" s="163">
        <v>1317284</v>
      </c>
      <c r="I160" s="165">
        <v>1239472</v>
      </c>
      <c r="J160" s="196">
        <v>0.94092997409822032</v>
      </c>
      <c r="K160" s="46" t="s">
        <v>172</v>
      </c>
      <c r="L160" s="46" t="s">
        <v>173</v>
      </c>
      <c r="M160" s="46">
        <v>2</v>
      </c>
      <c r="N160" s="390"/>
    </row>
    <row r="161" spans="1:14" ht="60.25" customHeight="1">
      <c r="A161" s="47" t="s">
        <v>168</v>
      </c>
      <c r="B161" s="45" t="s">
        <v>244</v>
      </c>
      <c r="C161" s="45" t="s">
        <v>315</v>
      </c>
      <c r="D161" s="300">
        <v>40820</v>
      </c>
      <c r="E161" s="45" t="s">
        <v>316</v>
      </c>
      <c r="F161" s="391" t="s">
        <v>3698</v>
      </c>
      <c r="G161" s="45" t="s">
        <v>104</v>
      </c>
      <c r="H161" s="163">
        <v>38191277</v>
      </c>
      <c r="I161" s="165">
        <v>38010000</v>
      </c>
      <c r="J161" s="196">
        <v>0.99525344491623047</v>
      </c>
      <c r="K161" s="46" t="s">
        <v>187</v>
      </c>
      <c r="L161" s="46" t="s">
        <v>173</v>
      </c>
      <c r="M161" s="46">
        <v>1</v>
      </c>
      <c r="N161" s="390"/>
    </row>
    <row r="162" spans="1:14" ht="60.25" customHeight="1">
      <c r="A162" s="47" t="s">
        <v>168</v>
      </c>
      <c r="B162" s="45" t="s">
        <v>244</v>
      </c>
      <c r="C162" s="45" t="s">
        <v>317</v>
      </c>
      <c r="D162" s="300">
        <v>40821</v>
      </c>
      <c r="E162" s="45" t="s">
        <v>318</v>
      </c>
      <c r="F162" s="391" t="s">
        <v>3699</v>
      </c>
      <c r="G162" s="45" t="s">
        <v>104</v>
      </c>
      <c r="H162" s="163">
        <v>39370465</v>
      </c>
      <c r="I162" s="165">
        <v>38850000</v>
      </c>
      <c r="J162" s="196">
        <v>0.9867803186982933</v>
      </c>
      <c r="K162" s="46" t="s">
        <v>187</v>
      </c>
      <c r="L162" s="46" t="s">
        <v>173</v>
      </c>
      <c r="M162" s="46">
        <v>1</v>
      </c>
      <c r="N162" s="390"/>
    </row>
    <row r="163" spans="1:14" ht="60.25" customHeight="1">
      <c r="A163" s="47" t="s">
        <v>168</v>
      </c>
      <c r="B163" s="50" t="s">
        <v>319</v>
      </c>
      <c r="C163" s="45" t="s">
        <v>170</v>
      </c>
      <c r="D163" s="302">
        <v>40823</v>
      </c>
      <c r="E163" s="47" t="s">
        <v>320</v>
      </c>
      <c r="F163" s="391" t="s">
        <v>2776</v>
      </c>
      <c r="G163" s="45" t="s">
        <v>104</v>
      </c>
      <c r="H163" s="165">
        <v>6737850</v>
      </c>
      <c r="I163" s="165">
        <v>6699000</v>
      </c>
      <c r="J163" s="196">
        <v>0.99423406576281748</v>
      </c>
      <c r="K163" s="46" t="s">
        <v>183</v>
      </c>
      <c r="L163" s="46" t="s">
        <v>173</v>
      </c>
      <c r="M163" s="109">
        <v>5</v>
      </c>
      <c r="N163" s="390"/>
    </row>
    <row r="164" spans="1:14" ht="60.25" customHeight="1">
      <c r="A164" s="47" t="s">
        <v>168</v>
      </c>
      <c r="B164" s="45" t="s">
        <v>321</v>
      </c>
      <c r="C164" s="45" t="s">
        <v>322</v>
      </c>
      <c r="D164" s="300">
        <v>40823</v>
      </c>
      <c r="E164" s="45" t="s">
        <v>323</v>
      </c>
      <c r="F164" s="391" t="s">
        <v>1725</v>
      </c>
      <c r="G164" s="45" t="s">
        <v>104</v>
      </c>
      <c r="H164" s="165">
        <v>2153151</v>
      </c>
      <c r="I164" s="165">
        <v>1614795</v>
      </c>
      <c r="J164" s="196">
        <v>0.74996830226955746</v>
      </c>
      <c r="K164" s="46" t="s">
        <v>172</v>
      </c>
      <c r="L164" s="46" t="s">
        <v>173</v>
      </c>
      <c r="M164" s="46">
        <v>5</v>
      </c>
      <c r="N164" s="390"/>
    </row>
    <row r="165" spans="1:14" ht="60.25" customHeight="1">
      <c r="A165" s="47" t="s">
        <v>168</v>
      </c>
      <c r="B165" s="45" t="s">
        <v>324</v>
      </c>
      <c r="C165" s="45" t="s">
        <v>325</v>
      </c>
      <c r="D165" s="300">
        <v>40848</v>
      </c>
      <c r="E165" s="45" t="s">
        <v>326</v>
      </c>
      <c r="F165" s="391" t="s">
        <v>3700</v>
      </c>
      <c r="G165" s="45" t="s">
        <v>104</v>
      </c>
      <c r="H165" s="163">
        <v>37763408</v>
      </c>
      <c r="I165" s="165">
        <v>36750000</v>
      </c>
      <c r="J165" s="196">
        <v>0.97316428644363873</v>
      </c>
      <c r="K165" s="46" t="s">
        <v>183</v>
      </c>
      <c r="L165" s="46" t="s">
        <v>173</v>
      </c>
      <c r="M165" s="46">
        <v>1</v>
      </c>
      <c r="N165" s="390"/>
    </row>
    <row r="166" spans="1:14" ht="60.25" customHeight="1">
      <c r="A166" s="47" t="s">
        <v>168</v>
      </c>
      <c r="B166" s="45" t="s">
        <v>324</v>
      </c>
      <c r="C166" s="45" t="s">
        <v>327</v>
      </c>
      <c r="D166" s="300">
        <v>40848</v>
      </c>
      <c r="E166" s="45" t="s">
        <v>328</v>
      </c>
      <c r="F166" s="391" t="s">
        <v>3701</v>
      </c>
      <c r="G166" s="45" t="s">
        <v>104</v>
      </c>
      <c r="H166" s="163">
        <v>38515979</v>
      </c>
      <c r="I166" s="165">
        <v>38325000</v>
      </c>
      <c r="J166" s="196">
        <v>0.99504156443745073</v>
      </c>
      <c r="K166" s="46" t="s">
        <v>183</v>
      </c>
      <c r="L166" s="46" t="s">
        <v>173</v>
      </c>
      <c r="M166" s="46">
        <v>1</v>
      </c>
      <c r="N166" s="390"/>
    </row>
    <row r="167" spans="1:14" ht="60.25" customHeight="1">
      <c r="A167" s="47" t="s">
        <v>168</v>
      </c>
      <c r="B167" s="45" t="s">
        <v>329</v>
      </c>
      <c r="C167" s="45" t="s">
        <v>349</v>
      </c>
      <c r="D167" s="300">
        <v>40848</v>
      </c>
      <c r="E167" s="45" t="s">
        <v>330</v>
      </c>
      <c r="F167" s="391" t="s">
        <v>3686</v>
      </c>
      <c r="G167" s="45" t="s">
        <v>104</v>
      </c>
      <c r="H167" s="163">
        <v>73928261</v>
      </c>
      <c r="I167" s="165">
        <v>73096800</v>
      </c>
      <c r="J167" s="196">
        <v>0.98875313731510606</v>
      </c>
      <c r="K167" s="46" t="s">
        <v>187</v>
      </c>
      <c r="L167" s="46" t="s">
        <v>173</v>
      </c>
      <c r="M167" s="46">
        <v>1</v>
      </c>
      <c r="N167" s="390"/>
    </row>
    <row r="168" spans="1:14" ht="60.25" customHeight="1">
      <c r="A168" s="47" t="s">
        <v>168</v>
      </c>
      <c r="B168" s="45" t="s">
        <v>331</v>
      </c>
      <c r="C168" s="45" t="s">
        <v>332</v>
      </c>
      <c r="D168" s="300">
        <v>40855</v>
      </c>
      <c r="E168" s="45" t="s">
        <v>333</v>
      </c>
      <c r="F168" s="391" t="s">
        <v>3672</v>
      </c>
      <c r="G168" s="45" t="s">
        <v>104</v>
      </c>
      <c r="H168" s="163">
        <v>6961920</v>
      </c>
      <c r="I168" s="165">
        <v>5268480</v>
      </c>
      <c r="J168" s="196">
        <v>0.7567567567567568</v>
      </c>
      <c r="K168" s="46" t="s">
        <v>172</v>
      </c>
      <c r="L168" s="46" t="s">
        <v>173</v>
      </c>
      <c r="M168" s="46">
        <v>4</v>
      </c>
      <c r="N168" s="390"/>
    </row>
    <row r="169" spans="1:14" ht="60.25" customHeight="1">
      <c r="A169" s="47" t="s">
        <v>168</v>
      </c>
      <c r="B169" s="45" t="s">
        <v>324</v>
      </c>
      <c r="C169" s="45" t="s">
        <v>334</v>
      </c>
      <c r="D169" s="300">
        <v>40858</v>
      </c>
      <c r="E169" s="45" t="s">
        <v>335</v>
      </c>
      <c r="F169" s="391" t="s">
        <v>3702</v>
      </c>
      <c r="G169" s="45" t="s">
        <v>104</v>
      </c>
      <c r="H169" s="163">
        <v>41833731</v>
      </c>
      <c r="I169" s="165">
        <v>41685000</v>
      </c>
      <c r="J169" s="196">
        <v>0.99644471108732802</v>
      </c>
      <c r="K169" s="46" t="s">
        <v>183</v>
      </c>
      <c r="L169" s="46" t="s">
        <v>173</v>
      </c>
      <c r="M169" s="46">
        <v>1</v>
      </c>
      <c r="N169" s="356" t="s">
        <v>111</v>
      </c>
    </row>
    <row r="170" spans="1:14" ht="60.25" customHeight="1">
      <c r="A170" s="47" t="s">
        <v>168</v>
      </c>
      <c r="B170" s="47" t="s">
        <v>336</v>
      </c>
      <c r="C170" s="45" t="s">
        <v>344</v>
      </c>
      <c r="D170" s="300">
        <v>40863</v>
      </c>
      <c r="E170" s="45" t="s">
        <v>337</v>
      </c>
      <c r="F170" s="391" t="s">
        <v>3685</v>
      </c>
      <c r="G170" s="45" t="s">
        <v>104</v>
      </c>
      <c r="H170" s="163">
        <v>80829816</v>
      </c>
      <c r="I170" s="165">
        <v>79800000</v>
      </c>
      <c r="J170" s="196">
        <v>0.98725945386291614</v>
      </c>
      <c r="K170" s="46" t="s">
        <v>183</v>
      </c>
      <c r="L170" s="46" t="s">
        <v>173</v>
      </c>
      <c r="M170" s="46">
        <v>1</v>
      </c>
      <c r="N170" s="356" t="s">
        <v>111</v>
      </c>
    </row>
    <row r="171" spans="1:14" ht="60.25" customHeight="1">
      <c r="A171" s="47" t="s">
        <v>168</v>
      </c>
      <c r="B171" s="45" t="s">
        <v>350</v>
      </c>
      <c r="C171" s="18" t="s">
        <v>338</v>
      </c>
      <c r="D171" s="300">
        <v>40865</v>
      </c>
      <c r="E171" s="45" t="s">
        <v>339</v>
      </c>
      <c r="F171" s="391" t="s">
        <v>3703</v>
      </c>
      <c r="G171" s="45" t="s">
        <v>104</v>
      </c>
      <c r="H171" s="163">
        <v>68642948</v>
      </c>
      <c r="I171" s="165">
        <v>68460000</v>
      </c>
      <c r="J171" s="196">
        <v>0.99733478812710663</v>
      </c>
      <c r="K171" s="46" t="s">
        <v>183</v>
      </c>
      <c r="L171" s="46" t="s">
        <v>173</v>
      </c>
      <c r="M171" s="110">
        <v>1</v>
      </c>
      <c r="N171" s="356" t="s">
        <v>111</v>
      </c>
    </row>
    <row r="172" spans="1:14" ht="60.25" customHeight="1">
      <c r="A172" s="47" t="s">
        <v>168</v>
      </c>
      <c r="B172" s="45" t="s">
        <v>351</v>
      </c>
      <c r="C172" s="45" t="s">
        <v>340</v>
      </c>
      <c r="D172" s="300">
        <v>40919</v>
      </c>
      <c r="E172" s="45" t="s">
        <v>337</v>
      </c>
      <c r="F172" s="391" t="s">
        <v>3685</v>
      </c>
      <c r="G172" s="45" t="s">
        <v>104</v>
      </c>
      <c r="H172" s="163">
        <v>34763485</v>
      </c>
      <c r="I172" s="165">
        <v>33360600</v>
      </c>
      <c r="J172" s="196">
        <v>0.95964486874661736</v>
      </c>
      <c r="K172" s="46" t="s">
        <v>183</v>
      </c>
      <c r="L172" s="46" t="s">
        <v>173</v>
      </c>
      <c r="M172" s="46">
        <v>1</v>
      </c>
      <c r="N172" s="390"/>
    </row>
    <row r="173" spans="1:14" ht="60.25" customHeight="1">
      <c r="A173" s="47" t="s">
        <v>168</v>
      </c>
      <c r="B173" s="18" t="s">
        <v>341</v>
      </c>
      <c r="C173" s="18" t="s">
        <v>342</v>
      </c>
      <c r="D173" s="300">
        <v>40983</v>
      </c>
      <c r="E173" s="18" t="s">
        <v>352</v>
      </c>
      <c r="F173" s="391" t="s">
        <v>3703</v>
      </c>
      <c r="G173" s="45" t="s">
        <v>104</v>
      </c>
      <c r="H173" s="163">
        <v>277850515</v>
      </c>
      <c r="I173" s="165">
        <v>276746284</v>
      </c>
      <c r="J173" s="196">
        <f>I173/H173</f>
        <v>0.99602580905779503</v>
      </c>
      <c r="K173" s="46" t="s">
        <v>183</v>
      </c>
      <c r="L173" s="46" t="s">
        <v>173</v>
      </c>
      <c r="M173" s="46">
        <v>1</v>
      </c>
      <c r="N173" s="390"/>
    </row>
    <row r="174" spans="1:14" ht="60.25" customHeight="1">
      <c r="A174" s="60" t="s">
        <v>353</v>
      </c>
      <c r="B174" s="60" t="s">
        <v>354</v>
      </c>
      <c r="C174" s="60" t="s">
        <v>355</v>
      </c>
      <c r="D174" s="97">
        <v>40634</v>
      </c>
      <c r="E174" s="60" t="s">
        <v>356</v>
      </c>
      <c r="F174" s="391" t="s">
        <v>3704</v>
      </c>
      <c r="G174" s="390" t="s">
        <v>357</v>
      </c>
      <c r="H174" s="173">
        <v>14346855</v>
      </c>
      <c r="I174" s="393">
        <v>14175000</v>
      </c>
      <c r="J174" s="201">
        <f>ROUNDDOWN(I174/H174,3)</f>
        <v>0.98799999999999999</v>
      </c>
      <c r="K174" s="390" t="s">
        <v>32</v>
      </c>
      <c r="L174" s="390" t="s">
        <v>33</v>
      </c>
      <c r="M174" s="390">
        <v>1</v>
      </c>
      <c r="N174" s="390"/>
    </row>
    <row r="175" spans="1:14" ht="59" customHeight="1">
      <c r="A175" s="60" t="s">
        <v>353</v>
      </c>
      <c r="B175" s="60" t="s">
        <v>358</v>
      </c>
      <c r="C175" s="60" t="s">
        <v>355</v>
      </c>
      <c r="D175" s="97">
        <v>40634</v>
      </c>
      <c r="E175" s="60" t="s">
        <v>1453</v>
      </c>
      <c r="F175" s="391" t="s">
        <v>3619</v>
      </c>
      <c r="G175" s="390" t="s">
        <v>357</v>
      </c>
      <c r="H175" s="173">
        <v>30654918</v>
      </c>
      <c r="I175" s="281" t="s">
        <v>359</v>
      </c>
      <c r="J175" s="236" t="s">
        <v>12</v>
      </c>
      <c r="K175" s="390" t="s">
        <v>35</v>
      </c>
      <c r="L175" s="390" t="s">
        <v>33</v>
      </c>
      <c r="M175" s="390">
        <v>4</v>
      </c>
      <c r="N175" s="390"/>
    </row>
    <row r="176" spans="1:14" ht="59" customHeight="1">
      <c r="A176" s="60" t="s">
        <v>353</v>
      </c>
      <c r="B176" s="60" t="s">
        <v>360</v>
      </c>
      <c r="C176" s="60" t="s">
        <v>355</v>
      </c>
      <c r="D176" s="97">
        <v>40647</v>
      </c>
      <c r="E176" s="60" t="s">
        <v>361</v>
      </c>
      <c r="F176" s="391" t="s">
        <v>3622</v>
      </c>
      <c r="G176" s="390" t="s">
        <v>362</v>
      </c>
      <c r="H176" s="173">
        <v>10498385</v>
      </c>
      <c r="I176" s="281" t="s">
        <v>363</v>
      </c>
      <c r="J176" s="236" t="s">
        <v>12</v>
      </c>
      <c r="K176" s="390" t="s">
        <v>36</v>
      </c>
      <c r="L176" s="390" t="s">
        <v>33</v>
      </c>
      <c r="M176" s="390">
        <v>5</v>
      </c>
      <c r="N176" s="390"/>
    </row>
    <row r="177" spans="1:14" ht="59" customHeight="1">
      <c r="A177" s="60" t="s">
        <v>353</v>
      </c>
      <c r="B177" s="60" t="s">
        <v>364</v>
      </c>
      <c r="C177" s="60" t="s">
        <v>355</v>
      </c>
      <c r="D177" s="97">
        <v>40660</v>
      </c>
      <c r="E177" s="60" t="s">
        <v>361</v>
      </c>
      <c r="F177" s="391" t="s">
        <v>3622</v>
      </c>
      <c r="G177" s="390" t="s">
        <v>357</v>
      </c>
      <c r="H177" s="173">
        <v>207322401</v>
      </c>
      <c r="I177" s="281" t="s">
        <v>365</v>
      </c>
      <c r="J177" s="236" t="s">
        <v>12</v>
      </c>
      <c r="K177" s="390" t="s">
        <v>36</v>
      </c>
      <c r="L177" s="390" t="s">
        <v>33</v>
      </c>
      <c r="M177" s="390">
        <v>5</v>
      </c>
      <c r="N177" s="55"/>
    </row>
    <row r="178" spans="1:14" ht="59" customHeight="1">
      <c r="A178" s="60" t="s">
        <v>353</v>
      </c>
      <c r="B178" s="60" t="s">
        <v>366</v>
      </c>
      <c r="C178" s="60" t="s">
        <v>355</v>
      </c>
      <c r="D178" s="392">
        <v>40725</v>
      </c>
      <c r="E178" s="60" t="s">
        <v>367</v>
      </c>
      <c r="F178" s="391" t="s">
        <v>3705</v>
      </c>
      <c r="G178" s="390" t="s">
        <v>357</v>
      </c>
      <c r="H178" s="173">
        <v>30914270</v>
      </c>
      <c r="I178" s="393">
        <v>20506034</v>
      </c>
      <c r="J178" s="201">
        <f>ROUNDDOWN(I178/H178,3)</f>
        <v>0.66300000000000003</v>
      </c>
      <c r="K178" s="390" t="s">
        <v>36</v>
      </c>
      <c r="L178" s="390" t="s">
        <v>33</v>
      </c>
      <c r="M178" s="390">
        <v>3</v>
      </c>
      <c r="N178" s="55"/>
    </row>
    <row r="179" spans="1:14" ht="59" customHeight="1">
      <c r="A179" s="60" t="s">
        <v>353</v>
      </c>
      <c r="B179" s="60" t="s">
        <v>368</v>
      </c>
      <c r="C179" s="60" t="s">
        <v>355</v>
      </c>
      <c r="D179" s="392">
        <v>40781</v>
      </c>
      <c r="E179" s="60" t="s">
        <v>369</v>
      </c>
      <c r="F179" s="391" t="s">
        <v>3706</v>
      </c>
      <c r="G179" s="390" t="s">
        <v>370</v>
      </c>
      <c r="H179" s="173">
        <v>8672300</v>
      </c>
      <c r="I179" s="393">
        <v>6980792</v>
      </c>
      <c r="J179" s="201">
        <f>ROUNDDOWN(I179/H179,3)</f>
        <v>0.80400000000000005</v>
      </c>
      <c r="K179" s="390" t="s">
        <v>35</v>
      </c>
      <c r="L179" s="390" t="s">
        <v>33</v>
      </c>
      <c r="M179" s="390">
        <v>4</v>
      </c>
      <c r="N179" s="55"/>
    </row>
    <row r="180" spans="1:14" ht="59" customHeight="1">
      <c r="A180" s="60" t="s">
        <v>353</v>
      </c>
      <c r="B180" s="60" t="s">
        <v>371</v>
      </c>
      <c r="C180" s="60" t="s">
        <v>372</v>
      </c>
      <c r="D180" s="392">
        <v>40788</v>
      </c>
      <c r="E180" s="60" t="s">
        <v>367</v>
      </c>
      <c r="F180" s="391" t="s">
        <v>3705</v>
      </c>
      <c r="G180" s="390" t="s">
        <v>357</v>
      </c>
      <c r="H180" s="173">
        <v>58716042</v>
      </c>
      <c r="I180" s="393">
        <v>49264851</v>
      </c>
      <c r="J180" s="201">
        <f>ROUNDDOWN(I180/H180,3)</f>
        <v>0.83899999999999997</v>
      </c>
      <c r="K180" s="390" t="s">
        <v>35</v>
      </c>
      <c r="L180" s="390" t="s">
        <v>33</v>
      </c>
      <c r="M180" s="390">
        <v>2</v>
      </c>
      <c r="N180" s="357"/>
    </row>
    <row r="181" spans="1:14" ht="59" customHeight="1">
      <c r="A181" s="60" t="s">
        <v>353</v>
      </c>
      <c r="B181" s="60" t="s">
        <v>373</v>
      </c>
      <c r="C181" s="60" t="s">
        <v>372</v>
      </c>
      <c r="D181" s="392">
        <v>40788</v>
      </c>
      <c r="E181" s="60" t="s">
        <v>367</v>
      </c>
      <c r="F181" s="391" t="s">
        <v>3705</v>
      </c>
      <c r="G181" s="390" t="s">
        <v>357</v>
      </c>
      <c r="H181" s="173">
        <v>30534806</v>
      </c>
      <c r="I181" s="393">
        <v>24517704</v>
      </c>
      <c r="J181" s="201">
        <f>ROUNDDOWN(I181/H181,3)</f>
        <v>0.80200000000000005</v>
      </c>
      <c r="K181" s="390" t="s">
        <v>35</v>
      </c>
      <c r="L181" s="390" t="s">
        <v>33</v>
      </c>
      <c r="M181" s="390">
        <v>2</v>
      </c>
      <c r="N181" s="358"/>
    </row>
    <row r="182" spans="1:14" ht="59" customHeight="1">
      <c r="A182" s="60" t="s">
        <v>353</v>
      </c>
      <c r="B182" s="60" t="s">
        <v>374</v>
      </c>
      <c r="C182" s="60" t="s">
        <v>372</v>
      </c>
      <c r="D182" s="392">
        <v>40844</v>
      </c>
      <c r="E182" s="60" t="s">
        <v>375</v>
      </c>
      <c r="F182" s="391" t="s">
        <v>3707</v>
      </c>
      <c r="G182" s="390" t="s">
        <v>370</v>
      </c>
      <c r="H182" s="173">
        <v>2099400</v>
      </c>
      <c r="I182" s="393">
        <v>1586970</v>
      </c>
      <c r="J182" s="201">
        <f>ROUNDDOWN(I182/H182,3)</f>
        <v>0.755</v>
      </c>
      <c r="K182" s="390" t="s">
        <v>32</v>
      </c>
      <c r="L182" s="390" t="s">
        <v>33</v>
      </c>
      <c r="M182" s="390">
        <v>1</v>
      </c>
      <c r="N182" s="55"/>
    </row>
    <row r="183" spans="1:14" ht="79.75" customHeight="1">
      <c r="A183" s="47" t="s">
        <v>1283</v>
      </c>
      <c r="B183" s="53" t="s">
        <v>1284</v>
      </c>
      <c r="C183" s="53" t="s">
        <v>1285</v>
      </c>
      <c r="D183" s="303">
        <v>40634</v>
      </c>
      <c r="E183" s="54" t="s">
        <v>1286</v>
      </c>
      <c r="F183" s="391" t="s">
        <v>3649</v>
      </c>
      <c r="G183" s="55" t="s">
        <v>1287</v>
      </c>
      <c r="H183" s="187" t="s">
        <v>1288</v>
      </c>
      <c r="I183" s="190">
        <v>2520000</v>
      </c>
      <c r="J183" s="236" t="s">
        <v>12</v>
      </c>
      <c r="K183" s="62" t="s">
        <v>172</v>
      </c>
      <c r="L183" s="62" t="s">
        <v>173</v>
      </c>
      <c r="M183" s="62">
        <v>1</v>
      </c>
      <c r="N183" s="55"/>
    </row>
    <row r="184" spans="1:14" ht="79.75" customHeight="1">
      <c r="A184" s="47" t="s">
        <v>1283</v>
      </c>
      <c r="B184" s="53" t="s">
        <v>1289</v>
      </c>
      <c r="C184" s="53" t="s">
        <v>1290</v>
      </c>
      <c r="D184" s="303">
        <v>40634</v>
      </c>
      <c r="E184" s="58" t="s">
        <v>1291</v>
      </c>
      <c r="F184" s="391" t="s">
        <v>1702</v>
      </c>
      <c r="G184" s="55" t="s">
        <v>1292</v>
      </c>
      <c r="H184" s="187" t="s">
        <v>1293</v>
      </c>
      <c r="I184" s="282">
        <v>2079000</v>
      </c>
      <c r="J184" s="236" t="s">
        <v>12</v>
      </c>
      <c r="K184" s="62" t="s">
        <v>172</v>
      </c>
      <c r="L184" s="62" t="s">
        <v>173</v>
      </c>
      <c r="M184" s="62">
        <v>3</v>
      </c>
      <c r="N184" s="55"/>
    </row>
    <row r="185" spans="1:14" ht="79.75" customHeight="1">
      <c r="A185" s="47" t="s">
        <v>1283</v>
      </c>
      <c r="B185" s="53" t="s">
        <v>1294</v>
      </c>
      <c r="C185" s="53" t="s">
        <v>1295</v>
      </c>
      <c r="D185" s="303">
        <v>40634</v>
      </c>
      <c r="E185" s="54" t="s">
        <v>1296</v>
      </c>
      <c r="F185" s="391" t="s">
        <v>3668</v>
      </c>
      <c r="G185" s="55" t="s">
        <v>1292</v>
      </c>
      <c r="H185" s="187" t="s">
        <v>1293</v>
      </c>
      <c r="I185" s="190" t="s">
        <v>1297</v>
      </c>
      <c r="J185" s="236" t="s">
        <v>12</v>
      </c>
      <c r="K185" s="62" t="s">
        <v>183</v>
      </c>
      <c r="L185" s="62" t="s">
        <v>173</v>
      </c>
      <c r="M185" s="62">
        <v>2</v>
      </c>
      <c r="N185" s="357" t="s">
        <v>3986</v>
      </c>
    </row>
    <row r="186" spans="1:14" ht="79.75" customHeight="1">
      <c r="A186" s="47" t="s">
        <v>1283</v>
      </c>
      <c r="B186" s="48" t="s">
        <v>1298</v>
      </c>
      <c r="C186" s="45" t="s">
        <v>1299</v>
      </c>
      <c r="D186" s="300">
        <v>40634</v>
      </c>
      <c r="E186" s="48" t="s">
        <v>1300</v>
      </c>
      <c r="F186" s="391" t="s">
        <v>3708</v>
      </c>
      <c r="G186" s="55" t="s">
        <v>1292</v>
      </c>
      <c r="H186" s="187" t="s">
        <v>1293</v>
      </c>
      <c r="I186" s="165">
        <v>810768</v>
      </c>
      <c r="J186" s="236" t="s">
        <v>12</v>
      </c>
      <c r="K186" s="62" t="s">
        <v>172</v>
      </c>
      <c r="L186" s="62" t="s">
        <v>173</v>
      </c>
      <c r="M186" s="62">
        <v>2</v>
      </c>
      <c r="N186" s="55" t="s">
        <v>1316</v>
      </c>
    </row>
    <row r="187" spans="1:14" ht="79.75" customHeight="1">
      <c r="A187" s="47" t="s">
        <v>1283</v>
      </c>
      <c r="B187" s="53" t="s">
        <v>1301</v>
      </c>
      <c r="C187" s="57" t="s">
        <v>1302</v>
      </c>
      <c r="D187" s="303">
        <v>40634</v>
      </c>
      <c r="E187" s="54" t="s">
        <v>1303</v>
      </c>
      <c r="F187" s="391" t="s">
        <v>3709</v>
      </c>
      <c r="G187" s="55" t="s">
        <v>1292</v>
      </c>
      <c r="H187" s="187" t="s">
        <v>1293</v>
      </c>
      <c r="I187" s="190">
        <v>1039878</v>
      </c>
      <c r="J187" s="236" t="s">
        <v>12</v>
      </c>
      <c r="K187" s="62" t="s">
        <v>172</v>
      </c>
      <c r="L187" s="62" t="s">
        <v>173</v>
      </c>
      <c r="M187" s="62">
        <v>2</v>
      </c>
      <c r="N187" s="55"/>
    </row>
    <row r="188" spans="1:14" ht="79.75" customHeight="1">
      <c r="A188" s="47" t="s">
        <v>1283</v>
      </c>
      <c r="B188" s="53" t="s">
        <v>1304</v>
      </c>
      <c r="C188" s="53" t="s">
        <v>1305</v>
      </c>
      <c r="D188" s="303">
        <v>40634</v>
      </c>
      <c r="E188" s="58" t="s">
        <v>1306</v>
      </c>
      <c r="F188" s="391" t="s">
        <v>3628</v>
      </c>
      <c r="G188" s="55" t="s">
        <v>1292</v>
      </c>
      <c r="H188" s="187" t="s">
        <v>1293</v>
      </c>
      <c r="I188" s="190">
        <v>1260000</v>
      </c>
      <c r="J188" s="236" t="s">
        <v>12</v>
      </c>
      <c r="K188" s="62" t="s">
        <v>183</v>
      </c>
      <c r="L188" s="62" t="s">
        <v>173</v>
      </c>
      <c r="M188" s="62">
        <v>1</v>
      </c>
      <c r="N188" s="55"/>
    </row>
    <row r="189" spans="1:14" ht="79.75" customHeight="1">
      <c r="A189" s="47" t="s">
        <v>1283</v>
      </c>
      <c r="B189" s="53" t="s">
        <v>1307</v>
      </c>
      <c r="C189" s="53" t="s">
        <v>1308</v>
      </c>
      <c r="D189" s="303">
        <v>40634</v>
      </c>
      <c r="E189" s="54" t="s">
        <v>1309</v>
      </c>
      <c r="F189" s="391" t="s">
        <v>3710</v>
      </c>
      <c r="G189" s="55" t="s">
        <v>1292</v>
      </c>
      <c r="H189" s="187" t="s">
        <v>1293</v>
      </c>
      <c r="I189" s="190">
        <v>6645366</v>
      </c>
      <c r="J189" s="236" t="s">
        <v>12</v>
      </c>
      <c r="K189" s="62" t="s">
        <v>172</v>
      </c>
      <c r="L189" s="62" t="s">
        <v>173</v>
      </c>
      <c r="M189" s="62">
        <v>1</v>
      </c>
      <c r="N189" s="55"/>
    </row>
    <row r="190" spans="1:14" ht="79.75" customHeight="1">
      <c r="A190" s="47" t="s">
        <v>1283</v>
      </c>
      <c r="B190" s="53" t="s">
        <v>1310</v>
      </c>
      <c r="C190" s="53" t="s">
        <v>1311</v>
      </c>
      <c r="D190" s="303">
        <v>40634</v>
      </c>
      <c r="E190" s="58" t="s">
        <v>1312</v>
      </c>
      <c r="F190" s="391" t="s">
        <v>3711</v>
      </c>
      <c r="G190" s="55" t="s">
        <v>1292</v>
      </c>
      <c r="H190" s="187" t="s">
        <v>1293</v>
      </c>
      <c r="I190" s="190">
        <v>1060920</v>
      </c>
      <c r="J190" s="236" t="s">
        <v>12</v>
      </c>
      <c r="K190" s="62" t="s">
        <v>172</v>
      </c>
      <c r="L190" s="62" t="s">
        <v>173</v>
      </c>
      <c r="M190" s="62">
        <v>1</v>
      </c>
      <c r="N190" s="55"/>
    </row>
    <row r="191" spans="1:14" ht="79.75" customHeight="1">
      <c r="A191" s="47" t="s">
        <v>1283</v>
      </c>
      <c r="B191" s="53" t="s">
        <v>1313</v>
      </c>
      <c r="C191" s="53" t="s">
        <v>1314</v>
      </c>
      <c r="D191" s="303">
        <v>40634</v>
      </c>
      <c r="E191" s="54" t="s">
        <v>1315</v>
      </c>
      <c r="F191" s="391" t="s">
        <v>3711</v>
      </c>
      <c r="G191" s="55" t="s">
        <v>1292</v>
      </c>
      <c r="H191" s="187" t="s">
        <v>1293</v>
      </c>
      <c r="I191" s="190">
        <v>1011150</v>
      </c>
      <c r="J191" s="236" t="s">
        <v>12</v>
      </c>
      <c r="K191" s="62" t="s">
        <v>172</v>
      </c>
      <c r="L191" s="62" t="s">
        <v>173</v>
      </c>
      <c r="M191" s="62">
        <v>2</v>
      </c>
      <c r="N191" s="55"/>
    </row>
    <row r="192" spans="1:14" ht="79.75" customHeight="1">
      <c r="A192" s="47" t="s">
        <v>1283</v>
      </c>
      <c r="B192" s="53" t="s">
        <v>1317</v>
      </c>
      <c r="C192" s="53" t="s">
        <v>1314</v>
      </c>
      <c r="D192" s="303">
        <v>40634</v>
      </c>
      <c r="E192" s="54" t="s">
        <v>1315</v>
      </c>
      <c r="F192" s="391" t="s">
        <v>3711</v>
      </c>
      <c r="G192" s="55" t="s">
        <v>1292</v>
      </c>
      <c r="H192" s="187" t="s">
        <v>1293</v>
      </c>
      <c r="I192" s="190">
        <v>1131480</v>
      </c>
      <c r="J192" s="236" t="s">
        <v>12</v>
      </c>
      <c r="K192" s="62" t="s">
        <v>172</v>
      </c>
      <c r="L192" s="62" t="s">
        <v>173</v>
      </c>
      <c r="M192" s="62">
        <v>2</v>
      </c>
      <c r="N192" s="55"/>
    </row>
    <row r="193" spans="1:14" ht="79.75" customHeight="1">
      <c r="A193" s="47" t="s">
        <v>1283</v>
      </c>
      <c r="B193" s="53" t="s">
        <v>1318</v>
      </c>
      <c r="C193" s="53" t="s">
        <v>1319</v>
      </c>
      <c r="D193" s="303">
        <v>40634</v>
      </c>
      <c r="E193" s="54" t="s">
        <v>1303</v>
      </c>
      <c r="F193" s="391" t="s">
        <v>3709</v>
      </c>
      <c r="G193" s="55" t="s">
        <v>1292</v>
      </c>
      <c r="H193" s="187" t="s">
        <v>1293</v>
      </c>
      <c r="I193" s="190">
        <v>4875318</v>
      </c>
      <c r="J193" s="236" t="s">
        <v>12</v>
      </c>
      <c r="K193" s="62" t="s">
        <v>172</v>
      </c>
      <c r="L193" s="62" t="s">
        <v>173</v>
      </c>
      <c r="M193" s="62">
        <v>1</v>
      </c>
      <c r="N193" s="62"/>
    </row>
    <row r="194" spans="1:14" ht="79.75" customHeight="1">
      <c r="A194" s="47" t="s">
        <v>1283</v>
      </c>
      <c r="B194" s="53" t="s">
        <v>1320</v>
      </c>
      <c r="C194" s="53" t="s">
        <v>1319</v>
      </c>
      <c r="D194" s="303">
        <v>40634</v>
      </c>
      <c r="E194" s="54" t="s">
        <v>1303</v>
      </c>
      <c r="F194" s="391" t="s">
        <v>3709</v>
      </c>
      <c r="G194" s="55" t="s">
        <v>1292</v>
      </c>
      <c r="H194" s="187" t="s">
        <v>1293</v>
      </c>
      <c r="I194" s="190">
        <v>3155418</v>
      </c>
      <c r="J194" s="236" t="s">
        <v>12</v>
      </c>
      <c r="K194" s="62" t="s">
        <v>172</v>
      </c>
      <c r="L194" s="62" t="s">
        <v>173</v>
      </c>
      <c r="M194" s="62">
        <v>1</v>
      </c>
      <c r="N194" s="55"/>
    </row>
    <row r="195" spans="1:14" ht="79.75" customHeight="1">
      <c r="A195" s="47" t="s">
        <v>1283</v>
      </c>
      <c r="B195" s="53" t="s">
        <v>1321</v>
      </c>
      <c r="C195" s="53" t="s">
        <v>1319</v>
      </c>
      <c r="D195" s="303">
        <v>40634</v>
      </c>
      <c r="E195" s="54" t="s">
        <v>1303</v>
      </c>
      <c r="F195" s="391" t="s">
        <v>3709</v>
      </c>
      <c r="G195" s="55" t="s">
        <v>1292</v>
      </c>
      <c r="H195" s="187" t="s">
        <v>1293</v>
      </c>
      <c r="I195" s="190">
        <v>1265418</v>
      </c>
      <c r="J195" s="236" t="s">
        <v>12</v>
      </c>
      <c r="K195" s="62" t="s">
        <v>172</v>
      </c>
      <c r="L195" s="62" t="s">
        <v>173</v>
      </c>
      <c r="M195" s="62">
        <v>2</v>
      </c>
      <c r="N195" s="55"/>
    </row>
    <row r="196" spans="1:14" ht="79.75" customHeight="1">
      <c r="A196" s="47" t="s">
        <v>1283</v>
      </c>
      <c r="B196" s="53" t="s">
        <v>1322</v>
      </c>
      <c r="C196" s="53" t="s">
        <v>1319</v>
      </c>
      <c r="D196" s="303">
        <v>40634</v>
      </c>
      <c r="E196" s="54" t="s">
        <v>1303</v>
      </c>
      <c r="F196" s="391" t="s">
        <v>3709</v>
      </c>
      <c r="G196" s="55" t="s">
        <v>1292</v>
      </c>
      <c r="H196" s="187" t="s">
        <v>1293</v>
      </c>
      <c r="I196" s="190">
        <v>1139922</v>
      </c>
      <c r="J196" s="236" t="s">
        <v>12</v>
      </c>
      <c r="K196" s="62" t="s">
        <v>172</v>
      </c>
      <c r="L196" s="62" t="s">
        <v>173</v>
      </c>
      <c r="M196" s="62">
        <v>1</v>
      </c>
      <c r="N196" s="55"/>
    </row>
    <row r="197" spans="1:14" ht="79.75" customHeight="1">
      <c r="A197" s="47" t="s">
        <v>1283</v>
      </c>
      <c r="B197" s="53" t="s">
        <v>1323</v>
      </c>
      <c r="C197" s="53" t="s">
        <v>1319</v>
      </c>
      <c r="D197" s="303">
        <v>40634</v>
      </c>
      <c r="E197" s="54" t="s">
        <v>1303</v>
      </c>
      <c r="F197" s="391" t="s">
        <v>3709</v>
      </c>
      <c r="G197" s="55" t="s">
        <v>1292</v>
      </c>
      <c r="H197" s="187" t="s">
        <v>1293</v>
      </c>
      <c r="I197" s="190">
        <v>1536318</v>
      </c>
      <c r="J197" s="236" t="s">
        <v>12</v>
      </c>
      <c r="K197" s="62" t="s">
        <v>172</v>
      </c>
      <c r="L197" s="62" t="s">
        <v>173</v>
      </c>
      <c r="M197" s="62">
        <v>1</v>
      </c>
      <c r="N197" s="357"/>
    </row>
    <row r="198" spans="1:14" ht="79.75" customHeight="1">
      <c r="A198" s="47" t="s">
        <v>1283</v>
      </c>
      <c r="B198" s="53" t="s">
        <v>1324</v>
      </c>
      <c r="C198" s="53" t="s">
        <v>1319</v>
      </c>
      <c r="D198" s="303">
        <v>40634</v>
      </c>
      <c r="E198" s="54" t="s">
        <v>1325</v>
      </c>
      <c r="F198" s="391" t="s">
        <v>3668</v>
      </c>
      <c r="G198" s="55" t="s">
        <v>1292</v>
      </c>
      <c r="H198" s="187" t="s">
        <v>1293</v>
      </c>
      <c r="I198" s="190">
        <v>1075200</v>
      </c>
      <c r="J198" s="236" t="s">
        <v>12</v>
      </c>
      <c r="K198" s="62" t="s">
        <v>183</v>
      </c>
      <c r="L198" s="62" t="s">
        <v>173</v>
      </c>
      <c r="M198" s="62">
        <v>2</v>
      </c>
      <c r="N198" s="357"/>
    </row>
    <row r="199" spans="1:14" ht="83.75" customHeight="1">
      <c r="A199" s="47" t="s">
        <v>1283</v>
      </c>
      <c r="B199" s="47" t="s">
        <v>1326</v>
      </c>
      <c r="C199" s="47" t="s">
        <v>1327</v>
      </c>
      <c r="D199" s="304">
        <v>40634</v>
      </c>
      <c r="E199" s="47" t="s">
        <v>1328</v>
      </c>
      <c r="F199" s="391" t="s">
        <v>3708</v>
      </c>
      <c r="G199" s="55" t="s">
        <v>1292</v>
      </c>
      <c r="H199" s="187" t="s">
        <v>1293</v>
      </c>
      <c r="I199" s="165" t="s">
        <v>1329</v>
      </c>
      <c r="J199" s="236" t="s">
        <v>12</v>
      </c>
      <c r="K199" s="62" t="s">
        <v>172</v>
      </c>
      <c r="L199" s="62" t="s">
        <v>173</v>
      </c>
      <c r="M199" s="62">
        <v>3</v>
      </c>
      <c r="N199" s="62" t="s">
        <v>1330</v>
      </c>
    </row>
    <row r="200" spans="1:14" ht="76" customHeight="1">
      <c r="A200" s="47" t="s">
        <v>1283</v>
      </c>
      <c r="B200" s="47" t="s">
        <v>1326</v>
      </c>
      <c r="C200" s="53" t="s">
        <v>1331</v>
      </c>
      <c r="D200" s="303">
        <v>40634</v>
      </c>
      <c r="E200" s="54" t="s">
        <v>1332</v>
      </c>
      <c r="F200" s="391" t="s">
        <v>3708</v>
      </c>
      <c r="G200" s="55" t="s">
        <v>1292</v>
      </c>
      <c r="H200" s="187" t="s">
        <v>1293</v>
      </c>
      <c r="I200" s="165" t="s">
        <v>1329</v>
      </c>
      <c r="J200" s="236" t="s">
        <v>12</v>
      </c>
      <c r="K200" s="62" t="s">
        <v>172</v>
      </c>
      <c r="L200" s="62" t="s">
        <v>173</v>
      </c>
      <c r="M200" s="62">
        <v>3</v>
      </c>
      <c r="N200" s="55" t="s">
        <v>3987</v>
      </c>
    </row>
    <row r="201" spans="1:14" ht="82" customHeight="1">
      <c r="A201" s="47" t="s">
        <v>1283</v>
      </c>
      <c r="B201" s="53" t="s">
        <v>1333</v>
      </c>
      <c r="C201" s="53" t="s">
        <v>1334</v>
      </c>
      <c r="D201" s="303">
        <v>40645</v>
      </c>
      <c r="E201" s="54" t="s">
        <v>1335</v>
      </c>
      <c r="F201" s="391" t="s">
        <v>3673</v>
      </c>
      <c r="G201" s="55" t="s">
        <v>1292</v>
      </c>
      <c r="H201" s="187" t="s">
        <v>1293</v>
      </c>
      <c r="I201" s="165" t="s">
        <v>1336</v>
      </c>
      <c r="J201" s="236" t="s">
        <v>12</v>
      </c>
      <c r="K201" s="62" t="s">
        <v>172</v>
      </c>
      <c r="L201" s="62" t="s">
        <v>173</v>
      </c>
      <c r="M201" s="62">
        <v>3</v>
      </c>
      <c r="N201" s="55" t="s">
        <v>1337</v>
      </c>
    </row>
    <row r="202" spans="1:14" ht="82" customHeight="1">
      <c r="A202" s="47" t="s">
        <v>1283</v>
      </c>
      <c r="B202" s="53" t="s">
        <v>1338</v>
      </c>
      <c r="C202" s="53" t="s">
        <v>1339</v>
      </c>
      <c r="D202" s="303">
        <v>40673</v>
      </c>
      <c r="E202" s="54" t="s">
        <v>1340</v>
      </c>
      <c r="F202" s="391" t="s">
        <v>3712</v>
      </c>
      <c r="G202" s="55" t="s">
        <v>1292</v>
      </c>
      <c r="H202" s="187" t="s">
        <v>1293</v>
      </c>
      <c r="I202" s="190" t="s">
        <v>1341</v>
      </c>
      <c r="J202" s="236" t="s">
        <v>12</v>
      </c>
      <c r="K202" s="62" t="s">
        <v>172</v>
      </c>
      <c r="L202" s="62" t="s">
        <v>173</v>
      </c>
      <c r="M202" s="62">
        <v>1</v>
      </c>
      <c r="N202" s="55"/>
    </row>
    <row r="203" spans="1:14" ht="82" customHeight="1">
      <c r="A203" s="47" t="s">
        <v>1283</v>
      </c>
      <c r="B203" s="47" t="s">
        <v>1342</v>
      </c>
      <c r="C203" s="53" t="s">
        <v>1343</v>
      </c>
      <c r="D203" s="305">
        <v>40676</v>
      </c>
      <c r="E203" s="47" t="s">
        <v>1344</v>
      </c>
      <c r="F203" s="391" t="s">
        <v>3713</v>
      </c>
      <c r="G203" s="55" t="s">
        <v>1292</v>
      </c>
      <c r="H203" s="187" t="s">
        <v>1293</v>
      </c>
      <c r="I203" s="190" t="s">
        <v>1345</v>
      </c>
      <c r="J203" s="236" t="s">
        <v>12</v>
      </c>
      <c r="K203" s="62" t="s">
        <v>183</v>
      </c>
      <c r="L203" s="62" t="s">
        <v>173</v>
      </c>
      <c r="M203" s="62">
        <v>4</v>
      </c>
      <c r="N203" s="357" t="s">
        <v>1346</v>
      </c>
    </row>
    <row r="204" spans="1:14" ht="82" customHeight="1">
      <c r="A204" s="47" t="s">
        <v>1283</v>
      </c>
      <c r="B204" s="47" t="s">
        <v>1347</v>
      </c>
      <c r="C204" s="53" t="s">
        <v>1343</v>
      </c>
      <c r="D204" s="305">
        <v>40676</v>
      </c>
      <c r="E204" s="47" t="s">
        <v>1348</v>
      </c>
      <c r="F204" s="391" t="s">
        <v>3714</v>
      </c>
      <c r="G204" s="55" t="s">
        <v>1292</v>
      </c>
      <c r="H204" s="187" t="s">
        <v>1293</v>
      </c>
      <c r="I204" s="190" t="s">
        <v>1349</v>
      </c>
      <c r="J204" s="236" t="s">
        <v>12</v>
      </c>
      <c r="K204" s="62" t="s">
        <v>183</v>
      </c>
      <c r="L204" s="62" t="s">
        <v>173</v>
      </c>
      <c r="M204" s="62">
        <v>4</v>
      </c>
      <c r="N204" s="357" t="s">
        <v>1350</v>
      </c>
    </row>
    <row r="205" spans="1:14" ht="82" customHeight="1">
      <c r="A205" s="47" t="s">
        <v>1283</v>
      </c>
      <c r="B205" s="47" t="s">
        <v>1351</v>
      </c>
      <c r="C205" s="53" t="s">
        <v>1343</v>
      </c>
      <c r="D205" s="305">
        <v>40676</v>
      </c>
      <c r="E205" s="47" t="s">
        <v>1352</v>
      </c>
      <c r="F205" s="391" t="s">
        <v>3715</v>
      </c>
      <c r="G205" s="55" t="s">
        <v>1292</v>
      </c>
      <c r="H205" s="187" t="s">
        <v>1293</v>
      </c>
      <c r="I205" s="190" t="s">
        <v>1353</v>
      </c>
      <c r="J205" s="236" t="s">
        <v>12</v>
      </c>
      <c r="K205" s="62" t="s">
        <v>183</v>
      </c>
      <c r="L205" s="62" t="s">
        <v>173</v>
      </c>
      <c r="M205" s="62">
        <v>4</v>
      </c>
      <c r="N205" s="357" t="s">
        <v>1354</v>
      </c>
    </row>
    <row r="206" spans="1:14" ht="82" customHeight="1">
      <c r="A206" s="47" t="s">
        <v>1283</v>
      </c>
      <c r="B206" s="47" t="s">
        <v>1355</v>
      </c>
      <c r="C206" s="53" t="s">
        <v>1343</v>
      </c>
      <c r="D206" s="305">
        <v>40676</v>
      </c>
      <c r="E206" s="47" t="s">
        <v>1356</v>
      </c>
      <c r="F206" s="391" t="s">
        <v>3716</v>
      </c>
      <c r="G206" s="55" t="s">
        <v>1357</v>
      </c>
      <c r="H206" s="187" t="s">
        <v>1358</v>
      </c>
      <c r="I206" s="190" t="s">
        <v>1359</v>
      </c>
      <c r="J206" s="236" t="s">
        <v>12</v>
      </c>
      <c r="K206" s="62" t="s">
        <v>183</v>
      </c>
      <c r="L206" s="62" t="s">
        <v>173</v>
      </c>
      <c r="M206" s="62">
        <v>4</v>
      </c>
      <c r="N206" s="357" t="s">
        <v>1360</v>
      </c>
    </row>
    <row r="207" spans="1:14" ht="82" customHeight="1">
      <c r="A207" s="47" t="s">
        <v>1283</v>
      </c>
      <c r="B207" s="53" t="s">
        <v>1361</v>
      </c>
      <c r="C207" s="53" t="s">
        <v>1362</v>
      </c>
      <c r="D207" s="304">
        <v>40686</v>
      </c>
      <c r="E207" s="54" t="s">
        <v>1363</v>
      </c>
      <c r="F207" s="391" t="s">
        <v>3717</v>
      </c>
      <c r="G207" s="55" t="s">
        <v>1357</v>
      </c>
      <c r="H207" s="187" t="s">
        <v>1358</v>
      </c>
      <c r="I207" s="165" t="s">
        <v>1364</v>
      </c>
      <c r="J207" s="236" t="s">
        <v>12</v>
      </c>
      <c r="K207" s="62" t="s">
        <v>183</v>
      </c>
      <c r="L207" s="62" t="s">
        <v>173</v>
      </c>
      <c r="M207" s="62">
        <v>3</v>
      </c>
      <c r="N207" s="55" t="s">
        <v>1365</v>
      </c>
    </row>
    <row r="208" spans="1:14" ht="82" customHeight="1">
      <c r="A208" s="47" t="s">
        <v>1283</v>
      </c>
      <c r="B208" s="53" t="s">
        <v>1366</v>
      </c>
      <c r="C208" s="53" t="s">
        <v>1367</v>
      </c>
      <c r="D208" s="304">
        <v>40688</v>
      </c>
      <c r="E208" s="58" t="s">
        <v>1368</v>
      </c>
      <c r="F208" s="391" t="s">
        <v>3718</v>
      </c>
      <c r="G208" s="55" t="s">
        <v>1369</v>
      </c>
      <c r="H208" s="187" t="s">
        <v>1370</v>
      </c>
      <c r="I208" s="190">
        <v>6198150</v>
      </c>
      <c r="J208" s="236" t="s">
        <v>12</v>
      </c>
      <c r="K208" s="62" t="s">
        <v>172</v>
      </c>
      <c r="L208" s="62" t="s">
        <v>173</v>
      </c>
      <c r="M208" s="62">
        <v>1</v>
      </c>
      <c r="N208" s="55"/>
    </row>
    <row r="209" spans="1:14" ht="82" customHeight="1">
      <c r="A209" s="47" t="s">
        <v>1283</v>
      </c>
      <c r="B209" s="53" t="s">
        <v>1371</v>
      </c>
      <c r="C209" s="53" t="s">
        <v>1311</v>
      </c>
      <c r="D209" s="303">
        <v>40690</v>
      </c>
      <c r="E209" s="54" t="s">
        <v>1372</v>
      </c>
      <c r="F209" s="391" t="s">
        <v>3670</v>
      </c>
      <c r="G209" s="55" t="s">
        <v>1369</v>
      </c>
      <c r="H209" s="187" t="s">
        <v>1370</v>
      </c>
      <c r="I209" s="282" t="s">
        <v>1373</v>
      </c>
      <c r="J209" s="236" t="s">
        <v>12</v>
      </c>
      <c r="K209" s="62" t="s">
        <v>221</v>
      </c>
      <c r="L209" s="62" t="s">
        <v>173</v>
      </c>
      <c r="M209" s="62">
        <v>3</v>
      </c>
      <c r="N209" s="55" t="s">
        <v>3988</v>
      </c>
    </row>
    <row r="210" spans="1:14" ht="82" customHeight="1">
      <c r="A210" s="47" t="s">
        <v>1283</v>
      </c>
      <c r="B210" s="53" t="s">
        <v>1374</v>
      </c>
      <c r="C210" s="53" t="s">
        <v>1375</v>
      </c>
      <c r="D210" s="304">
        <v>40696</v>
      </c>
      <c r="E210" s="54" t="s">
        <v>1376</v>
      </c>
      <c r="F210" s="391" t="s">
        <v>3719</v>
      </c>
      <c r="G210" s="55" t="s">
        <v>1377</v>
      </c>
      <c r="H210" s="187" t="s">
        <v>1378</v>
      </c>
      <c r="I210" s="190" t="s">
        <v>1379</v>
      </c>
      <c r="J210" s="236" t="s">
        <v>12</v>
      </c>
      <c r="K210" s="62" t="s">
        <v>172</v>
      </c>
      <c r="L210" s="62" t="s">
        <v>173</v>
      </c>
      <c r="M210" s="62">
        <v>2</v>
      </c>
      <c r="N210" s="55" t="s">
        <v>3989</v>
      </c>
    </row>
    <row r="211" spans="1:14" ht="82" customHeight="1">
      <c r="A211" s="47" t="s">
        <v>1283</v>
      </c>
      <c r="B211" s="53" t="s">
        <v>1380</v>
      </c>
      <c r="C211" s="53" t="s">
        <v>1343</v>
      </c>
      <c r="D211" s="304">
        <v>40697</v>
      </c>
      <c r="E211" s="54" t="s">
        <v>1381</v>
      </c>
      <c r="F211" s="391" t="s">
        <v>3670</v>
      </c>
      <c r="G211" s="55" t="s">
        <v>1377</v>
      </c>
      <c r="H211" s="187" t="s">
        <v>1378</v>
      </c>
      <c r="I211" s="283" t="s">
        <v>1382</v>
      </c>
      <c r="J211" s="236" t="s">
        <v>12</v>
      </c>
      <c r="K211" s="62" t="s">
        <v>221</v>
      </c>
      <c r="L211" s="62" t="s">
        <v>173</v>
      </c>
      <c r="M211" s="62">
        <v>2</v>
      </c>
      <c r="N211" s="55" t="s">
        <v>1383</v>
      </c>
    </row>
    <row r="212" spans="1:14" ht="82" customHeight="1">
      <c r="A212" s="47" t="s">
        <v>1283</v>
      </c>
      <c r="B212" s="53" t="s">
        <v>1384</v>
      </c>
      <c r="C212" s="53" t="s">
        <v>1385</v>
      </c>
      <c r="D212" s="304">
        <v>40701</v>
      </c>
      <c r="E212" s="54" t="s">
        <v>1386</v>
      </c>
      <c r="F212" s="391" t="s">
        <v>3720</v>
      </c>
      <c r="G212" s="55" t="s">
        <v>1377</v>
      </c>
      <c r="H212" s="187" t="s">
        <v>1378</v>
      </c>
      <c r="I212" s="190">
        <v>420000</v>
      </c>
      <c r="J212" s="236" t="s">
        <v>12</v>
      </c>
      <c r="K212" s="62" t="s">
        <v>183</v>
      </c>
      <c r="L212" s="62" t="s">
        <v>173</v>
      </c>
      <c r="M212" s="62">
        <v>2</v>
      </c>
      <c r="N212" s="55"/>
    </row>
    <row r="213" spans="1:14" ht="82" customHeight="1">
      <c r="A213" s="47" t="s">
        <v>1283</v>
      </c>
      <c r="B213" s="53" t="s">
        <v>1387</v>
      </c>
      <c r="C213" s="53" t="s">
        <v>1385</v>
      </c>
      <c r="D213" s="304">
        <v>40701</v>
      </c>
      <c r="E213" s="54" t="s">
        <v>1386</v>
      </c>
      <c r="F213" s="391" t="s">
        <v>3720</v>
      </c>
      <c r="G213" s="55" t="s">
        <v>1377</v>
      </c>
      <c r="H213" s="187" t="s">
        <v>1378</v>
      </c>
      <c r="I213" s="190">
        <v>1396500</v>
      </c>
      <c r="J213" s="236" t="s">
        <v>12</v>
      </c>
      <c r="K213" s="62" t="s">
        <v>183</v>
      </c>
      <c r="L213" s="62" t="s">
        <v>173</v>
      </c>
      <c r="M213" s="62">
        <v>2</v>
      </c>
      <c r="N213" s="55"/>
    </row>
    <row r="214" spans="1:14" ht="82" customHeight="1">
      <c r="A214" s="47" t="s">
        <v>1283</v>
      </c>
      <c r="B214" s="53" t="s">
        <v>1388</v>
      </c>
      <c r="C214" s="53" t="s">
        <v>1339</v>
      </c>
      <c r="D214" s="304">
        <v>40702</v>
      </c>
      <c r="E214" s="58" t="s">
        <v>1389</v>
      </c>
      <c r="F214" s="391" t="s">
        <v>3721</v>
      </c>
      <c r="G214" s="55" t="s">
        <v>1377</v>
      </c>
      <c r="H214" s="187" t="s">
        <v>1378</v>
      </c>
      <c r="I214" s="165" t="s">
        <v>1390</v>
      </c>
      <c r="J214" s="236" t="s">
        <v>12</v>
      </c>
      <c r="K214" s="62" t="s">
        <v>172</v>
      </c>
      <c r="L214" s="62" t="s">
        <v>173</v>
      </c>
      <c r="M214" s="62">
        <v>3</v>
      </c>
      <c r="N214" s="55" t="s">
        <v>1391</v>
      </c>
    </row>
    <row r="215" spans="1:14" ht="82" customHeight="1">
      <c r="A215" s="47" t="s">
        <v>1283</v>
      </c>
      <c r="B215" s="53" t="s">
        <v>1392</v>
      </c>
      <c r="C215" s="53" t="s">
        <v>1393</v>
      </c>
      <c r="D215" s="304">
        <v>40704</v>
      </c>
      <c r="E215" s="241" t="s">
        <v>1394</v>
      </c>
      <c r="F215" s="391" t="s">
        <v>3668</v>
      </c>
      <c r="G215" s="55" t="s">
        <v>1377</v>
      </c>
      <c r="H215" s="187" t="s">
        <v>1378</v>
      </c>
      <c r="I215" s="282" t="s">
        <v>1395</v>
      </c>
      <c r="J215" s="236" t="s">
        <v>12</v>
      </c>
      <c r="K215" s="62" t="s">
        <v>183</v>
      </c>
      <c r="L215" s="62" t="s">
        <v>173</v>
      </c>
      <c r="M215" s="62">
        <v>1</v>
      </c>
      <c r="N215" s="55" t="s">
        <v>1396</v>
      </c>
    </row>
    <row r="216" spans="1:14" ht="82" customHeight="1">
      <c r="A216" s="47" t="s">
        <v>1283</v>
      </c>
      <c r="B216" s="53" t="s">
        <v>1397</v>
      </c>
      <c r="C216" s="53" t="s">
        <v>1398</v>
      </c>
      <c r="D216" s="303">
        <v>40710</v>
      </c>
      <c r="E216" s="54" t="s">
        <v>1399</v>
      </c>
      <c r="F216" s="391" t="s">
        <v>1728</v>
      </c>
      <c r="G216" s="55" t="s">
        <v>1377</v>
      </c>
      <c r="H216" s="187" t="s">
        <v>1378</v>
      </c>
      <c r="I216" s="190" t="s">
        <v>1400</v>
      </c>
      <c r="J216" s="236" t="s">
        <v>12</v>
      </c>
      <c r="K216" s="62" t="s">
        <v>183</v>
      </c>
      <c r="L216" s="62" t="s">
        <v>173</v>
      </c>
      <c r="M216" s="62">
        <v>4</v>
      </c>
      <c r="N216" s="55" t="s">
        <v>1401</v>
      </c>
    </row>
    <row r="217" spans="1:14" ht="82" customHeight="1">
      <c r="A217" s="47" t="s">
        <v>1283</v>
      </c>
      <c r="B217" s="53" t="s">
        <v>1402</v>
      </c>
      <c r="C217" s="53" t="s">
        <v>1403</v>
      </c>
      <c r="D217" s="304">
        <v>40717</v>
      </c>
      <c r="E217" s="54" t="s">
        <v>1404</v>
      </c>
      <c r="F217" s="391" t="s">
        <v>3722</v>
      </c>
      <c r="G217" s="55" t="s">
        <v>1377</v>
      </c>
      <c r="H217" s="187" t="s">
        <v>1378</v>
      </c>
      <c r="I217" s="190">
        <v>4108177</v>
      </c>
      <c r="J217" s="236" t="s">
        <v>12</v>
      </c>
      <c r="K217" s="62" t="s">
        <v>183</v>
      </c>
      <c r="L217" s="62" t="s">
        <v>173</v>
      </c>
      <c r="M217" s="62">
        <v>1</v>
      </c>
      <c r="N217" s="55"/>
    </row>
    <row r="218" spans="1:14" ht="82" customHeight="1">
      <c r="A218" s="47" t="s">
        <v>1283</v>
      </c>
      <c r="B218" s="45" t="s">
        <v>1405</v>
      </c>
      <c r="C218" s="45" t="s">
        <v>1406</v>
      </c>
      <c r="D218" s="300">
        <v>40722</v>
      </c>
      <c r="E218" s="45" t="s">
        <v>1407</v>
      </c>
      <c r="F218" s="242" t="s">
        <v>3985</v>
      </c>
      <c r="G218" s="55" t="s">
        <v>1377</v>
      </c>
      <c r="H218" s="187" t="s">
        <v>1378</v>
      </c>
      <c r="I218" s="165">
        <v>5460000</v>
      </c>
      <c r="J218" s="161" t="s">
        <v>3980</v>
      </c>
      <c r="K218" s="62" t="s">
        <v>183</v>
      </c>
      <c r="L218" s="62" t="s">
        <v>173</v>
      </c>
      <c r="M218" s="62">
        <v>2</v>
      </c>
      <c r="N218" s="357"/>
    </row>
    <row r="219" spans="1:14" ht="82" customHeight="1">
      <c r="A219" s="47" t="s">
        <v>1283</v>
      </c>
      <c r="B219" s="48" t="s">
        <v>1408</v>
      </c>
      <c r="C219" s="53" t="s">
        <v>1409</v>
      </c>
      <c r="D219" s="303">
        <v>40723</v>
      </c>
      <c r="E219" s="45" t="s">
        <v>1410</v>
      </c>
      <c r="F219" s="391" t="s">
        <v>3723</v>
      </c>
      <c r="G219" s="55" t="s">
        <v>1357</v>
      </c>
      <c r="H219" s="187" t="s">
        <v>1358</v>
      </c>
      <c r="I219" s="282" t="s">
        <v>1411</v>
      </c>
      <c r="J219" s="236" t="s">
        <v>12</v>
      </c>
      <c r="K219" s="62" t="s">
        <v>172</v>
      </c>
      <c r="L219" s="62" t="s">
        <v>173</v>
      </c>
      <c r="M219" s="62">
        <v>3</v>
      </c>
      <c r="N219" s="357" t="s">
        <v>1412</v>
      </c>
    </row>
    <row r="220" spans="1:14" ht="69.5" customHeight="1">
      <c r="A220" s="47" t="s">
        <v>1283</v>
      </c>
      <c r="B220" s="56" t="s">
        <v>1413</v>
      </c>
      <c r="C220" s="53" t="s">
        <v>1414</v>
      </c>
      <c r="D220" s="304">
        <v>40724</v>
      </c>
      <c r="E220" s="58" t="s">
        <v>1415</v>
      </c>
      <c r="F220" s="391" t="s">
        <v>3681</v>
      </c>
      <c r="G220" s="55" t="s">
        <v>1357</v>
      </c>
      <c r="H220" s="188">
        <v>2226000</v>
      </c>
      <c r="I220" s="282">
        <v>1953000</v>
      </c>
      <c r="J220" s="196">
        <v>0.877</v>
      </c>
      <c r="K220" s="62" t="s">
        <v>183</v>
      </c>
      <c r="L220" s="62" t="s">
        <v>173</v>
      </c>
      <c r="M220" s="62">
        <v>3</v>
      </c>
      <c r="N220" s="55"/>
    </row>
    <row r="221" spans="1:14" ht="82" customHeight="1">
      <c r="A221" s="47" t="s">
        <v>1283</v>
      </c>
      <c r="B221" s="53" t="s">
        <v>1416</v>
      </c>
      <c r="C221" s="53" t="s">
        <v>1417</v>
      </c>
      <c r="D221" s="304">
        <v>40724</v>
      </c>
      <c r="E221" s="54" t="s">
        <v>1418</v>
      </c>
      <c r="F221" s="391" t="s">
        <v>3668</v>
      </c>
      <c r="G221" s="55" t="s">
        <v>1357</v>
      </c>
      <c r="H221" s="187" t="s">
        <v>1358</v>
      </c>
      <c r="I221" s="190">
        <v>3269860</v>
      </c>
      <c r="J221" s="236" t="s">
        <v>12</v>
      </c>
      <c r="K221" s="62" t="s">
        <v>183</v>
      </c>
      <c r="L221" s="62" t="s">
        <v>173</v>
      </c>
      <c r="M221" s="62">
        <v>1</v>
      </c>
      <c r="N221" s="55"/>
    </row>
    <row r="222" spans="1:14" ht="82" customHeight="1">
      <c r="A222" s="47" t="s">
        <v>1283</v>
      </c>
      <c r="B222" s="53" t="s">
        <v>1419</v>
      </c>
      <c r="C222" s="53" t="s">
        <v>1420</v>
      </c>
      <c r="D222" s="304">
        <v>40760</v>
      </c>
      <c r="E222" s="54" t="s">
        <v>1421</v>
      </c>
      <c r="F222" s="391" t="s">
        <v>3668</v>
      </c>
      <c r="G222" s="55" t="s">
        <v>1357</v>
      </c>
      <c r="H222" s="187" t="s">
        <v>1358</v>
      </c>
      <c r="I222" s="190">
        <v>2494800</v>
      </c>
      <c r="J222" s="236" t="s">
        <v>12</v>
      </c>
      <c r="K222" s="62" t="s">
        <v>183</v>
      </c>
      <c r="L222" s="62" t="s">
        <v>173</v>
      </c>
      <c r="M222" s="62">
        <v>2</v>
      </c>
      <c r="N222" s="62"/>
    </row>
    <row r="223" spans="1:14" ht="82" customHeight="1">
      <c r="A223" s="47" t="s">
        <v>1283</v>
      </c>
      <c r="B223" s="53" t="s">
        <v>1422</v>
      </c>
      <c r="C223" s="53" t="s">
        <v>1423</v>
      </c>
      <c r="D223" s="303">
        <v>40763</v>
      </c>
      <c r="E223" s="54" t="s">
        <v>1424</v>
      </c>
      <c r="F223" s="391" t="s">
        <v>3724</v>
      </c>
      <c r="G223" s="55" t="s">
        <v>1357</v>
      </c>
      <c r="H223" s="187" t="s">
        <v>1358</v>
      </c>
      <c r="I223" s="282">
        <v>5250000</v>
      </c>
      <c r="J223" s="236" t="s">
        <v>12</v>
      </c>
      <c r="K223" s="62" t="s">
        <v>172</v>
      </c>
      <c r="L223" s="62" t="s">
        <v>173</v>
      </c>
      <c r="M223" s="62">
        <v>1</v>
      </c>
      <c r="N223" s="62"/>
    </row>
    <row r="224" spans="1:14" ht="69.5" customHeight="1">
      <c r="A224" s="47" t="s">
        <v>1283</v>
      </c>
      <c r="B224" s="53" t="s">
        <v>1425</v>
      </c>
      <c r="C224" s="53" t="s">
        <v>1426</v>
      </c>
      <c r="D224" s="304">
        <v>40781</v>
      </c>
      <c r="E224" s="54" t="s">
        <v>1427</v>
      </c>
      <c r="F224" s="391" t="s">
        <v>3694</v>
      </c>
      <c r="G224" s="55" t="s">
        <v>1357</v>
      </c>
      <c r="H224" s="188">
        <v>1413562</v>
      </c>
      <c r="I224" s="282">
        <v>945000</v>
      </c>
      <c r="J224" s="196">
        <v>0.66800000000000004</v>
      </c>
      <c r="K224" s="62" t="s">
        <v>183</v>
      </c>
      <c r="L224" s="62" t="s">
        <v>173</v>
      </c>
      <c r="M224" s="62">
        <v>6</v>
      </c>
      <c r="N224" s="62"/>
    </row>
    <row r="225" spans="1:14" ht="77.75" customHeight="1">
      <c r="A225" s="47" t="s">
        <v>1283</v>
      </c>
      <c r="B225" s="53" t="s">
        <v>1428</v>
      </c>
      <c r="C225" s="53" t="s">
        <v>1429</v>
      </c>
      <c r="D225" s="304">
        <v>40806</v>
      </c>
      <c r="E225" s="54" t="s">
        <v>1430</v>
      </c>
      <c r="F225" s="391" t="s">
        <v>3670</v>
      </c>
      <c r="G225" s="55" t="s">
        <v>1357</v>
      </c>
      <c r="H225" s="187" t="s">
        <v>1358</v>
      </c>
      <c r="I225" s="282" t="s">
        <v>1431</v>
      </c>
      <c r="J225" s="236" t="s">
        <v>12</v>
      </c>
      <c r="K225" s="62" t="s">
        <v>221</v>
      </c>
      <c r="L225" s="62" t="s">
        <v>173</v>
      </c>
      <c r="M225" s="62">
        <v>3</v>
      </c>
      <c r="N225" s="55" t="s">
        <v>1432</v>
      </c>
    </row>
    <row r="226" spans="1:14" ht="69.5" customHeight="1">
      <c r="A226" s="47" t="s">
        <v>1283</v>
      </c>
      <c r="B226" s="53" t="s">
        <v>1433</v>
      </c>
      <c r="C226" s="53" t="s">
        <v>1434</v>
      </c>
      <c r="D226" s="304">
        <v>40807</v>
      </c>
      <c r="E226" s="58" t="s">
        <v>1435</v>
      </c>
      <c r="F226" s="391" t="s">
        <v>3681</v>
      </c>
      <c r="G226" s="55" t="s">
        <v>1357</v>
      </c>
      <c r="H226" s="188">
        <v>2457000</v>
      </c>
      <c r="I226" s="282">
        <v>2415000</v>
      </c>
      <c r="J226" s="196">
        <v>0.98199999999999998</v>
      </c>
      <c r="K226" s="62" t="s">
        <v>183</v>
      </c>
      <c r="L226" s="62" t="s">
        <v>173</v>
      </c>
      <c r="M226" s="62">
        <v>1</v>
      </c>
      <c r="N226" s="62"/>
    </row>
    <row r="227" spans="1:14" ht="84.5" customHeight="1">
      <c r="A227" s="47" t="s">
        <v>1283</v>
      </c>
      <c r="B227" s="53" t="s">
        <v>1436</v>
      </c>
      <c r="C227" s="53" t="s">
        <v>1423</v>
      </c>
      <c r="D227" s="304">
        <v>40842</v>
      </c>
      <c r="E227" s="54" t="s">
        <v>1437</v>
      </c>
      <c r="F227" s="391" t="s">
        <v>3643</v>
      </c>
      <c r="G227" s="55" t="s">
        <v>1357</v>
      </c>
      <c r="H227" s="189" t="s">
        <v>1358</v>
      </c>
      <c r="I227" s="282">
        <v>8232000</v>
      </c>
      <c r="J227" s="236" t="s">
        <v>12</v>
      </c>
      <c r="K227" s="62" t="s">
        <v>172</v>
      </c>
      <c r="L227" s="62" t="s">
        <v>173</v>
      </c>
      <c r="M227" s="62">
        <v>2</v>
      </c>
      <c r="N227" s="62"/>
    </row>
    <row r="228" spans="1:14" ht="69.5" customHeight="1">
      <c r="A228" s="47" t="s">
        <v>1283</v>
      </c>
      <c r="B228" s="53" t="s">
        <v>1438</v>
      </c>
      <c r="C228" s="53" t="s">
        <v>1439</v>
      </c>
      <c r="D228" s="303">
        <v>40844</v>
      </c>
      <c r="E228" s="58" t="s">
        <v>1440</v>
      </c>
      <c r="F228" s="391" t="s">
        <v>3725</v>
      </c>
      <c r="G228" s="55" t="s">
        <v>1357</v>
      </c>
      <c r="H228" s="188">
        <v>3235077</v>
      </c>
      <c r="I228" s="282">
        <v>2887500</v>
      </c>
      <c r="J228" s="196">
        <v>0.89200000000000002</v>
      </c>
      <c r="K228" s="62" t="s">
        <v>183</v>
      </c>
      <c r="L228" s="62" t="s">
        <v>173</v>
      </c>
      <c r="M228" s="62">
        <v>1</v>
      </c>
      <c r="N228" s="391"/>
    </row>
    <row r="229" spans="1:14" ht="69.5" customHeight="1">
      <c r="A229" s="47" t="s">
        <v>1283</v>
      </c>
      <c r="B229" s="53" t="s">
        <v>1441</v>
      </c>
      <c r="C229" s="53" t="s">
        <v>1442</v>
      </c>
      <c r="D229" s="304">
        <v>40904</v>
      </c>
      <c r="E229" s="58" t="s">
        <v>1443</v>
      </c>
      <c r="F229" s="391" t="s">
        <v>3699</v>
      </c>
      <c r="G229" s="55" t="s">
        <v>1444</v>
      </c>
      <c r="H229" s="188">
        <v>2250150</v>
      </c>
      <c r="I229" s="282">
        <v>1921500</v>
      </c>
      <c r="J229" s="196">
        <v>0.85299999999999998</v>
      </c>
      <c r="K229" s="62" t="s">
        <v>183</v>
      </c>
      <c r="L229" s="62" t="s">
        <v>173</v>
      </c>
      <c r="M229" s="62">
        <v>2</v>
      </c>
      <c r="N229" s="391"/>
    </row>
    <row r="230" spans="1:14" ht="80" customHeight="1">
      <c r="A230" s="47" t="s">
        <v>1283</v>
      </c>
      <c r="B230" s="48" t="s">
        <v>1445</v>
      </c>
      <c r="C230" s="48" t="s">
        <v>1446</v>
      </c>
      <c r="D230" s="300">
        <v>40918</v>
      </c>
      <c r="E230" s="48" t="s">
        <v>1447</v>
      </c>
      <c r="F230" s="391" t="s">
        <v>3726</v>
      </c>
      <c r="G230" s="55" t="s">
        <v>1444</v>
      </c>
      <c r="H230" s="189" t="s">
        <v>1448</v>
      </c>
      <c r="I230" s="165">
        <v>691401</v>
      </c>
      <c r="J230" s="236" t="s">
        <v>12</v>
      </c>
      <c r="K230" s="62" t="s">
        <v>183</v>
      </c>
      <c r="L230" s="62" t="s">
        <v>173</v>
      </c>
      <c r="M230" s="62">
        <v>4</v>
      </c>
      <c r="N230" s="90"/>
    </row>
    <row r="231" spans="1:14" ht="72" customHeight="1">
      <c r="A231" s="47" t="s">
        <v>1283</v>
      </c>
      <c r="B231" s="53" t="s">
        <v>1449</v>
      </c>
      <c r="C231" s="53" t="s">
        <v>1450</v>
      </c>
      <c r="D231" s="304">
        <v>40935</v>
      </c>
      <c r="E231" s="58" t="s">
        <v>1451</v>
      </c>
      <c r="F231" s="391" t="s">
        <v>3679</v>
      </c>
      <c r="G231" s="55" t="s">
        <v>1377</v>
      </c>
      <c r="H231" s="188">
        <v>2924491</v>
      </c>
      <c r="I231" s="282">
        <v>2877000</v>
      </c>
      <c r="J231" s="196">
        <v>0.98299999999999998</v>
      </c>
      <c r="K231" s="62" t="s">
        <v>1452</v>
      </c>
      <c r="L231" s="62" t="s">
        <v>173</v>
      </c>
      <c r="M231" s="62">
        <v>1</v>
      </c>
      <c r="N231" s="359"/>
    </row>
    <row r="232" spans="1:14" ht="49.25" customHeight="1">
      <c r="A232" s="98" t="s">
        <v>2800</v>
      </c>
      <c r="B232" s="47" t="s">
        <v>2801</v>
      </c>
      <c r="C232" s="47" t="s">
        <v>2802</v>
      </c>
      <c r="D232" s="306">
        <v>40634</v>
      </c>
      <c r="E232" s="47" t="s">
        <v>2803</v>
      </c>
      <c r="F232" s="391" t="s">
        <v>3727</v>
      </c>
      <c r="G232" s="62" t="s">
        <v>2804</v>
      </c>
      <c r="H232" s="165">
        <v>2350950</v>
      </c>
      <c r="I232" s="165">
        <v>2324000</v>
      </c>
      <c r="J232" s="196">
        <v>0.9885365490546375</v>
      </c>
      <c r="K232" s="100" t="s">
        <v>221</v>
      </c>
      <c r="L232" s="100" t="s">
        <v>173</v>
      </c>
      <c r="M232" s="62">
        <v>1</v>
      </c>
      <c r="N232" s="62"/>
    </row>
    <row r="233" spans="1:14" ht="43.25" customHeight="1">
      <c r="A233" s="98" t="s">
        <v>2800</v>
      </c>
      <c r="B233" s="47" t="s">
        <v>2805</v>
      </c>
      <c r="C233" s="47" t="s">
        <v>2806</v>
      </c>
      <c r="D233" s="306">
        <v>40634</v>
      </c>
      <c r="E233" s="47" t="s">
        <v>2807</v>
      </c>
      <c r="F233" s="391" t="s">
        <v>3728</v>
      </c>
      <c r="G233" s="62" t="s">
        <v>2804</v>
      </c>
      <c r="H233" s="235" t="s">
        <v>6</v>
      </c>
      <c r="I233" s="165">
        <v>4443222</v>
      </c>
      <c r="J233" s="236" t="s">
        <v>12</v>
      </c>
      <c r="K233" s="100" t="s">
        <v>172</v>
      </c>
      <c r="L233" s="100" t="s">
        <v>173</v>
      </c>
      <c r="M233" s="62">
        <v>1</v>
      </c>
      <c r="N233" s="62"/>
    </row>
    <row r="234" spans="1:14" ht="50.75" customHeight="1">
      <c r="A234" s="98" t="s">
        <v>2800</v>
      </c>
      <c r="B234" s="47" t="s">
        <v>2808</v>
      </c>
      <c r="C234" s="47" t="s">
        <v>2806</v>
      </c>
      <c r="D234" s="306">
        <v>40634</v>
      </c>
      <c r="E234" s="47" t="s">
        <v>2807</v>
      </c>
      <c r="F234" s="391" t="s">
        <v>3728</v>
      </c>
      <c r="G234" s="62" t="s">
        <v>2804</v>
      </c>
      <c r="H234" s="235" t="s">
        <v>6</v>
      </c>
      <c r="I234" s="165">
        <v>17823750</v>
      </c>
      <c r="J234" s="236" t="s">
        <v>12</v>
      </c>
      <c r="K234" s="100" t="s">
        <v>172</v>
      </c>
      <c r="L234" s="100" t="s">
        <v>173</v>
      </c>
      <c r="M234" s="62">
        <v>1</v>
      </c>
      <c r="N234" s="62"/>
    </row>
    <row r="235" spans="1:14" ht="50.75" customHeight="1">
      <c r="A235" s="98" t="s">
        <v>2800</v>
      </c>
      <c r="B235" s="47" t="s">
        <v>2809</v>
      </c>
      <c r="C235" s="47" t="s">
        <v>2806</v>
      </c>
      <c r="D235" s="306">
        <v>40634</v>
      </c>
      <c r="E235" s="47" t="s">
        <v>2807</v>
      </c>
      <c r="F235" s="391" t="s">
        <v>3728</v>
      </c>
      <c r="G235" s="62" t="s">
        <v>2804</v>
      </c>
      <c r="H235" s="235" t="s">
        <v>6</v>
      </c>
      <c r="I235" s="165">
        <v>19421850</v>
      </c>
      <c r="J235" s="236" t="s">
        <v>12</v>
      </c>
      <c r="K235" s="100" t="s">
        <v>172</v>
      </c>
      <c r="L235" s="100" t="s">
        <v>173</v>
      </c>
      <c r="M235" s="62">
        <v>2</v>
      </c>
      <c r="N235" s="62"/>
    </row>
    <row r="236" spans="1:14" ht="50.75" customHeight="1">
      <c r="A236" s="98" t="s">
        <v>2800</v>
      </c>
      <c r="B236" s="47" t="s">
        <v>2810</v>
      </c>
      <c r="C236" s="47" t="s">
        <v>2806</v>
      </c>
      <c r="D236" s="306">
        <v>40634</v>
      </c>
      <c r="E236" s="47" t="s">
        <v>2811</v>
      </c>
      <c r="F236" s="391" t="s">
        <v>3729</v>
      </c>
      <c r="G236" s="62" t="s">
        <v>2804</v>
      </c>
      <c r="H236" s="235" t="s">
        <v>6</v>
      </c>
      <c r="I236" s="165">
        <v>1827000</v>
      </c>
      <c r="J236" s="236" t="s">
        <v>12</v>
      </c>
      <c r="K236" s="100" t="s">
        <v>221</v>
      </c>
      <c r="L236" s="100" t="s">
        <v>173</v>
      </c>
      <c r="M236" s="62">
        <v>1</v>
      </c>
      <c r="N236" s="62"/>
    </row>
    <row r="237" spans="1:14" ht="50.75" customHeight="1">
      <c r="A237" s="98" t="s">
        <v>2800</v>
      </c>
      <c r="B237" s="47" t="s">
        <v>2812</v>
      </c>
      <c r="C237" s="47" t="s">
        <v>2813</v>
      </c>
      <c r="D237" s="306">
        <v>40634</v>
      </c>
      <c r="E237" s="47" t="s">
        <v>2814</v>
      </c>
      <c r="F237" s="391" t="s">
        <v>3730</v>
      </c>
      <c r="G237" s="62" t="s">
        <v>2815</v>
      </c>
      <c r="H237" s="165">
        <v>30185400</v>
      </c>
      <c r="I237" s="165">
        <v>28837369</v>
      </c>
      <c r="J237" s="196">
        <v>0.95534162210870155</v>
      </c>
      <c r="K237" s="100" t="s">
        <v>221</v>
      </c>
      <c r="L237" s="100" t="s">
        <v>173</v>
      </c>
      <c r="M237" s="62">
        <v>1</v>
      </c>
      <c r="N237" s="62"/>
    </row>
    <row r="238" spans="1:14" ht="50.75" customHeight="1">
      <c r="A238" s="98" t="s">
        <v>2800</v>
      </c>
      <c r="B238" s="47" t="s">
        <v>2816</v>
      </c>
      <c r="C238" s="47" t="s">
        <v>2817</v>
      </c>
      <c r="D238" s="306">
        <v>40634</v>
      </c>
      <c r="E238" s="47" t="s">
        <v>2807</v>
      </c>
      <c r="F238" s="391" t="s">
        <v>3728</v>
      </c>
      <c r="G238" s="62" t="s">
        <v>2815</v>
      </c>
      <c r="H238" s="165">
        <v>14239737</v>
      </c>
      <c r="I238" s="165">
        <v>12297058</v>
      </c>
      <c r="J238" s="196">
        <v>0.86357339324455218</v>
      </c>
      <c r="K238" s="100" t="s">
        <v>172</v>
      </c>
      <c r="L238" s="101" t="s">
        <v>173</v>
      </c>
      <c r="M238" s="62">
        <v>2</v>
      </c>
      <c r="N238" s="62"/>
    </row>
    <row r="239" spans="1:14" ht="50.75" customHeight="1">
      <c r="A239" s="98" t="s">
        <v>2800</v>
      </c>
      <c r="B239" s="47" t="s">
        <v>2818</v>
      </c>
      <c r="C239" s="47" t="s">
        <v>2817</v>
      </c>
      <c r="D239" s="306">
        <v>40634</v>
      </c>
      <c r="E239" s="47" t="s">
        <v>2819</v>
      </c>
      <c r="F239" s="391" t="s">
        <v>3731</v>
      </c>
      <c r="G239" s="62" t="s">
        <v>2815</v>
      </c>
      <c r="H239" s="165">
        <v>251771422</v>
      </c>
      <c r="I239" s="165">
        <v>251580000</v>
      </c>
      <c r="J239" s="196">
        <v>0.99923969925387324</v>
      </c>
      <c r="K239" s="100" t="s">
        <v>172</v>
      </c>
      <c r="L239" s="101" t="s">
        <v>173</v>
      </c>
      <c r="M239" s="62">
        <v>1</v>
      </c>
      <c r="N239" s="62"/>
    </row>
    <row r="240" spans="1:14" ht="50.75" customHeight="1">
      <c r="A240" s="98" t="s">
        <v>2800</v>
      </c>
      <c r="B240" s="47" t="s">
        <v>4025</v>
      </c>
      <c r="C240" s="47" t="s">
        <v>2817</v>
      </c>
      <c r="D240" s="306">
        <v>40634</v>
      </c>
      <c r="E240" s="47" t="s">
        <v>2807</v>
      </c>
      <c r="F240" s="391" t="s">
        <v>3728</v>
      </c>
      <c r="G240" s="62" t="s">
        <v>2815</v>
      </c>
      <c r="H240" s="165">
        <v>8360503</v>
      </c>
      <c r="I240" s="165">
        <v>8340892</v>
      </c>
      <c r="J240" s="196">
        <v>0.99765432773602258</v>
      </c>
      <c r="K240" s="100" t="s">
        <v>172</v>
      </c>
      <c r="L240" s="101" t="s">
        <v>173</v>
      </c>
      <c r="M240" s="62">
        <v>1</v>
      </c>
      <c r="N240" s="62"/>
    </row>
    <row r="241" spans="1:14" ht="62.25" customHeight="1">
      <c r="A241" s="98" t="s">
        <v>2800</v>
      </c>
      <c r="B241" s="47" t="s">
        <v>2820</v>
      </c>
      <c r="C241" s="47" t="s">
        <v>2817</v>
      </c>
      <c r="D241" s="306">
        <v>40634</v>
      </c>
      <c r="E241" s="47" t="s">
        <v>2807</v>
      </c>
      <c r="F241" s="391" t="s">
        <v>3728</v>
      </c>
      <c r="G241" s="62" t="s">
        <v>2815</v>
      </c>
      <c r="H241" s="165">
        <v>14459817</v>
      </c>
      <c r="I241" s="165">
        <v>14238000</v>
      </c>
      <c r="J241" s="196">
        <v>0.98465976436631253</v>
      </c>
      <c r="K241" s="100" t="s">
        <v>172</v>
      </c>
      <c r="L241" s="101" t="s">
        <v>173</v>
      </c>
      <c r="M241" s="62">
        <v>1</v>
      </c>
      <c r="N241" s="62"/>
    </row>
    <row r="242" spans="1:14" ht="61.25" customHeight="1">
      <c r="A242" s="98" t="s">
        <v>2800</v>
      </c>
      <c r="B242" s="47" t="s">
        <v>2821</v>
      </c>
      <c r="C242" s="47" t="s">
        <v>2817</v>
      </c>
      <c r="D242" s="306">
        <v>40634</v>
      </c>
      <c r="E242" s="47" t="s">
        <v>2822</v>
      </c>
      <c r="F242" s="391" t="s">
        <v>3732</v>
      </c>
      <c r="G242" s="62" t="s">
        <v>2815</v>
      </c>
      <c r="H242" s="165">
        <v>45028200</v>
      </c>
      <c r="I242" s="165">
        <v>40999999</v>
      </c>
      <c r="J242" s="196">
        <v>0.91054048351921679</v>
      </c>
      <c r="K242" s="100" t="s">
        <v>172</v>
      </c>
      <c r="L242" s="100" t="s">
        <v>173</v>
      </c>
      <c r="M242" s="62">
        <v>2</v>
      </c>
      <c r="N242" s="62"/>
    </row>
    <row r="243" spans="1:14" ht="61.25" customHeight="1">
      <c r="A243" s="98" t="s">
        <v>2800</v>
      </c>
      <c r="B243" s="47" t="s">
        <v>2823</v>
      </c>
      <c r="C243" s="47" t="s">
        <v>2817</v>
      </c>
      <c r="D243" s="306">
        <v>40634</v>
      </c>
      <c r="E243" s="47" t="s">
        <v>2824</v>
      </c>
      <c r="F243" s="391" t="s">
        <v>3733</v>
      </c>
      <c r="G243" s="62" t="s">
        <v>2815</v>
      </c>
      <c r="H243" s="165">
        <v>23870787</v>
      </c>
      <c r="I243" s="165">
        <v>23520000</v>
      </c>
      <c r="J243" s="196">
        <v>0.98530475765210423</v>
      </c>
      <c r="K243" s="100" t="s">
        <v>172</v>
      </c>
      <c r="L243" s="100" t="s">
        <v>173</v>
      </c>
      <c r="M243" s="62">
        <v>1</v>
      </c>
      <c r="N243" s="62"/>
    </row>
    <row r="244" spans="1:14" ht="61.25" customHeight="1">
      <c r="A244" s="98" t="s">
        <v>2800</v>
      </c>
      <c r="B244" s="47" t="s">
        <v>2825</v>
      </c>
      <c r="C244" s="47" t="s">
        <v>2817</v>
      </c>
      <c r="D244" s="306">
        <v>40634</v>
      </c>
      <c r="E244" s="47" t="s">
        <v>2826</v>
      </c>
      <c r="F244" s="391" t="s">
        <v>3734</v>
      </c>
      <c r="G244" s="62" t="s">
        <v>2815</v>
      </c>
      <c r="H244" s="165">
        <v>30377823</v>
      </c>
      <c r="I244" s="165">
        <v>30000000</v>
      </c>
      <c r="J244" s="196">
        <v>0.98756253863221211</v>
      </c>
      <c r="K244" s="100" t="s">
        <v>183</v>
      </c>
      <c r="L244" s="100" t="s">
        <v>173</v>
      </c>
      <c r="M244" s="62">
        <v>1</v>
      </c>
      <c r="N244" s="62"/>
    </row>
    <row r="245" spans="1:14" ht="61.25" customHeight="1">
      <c r="A245" s="98" t="s">
        <v>2800</v>
      </c>
      <c r="B245" s="47" t="s">
        <v>2827</v>
      </c>
      <c r="C245" s="47" t="s">
        <v>2828</v>
      </c>
      <c r="D245" s="306">
        <v>40634</v>
      </c>
      <c r="E245" s="47" t="s">
        <v>2829</v>
      </c>
      <c r="F245" s="391" t="s">
        <v>3632</v>
      </c>
      <c r="G245" s="62" t="s">
        <v>2815</v>
      </c>
      <c r="H245" s="165">
        <v>198934239</v>
      </c>
      <c r="I245" s="165">
        <v>189599055</v>
      </c>
      <c r="J245" s="196">
        <v>0.95307402060637736</v>
      </c>
      <c r="K245" s="100" t="s">
        <v>172</v>
      </c>
      <c r="L245" s="100" t="s">
        <v>173</v>
      </c>
      <c r="M245" s="62">
        <v>1</v>
      </c>
      <c r="N245" s="62"/>
    </row>
    <row r="246" spans="1:14" ht="61.25" customHeight="1">
      <c r="A246" s="98" t="s">
        <v>2800</v>
      </c>
      <c r="B246" s="47" t="s">
        <v>2830</v>
      </c>
      <c r="C246" s="47" t="s">
        <v>2828</v>
      </c>
      <c r="D246" s="306">
        <v>40634</v>
      </c>
      <c r="E246" s="47" t="s">
        <v>2831</v>
      </c>
      <c r="F246" s="391" t="s">
        <v>3735</v>
      </c>
      <c r="G246" s="62" t="s">
        <v>2815</v>
      </c>
      <c r="H246" s="165">
        <v>54006491</v>
      </c>
      <c r="I246" s="165">
        <v>34650000</v>
      </c>
      <c r="J246" s="196">
        <v>0.64158954522707279</v>
      </c>
      <c r="K246" s="100" t="s">
        <v>221</v>
      </c>
      <c r="L246" s="100" t="s">
        <v>173</v>
      </c>
      <c r="M246" s="62">
        <v>2</v>
      </c>
      <c r="N246" s="62"/>
    </row>
    <row r="247" spans="1:14" ht="61.25" customHeight="1">
      <c r="A247" s="98" t="s">
        <v>2800</v>
      </c>
      <c r="B247" s="47" t="s">
        <v>2832</v>
      </c>
      <c r="C247" s="47" t="s">
        <v>2828</v>
      </c>
      <c r="D247" s="306">
        <v>40634</v>
      </c>
      <c r="E247" s="47" t="s">
        <v>2833</v>
      </c>
      <c r="F247" s="391" t="s">
        <v>3736</v>
      </c>
      <c r="G247" s="62" t="s">
        <v>2815</v>
      </c>
      <c r="H247" s="165">
        <v>10058969</v>
      </c>
      <c r="I247" s="165">
        <v>10027500</v>
      </c>
      <c r="J247" s="196">
        <v>0.99687154816761037</v>
      </c>
      <c r="K247" s="100" t="s">
        <v>172</v>
      </c>
      <c r="L247" s="100" t="s">
        <v>173</v>
      </c>
      <c r="M247" s="62">
        <v>1</v>
      </c>
      <c r="N247" s="62"/>
    </row>
    <row r="248" spans="1:14" ht="61.25" customHeight="1">
      <c r="A248" s="98" t="s">
        <v>2800</v>
      </c>
      <c r="B248" s="47" t="s">
        <v>2834</v>
      </c>
      <c r="C248" s="47" t="s">
        <v>2828</v>
      </c>
      <c r="D248" s="306">
        <v>40634</v>
      </c>
      <c r="E248" s="47" t="s">
        <v>2835</v>
      </c>
      <c r="F248" s="391" t="s">
        <v>3737</v>
      </c>
      <c r="G248" s="62" t="s">
        <v>2815</v>
      </c>
      <c r="H248" s="165">
        <v>40784962</v>
      </c>
      <c r="I248" s="165">
        <v>39342143</v>
      </c>
      <c r="J248" s="196">
        <v>0.96462375029306147</v>
      </c>
      <c r="K248" s="100" t="s">
        <v>172</v>
      </c>
      <c r="L248" s="100" t="s">
        <v>173</v>
      </c>
      <c r="M248" s="62">
        <v>1</v>
      </c>
      <c r="N248" s="62"/>
    </row>
    <row r="249" spans="1:14" ht="61.25" customHeight="1">
      <c r="A249" s="98" t="s">
        <v>2800</v>
      </c>
      <c r="B249" s="47" t="s">
        <v>2836</v>
      </c>
      <c r="C249" s="47" t="s">
        <v>2828</v>
      </c>
      <c r="D249" s="306">
        <v>40634</v>
      </c>
      <c r="E249" s="47" t="s">
        <v>2835</v>
      </c>
      <c r="F249" s="391" t="s">
        <v>3737</v>
      </c>
      <c r="G249" s="62" t="s">
        <v>2815</v>
      </c>
      <c r="H249" s="165">
        <v>87552000</v>
      </c>
      <c r="I249" s="165">
        <v>85711563</v>
      </c>
      <c r="J249" s="196">
        <v>0.9789789268092105</v>
      </c>
      <c r="K249" s="100" t="s">
        <v>172</v>
      </c>
      <c r="L249" s="100" t="s">
        <v>173</v>
      </c>
      <c r="M249" s="62">
        <v>1</v>
      </c>
      <c r="N249" s="62"/>
    </row>
    <row r="250" spans="1:14" ht="61.25" customHeight="1">
      <c r="A250" s="98" t="s">
        <v>2800</v>
      </c>
      <c r="B250" s="47" t="s">
        <v>2837</v>
      </c>
      <c r="C250" s="47" t="s">
        <v>2828</v>
      </c>
      <c r="D250" s="306">
        <v>40634</v>
      </c>
      <c r="E250" s="47" t="s">
        <v>2838</v>
      </c>
      <c r="F250" s="391" t="s">
        <v>3738</v>
      </c>
      <c r="G250" s="62" t="s">
        <v>2815</v>
      </c>
      <c r="H250" s="165">
        <v>52468641</v>
      </c>
      <c r="I250" s="165">
        <v>51700000</v>
      </c>
      <c r="J250" s="196">
        <v>0.98535046867327858</v>
      </c>
      <c r="K250" s="100" t="s">
        <v>172</v>
      </c>
      <c r="L250" s="100" t="s">
        <v>173</v>
      </c>
      <c r="M250" s="62">
        <v>1</v>
      </c>
      <c r="N250" s="62"/>
    </row>
    <row r="251" spans="1:14" ht="61.25" customHeight="1">
      <c r="A251" s="98" t="s">
        <v>2800</v>
      </c>
      <c r="B251" s="47" t="s">
        <v>2839</v>
      </c>
      <c r="C251" s="47" t="s">
        <v>2828</v>
      </c>
      <c r="D251" s="306">
        <v>40634</v>
      </c>
      <c r="E251" s="47" t="s">
        <v>2835</v>
      </c>
      <c r="F251" s="391" t="s">
        <v>3737</v>
      </c>
      <c r="G251" s="62" t="s">
        <v>2815</v>
      </c>
      <c r="H251" s="165">
        <v>34019844</v>
      </c>
      <c r="I251" s="165">
        <v>21074678</v>
      </c>
      <c r="J251" s="196">
        <v>0.61948191179242329</v>
      </c>
      <c r="K251" s="100" t="s">
        <v>172</v>
      </c>
      <c r="L251" s="100" t="s">
        <v>173</v>
      </c>
      <c r="M251" s="62">
        <v>2</v>
      </c>
      <c r="N251" s="62"/>
    </row>
    <row r="252" spans="1:14" ht="61.25" customHeight="1">
      <c r="A252" s="98" t="s">
        <v>2800</v>
      </c>
      <c r="B252" s="47" t="s">
        <v>2840</v>
      </c>
      <c r="C252" s="47" t="s">
        <v>2828</v>
      </c>
      <c r="D252" s="306">
        <v>40634</v>
      </c>
      <c r="E252" s="47" t="s">
        <v>2841</v>
      </c>
      <c r="F252" s="391" t="s">
        <v>3739</v>
      </c>
      <c r="G252" s="62" t="s">
        <v>2815</v>
      </c>
      <c r="H252" s="165">
        <v>105660000</v>
      </c>
      <c r="I252" s="165">
        <v>77005860</v>
      </c>
      <c r="J252" s="196">
        <v>0.7288080636002271</v>
      </c>
      <c r="K252" s="100" t="s">
        <v>2842</v>
      </c>
      <c r="L252" s="100" t="s">
        <v>173</v>
      </c>
      <c r="M252" s="62">
        <v>2</v>
      </c>
      <c r="N252" s="62"/>
    </row>
    <row r="253" spans="1:14" ht="61.25" customHeight="1">
      <c r="A253" s="98" t="s">
        <v>2800</v>
      </c>
      <c r="B253" s="47" t="s">
        <v>2843</v>
      </c>
      <c r="C253" s="47" t="s">
        <v>2828</v>
      </c>
      <c r="D253" s="306">
        <v>40634</v>
      </c>
      <c r="E253" s="47" t="s">
        <v>2844</v>
      </c>
      <c r="F253" s="391" t="s">
        <v>3740</v>
      </c>
      <c r="G253" s="62" t="s">
        <v>2815</v>
      </c>
      <c r="H253" s="165">
        <v>251270550</v>
      </c>
      <c r="I253" s="165">
        <v>239714475</v>
      </c>
      <c r="J253" s="196">
        <v>0.95400943325829468</v>
      </c>
      <c r="K253" s="100" t="s">
        <v>172</v>
      </c>
      <c r="L253" s="100" t="s">
        <v>173</v>
      </c>
      <c r="M253" s="62">
        <v>1</v>
      </c>
      <c r="N253" s="62"/>
    </row>
    <row r="254" spans="1:14" ht="61.25" customHeight="1">
      <c r="A254" s="98" t="s">
        <v>2800</v>
      </c>
      <c r="B254" s="47" t="s">
        <v>2845</v>
      </c>
      <c r="C254" s="47" t="s">
        <v>2828</v>
      </c>
      <c r="D254" s="306">
        <v>40634</v>
      </c>
      <c r="E254" s="47" t="s">
        <v>2819</v>
      </c>
      <c r="F254" s="391" t="s">
        <v>3731</v>
      </c>
      <c r="G254" s="62" t="s">
        <v>2815</v>
      </c>
      <c r="H254" s="165">
        <v>397398000</v>
      </c>
      <c r="I254" s="165">
        <v>397250700</v>
      </c>
      <c r="J254" s="196">
        <v>0.99962933884921412</v>
      </c>
      <c r="K254" s="100" t="s">
        <v>172</v>
      </c>
      <c r="L254" s="100" t="s">
        <v>173</v>
      </c>
      <c r="M254" s="62">
        <v>1</v>
      </c>
      <c r="N254" s="62"/>
    </row>
    <row r="255" spans="1:14" ht="61.25" customHeight="1">
      <c r="A255" s="98" t="s">
        <v>2800</v>
      </c>
      <c r="B255" s="47" t="s">
        <v>2846</v>
      </c>
      <c r="C255" s="47" t="s">
        <v>2828</v>
      </c>
      <c r="D255" s="306">
        <v>40634</v>
      </c>
      <c r="E255" s="47" t="s">
        <v>2847</v>
      </c>
      <c r="F255" s="391" t="s">
        <v>3728</v>
      </c>
      <c r="G255" s="62" t="s">
        <v>2815</v>
      </c>
      <c r="H255" s="165">
        <v>181843000</v>
      </c>
      <c r="I255" s="165">
        <v>129812908</v>
      </c>
      <c r="J255" s="196">
        <v>0.71387355026038946</v>
      </c>
      <c r="K255" s="100" t="s">
        <v>172</v>
      </c>
      <c r="L255" s="100" t="s">
        <v>173</v>
      </c>
      <c r="M255" s="62">
        <v>1</v>
      </c>
      <c r="N255" s="62"/>
    </row>
    <row r="256" spans="1:14" ht="61.25" customHeight="1">
      <c r="A256" s="98" t="s">
        <v>2800</v>
      </c>
      <c r="B256" s="47" t="s">
        <v>2848</v>
      </c>
      <c r="C256" s="47" t="s">
        <v>2828</v>
      </c>
      <c r="D256" s="306">
        <v>40634</v>
      </c>
      <c r="E256" s="47" t="s">
        <v>2807</v>
      </c>
      <c r="F256" s="391" t="s">
        <v>3728</v>
      </c>
      <c r="G256" s="62" t="s">
        <v>2815</v>
      </c>
      <c r="H256" s="165">
        <v>221242000</v>
      </c>
      <c r="I256" s="165">
        <v>145390241</v>
      </c>
      <c r="J256" s="196">
        <v>0.65715479429764689</v>
      </c>
      <c r="K256" s="100" t="s">
        <v>172</v>
      </c>
      <c r="L256" s="100" t="s">
        <v>173</v>
      </c>
      <c r="M256" s="62">
        <v>1</v>
      </c>
      <c r="N256" s="62"/>
    </row>
    <row r="257" spans="1:14" ht="61.25" customHeight="1">
      <c r="A257" s="98" t="s">
        <v>2800</v>
      </c>
      <c r="B257" s="47" t="s">
        <v>2849</v>
      </c>
      <c r="C257" s="47" t="s">
        <v>2828</v>
      </c>
      <c r="D257" s="306">
        <v>40634</v>
      </c>
      <c r="E257" s="47" t="s">
        <v>2829</v>
      </c>
      <c r="F257" s="391" t="s">
        <v>3632</v>
      </c>
      <c r="G257" s="62" t="s">
        <v>2815</v>
      </c>
      <c r="H257" s="165">
        <v>134966000</v>
      </c>
      <c r="I257" s="165">
        <v>134868091</v>
      </c>
      <c r="J257" s="196">
        <v>0.99927456544611237</v>
      </c>
      <c r="K257" s="100" t="s">
        <v>172</v>
      </c>
      <c r="L257" s="100" t="s">
        <v>173</v>
      </c>
      <c r="M257" s="62">
        <v>1</v>
      </c>
      <c r="N257" s="62"/>
    </row>
    <row r="258" spans="1:14" ht="61.25" customHeight="1">
      <c r="A258" s="98" t="s">
        <v>2800</v>
      </c>
      <c r="B258" s="47" t="s">
        <v>2850</v>
      </c>
      <c r="C258" s="47" t="s">
        <v>2828</v>
      </c>
      <c r="D258" s="306">
        <v>40634</v>
      </c>
      <c r="E258" s="47" t="s">
        <v>2851</v>
      </c>
      <c r="F258" s="391" t="s">
        <v>3729</v>
      </c>
      <c r="G258" s="62" t="s">
        <v>2815</v>
      </c>
      <c r="H258" s="165">
        <v>145689291</v>
      </c>
      <c r="I258" s="165">
        <v>143268582</v>
      </c>
      <c r="J258" s="196">
        <v>0.98338444107055201</v>
      </c>
      <c r="K258" s="100" t="s">
        <v>221</v>
      </c>
      <c r="L258" s="100" t="s">
        <v>173</v>
      </c>
      <c r="M258" s="62">
        <v>2</v>
      </c>
      <c r="N258" s="62"/>
    </row>
    <row r="259" spans="1:14" ht="61.25" customHeight="1">
      <c r="A259" s="98" t="s">
        <v>2800</v>
      </c>
      <c r="B259" s="47" t="s">
        <v>2852</v>
      </c>
      <c r="C259" s="47" t="s">
        <v>2828</v>
      </c>
      <c r="D259" s="306">
        <v>40634</v>
      </c>
      <c r="E259" s="47" t="s">
        <v>2853</v>
      </c>
      <c r="F259" s="391" t="s">
        <v>3739</v>
      </c>
      <c r="G259" s="62" t="s">
        <v>2815</v>
      </c>
      <c r="H259" s="190">
        <v>62990096</v>
      </c>
      <c r="I259" s="165">
        <v>62987899</v>
      </c>
      <c r="J259" s="196">
        <f>H259/I259</f>
        <v>1.0000348797155467</v>
      </c>
      <c r="K259" s="100" t="s">
        <v>2842</v>
      </c>
      <c r="L259" s="100" t="s">
        <v>173</v>
      </c>
      <c r="M259" s="62">
        <v>1</v>
      </c>
      <c r="N259" s="62"/>
    </row>
    <row r="260" spans="1:14" ht="61.25" customHeight="1">
      <c r="A260" s="98" t="s">
        <v>2800</v>
      </c>
      <c r="B260" s="47" t="s">
        <v>2854</v>
      </c>
      <c r="C260" s="47" t="s">
        <v>2828</v>
      </c>
      <c r="D260" s="306">
        <v>40634</v>
      </c>
      <c r="E260" s="47" t="s">
        <v>2853</v>
      </c>
      <c r="F260" s="391" t="s">
        <v>3739</v>
      </c>
      <c r="G260" s="62" t="s">
        <v>2815</v>
      </c>
      <c r="H260" s="165">
        <v>23310972</v>
      </c>
      <c r="I260" s="165">
        <v>15235434</v>
      </c>
      <c r="J260" s="196">
        <v>0.65357351894206728</v>
      </c>
      <c r="K260" s="100" t="s">
        <v>2842</v>
      </c>
      <c r="L260" s="100" t="s">
        <v>173</v>
      </c>
      <c r="M260" s="62">
        <v>3</v>
      </c>
      <c r="N260" s="62"/>
    </row>
    <row r="261" spans="1:14" ht="61.25" customHeight="1">
      <c r="A261" s="98" t="s">
        <v>2800</v>
      </c>
      <c r="B261" s="47" t="s">
        <v>2855</v>
      </c>
      <c r="C261" s="47" t="s">
        <v>2828</v>
      </c>
      <c r="D261" s="306">
        <v>40634</v>
      </c>
      <c r="E261" s="47" t="s">
        <v>2856</v>
      </c>
      <c r="F261" s="391" t="s">
        <v>3741</v>
      </c>
      <c r="G261" s="62" t="s">
        <v>2815</v>
      </c>
      <c r="H261" s="165">
        <v>464025000</v>
      </c>
      <c r="I261" s="165">
        <v>463575000</v>
      </c>
      <c r="J261" s="196">
        <v>0.99903022466461933</v>
      </c>
      <c r="K261" s="100" t="s">
        <v>172</v>
      </c>
      <c r="L261" s="100" t="s">
        <v>173</v>
      </c>
      <c r="M261" s="62">
        <v>1</v>
      </c>
      <c r="N261" s="62"/>
    </row>
    <row r="262" spans="1:14" ht="61.25" customHeight="1">
      <c r="A262" s="98" t="s">
        <v>2800</v>
      </c>
      <c r="B262" s="47" t="s">
        <v>2857</v>
      </c>
      <c r="C262" s="47" t="s">
        <v>2828</v>
      </c>
      <c r="D262" s="306">
        <v>40634</v>
      </c>
      <c r="E262" s="47" t="s">
        <v>2819</v>
      </c>
      <c r="F262" s="391" t="s">
        <v>3731</v>
      </c>
      <c r="G262" s="62" t="s">
        <v>2815</v>
      </c>
      <c r="H262" s="165">
        <v>70112000</v>
      </c>
      <c r="I262" s="165">
        <v>68956650</v>
      </c>
      <c r="J262" s="196">
        <v>0.98352136581469651</v>
      </c>
      <c r="K262" s="100" t="s">
        <v>172</v>
      </c>
      <c r="L262" s="100" t="s">
        <v>173</v>
      </c>
      <c r="M262" s="62">
        <v>1</v>
      </c>
      <c r="N262" s="62"/>
    </row>
    <row r="263" spans="1:14" ht="61.25" customHeight="1">
      <c r="A263" s="98" t="s">
        <v>2800</v>
      </c>
      <c r="B263" s="47" t="s">
        <v>2858</v>
      </c>
      <c r="C263" s="47" t="s">
        <v>2828</v>
      </c>
      <c r="D263" s="306">
        <v>40634</v>
      </c>
      <c r="E263" s="47" t="s">
        <v>2807</v>
      </c>
      <c r="F263" s="391" t="s">
        <v>3728</v>
      </c>
      <c r="G263" s="62" t="s">
        <v>2815</v>
      </c>
      <c r="H263" s="165">
        <v>774453000</v>
      </c>
      <c r="I263" s="165">
        <v>774186344</v>
      </c>
      <c r="J263" s="196">
        <v>0.99965568472199084</v>
      </c>
      <c r="K263" s="100" t="s">
        <v>172</v>
      </c>
      <c r="L263" s="100" t="s">
        <v>173</v>
      </c>
      <c r="M263" s="62">
        <v>1</v>
      </c>
      <c r="N263" s="62"/>
    </row>
    <row r="264" spans="1:14" ht="61.25" customHeight="1">
      <c r="A264" s="98" t="s">
        <v>2800</v>
      </c>
      <c r="B264" s="47" t="s">
        <v>2859</v>
      </c>
      <c r="C264" s="47" t="s">
        <v>2828</v>
      </c>
      <c r="D264" s="306">
        <v>40634</v>
      </c>
      <c r="E264" s="47" t="s">
        <v>2860</v>
      </c>
      <c r="F264" s="391" t="s">
        <v>3742</v>
      </c>
      <c r="G264" s="62" t="s">
        <v>2815</v>
      </c>
      <c r="H264" s="165">
        <v>27519076</v>
      </c>
      <c r="I264" s="165">
        <v>26149254</v>
      </c>
      <c r="J264" s="196">
        <v>0.95022281998131042</v>
      </c>
      <c r="K264" s="100" t="s">
        <v>172</v>
      </c>
      <c r="L264" s="100" t="s">
        <v>173</v>
      </c>
      <c r="M264" s="62">
        <v>1</v>
      </c>
      <c r="N264" s="62"/>
    </row>
    <row r="265" spans="1:14" ht="61.25" customHeight="1">
      <c r="A265" s="98" t="s">
        <v>2800</v>
      </c>
      <c r="B265" s="47" t="s">
        <v>2861</v>
      </c>
      <c r="C265" s="47" t="s">
        <v>2828</v>
      </c>
      <c r="D265" s="306">
        <v>40634</v>
      </c>
      <c r="E265" s="47" t="s">
        <v>2807</v>
      </c>
      <c r="F265" s="391" t="s">
        <v>3728</v>
      </c>
      <c r="G265" s="62" t="s">
        <v>2815</v>
      </c>
      <c r="H265" s="165">
        <v>81180000</v>
      </c>
      <c r="I265" s="165">
        <v>81143790</v>
      </c>
      <c r="J265" s="196">
        <v>0.99955395417590542</v>
      </c>
      <c r="K265" s="100" t="s">
        <v>172</v>
      </c>
      <c r="L265" s="100" t="s">
        <v>173</v>
      </c>
      <c r="M265" s="62">
        <v>1</v>
      </c>
      <c r="N265" s="62"/>
    </row>
    <row r="266" spans="1:14" ht="61.25" customHeight="1">
      <c r="A266" s="98" t="s">
        <v>2800</v>
      </c>
      <c r="B266" s="47" t="s">
        <v>2862</v>
      </c>
      <c r="C266" s="47" t="s">
        <v>2828</v>
      </c>
      <c r="D266" s="306">
        <v>40634</v>
      </c>
      <c r="E266" s="47" t="s">
        <v>2863</v>
      </c>
      <c r="F266" s="391" t="s">
        <v>3743</v>
      </c>
      <c r="G266" s="62" t="s">
        <v>2815</v>
      </c>
      <c r="H266" s="165">
        <v>55220000</v>
      </c>
      <c r="I266" s="165">
        <v>54675196</v>
      </c>
      <c r="J266" s="196">
        <v>0.99013393697935526</v>
      </c>
      <c r="K266" s="100" t="s">
        <v>172</v>
      </c>
      <c r="L266" s="100" t="s">
        <v>173</v>
      </c>
      <c r="M266" s="62">
        <v>1</v>
      </c>
      <c r="N266" s="62"/>
    </row>
    <row r="267" spans="1:14" ht="61.25" customHeight="1">
      <c r="A267" s="98" t="s">
        <v>2800</v>
      </c>
      <c r="B267" s="47" t="s">
        <v>2864</v>
      </c>
      <c r="C267" s="47" t="s">
        <v>2828</v>
      </c>
      <c r="D267" s="306">
        <v>40665</v>
      </c>
      <c r="E267" s="47" t="s">
        <v>2865</v>
      </c>
      <c r="F267" s="391" t="s">
        <v>3737</v>
      </c>
      <c r="G267" s="62" t="s">
        <v>2815</v>
      </c>
      <c r="H267" s="165">
        <v>36901369</v>
      </c>
      <c r="I267" s="165">
        <v>35952000</v>
      </c>
      <c r="J267" s="196">
        <v>0.97427279730462035</v>
      </c>
      <c r="K267" s="100" t="s">
        <v>172</v>
      </c>
      <c r="L267" s="100" t="s">
        <v>173</v>
      </c>
      <c r="M267" s="62">
        <v>1</v>
      </c>
      <c r="N267" s="62"/>
    </row>
    <row r="268" spans="1:14" ht="61.25" customHeight="1">
      <c r="A268" s="98" t="s">
        <v>2800</v>
      </c>
      <c r="B268" s="47" t="s">
        <v>2866</v>
      </c>
      <c r="C268" s="47" t="s">
        <v>2817</v>
      </c>
      <c r="D268" s="306">
        <v>40674</v>
      </c>
      <c r="E268" s="47" t="s">
        <v>2807</v>
      </c>
      <c r="F268" s="391" t="s">
        <v>3728</v>
      </c>
      <c r="G268" s="62" t="s">
        <v>2815</v>
      </c>
      <c r="H268" s="165">
        <v>7990113</v>
      </c>
      <c r="I268" s="165">
        <v>7447461</v>
      </c>
      <c r="J268" s="196">
        <v>0.93208456501178394</v>
      </c>
      <c r="K268" s="100" t="s">
        <v>172</v>
      </c>
      <c r="L268" s="101" t="s">
        <v>173</v>
      </c>
      <c r="M268" s="62">
        <v>1</v>
      </c>
      <c r="N268" s="62"/>
    </row>
    <row r="269" spans="1:14" ht="61.25" customHeight="1">
      <c r="A269" s="98" t="s">
        <v>2800</v>
      </c>
      <c r="B269" s="47" t="s">
        <v>2867</v>
      </c>
      <c r="C269" s="47" t="s">
        <v>2828</v>
      </c>
      <c r="D269" s="306">
        <v>40681</v>
      </c>
      <c r="E269" s="47" t="s">
        <v>2868</v>
      </c>
      <c r="F269" s="391" t="s">
        <v>3744</v>
      </c>
      <c r="G269" s="62" t="s">
        <v>2815</v>
      </c>
      <c r="H269" s="165">
        <v>34367025</v>
      </c>
      <c r="I269" s="165">
        <v>25200000</v>
      </c>
      <c r="J269" s="196">
        <v>0.73326102564885964</v>
      </c>
      <c r="K269" s="100" t="s">
        <v>172</v>
      </c>
      <c r="L269" s="100" t="s">
        <v>173</v>
      </c>
      <c r="M269" s="62">
        <v>1</v>
      </c>
      <c r="N269" s="62"/>
    </row>
    <row r="270" spans="1:14" ht="61.25" customHeight="1">
      <c r="A270" s="98" t="s">
        <v>2800</v>
      </c>
      <c r="B270" s="47" t="s">
        <v>2869</v>
      </c>
      <c r="C270" s="102" t="s">
        <v>2817</v>
      </c>
      <c r="D270" s="306">
        <v>40695</v>
      </c>
      <c r="E270" s="99" t="s">
        <v>2853</v>
      </c>
      <c r="F270" s="391" t="s">
        <v>3739</v>
      </c>
      <c r="G270" s="62" t="s">
        <v>2815</v>
      </c>
      <c r="H270" s="165">
        <v>6280273</v>
      </c>
      <c r="I270" s="165">
        <v>5155636</v>
      </c>
      <c r="J270" s="196">
        <f>I270/H270</f>
        <v>0.82092545976902598</v>
      </c>
      <c r="K270" s="62" t="s">
        <v>221</v>
      </c>
      <c r="L270" s="62" t="s">
        <v>173</v>
      </c>
      <c r="M270" s="62">
        <v>2</v>
      </c>
      <c r="N270" s="62"/>
    </row>
    <row r="271" spans="1:14" ht="61.25" customHeight="1">
      <c r="A271" s="98" t="s">
        <v>2800</v>
      </c>
      <c r="B271" s="47" t="s">
        <v>2870</v>
      </c>
      <c r="C271" s="47" t="s">
        <v>2871</v>
      </c>
      <c r="D271" s="306">
        <v>40704</v>
      </c>
      <c r="E271" s="99" t="s">
        <v>2872</v>
      </c>
      <c r="F271" s="391" t="s">
        <v>3658</v>
      </c>
      <c r="G271" s="62" t="s">
        <v>2804</v>
      </c>
      <c r="H271" s="235" t="s">
        <v>6</v>
      </c>
      <c r="I271" s="165">
        <v>9227554</v>
      </c>
      <c r="J271" s="236" t="s">
        <v>12</v>
      </c>
      <c r="K271" s="62" t="s">
        <v>172</v>
      </c>
      <c r="L271" s="62" t="s">
        <v>173</v>
      </c>
      <c r="M271" s="62">
        <v>2</v>
      </c>
      <c r="N271" s="62"/>
    </row>
    <row r="272" spans="1:14" ht="61.25" customHeight="1">
      <c r="A272" s="98" t="s">
        <v>2800</v>
      </c>
      <c r="B272" s="47" t="s">
        <v>2873</v>
      </c>
      <c r="C272" s="102" t="s">
        <v>2874</v>
      </c>
      <c r="D272" s="306">
        <v>40714</v>
      </c>
      <c r="E272" s="99" t="s">
        <v>2875</v>
      </c>
      <c r="F272" s="391" t="s">
        <v>2776</v>
      </c>
      <c r="G272" s="62" t="s">
        <v>2876</v>
      </c>
      <c r="H272" s="235" t="s">
        <v>6</v>
      </c>
      <c r="I272" s="165">
        <v>3234000</v>
      </c>
      <c r="J272" s="236" t="s">
        <v>12</v>
      </c>
      <c r="K272" s="30" t="s">
        <v>183</v>
      </c>
      <c r="L272" s="62" t="s">
        <v>173</v>
      </c>
      <c r="M272" s="62">
        <v>3</v>
      </c>
      <c r="N272" s="62"/>
    </row>
    <row r="273" spans="1:14" ht="61.25" customHeight="1">
      <c r="A273" s="98" t="s">
        <v>2800</v>
      </c>
      <c r="B273" s="47" t="s">
        <v>2877</v>
      </c>
      <c r="C273" s="47" t="s">
        <v>2878</v>
      </c>
      <c r="D273" s="306">
        <v>40714</v>
      </c>
      <c r="E273" s="47" t="s">
        <v>2879</v>
      </c>
      <c r="F273" s="391" t="s">
        <v>3745</v>
      </c>
      <c r="G273" s="62" t="s">
        <v>2880</v>
      </c>
      <c r="H273" s="165">
        <v>14712600</v>
      </c>
      <c r="I273" s="165">
        <v>9930900</v>
      </c>
      <c r="J273" s="196">
        <v>0.6749928632600628</v>
      </c>
      <c r="K273" s="100" t="s">
        <v>172</v>
      </c>
      <c r="L273" s="100" t="s">
        <v>173</v>
      </c>
      <c r="M273" s="62">
        <v>1</v>
      </c>
      <c r="N273" s="62"/>
    </row>
    <row r="274" spans="1:14" ht="61.25" customHeight="1">
      <c r="A274" s="98" t="s">
        <v>2800</v>
      </c>
      <c r="B274" s="47" t="s">
        <v>2881</v>
      </c>
      <c r="C274" s="47" t="s">
        <v>2882</v>
      </c>
      <c r="D274" s="306">
        <v>40736</v>
      </c>
      <c r="E274" s="47" t="s">
        <v>422</v>
      </c>
      <c r="F274" s="391" t="s">
        <v>3746</v>
      </c>
      <c r="G274" s="62" t="s">
        <v>2880</v>
      </c>
      <c r="H274" s="165">
        <v>2475257</v>
      </c>
      <c r="I274" s="165">
        <v>2152500</v>
      </c>
      <c r="J274" s="196">
        <v>0.86960667114566281</v>
      </c>
      <c r="K274" s="100" t="s">
        <v>172</v>
      </c>
      <c r="L274" s="100" t="s">
        <v>173</v>
      </c>
      <c r="M274" s="62">
        <v>1</v>
      </c>
      <c r="N274" s="62"/>
    </row>
    <row r="275" spans="1:14" ht="61.25" customHeight="1">
      <c r="A275" s="98" t="s">
        <v>2800</v>
      </c>
      <c r="B275" s="47" t="s">
        <v>2883</v>
      </c>
      <c r="C275" s="47" t="s">
        <v>2882</v>
      </c>
      <c r="D275" s="306">
        <v>40739</v>
      </c>
      <c r="E275" s="47" t="s">
        <v>2884</v>
      </c>
      <c r="F275" s="391" t="s">
        <v>3632</v>
      </c>
      <c r="G275" s="62" t="s">
        <v>2880</v>
      </c>
      <c r="H275" s="165">
        <v>10383559</v>
      </c>
      <c r="I275" s="165">
        <v>10272356</v>
      </c>
      <c r="J275" s="196">
        <v>0.98929047352646626</v>
      </c>
      <c r="K275" s="100" t="s">
        <v>172</v>
      </c>
      <c r="L275" s="101" t="s">
        <v>173</v>
      </c>
      <c r="M275" s="62">
        <v>1</v>
      </c>
      <c r="N275" s="62"/>
    </row>
    <row r="276" spans="1:14" ht="61.25" customHeight="1">
      <c r="A276" s="98" t="s">
        <v>2800</v>
      </c>
      <c r="B276" s="47" t="s">
        <v>2885</v>
      </c>
      <c r="C276" s="47" t="s">
        <v>2882</v>
      </c>
      <c r="D276" s="306">
        <v>40739</v>
      </c>
      <c r="E276" s="47" t="s">
        <v>2884</v>
      </c>
      <c r="F276" s="391" t="s">
        <v>3632</v>
      </c>
      <c r="G276" s="62" t="s">
        <v>2880</v>
      </c>
      <c r="H276" s="165">
        <v>11348766</v>
      </c>
      <c r="I276" s="165">
        <v>11346094</v>
      </c>
      <c r="J276" s="196">
        <v>0.9997645558997339</v>
      </c>
      <c r="K276" s="100" t="s">
        <v>172</v>
      </c>
      <c r="L276" s="101" t="s">
        <v>173</v>
      </c>
      <c r="M276" s="62">
        <v>1</v>
      </c>
      <c r="N276" s="62"/>
    </row>
    <row r="277" spans="1:14" ht="61.25" customHeight="1">
      <c r="A277" s="98" t="s">
        <v>2800</v>
      </c>
      <c r="B277" s="47" t="s">
        <v>2886</v>
      </c>
      <c r="C277" s="47" t="s">
        <v>2882</v>
      </c>
      <c r="D277" s="306">
        <v>40739</v>
      </c>
      <c r="E277" s="47" t="s">
        <v>2807</v>
      </c>
      <c r="F277" s="391" t="s">
        <v>3728</v>
      </c>
      <c r="G277" s="62" t="s">
        <v>2880</v>
      </c>
      <c r="H277" s="165">
        <v>5444830</v>
      </c>
      <c r="I277" s="165">
        <v>5238450</v>
      </c>
      <c r="J277" s="196">
        <v>0.96209615359891865</v>
      </c>
      <c r="K277" s="100" t="s">
        <v>172</v>
      </c>
      <c r="L277" s="101" t="s">
        <v>173</v>
      </c>
      <c r="M277" s="62">
        <v>1</v>
      </c>
      <c r="N277" s="62"/>
    </row>
    <row r="278" spans="1:14" ht="57.5" customHeight="1">
      <c r="A278" s="98" t="s">
        <v>2800</v>
      </c>
      <c r="B278" s="47" t="s">
        <v>2887</v>
      </c>
      <c r="C278" s="47" t="s">
        <v>2888</v>
      </c>
      <c r="D278" s="306">
        <v>40744</v>
      </c>
      <c r="E278" s="99" t="s">
        <v>2889</v>
      </c>
      <c r="F278" s="391" t="s">
        <v>3747</v>
      </c>
      <c r="G278" s="62" t="s">
        <v>2890</v>
      </c>
      <c r="H278" s="165">
        <v>6175050</v>
      </c>
      <c r="I278" s="165">
        <v>6174000</v>
      </c>
      <c r="J278" s="196">
        <f>I278/H278</f>
        <v>0.99982996089100495</v>
      </c>
      <c r="K278" s="62" t="s">
        <v>221</v>
      </c>
      <c r="L278" s="62" t="s">
        <v>173</v>
      </c>
      <c r="M278" s="62">
        <v>2</v>
      </c>
      <c r="N278" s="62"/>
    </row>
    <row r="279" spans="1:14" ht="82.5" customHeight="1">
      <c r="A279" s="98" t="s">
        <v>2800</v>
      </c>
      <c r="B279" s="47" t="s">
        <v>2891</v>
      </c>
      <c r="C279" s="102" t="s">
        <v>2892</v>
      </c>
      <c r="D279" s="306">
        <v>40756</v>
      </c>
      <c r="E279" s="99" t="s">
        <v>2893</v>
      </c>
      <c r="F279" s="391" t="s">
        <v>3619</v>
      </c>
      <c r="G279" s="62" t="s">
        <v>2894</v>
      </c>
      <c r="H279" s="186">
        <v>8067000</v>
      </c>
      <c r="I279" s="165" t="s">
        <v>2895</v>
      </c>
      <c r="J279" s="196">
        <v>0.86050000000000004</v>
      </c>
      <c r="K279" s="62" t="s">
        <v>172</v>
      </c>
      <c r="L279" s="62" t="s">
        <v>173</v>
      </c>
      <c r="M279" s="62">
        <v>6</v>
      </c>
      <c r="N279" s="62" t="s">
        <v>2896</v>
      </c>
    </row>
    <row r="280" spans="1:14" ht="57.5" customHeight="1">
      <c r="A280" s="98" t="s">
        <v>2800</v>
      </c>
      <c r="B280" s="47" t="s">
        <v>2897</v>
      </c>
      <c r="C280" s="47" t="s">
        <v>2871</v>
      </c>
      <c r="D280" s="306">
        <v>40767</v>
      </c>
      <c r="E280" s="99" t="s">
        <v>2898</v>
      </c>
      <c r="F280" s="391" t="s">
        <v>3658</v>
      </c>
      <c r="G280" s="62" t="s">
        <v>2890</v>
      </c>
      <c r="H280" s="235" t="s">
        <v>6</v>
      </c>
      <c r="I280" s="165">
        <v>5786629</v>
      </c>
      <c r="J280" s="236" t="s">
        <v>12</v>
      </c>
      <c r="K280" s="62" t="s">
        <v>172</v>
      </c>
      <c r="L280" s="62" t="s">
        <v>173</v>
      </c>
      <c r="M280" s="62">
        <v>2</v>
      </c>
      <c r="N280" s="62"/>
    </row>
    <row r="281" spans="1:14" ht="57.5" customHeight="1">
      <c r="A281" s="98" t="s">
        <v>2800</v>
      </c>
      <c r="B281" s="47" t="s">
        <v>2899</v>
      </c>
      <c r="C281" s="102" t="s">
        <v>2900</v>
      </c>
      <c r="D281" s="306">
        <v>40777</v>
      </c>
      <c r="E281" s="99" t="s">
        <v>2901</v>
      </c>
      <c r="F281" s="391" t="s">
        <v>3636</v>
      </c>
      <c r="G281" s="62" t="s">
        <v>2890</v>
      </c>
      <c r="H281" s="165">
        <v>3965523</v>
      </c>
      <c r="I281" s="165">
        <v>2992500</v>
      </c>
      <c r="J281" s="196">
        <f>I281/H281</f>
        <v>0.75462933892956874</v>
      </c>
      <c r="K281" s="62" t="s">
        <v>172</v>
      </c>
      <c r="L281" s="62" t="s">
        <v>173</v>
      </c>
      <c r="M281" s="62">
        <v>4</v>
      </c>
      <c r="N281" s="62"/>
    </row>
    <row r="282" spans="1:14" ht="57.5" customHeight="1">
      <c r="A282" s="98" t="s">
        <v>2800</v>
      </c>
      <c r="B282" s="47" t="s">
        <v>2902</v>
      </c>
      <c r="C282" s="102" t="s">
        <v>2900</v>
      </c>
      <c r="D282" s="306">
        <v>40816</v>
      </c>
      <c r="E282" s="99" t="s">
        <v>2901</v>
      </c>
      <c r="F282" s="391" t="s">
        <v>3636</v>
      </c>
      <c r="G282" s="62" t="s">
        <v>2890</v>
      </c>
      <c r="H282" s="165">
        <v>11884271</v>
      </c>
      <c r="I282" s="165">
        <v>7980000</v>
      </c>
      <c r="J282" s="196">
        <f>I282/H282</f>
        <v>0.67147576826546618</v>
      </c>
      <c r="K282" s="62" t="s">
        <v>172</v>
      </c>
      <c r="L282" s="62" t="s">
        <v>173</v>
      </c>
      <c r="M282" s="62">
        <v>2</v>
      </c>
      <c r="N282" s="62"/>
    </row>
    <row r="283" spans="1:14" ht="57.5" customHeight="1">
      <c r="A283" s="98" t="s">
        <v>2800</v>
      </c>
      <c r="B283" s="47" t="s">
        <v>2903</v>
      </c>
      <c r="C283" s="102" t="s">
        <v>2904</v>
      </c>
      <c r="D283" s="306">
        <v>40828</v>
      </c>
      <c r="E283" s="99" t="s">
        <v>2905</v>
      </c>
      <c r="F283" s="391" t="s">
        <v>3748</v>
      </c>
      <c r="G283" s="62" t="s">
        <v>2894</v>
      </c>
      <c r="H283" s="235" t="s">
        <v>6</v>
      </c>
      <c r="I283" s="165">
        <v>6195000</v>
      </c>
      <c r="J283" s="236" t="s">
        <v>12</v>
      </c>
      <c r="K283" s="30" t="s">
        <v>183</v>
      </c>
      <c r="L283" s="62" t="s">
        <v>173</v>
      </c>
      <c r="M283" s="62">
        <v>3</v>
      </c>
      <c r="N283" s="62"/>
    </row>
    <row r="284" spans="1:14" ht="57.5" customHeight="1">
      <c r="A284" s="98" t="s">
        <v>2800</v>
      </c>
      <c r="B284" s="47" t="s">
        <v>2906</v>
      </c>
      <c r="C284" s="102" t="s">
        <v>2904</v>
      </c>
      <c r="D284" s="306">
        <v>40856</v>
      </c>
      <c r="E284" s="99" t="s">
        <v>2907</v>
      </c>
      <c r="F284" s="391" t="s">
        <v>3635</v>
      </c>
      <c r="G284" s="62" t="s">
        <v>2894</v>
      </c>
      <c r="H284" s="235" t="s">
        <v>6</v>
      </c>
      <c r="I284" s="165">
        <v>2940000</v>
      </c>
      <c r="J284" s="236" t="s">
        <v>12</v>
      </c>
      <c r="K284" s="30" t="s">
        <v>183</v>
      </c>
      <c r="L284" s="62" t="s">
        <v>173</v>
      </c>
      <c r="M284" s="62">
        <v>2</v>
      </c>
      <c r="N284" s="62"/>
    </row>
    <row r="285" spans="1:14" ht="57.5" customHeight="1">
      <c r="A285" s="98" t="s">
        <v>2800</v>
      </c>
      <c r="B285" s="47" t="s">
        <v>2908</v>
      </c>
      <c r="C285" s="47" t="s">
        <v>2871</v>
      </c>
      <c r="D285" s="306">
        <v>40869</v>
      </c>
      <c r="E285" s="47" t="s">
        <v>2909</v>
      </c>
      <c r="F285" s="391" t="s">
        <v>3635</v>
      </c>
      <c r="G285" s="62" t="s">
        <v>2890</v>
      </c>
      <c r="H285" s="235" t="s">
        <v>6</v>
      </c>
      <c r="I285" s="165">
        <v>11445000</v>
      </c>
      <c r="J285" s="236" t="s">
        <v>12</v>
      </c>
      <c r="K285" s="100" t="s">
        <v>183</v>
      </c>
      <c r="L285" s="100" t="s">
        <v>173</v>
      </c>
      <c r="M285" s="62">
        <v>1</v>
      </c>
      <c r="N285" s="62"/>
    </row>
    <row r="286" spans="1:14" ht="57.5" customHeight="1">
      <c r="A286" s="98" t="s">
        <v>2800</v>
      </c>
      <c r="B286" s="47" t="s">
        <v>2910</v>
      </c>
      <c r="C286" s="47" t="s">
        <v>2900</v>
      </c>
      <c r="D286" s="306">
        <v>40885</v>
      </c>
      <c r="E286" s="47" t="s">
        <v>2807</v>
      </c>
      <c r="F286" s="391" t="s">
        <v>3728</v>
      </c>
      <c r="G286" s="62" t="s">
        <v>2890</v>
      </c>
      <c r="H286" s="165">
        <v>5040782</v>
      </c>
      <c r="I286" s="165">
        <v>4904795</v>
      </c>
      <c r="J286" s="196">
        <v>0.97302263815415946</v>
      </c>
      <c r="K286" s="100" t="s">
        <v>172</v>
      </c>
      <c r="L286" s="101" t="s">
        <v>173</v>
      </c>
      <c r="M286" s="62">
        <v>1</v>
      </c>
      <c r="N286" s="62"/>
    </row>
    <row r="287" spans="1:14" ht="59.75" customHeight="1">
      <c r="A287" s="98" t="s">
        <v>2800</v>
      </c>
      <c r="B287" s="47" t="s">
        <v>2911</v>
      </c>
      <c r="C287" s="47" t="s">
        <v>2888</v>
      </c>
      <c r="D287" s="306">
        <v>40898</v>
      </c>
      <c r="E287" s="47" t="s">
        <v>2912</v>
      </c>
      <c r="F287" s="391" t="s">
        <v>3749</v>
      </c>
      <c r="G287" s="62" t="s">
        <v>2890</v>
      </c>
      <c r="H287" s="235" t="s">
        <v>6</v>
      </c>
      <c r="I287" s="165">
        <v>8532300</v>
      </c>
      <c r="J287" s="236" t="s">
        <v>12</v>
      </c>
      <c r="K287" s="100" t="s">
        <v>172</v>
      </c>
      <c r="L287" s="100" t="s">
        <v>173</v>
      </c>
      <c r="M287" s="62">
        <v>1</v>
      </c>
      <c r="N287" s="62"/>
    </row>
    <row r="288" spans="1:14" ht="59.75" customHeight="1">
      <c r="A288" s="98" t="s">
        <v>2800</v>
      </c>
      <c r="B288" s="47" t="s">
        <v>2913</v>
      </c>
      <c r="C288" s="47" t="s">
        <v>2871</v>
      </c>
      <c r="D288" s="306">
        <v>40903</v>
      </c>
      <c r="E288" s="47" t="s">
        <v>2914</v>
      </c>
      <c r="F288" s="391" t="s">
        <v>3750</v>
      </c>
      <c r="G288" s="62" t="s">
        <v>2890</v>
      </c>
      <c r="H288" s="235" t="s">
        <v>6</v>
      </c>
      <c r="I288" s="165">
        <v>2981160</v>
      </c>
      <c r="J288" s="236" t="s">
        <v>12</v>
      </c>
      <c r="K288" s="100" t="s">
        <v>172</v>
      </c>
      <c r="L288" s="100" t="s">
        <v>173</v>
      </c>
      <c r="M288" s="62">
        <v>1</v>
      </c>
      <c r="N288" s="62"/>
    </row>
    <row r="289" spans="1:14" ht="59.75" customHeight="1">
      <c r="A289" s="98" t="s">
        <v>2800</v>
      </c>
      <c r="B289" s="47" t="s">
        <v>2915</v>
      </c>
      <c r="C289" s="47" t="s">
        <v>2892</v>
      </c>
      <c r="D289" s="306">
        <v>40924</v>
      </c>
      <c r="E289" s="47" t="s">
        <v>2916</v>
      </c>
      <c r="F289" s="391" t="s">
        <v>3683</v>
      </c>
      <c r="G289" s="62" t="s">
        <v>2894</v>
      </c>
      <c r="H289" s="165">
        <v>1260525</v>
      </c>
      <c r="I289" s="165">
        <v>1103025</v>
      </c>
      <c r="J289" s="196">
        <v>0.87505206164098293</v>
      </c>
      <c r="K289" s="100" t="s">
        <v>172</v>
      </c>
      <c r="L289" s="100" t="s">
        <v>2917</v>
      </c>
      <c r="M289" s="62">
        <v>1</v>
      </c>
      <c r="N289" s="62"/>
    </row>
    <row r="290" spans="1:14" ht="59.75" customHeight="1">
      <c r="A290" s="98" t="s">
        <v>2800</v>
      </c>
      <c r="B290" s="98" t="s">
        <v>2918</v>
      </c>
      <c r="C290" s="103" t="s">
        <v>2919</v>
      </c>
      <c r="D290" s="307">
        <v>40935</v>
      </c>
      <c r="E290" s="103" t="s">
        <v>2920</v>
      </c>
      <c r="F290" s="391" t="s">
        <v>3751</v>
      </c>
      <c r="G290" s="62" t="s">
        <v>2815</v>
      </c>
      <c r="H290" s="235" t="s">
        <v>6</v>
      </c>
      <c r="I290" s="183">
        <v>2378376</v>
      </c>
      <c r="J290" s="236" t="s">
        <v>12</v>
      </c>
      <c r="K290" s="104" t="s">
        <v>172</v>
      </c>
      <c r="L290" s="104" t="s">
        <v>173</v>
      </c>
      <c r="M290" s="105">
        <v>1</v>
      </c>
      <c r="N290" s="105"/>
    </row>
    <row r="291" spans="1:14" ht="59.75" customHeight="1">
      <c r="A291" s="98" t="s">
        <v>2800</v>
      </c>
      <c r="B291" s="47" t="s">
        <v>2921</v>
      </c>
      <c r="C291" s="47" t="s">
        <v>2922</v>
      </c>
      <c r="D291" s="306">
        <v>40947</v>
      </c>
      <c r="E291" s="47" t="s">
        <v>422</v>
      </c>
      <c r="F291" s="391" t="s">
        <v>3746</v>
      </c>
      <c r="G291" s="62" t="s">
        <v>2815</v>
      </c>
      <c r="H291" s="165">
        <v>4600806</v>
      </c>
      <c r="I291" s="165">
        <v>4462500</v>
      </c>
      <c r="J291" s="196">
        <v>0.96993874551545967</v>
      </c>
      <c r="K291" s="100" t="s">
        <v>172</v>
      </c>
      <c r="L291" s="100" t="s">
        <v>173</v>
      </c>
      <c r="M291" s="62">
        <v>1</v>
      </c>
      <c r="N291" s="62"/>
    </row>
    <row r="292" spans="1:14" ht="76.75" customHeight="1">
      <c r="A292" s="60" t="s">
        <v>2230</v>
      </c>
      <c r="B292" s="60" t="s">
        <v>2231</v>
      </c>
      <c r="C292" s="243" t="s">
        <v>2232</v>
      </c>
      <c r="D292" s="392">
        <v>40634</v>
      </c>
      <c r="E292" s="60" t="s">
        <v>2233</v>
      </c>
      <c r="F292" s="391" t="s">
        <v>3752</v>
      </c>
      <c r="G292" s="244" t="s">
        <v>94</v>
      </c>
      <c r="H292" s="393">
        <v>3307500</v>
      </c>
      <c r="I292" s="393">
        <v>3307500</v>
      </c>
      <c r="J292" s="394">
        <f>I292/H292</f>
        <v>1</v>
      </c>
      <c r="K292" s="390" t="s">
        <v>35</v>
      </c>
      <c r="L292" s="390" t="s">
        <v>33</v>
      </c>
      <c r="M292" s="390">
        <v>1</v>
      </c>
      <c r="N292" s="391"/>
    </row>
    <row r="293" spans="1:14" ht="76.75" customHeight="1">
      <c r="A293" s="60" t="s">
        <v>2230</v>
      </c>
      <c r="B293" s="60" t="s">
        <v>2234</v>
      </c>
      <c r="C293" s="243" t="s">
        <v>2235</v>
      </c>
      <c r="D293" s="392">
        <v>40660</v>
      </c>
      <c r="E293" s="60" t="s">
        <v>2442</v>
      </c>
      <c r="F293" s="391" t="s">
        <v>3746</v>
      </c>
      <c r="G293" s="244" t="s">
        <v>94</v>
      </c>
      <c r="H293" s="393">
        <v>5252198</v>
      </c>
      <c r="I293" s="393">
        <v>4914000</v>
      </c>
      <c r="J293" s="394">
        <f>I293/H293</f>
        <v>0.93560829199508477</v>
      </c>
      <c r="K293" s="390" t="s">
        <v>35</v>
      </c>
      <c r="L293" s="390" t="s">
        <v>33</v>
      </c>
      <c r="M293" s="390">
        <v>2</v>
      </c>
      <c r="N293" s="391"/>
    </row>
    <row r="294" spans="1:14" ht="76.75" customHeight="1">
      <c r="A294" s="60" t="s">
        <v>2230</v>
      </c>
      <c r="B294" s="60" t="s">
        <v>2236</v>
      </c>
      <c r="C294" s="243" t="s">
        <v>2235</v>
      </c>
      <c r="D294" s="392">
        <v>40660</v>
      </c>
      <c r="E294" s="60" t="s">
        <v>2442</v>
      </c>
      <c r="F294" s="391" t="s">
        <v>3746</v>
      </c>
      <c r="G294" s="244" t="s">
        <v>94</v>
      </c>
      <c r="H294" s="393">
        <v>5199824</v>
      </c>
      <c r="I294" s="393">
        <v>4504500</v>
      </c>
      <c r="J294" s="394">
        <f>I294/H294</f>
        <v>0.86627932022314602</v>
      </c>
      <c r="K294" s="390" t="s">
        <v>35</v>
      </c>
      <c r="L294" s="390" t="s">
        <v>33</v>
      </c>
      <c r="M294" s="390">
        <v>2</v>
      </c>
      <c r="N294" s="391"/>
    </row>
    <row r="295" spans="1:14" ht="76.75" customHeight="1">
      <c r="A295" s="60" t="s">
        <v>2230</v>
      </c>
      <c r="B295" s="60" t="s">
        <v>2237</v>
      </c>
      <c r="C295" s="243" t="s">
        <v>2235</v>
      </c>
      <c r="D295" s="392">
        <v>40660</v>
      </c>
      <c r="E295" s="60" t="s">
        <v>2442</v>
      </c>
      <c r="F295" s="391" t="s">
        <v>3746</v>
      </c>
      <c r="G295" s="244" t="s">
        <v>94</v>
      </c>
      <c r="H295" s="393">
        <v>5232710</v>
      </c>
      <c r="I295" s="393">
        <v>4252500</v>
      </c>
      <c r="J295" s="394">
        <f>I295/H295</f>
        <v>0.81267641432450877</v>
      </c>
      <c r="K295" s="390" t="s">
        <v>35</v>
      </c>
      <c r="L295" s="390" t="s">
        <v>33</v>
      </c>
      <c r="M295" s="390">
        <v>2</v>
      </c>
      <c r="N295" s="391"/>
    </row>
    <row r="296" spans="1:14" ht="52.25" customHeight="1">
      <c r="A296" s="60" t="s">
        <v>2230</v>
      </c>
      <c r="B296" s="90" t="s">
        <v>2443</v>
      </c>
      <c r="C296" s="88" t="s">
        <v>2238</v>
      </c>
      <c r="D296" s="308">
        <v>40634</v>
      </c>
      <c r="E296" s="90" t="s">
        <v>2444</v>
      </c>
      <c r="F296" s="391" t="s">
        <v>3753</v>
      </c>
      <c r="G296" s="244" t="s">
        <v>2239</v>
      </c>
      <c r="H296" s="393">
        <v>81059165</v>
      </c>
      <c r="I296" s="393">
        <v>78435000</v>
      </c>
      <c r="J296" s="394">
        <v>0.96760000000000002</v>
      </c>
      <c r="K296" s="390" t="s">
        <v>32</v>
      </c>
      <c r="L296" s="390" t="s">
        <v>33</v>
      </c>
      <c r="M296" s="390">
        <v>1</v>
      </c>
      <c r="N296" s="391"/>
    </row>
    <row r="297" spans="1:14" ht="69.5" customHeight="1">
      <c r="A297" s="60" t="s">
        <v>2230</v>
      </c>
      <c r="B297" s="391" t="s">
        <v>2240</v>
      </c>
      <c r="C297" s="243" t="s">
        <v>2241</v>
      </c>
      <c r="D297" s="309">
        <v>40634</v>
      </c>
      <c r="E297" s="391" t="s">
        <v>2242</v>
      </c>
      <c r="F297" s="391" t="s">
        <v>3735</v>
      </c>
      <c r="G297" s="244" t="s">
        <v>94</v>
      </c>
      <c r="H297" s="173">
        <v>70653944</v>
      </c>
      <c r="I297" s="393">
        <v>66591890</v>
      </c>
      <c r="J297" s="394">
        <v>0.94299999999999995</v>
      </c>
      <c r="K297" s="390" t="s">
        <v>32</v>
      </c>
      <c r="L297" s="390" t="s">
        <v>33</v>
      </c>
      <c r="M297" s="390">
        <v>1</v>
      </c>
      <c r="N297" s="391"/>
    </row>
    <row r="298" spans="1:14" ht="76.75" customHeight="1">
      <c r="A298" s="60" t="s">
        <v>2230</v>
      </c>
      <c r="B298" s="60" t="s">
        <v>2445</v>
      </c>
      <c r="C298" s="243" t="s">
        <v>2243</v>
      </c>
      <c r="D298" s="392">
        <v>40715</v>
      </c>
      <c r="E298" s="60" t="s">
        <v>2446</v>
      </c>
      <c r="F298" s="391" t="s">
        <v>3754</v>
      </c>
      <c r="G298" s="244" t="s">
        <v>94</v>
      </c>
      <c r="H298" s="393">
        <v>5226864</v>
      </c>
      <c r="I298" s="393">
        <v>2523150</v>
      </c>
      <c r="J298" s="394">
        <f t="shared" ref="J298:J337" si="1">I298/H298</f>
        <v>0.48272731029542765</v>
      </c>
      <c r="K298" s="390" t="s">
        <v>35</v>
      </c>
      <c r="L298" s="390" t="s">
        <v>33</v>
      </c>
      <c r="M298" s="390">
        <v>2</v>
      </c>
      <c r="N298" s="391"/>
    </row>
    <row r="299" spans="1:14" ht="76.75" customHeight="1">
      <c r="A299" s="60" t="s">
        <v>2230</v>
      </c>
      <c r="B299" s="60" t="s">
        <v>2447</v>
      </c>
      <c r="C299" s="243" t="s">
        <v>2243</v>
      </c>
      <c r="D299" s="392">
        <v>40715</v>
      </c>
      <c r="E299" s="60" t="s">
        <v>2446</v>
      </c>
      <c r="F299" s="391" t="s">
        <v>3754</v>
      </c>
      <c r="G299" s="244" t="s">
        <v>94</v>
      </c>
      <c r="H299" s="393">
        <v>5218338</v>
      </c>
      <c r="I299" s="393">
        <v>2733150</v>
      </c>
      <c r="J299" s="394">
        <f t="shared" si="1"/>
        <v>0.5237587139813481</v>
      </c>
      <c r="K299" s="390" t="s">
        <v>35</v>
      </c>
      <c r="L299" s="390" t="s">
        <v>33</v>
      </c>
      <c r="M299" s="390">
        <v>2</v>
      </c>
      <c r="N299" s="391"/>
    </row>
    <row r="300" spans="1:14" ht="76.75" customHeight="1">
      <c r="A300" s="60" t="s">
        <v>2230</v>
      </c>
      <c r="B300" s="60" t="s">
        <v>2244</v>
      </c>
      <c r="C300" s="243" t="s">
        <v>2245</v>
      </c>
      <c r="D300" s="392">
        <v>40792</v>
      </c>
      <c r="E300" s="60" t="s">
        <v>2448</v>
      </c>
      <c r="F300" s="391" t="s">
        <v>3755</v>
      </c>
      <c r="G300" s="244" t="s">
        <v>94</v>
      </c>
      <c r="H300" s="393">
        <v>13130223</v>
      </c>
      <c r="I300" s="393">
        <v>9303000</v>
      </c>
      <c r="J300" s="394">
        <f t="shared" si="1"/>
        <v>0.7085180503027253</v>
      </c>
      <c r="K300" s="390" t="s">
        <v>35</v>
      </c>
      <c r="L300" s="390" t="s">
        <v>33</v>
      </c>
      <c r="M300" s="390">
        <v>4</v>
      </c>
      <c r="N300" s="391"/>
    </row>
    <row r="301" spans="1:14" ht="76.75" customHeight="1">
      <c r="A301" s="60" t="s">
        <v>2230</v>
      </c>
      <c r="B301" s="60" t="s">
        <v>2246</v>
      </c>
      <c r="C301" s="243" t="s">
        <v>2245</v>
      </c>
      <c r="D301" s="392">
        <v>40792</v>
      </c>
      <c r="E301" s="60" t="s">
        <v>2448</v>
      </c>
      <c r="F301" s="391" t="s">
        <v>3755</v>
      </c>
      <c r="G301" s="244" t="s">
        <v>94</v>
      </c>
      <c r="H301" s="393">
        <v>13113948</v>
      </c>
      <c r="I301" s="393">
        <v>9303000</v>
      </c>
      <c r="J301" s="394">
        <f t="shared" si="1"/>
        <v>0.70939735310830876</v>
      </c>
      <c r="K301" s="390" t="s">
        <v>35</v>
      </c>
      <c r="L301" s="390" t="s">
        <v>33</v>
      </c>
      <c r="M301" s="390">
        <v>4</v>
      </c>
      <c r="N301" s="391"/>
    </row>
    <row r="302" spans="1:14" ht="76.75" customHeight="1">
      <c r="A302" s="60" t="s">
        <v>2230</v>
      </c>
      <c r="B302" s="60" t="s">
        <v>2247</v>
      </c>
      <c r="C302" s="243" t="s">
        <v>2245</v>
      </c>
      <c r="D302" s="392">
        <v>40794</v>
      </c>
      <c r="E302" s="60" t="s">
        <v>2449</v>
      </c>
      <c r="F302" s="391" t="s">
        <v>3756</v>
      </c>
      <c r="G302" s="244" t="s">
        <v>2239</v>
      </c>
      <c r="H302" s="393">
        <v>3914341</v>
      </c>
      <c r="I302" s="393">
        <v>3772174</v>
      </c>
      <c r="J302" s="394">
        <f t="shared" si="1"/>
        <v>0.96368047648378108</v>
      </c>
      <c r="K302" s="390" t="s">
        <v>34</v>
      </c>
      <c r="L302" s="390" t="s">
        <v>33</v>
      </c>
      <c r="M302" s="390">
        <v>1</v>
      </c>
      <c r="N302" s="391"/>
    </row>
    <row r="303" spans="1:14" ht="76.75" customHeight="1">
      <c r="A303" s="60" t="s">
        <v>2230</v>
      </c>
      <c r="B303" s="60" t="s">
        <v>2248</v>
      </c>
      <c r="C303" s="243" t="s">
        <v>2245</v>
      </c>
      <c r="D303" s="392">
        <v>40828</v>
      </c>
      <c r="E303" s="60" t="s">
        <v>2450</v>
      </c>
      <c r="F303" s="391" t="s">
        <v>3757</v>
      </c>
      <c r="G303" s="244" t="s">
        <v>94</v>
      </c>
      <c r="H303" s="393">
        <v>7121507</v>
      </c>
      <c r="I303" s="393">
        <v>5229000</v>
      </c>
      <c r="J303" s="394">
        <f t="shared" si="1"/>
        <v>0.73425470198934017</v>
      </c>
      <c r="K303" s="390" t="s">
        <v>35</v>
      </c>
      <c r="L303" s="390" t="s">
        <v>33</v>
      </c>
      <c r="M303" s="390">
        <v>7</v>
      </c>
      <c r="N303" s="391"/>
    </row>
    <row r="304" spans="1:14" ht="76.75" customHeight="1">
      <c r="A304" s="60" t="s">
        <v>2230</v>
      </c>
      <c r="B304" s="60" t="s">
        <v>2249</v>
      </c>
      <c r="C304" s="243" t="s">
        <v>2235</v>
      </c>
      <c r="D304" s="392">
        <v>40858</v>
      </c>
      <c r="E304" s="60" t="s">
        <v>2250</v>
      </c>
      <c r="F304" s="391" t="s">
        <v>3746</v>
      </c>
      <c r="G304" s="244" t="s">
        <v>94</v>
      </c>
      <c r="H304" s="393">
        <v>5144393</v>
      </c>
      <c r="I304" s="393">
        <v>4315500</v>
      </c>
      <c r="J304" s="394">
        <f t="shared" si="1"/>
        <v>0.83887447945753757</v>
      </c>
      <c r="K304" s="390" t="s">
        <v>35</v>
      </c>
      <c r="L304" s="390" t="s">
        <v>33</v>
      </c>
      <c r="M304" s="390">
        <v>1</v>
      </c>
      <c r="N304" s="391"/>
    </row>
    <row r="305" spans="1:14" ht="76.75" customHeight="1">
      <c r="A305" s="60" t="s">
        <v>2230</v>
      </c>
      <c r="B305" s="60" t="s">
        <v>2251</v>
      </c>
      <c r="C305" s="243" t="s">
        <v>2235</v>
      </c>
      <c r="D305" s="392">
        <v>40858</v>
      </c>
      <c r="E305" s="60" t="s">
        <v>2250</v>
      </c>
      <c r="F305" s="391" t="s">
        <v>3746</v>
      </c>
      <c r="G305" s="244" t="s">
        <v>94</v>
      </c>
      <c r="H305" s="393">
        <v>5366494</v>
      </c>
      <c r="I305" s="393">
        <v>2929500</v>
      </c>
      <c r="J305" s="394">
        <f t="shared" si="1"/>
        <v>0.54588712854239663</v>
      </c>
      <c r="K305" s="390" t="s">
        <v>35</v>
      </c>
      <c r="L305" s="390" t="s">
        <v>33</v>
      </c>
      <c r="M305" s="390">
        <v>1</v>
      </c>
      <c r="N305" s="391"/>
    </row>
    <row r="306" spans="1:14" ht="76.75" customHeight="1">
      <c r="A306" s="60" t="s">
        <v>2230</v>
      </c>
      <c r="B306" s="60" t="s">
        <v>2252</v>
      </c>
      <c r="C306" s="243" t="s">
        <v>2235</v>
      </c>
      <c r="D306" s="392">
        <v>40858</v>
      </c>
      <c r="E306" s="60" t="s">
        <v>2250</v>
      </c>
      <c r="F306" s="391" t="s">
        <v>3746</v>
      </c>
      <c r="G306" s="244" t="s">
        <v>94</v>
      </c>
      <c r="H306" s="393">
        <v>8310382</v>
      </c>
      <c r="I306" s="393">
        <v>6153000</v>
      </c>
      <c r="J306" s="394">
        <f t="shared" si="1"/>
        <v>0.74039917779952835</v>
      </c>
      <c r="K306" s="390" t="s">
        <v>35</v>
      </c>
      <c r="L306" s="390" t="s">
        <v>33</v>
      </c>
      <c r="M306" s="390">
        <v>1</v>
      </c>
      <c r="N306" s="391"/>
    </row>
    <row r="307" spans="1:14" ht="76.75" customHeight="1">
      <c r="A307" s="60" t="s">
        <v>2230</v>
      </c>
      <c r="B307" s="60" t="s">
        <v>2253</v>
      </c>
      <c r="C307" s="243" t="s">
        <v>2254</v>
      </c>
      <c r="D307" s="392">
        <v>40861</v>
      </c>
      <c r="E307" s="60" t="s">
        <v>2451</v>
      </c>
      <c r="F307" s="391" t="s">
        <v>3758</v>
      </c>
      <c r="G307" s="244" t="s">
        <v>94</v>
      </c>
      <c r="H307" s="393">
        <v>9504880</v>
      </c>
      <c r="I307" s="393">
        <v>8370994</v>
      </c>
      <c r="J307" s="394">
        <f t="shared" si="1"/>
        <v>0.88070485897770412</v>
      </c>
      <c r="K307" s="390" t="s">
        <v>34</v>
      </c>
      <c r="L307" s="390" t="s">
        <v>33</v>
      </c>
      <c r="M307" s="390">
        <v>1</v>
      </c>
      <c r="N307" s="391"/>
    </row>
    <row r="308" spans="1:14" ht="76.75" customHeight="1">
      <c r="A308" s="60" t="s">
        <v>2230</v>
      </c>
      <c r="B308" s="60" t="s">
        <v>2255</v>
      </c>
      <c r="C308" s="243" t="s">
        <v>2245</v>
      </c>
      <c r="D308" s="392">
        <v>40862</v>
      </c>
      <c r="E308" s="60" t="s">
        <v>2450</v>
      </c>
      <c r="F308" s="391" t="s">
        <v>3757</v>
      </c>
      <c r="G308" s="244" t="s">
        <v>94</v>
      </c>
      <c r="H308" s="393">
        <v>15350927</v>
      </c>
      <c r="I308" s="393">
        <v>6415500</v>
      </c>
      <c r="J308" s="394">
        <f t="shared" si="1"/>
        <v>0.41792264402012985</v>
      </c>
      <c r="K308" s="390" t="s">
        <v>35</v>
      </c>
      <c r="L308" s="390" t="s">
        <v>33</v>
      </c>
      <c r="M308" s="390">
        <v>2</v>
      </c>
      <c r="N308" s="391"/>
    </row>
    <row r="309" spans="1:14" ht="76.75" customHeight="1">
      <c r="A309" s="60" t="s">
        <v>2230</v>
      </c>
      <c r="B309" s="60" t="s">
        <v>2256</v>
      </c>
      <c r="C309" s="243" t="s">
        <v>2245</v>
      </c>
      <c r="D309" s="392">
        <v>40868</v>
      </c>
      <c r="E309" s="60" t="s">
        <v>2452</v>
      </c>
      <c r="F309" s="391" t="s">
        <v>3759</v>
      </c>
      <c r="G309" s="244" t="s">
        <v>94</v>
      </c>
      <c r="H309" s="393">
        <v>7360920</v>
      </c>
      <c r="I309" s="393">
        <v>7329000</v>
      </c>
      <c r="J309" s="394">
        <f t="shared" si="1"/>
        <v>0.99566358553006962</v>
      </c>
      <c r="K309" s="390" t="s">
        <v>32</v>
      </c>
      <c r="L309" s="390" t="s">
        <v>33</v>
      </c>
      <c r="M309" s="390">
        <v>1</v>
      </c>
      <c r="N309" s="391"/>
    </row>
    <row r="310" spans="1:14" ht="76.75" customHeight="1">
      <c r="A310" s="60" t="s">
        <v>2230</v>
      </c>
      <c r="B310" s="60" t="s">
        <v>2257</v>
      </c>
      <c r="C310" s="243" t="s">
        <v>2245</v>
      </c>
      <c r="D310" s="392">
        <v>40868</v>
      </c>
      <c r="E310" s="60" t="s">
        <v>2452</v>
      </c>
      <c r="F310" s="391" t="s">
        <v>3759</v>
      </c>
      <c r="G310" s="244" t="s">
        <v>94</v>
      </c>
      <c r="H310" s="393">
        <v>8833020</v>
      </c>
      <c r="I310" s="393">
        <v>8400000</v>
      </c>
      <c r="J310" s="394">
        <f t="shared" si="1"/>
        <v>0.95097712900004749</v>
      </c>
      <c r="K310" s="390" t="s">
        <v>32</v>
      </c>
      <c r="L310" s="390" t="s">
        <v>33</v>
      </c>
      <c r="M310" s="390">
        <v>1</v>
      </c>
      <c r="N310" s="391"/>
    </row>
    <row r="311" spans="1:14" ht="76.75" customHeight="1">
      <c r="A311" s="60" t="s">
        <v>2230</v>
      </c>
      <c r="B311" s="60" t="s">
        <v>2258</v>
      </c>
      <c r="C311" s="243" t="s">
        <v>2245</v>
      </c>
      <c r="D311" s="392">
        <v>40868</v>
      </c>
      <c r="E311" s="60" t="s">
        <v>2452</v>
      </c>
      <c r="F311" s="391" t="s">
        <v>3759</v>
      </c>
      <c r="G311" s="244" t="s">
        <v>94</v>
      </c>
      <c r="H311" s="393">
        <v>8841000</v>
      </c>
      <c r="I311" s="393">
        <v>8610000</v>
      </c>
      <c r="J311" s="394">
        <f t="shared" si="1"/>
        <v>0.97387173396674587</v>
      </c>
      <c r="K311" s="390" t="s">
        <v>32</v>
      </c>
      <c r="L311" s="390" t="s">
        <v>33</v>
      </c>
      <c r="M311" s="390">
        <v>1</v>
      </c>
      <c r="N311" s="391"/>
    </row>
    <row r="312" spans="1:14" ht="76.75" customHeight="1">
      <c r="A312" s="60" t="s">
        <v>2230</v>
      </c>
      <c r="B312" s="60" t="s">
        <v>2259</v>
      </c>
      <c r="C312" s="243" t="s">
        <v>2245</v>
      </c>
      <c r="D312" s="392">
        <v>40868</v>
      </c>
      <c r="E312" s="60" t="s">
        <v>2452</v>
      </c>
      <c r="F312" s="391" t="s">
        <v>3759</v>
      </c>
      <c r="G312" s="244" t="s">
        <v>94</v>
      </c>
      <c r="H312" s="393">
        <v>8839950</v>
      </c>
      <c r="I312" s="393">
        <v>8820000</v>
      </c>
      <c r="J312" s="394">
        <f t="shared" si="1"/>
        <v>0.99774319990497684</v>
      </c>
      <c r="K312" s="390" t="s">
        <v>32</v>
      </c>
      <c r="L312" s="390" t="s">
        <v>33</v>
      </c>
      <c r="M312" s="390">
        <v>1</v>
      </c>
      <c r="N312" s="391"/>
    </row>
    <row r="313" spans="1:14" ht="76.75" customHeight="1">
      <c r="A313" s="60" t="s">
        <v>2230</v>
      </c>
      <c r="B313" s="60" t="s">
        <v>2260</v>
      </c>
      <c r="C313" s="243" t="s">
        <v>2235</v>
      </c>
      <c r="D313" s="392">
        <v>40869</v>
      </c>
      <c r="E313" s="60" t="s">
        <v>2442</v>
      </c>
      <c r="F313" s="391" t="s">
        <v>3746</v>
      </c>
      <c r="G313" s="244" t="s">
        <v>94</v>
      </c>
      <c r="H313" s="393">
        <v>13602089</v>
      </c>
      <c r="I313" s="393">
        <v>10206000</v>
      </c>
      <c r="J313" s="394">
        <f t="shared" si="1"/>
        <v>0.7503259242017899</v>
      </c>
      <c r="K313" s="390" t="s">
        <v>35</v>
      </c>
      <c r="L313" s="390" t="s">
        <v>33</v>
      </c>
      <c r="M313" s="390">
        <v>1</v>
      </c>
      <c r="N313" s="391"/>
    </row>
    <row r="314" spans="1:14" ht="76.75" customHeight="1">
      <c r="A314" s="60" t="s">
        <v>2230</v>
      </c>
      <c r="B314" s="60" t="s">
        <v>2261</v>
      </c>
      <c r="C314" s="243" t="s">
        <v>2235</v>
      </c>
      <c r="D314" s="392">
        <v>40869</v>
      </c>
      <c r="E314" s="60" t="s">
        <v>2442</v>
      </c>
      <c r="F314" s="391" t="s">
        <v>3746</v>
      </c>
      <c r="G314" s="244" t="s">
        <v>94</v>
      </c>
      <c r="H314" s="393">
        <v>13800258</v>
      </c>
      <c r="I314" s="393">
        <v>12789000</v>
      </c>
      <c r="J314" s="394">
        <f t="shared" si="1"/>
        <v>0.92672180476625876</v>
      </c>
      <c r="K314" s="390" t="s">
        <v>35</v>
      </c>
      <c r="L314" s="390" t="s">
        <v>33</v>
      </c>
      <c r="M314" s="390">
        <v>3</v>
      </c>
      <c r="N314" s="391"/>
    </row>
    <row r="315" spans="1:14" ht="76.75" customHeight="1">
      <c r="A315" s="60" t="s">
        <v>2230</v>
      </c>
      <c r="B315" s="60" t="s">
        <v>2262</v>
      </c>
      <c r="C315" s="243" t="s">
        <v>2235</v>
      </c>
      <c r="D315" s="392">
        <v>40884</v>
      </c>
      <c r="E315" s="60" t="s">
        <v>2442</v>
      </c>
      <c r="F315" s="391" t="s">
        <v>3746</v>
      </c>
      <c r="G315" s="244" t="s">
        <v>94</v>
      </c>
      <c r="H315" s="393">
        <v>5321829</v>
      </c>
      <c r="I315" s="393">
        <v>4672500</v>
      </c>
      <c r="J315" s="394">
        <f t="shared" si="1"/>
        <v>0.87798762417958187</v>
      </c>
      <c r="K315" s="390" t="s">
        <v>35</v>
      </c>
      <c r="L315" s="390" t="s">
        <v>33</v>
      </c>
      <c r="M315" s="390">
        <v>1</v>
      </c>
      <c r="N315" s="391"/>
    </row>
    <row r="316" spans="1:14" ht="76.75" customHeight="1">
      <c r="A316" s="60" t="s">
        <v>2230</v>
      </c>
      <c r="B316" s="60" t="s">
        <v>2263</v>
      </c>
      <c r="C316" s="243" t="s">
        <v>2235</v>
      </c>
      <c r="D316" s="392">
        <v>40884</v>
      </c>
      <c r="E316" s="60" t="s">
        <v>2442</v>
      </c>
      <c r="F316" s="391" t="s">
        <v>3746</v>
      </c>
      <c r="G316" s="244" t="s">
        <v>94</v>
      </c>
      <c r="H316" s="393">
        <v>5321829</v>
      </c>
      <c r="I316" s="393">
        <v>4021500</v>
      </c>
      <c r="J316" s="394">
        <f t="shared" si="1"/>
        <v>0.75566125856355026</v>
      </c>
      <c r="K316" s="390" t="s">
        <v>35</v>
      </c>
      <c r="L316" s="390" t="s">
        <v>33</v>
      </c>
      <c r="M316" s="390">
        <v>1</v>
      </c>
      <c r="N316" s="88"/>
    </row>
    <row r="317" spans="1:14" ht="76.75" customHeight="1">
      <c r="A317" s="60" t="s">
        <v>2230</v>
      </c>
      <c r="B317" s="60" t="s">
        <v>2264</v>
      </c>
      <c r="C317" s="243" t="s">
        <v>2235</v>
      </c>
      <c r="D317" s="392">
        <v>40884</v>
      </c>
      <c r="E317" s="60" t="s">
        <v>2442</v>
      </c>
      <c r="F317" s="391" t="s">
        <v>3746</v>
      </c>
      <c r="G317" s="244" t="s">
        <v>94</v>
      </c>
      <c r="H317" s="393">
        <v>5317132</v>
      </c>
      <c r="I317" s="393">
        <v>4756500</v>
      </c>
      <c r="J317" s="394">
        <f t="shared" si="1"/>
        <v>0.8945612032953103</v>
      </c>
      <c r="K317" s="390" t="s">
        <v>35</v>
      </c>
      <c r="L317" s="390" t="s">
        <v>33</v>
      </c>
      <c r="M317" s="390">
        <v>1</v>
      </c>
      <c r="N317" s="88"/>
    </row>
    <row r="318" spans="1:14" ht="76.75" customHeight="1">
      <c r="A318" s="60" t="s">
        <v>2230</v>
      </c>
      <c r="B318" s="60" t="s">
        <v>2265</v>
      </c>
      <c r="C318" s="243" t="s">
        <v>2235</v>
      </c>
      <c r="D318" s="392">
        <v>40885</v>
      </c>
      <c r="E318" s="60" t="s">
        <v>2442</v>
      </c>
      <c r="F318" s="391" t="s">
        <v>3746</v>
      </c>
      <c r="G318" s="244" t="s">
        <v>94</v>
      </c>
      <c r="H318" s="393">
        <v>5320067</v>
      </c>
      <c r="I318" s="393">
        <v>3916500</v>
      </c>
      <c r="J318" s="394">
        <f t="shared" si="1"/>
        <v>0.73617493915020238</v>
      </c>
      <c r="K318" s="390" t="s">
        <v>35</v>
      </c>
      <c r="L318" s="390" t="s">
        <v>33</v>
      </c>
      <c r="M318" s="390">
        <v>2</v>
      </c>
      <c r="N318" s="88"/>
    </row>
    <row r="319" spans="1:14" ht="76.75" customHeight="1">
      <c r="A319" s="60" t="s">
        <v>2230</v>
      </c>
      <c r="B319" s="60" t="s">
        <v>2266</v>
      </c>
      <c r="C319" s="243" t="s">
        <v>2235</v>
      </c>
      <c r="D319" s="392">
        <v>40885</v>
      </c>
      <c r="E319" s="60" t="s">
        <v>2442</v>
      </c>
      <c r="F319" s="391" t="s">
        <v>3746</v>
      </c>
      <c r="G319" s="244" t="s">
        <v>94</v>
      </c>
      <c r="H319" s="393">
        <v>5315958</v>
      </c>
      <c r="I319" s="393">
        <v>4620000</v>
      </c>
      <c r="J319" s="394">
        <f t="shared" si="1"/>
        <v>0.86908135843059708</v>
      </c>
      <c r="K319" s="390" t="s">
        <v>35</v>
      </c>
      <c r="L319" s="390" t="s">
        <v>33</v>
      </c>
      <c r="M319" s="390">
        <v>1</v>
      </c>
      <c r="N319" s="88"/>
    </row>
    <row r="320" spans="1:14" ht="76.75" customHeight="1">
      <c r="A320" s="60" t="s">
        <v>2230</v>
      </c>
      <c r="B320" s="60" t="s">
        <v>2267</v>
      </c>
      <c r="C320" s="243" t="s">
        <v>2235</v>
      </c>
      <c r="D320" s="392">
        <v>40886</v>
      </c>
      <c r="E320" s="60" t="s">
        <v>2453</v>
      </c>
      <c r="F320" s="391" t="s">
        <v>3760</v>
      </c>
      <c r="G320" s="244" t="s">
        <v>94</v>
      </c>
      <c r="H320" s="393">
        <v>12371050</v>
      </c>
      <c r="I320" s="393">
        <v>11959500</v>
      </c>
      <c r="J320" s="394">
        <f t="shared" si="1"/>
        <v>0.96673281572704017</v>
      </c>
      <c r="K320" s="390" t="s">
        <v>32</v>
      </c>
      <c r="L320" s="390" t="s">
        <v>33</v>
      </c>
      <c r="M320" s="390">
        <v>1</v>
      </c>
      <c r="N320" s="88"/>
    </row>
    <row r="321" spans="1:14" ht="76.75" customHeight="1">
      <c r="A321" s="60" t="s">
        <v>2230</v>
      </c>
      <c r="B321" s="60" t="s">
        <v>2268</v>
      </c>
      <c r="C321" s="243" t="s">
        <v>2269</v>
      </c>
      <c r="D321" s="392">
        <v>40932</v>
      </c>
      <c r="E321" s="60" t="s">
        <v>2451</v>
      </c>
      <c r="F321" s="391" t="s">
        <v>3758</v>
      </c>
      <c r="G321" s="244" t="s">
        <v>2239</v>
      </c>
      <c r="H321" s="393">
        <v>6639928</v>
      </c>
      <c r="I321" s="393">
        <v>5496330</v>
      </c>
      <c r="J321" s="394">
        <f t="shared" si="1"/>
        <v>0.82776951798272513</v>
      </c>
      <c r="K321" s="390" t="s">
        <v>34</v>
      </c>
      <c r="L321" s="390" t="s">
        <v>33</v>
      </c>
      <c r="M321" s="390">
        <v>1</v>
      </c>
      <c r="N321" s="88"/>
    </row>
    <row r="322" spans="1:14" ht="73.25" customHeight="1">
      <c r="A322" s="60" t="s">
        <v>2230</v>
      </c>
      <c r="B322" s="118" t="s">
        <v>2454</v>
      </c>
      <c r="C322" s="88" t="s">
        <v>2270</v>
      </c>
      <c r="D322" s="308">
        <v>40634</v>
      </c>
      <c r="E322" s="90" t="s">
        <v>2271</v>
      </c>
      <c r="F322" s="391" t="s">
        <v>3761</v>
      </c>
      <c r="G322" s="244" t="s">
        <v>2239</v>
      </c>
      <c r="H322" s="281">
        <v>28976771</v>
      </c>
      <c r="I322" s="393">
        <v>23143449</v>
      </c>
      <c r="J322" s="394">
        <f t="shared" si="1"/>
        <v>0.79868971597974114</v>
      </c>
      <c r="K322" s="390" t="s">
        <v>35</v>
      </c>
      <c r="L322" s="390" t="s">
        <v>33</v>
      </c>
      <c r="M322" s="390">
        <v>1</v>
      </c>
      <c r="N322" s="88"/>
    </row>
    <row r="323" spans="1:14" ht="73.25" customHeight="1">
      <c r="A323" s="60" t="s">
        <v>2230</v>
      </c>
      <c r="B323" s="118" t="s">
        <v>2272</v>
      </c>
      <c r="C323" s="88" t="s">
        <v>2270</v>
      </c>
      <c r="D323" s="308">
        <v>40634</v>
      </c>
      <c r="E323" s="90" t="s">
        <v>2273</v>
      </c>
      <c r="F323" s="391" t="s">
        <v>3762</v>
      </c>
      <c r="G323" s="244" t="s">
        <v>94</v>
      </c>
      <c r="H323" s="281">
        <v>23074000</v>
      </c>
      <c r="I323" s="393">
        <v>19950000</v>
      </c>
      <c r="J323" s="394">
        <f t="shared" si="1"/>
        <v>0.86460951720551271</v>
      </c>
      <c r="K323" s="390" t="s">
        <v>36</v>
      </c>
      <c r="L323" s="390" t="s">
        <v>33</v>
      </c>
      <c r="M323" s="390">
        <v>1</v>
      </c>
      <c r="N323" s="60"/>
    </row>
    <row r="324" spans="1:14" ht="73.25" customHeight="1">
      <c r="A324" s="60" t="s">
        <v>2230</v>
      </c>
      <c r="B324" s="118" t="s">
        <v>2455</v>
      </c>
      <c r="C324" s="88" t="s">
        <v>2270</v>
      </c>
      <c r="D324" s="308">
        <v>40725</v>
      </c>
      <c r="E324" s="90" t="s">
        <v>2274</v>
      </c>
      <c r="F324" s="391" t="s">
        <v>3763</v>
      </c>
      <c r="G324" s="244" t="s">
        <v>2239</v>
      </c>
      <c r="H324" s="281">
        <v>11891000</v>
      </c>
      <c r="I324" s="393">
        <v>11025000</v>
      </c>
      <c r="J324" s="394">
        <f t="shared" si="1"/>
        <v>0.92717181061306875</v>
      </c>
      <c r="K324" s="390" t="s">
        <v>36</v>
      </c>
      <c r="L324" s="390" t="s">
        <v>33</v>
      </c>
      <c r="M324" s="390">
        <v>1</v>
      </c>
      <c r="N324" s="60"/>
    </row>
    <row r="325" spans="1:14" ht="73.25" customHeight="1">
      <c r="A325" s="60" t="s">
        <v>2230</v>
      </c>
      <c r="B325" s="118" t="s">
        <v>2275</v>
      </c>
      <c r="C325" s="88" t="s">
        <v>2270</v>
      </c>
      <c r="D325" s="308">
        <v>40728</v>
      </c>
      <c r="E325" s="90" t="s">
        <v>2276</v>
      </c>
      <c r="F325" s="391" t="s">
        <v>3764</v>
      </c>
      <c r="G325" s="244" t="s">
        <v>94</v>
      </c>
      <c r="H325" s="393">
        <v>1032169118</v>
      </c>
      <c r="I325" s="393">
        <v>1008735000</v>
      </c>
      <c r="J325" s="394">
        <f t="shared" si="1"/>
        <v>0.97729624187419251</v>
      </c>
      <c r="K325" s="390" t="s">
        <v>34</v>
      </c>
      <c r="L325" s="390" t="s">
        <v>33</v>
      </c>
      <c r="M325" s="390">
        <v>1</v>
      </c>
      <c r="N325" s="60"/>
    </row>
    <row r="326" spans="1:14" ht="73.25" customHeight="1">
      <c r="A326" s="60" t="s">
        <v>2230</v>
      </c>
      <c r="B326" s="118" t="s">
        <v>2277</v>
      </c>
      <c r="C326" s="88" t="s">
        <v>2270</v>
      </c>
      <c r="D326" s="308">
        <v>40882</v>
      </c>
      <c r="E326" s="90" t="s">
        <v>2278</v>
      </c>
      <c r="F326" s="391" t="s">
        <v>3765</v>
      </c>
      <c r="G326" s="244" t="s">
        <v>2239</v>
      </c>
      <c r="H326" s="393">
        <v>7526925</v>
      </c>
      <c r="I326" s="393">
        <v>6887397</v>
      </c>
      <c r="J326" s="394">
        <f t="shared" si="1"/>
        <v>0.91503462569375937</v>
      </c>
      <c r="K326" s="390" t="s">
        <v>34</v>
      </c>
      <c r="L326" s="390" t="s">
        <v>33</v>
      </c>
      <c r="M326" s="390">
        <v>1</v>
      </c>
      <c r="N326" s="60"/>
    </row>
    <row r="327" spans="1:14" ht="73.25" customHeight="1">
      <c r="A327" s="60" t="s">
        <v>2230</v>
      </c>
      <c r="B327" s="118" t="s">
        <v>2279</v>
      </c>
      <c r="C327" s="88" t="s">
        <v>2270</v>
      </c>
      <c r="D327" s="308">
        <v>40889</v>
      </c>
      <c r="E327" s="90" t="s">
        <v>2280</v>
      </c>
      <c r="F327" s="391" t="s">
        <v>3766</v>
      </c>
      <c r="G327" s="244" t="s">
        <v>94</v>
      </c>
      <c r="H327" s="281">
        <v>24159536</v>
      </c>
      <c r="I327" s="393">
        <v>23926503</v>
      </c>
      <c r="J327" s="394">
        <f t="shared" si="1"/>
        <v>0.99035440912441364</v>
      </c>
      <c r="K327" s="390" t="s">
        <v>36</v>
      </c>
      <c r="L327" s="390" t="s">
        <v>33</v>
      </c>
      <c r="M327" s="390">
        <v>1</v>
      </c>
      <c r="N327" s="60"/>
    </row>
    <row r="328" spans="1:14" ht="73.25" customHeight="1">
      <c r="A328" s="60" t="s">
        <v>2230</v>
      </c>
      <c r="B328" s="118" t="s">
        <v>2281</v>
      </c>
      <c r="C328" s="88" t="s">
        <v>2270</v>
      </c>
      <c r="D328" s="308">
        <v>40975</v>
      </c>
      <c r="E328" s="90" t="s">
        <v>2282</v>
      </c>
      <c r="F328" s="391" t="s">
        <v>3764</v>
      </c>
      <c r="G328" s="244" t="s">
        <v>94</v>
      </c>
      <c r="H328" s="393">
        <v>22510135</v>
      </c>
      <c r="I328" s="393">
        <v>14031150</v>
      </c>
      <c r="J328" s="394">
        <f t="shared" si="1"/>
        <v>0.62332589298109498</v>
      </c>
      <c r="K328" s="390" t="s">
        <v>34</v>
      </c>
      <c r="L328" s="390" t="s">
        <v>33</v>
      </c>
      <c r="M328" s="390">
        <v>1</v>
      </c>
      <c r="N328" s="60"/>
    </row>
    <row r="329" spans="1:14" ht="62.75" customHeight="1">
      <c r="A329" s="60" t="s">
        <v>2230</v>
      </c>
      <c r="B329" s="60" t="s">
        <v>2456</v>
      </c>
      <c r="C329" s="243" t="s">
        <v>2283</v>
      </c>
      <c r="D329" s="392">
        <v>40634</v>
      </c>
      <c r="E329" s="60" t="s">
        <v>2284</v>
      </c>
      <c r="F329" s="391" t="s">
        <v>3735</v>
      </c>
      <c r="G329" s="244" t="s">
        <v>94</v>
      </c>
      <c r="H329" s="173">
        <v>70020468</v>
      </c>
      <c r="I329" s="393">
        <v>67819742</v>
      </c>
      <c r="J329" s="394">
        <f t="shared" si="1"/>
        <v>0.96857024720257512</v>
      </c>
      <c r="K329" s="390" t="s">
        <v>2285</v>
      </c>
      <c r="L329" s="390" t="s">
        <v>2286</v>
      </c>
      <c r="M329" s="390">
        <v>1</v>
      </c>
      <c r="N329" s="60"/>
    </row>
    <row r="330" spans="1:14" ht="62.75" customHeight="1">
      <c r="A330" s="60" t="s">
        <v>2230</v>
      </c>
      <c r="B330" s="60" t="s">
        <v>2457</v>
      </c>
      <c r="C330" s="60" t="s">
        <v>2283</v>
      </c>
      <c r="D330" s="392">
        <v>40634</v>
      </c>
      <c r="E330" s="60" t="s">
        <v>2287</v>
      </c>
      <c r="F330" s="391" t="s">
        <v>3627</v>
      </c>
      <c r="G330" s="244" t="s">
        <v>94</v>
      </c>
      <c r="H330" s="173">
        <v>856688981</v>
      </c>
      <c r="I330" s="393">
        <v>779284460</v>
      </c>
      <c r="J330" s="394">
        <f t="shared" si="1"/>
        <v>0.90964688152093787</v>
      </c>
      <c r="K330" s="245" t="s">
        <v>35</v>
      </c>
      <c r="L330" s="390" t="s">
        <v>33</v>
      </c>
      <c r="M330" s="390">
        <v>1</v>
      </c>
      <c r="N330" s="60"/>
    </row>
    <row r="331" spans="1:14" ht="62.75" customHeight="1">
      <c r="A331" s="60" t="s">
        <v>2230</v>
      </c>
      <c r="B331" s="60" t="s">
        <v>2458</v>
      </c>
      <c r="C331" s="60" t="s">
        <v>2283</v>
      </c>
      <c r="D331" s="392">
        <v>40634</v>
      </c>
      <c r="E331" s="60" t="s">
        <v>2288</v>
      </c>
      <c r="F331" s="391" t="s">
        <v>3767</v>
      </c>
      <c r="G331" s="244" t="s">
        <v>94</v>
      </c>
      <c r="H331" s="173">
        <v>19414824</v>
      </c>
      <c r="I331" s="393">
        <v>17351341</v>
      </c>
      <c r="J331" s="394">
        <f t="shared" si="1"/>
        <v>0.89371611094697534</v>
      </c>
      <c r="K331" s="390" t="s">
        <v>35</v>
      </c>
      <c r="L331" s="390" t="s">
        <v>33</v>
      </c>
      <c r="M331" s="390">
        <v>1</v>
      </c>
      <c r="N331" s="90"/>
    </row>
    <row r="332" spans="1:14" ht="62.75" customHeight="1">
      <c r="A332" s="60" t="s">
        <v>2230</v>
      </c>
      <c r="B332" s="60" t="s">
        <v>2459</v>
      </c>
      <c r="C332" s="60" t="s">
        <v>2283</v>
      </c>
      <c r="D332" s="392">
        <v>40634</v>
      </c>
      <c r="E332" s="246" t="s">
        <v>2289</v>
      </c>
      <c r="F332" s="391" t="s">
        <v>3768</v>
      </c>
      <c r="G332" s="244" t="s">
        <v>94</v>
      </c>
      <c r="H332" s="173">
        <v>19394953</v>
      </c>
      <c r="I332" s="393">
        <v>13688850</v>
      </c>
      <c r="J332" s="394">
        <f t="shared" si="1"/>
        <v>0.70579444044025264</v>
      </c>
      <c r="K332" s="390" t="s">
        <v>36</v>
      </c>
      <c r="L332" s="390" t="s">
        <v>33</v>
      </c>
      <c r="M332" s="390">
        <v>1</v>
      </c>
      <c r="N332" s="244"/>
    </row>
    <row r="333" spans="1:14" ht="62.75" customHeight="1">
      <c r="A333" s="60" t="s">
        <v>2230</v>
      </c>
      <c r="B333" s="60" t="s">
        <v>2290</v>
      </c>
      <c r="C333" s="60" t="s">
        <v>2283</v>
      </c>
      <c r="D333" s="392">
        <v>40634</v>
      </c>
      <c r="E333" s="247" t="s">
        <v>2291</v>
      </c>
      <c r="F333" s="391" t="s">
        <v>3769</v>
      </c>
      <c r="G333" s="244" t="s">
        <v>94</v>
      </c>
      <c r="H333" s="173">
        <v>49954723</v>
      </c>
      <c r="I333" s="393">
        <v>40599346</v>
      </c>
      <c r="J333" s="394">
        <f t="shared" si="1"/>
        <v>0.81272287307048019</v>
      </c>
      <c r="K333" s="390" t="s">
        <v>36</v>
      </c>
      <c r="L333" s="390" t="s">
        <v>33</v>
      </c>
      <c r="M333" s="390">
        <v>1</v>
      </c>
      <c r="N333" s="244"/>
    </row>
    <row r="334" spans="1:14" ht="62.75" customHeight="1">
      <c r="A334" s="60" t="s">
        <v>2230</v>
      </c>
      <c r="B334" s="60" t="s">
        <v>2292</v>
      </c>
      <c r="C334" s="60" t="s">
        <v>2283</v>
      </c>
      <c r="D334" s="392">
        <v>40634</v>
      </c>
      <c r="E334" s="247" t="s">
        <v>2291</v>
      </c>
      <c r="F334" s="391" t="s">
        <v>3769</v>
      </c>
      <c r="G334" s="244" t="s">
        <v>94</v>
      </c>
      <c r="H334" s="173">
        <v>29790374</v>
      </c>
      <c r="I334" s="393">
        <v>25348725</v>
      </c>
      <c r="J334" s="394">
        <f t="shared" si="1"/>
        <v>0.85090321457528528</v>
      </c>
      <c r="K334" s="390" t="s">
        <v>36</v>
      </c>
      <c r="L334" s="390" t="s">
        <v>33</v>
      </c>
      <c r="M334" s="390">
        <v>1</v>
      </c>
      <c r="N334" s="244"/>
    </row>
    <row r="335" spans="1:14" ht="62.75" customHeight="1">
      <c r="A335" s="60" t="s">
        <v>2230</v>
      </c>
      <c r="B335" s="60" t="s">
        <v>2460</v>
      </c>
      <c r="C335" s="60" t="s">
        <v>2283</v>
      </c>
      <c r="D335" s="392">
        <v>40644</v>
      </c>
      <c r="E335" s="391" t="s">
        <v>2293</v>
      </c>
      <c r="F335" s="391" t="s">
        <v>3770</v>
      </c>
      <c r="G335" s="244" t="s">
        <v>2239</v>
      </c>
      <c r="H335" s="173">
        <v>44048655</v>
      </c>
      <c r="I335" s="393">
        <v>35166639</v>
      </c>
      <c r="J335" s="394">
        <f t="shared" si="1"/>
        <v>0.79835897373029896</v>
      </c>
      <c r="K335" s="390" t="s">
        <v>1480</v>
      </c>
      <c r="L335" s="390" t="s">
        <v>2294</v>
      </c>
      <c r="M335" s="390">
        <v>1</v>
      </c>
      <c r="N335" s="244"/>
    </row>
    <row r="336" spans="1:14" ht="62.75" customHeight="1">
      <c r="A336" s="60" t="s">
        <v>2230</v>
      </c>
      <c r="B336" s="60" t="s">
        <v>2461</v>
      </c>
      <c r="C336" s="60" t="s">
        <v>2295</v>
      </c>
      <c r="D336" s="392">
        <v>40953</v>
      </c>
      <c r="E336" s="173" t="s">
        <v>2296</v>
      </c>
      <c r="F336" s="391" t="s">
        <v>3771</v>
      </c>
      <c r="G336" s="244" t="s">
        <v>2239</v>
      </c>
      <c r="H336" s="173">
        <v>3573984</v>
      </c>
      <c r="I336" s="393">
        <v>2636550</v>
      </c>
      <c r="J336" s="394">
        <f t="shared" si="1"/>
        <v>0.73770615649090765</v>
      </c>
      <c r="K336" s="390" t="s">
        <v>35</v>
      </c>
      <c r="L336" s="390" t="s">
        <v>33</v>
      </c>
      <c r="M336" s="390">
        <v>1</v>
      </c>
      <c r="N336" s="244"/>
    </row>
    <row r="337" spans="1:14" ht="66.5" customHeight="1">
      <c r="A337" s="60" t="s">
        <v>2230</v>
      </c>
      <c r="B337" s="248" t="s">
        <v>2297</v>
      </c>
      <c r="C337" s="90" t="s">
        <v>2298</v>
      </c>
      <c r="D337" s="97">
        <v>40942</v>
      </c>
      <c r="E337" s="248" t="s">
        <v>2462</v>
      </c>
      <c r="F337" s="391" t="s">
        <v>3695</v>
      </c>
      <c r="G337" s="244" t="s">
        <v>94</v>
      </c>
      <c r="H337" s="393">
        <v>42453008</v>
      </c>
      <c r="I337" s="393">
        <v>38850000</v>
      </c>
      <c r="J337" s="394">
        <f t="shared" si="1"/>
        <v>0.91512950036426155</v>
      </c>
      <c r="K337" s="390" t="s">
        <v>183</v>
      </c>
      <c r="L337" s="390" t="s">
        <v>2463</v>
      </c>
      <c r="M337" s="390">
        <v>1</v>
      </c>
      <c r="N337" s="244"/>
    </row>
    <row r="338" spans="1:14" ht="57" customHeight="1">
      <c r="A338" s="60" t="s">
        <v>2230</v>
      </c>
      <c r="B338" s="391" t="s">
        <v>2299</v>
      </c>
      <c r="C338" s="391" t="s">
        <v>2300</v>
      </c>
      <c r="D338" s="97">
        <v>40884</v>
      </c>
      <c r="E338" s="391" t="s">
        <v>2301</v>
      </c>
      <c r="F338" s="391" t="s">
        <v>3754</v>
      </c>
      <c r="G338" s="244" t="s">
        <v>94</v>
      </c>
      <c r="H338" s="281" t="s">
        <v>2464</v>
      </c>
      <c r="I338" s="281" t="s">
        <v>2465</v>
      </c>
      <c r="J338" s="394">
        <v>0.94399999999999995</v>
      </c>
      <c r="K338" s="390" t="s">
        <v>35</v>
      </c>
      <c r="L338" s="390" t="s">
        <v>33</v>
      </c>
      <c r="M338" s="390">
        <v>2</v>
      </c>
      <c r="N338" s="244" t="s">
        <v>2309</v>
      </c>
    </row>
    <row r="339" spans="1:14" ht="57" customHeight="1">
      <c r="A339" s="60" t="s">
        <v>2230</v>
      </c>
      <c r="B339" s="391" t="s">
        <v>2302</v>
      </c>
      <c r="C339" s="391" t="s">
        <v>2300</v>
      </c>
      <c r="D339" s="97">
        <v>40884</v>
      </c>
      <c r="E339" s="391" t="s">
        <v>2301</v>
      </c>
      <c r="F339" s="391" t="s">
        <v>3754</v>
      </c>
      <c r="G339" s="244" t="s">
        <v>94</v>
      </c>
      <c r="H339" s="281" t="s">
        <v>2466</v>
      </c>
      <c r="I339" s="281" t="s">
        <v>2467</v>
      </c>
      <c r="J339" s="394">
        <v>0.8</v>
      </c>
      <c r="K339" s="390" t="s">
        <v>35</v>
      </c>
      <c r="L339" s="390" t="s">
        <v>33</v>
      </c>
      <c r="M339" s="390">
        <v>2</v>
      </c>
      <c r="N339" s="244" t="s">
        <v>2311</v>
      </c>
    </row>
    <row r="340" spans="1:14" ht="57" customHeight="1">
      <c r="A340" s="60" t="s">
        <v>2230</v>
      </c>
      <c r="B340" s="391" t="s">
        <v>2303</v>
      </c>
      <c r="C340" s="391" t="s">
        <v>2300</v>
      </c>
      <c r="D340" s="97">
        <v>40884</v>
      </c>
      <c r="E340" s="391" t="s">
        <v>2301</v>
      </c>
      <c r="F340" s="391" t="s">
        <v>3754</v>
      </c>
      <c r="G340" s="244" t="s">
        <v>94</v>
      </c>
      <c r="H340" s="281" t="s">
        <v>2468</v>
      </c>
      <c r="I340" s="281" t="s">
        <v>2469</v>
      </c>
      <c r="J340" s="394">
        <v>0.93300000000000005</v>
      </c>
      <c r="K340" s="390" t="s">
        <v>35</v>
      </c>
      <c r="L340" s="390" t="s">
        <v>33</v>
      </c>
      <c r="M340" s="390">
        <v>2</v>
      </c>
      <c r="N340" s="244" t="s">
        <v>2313</v>
      </c>
    </row>
    <row r="341" spans="1:14" ht="57" customHeight="1">
      <c r="A341" s="60" t="s">
        <v>2230</v>
      </c>
      <c r="B341" s="391" t="s">
        <v>2304</v>
      </c>
      <c r="C341" s="391" t="s">
        <v>2300</v>
      </c>
      <c r="D341" s="97">
        <v>40884</v>
      </c>
      <c r="E341" s="391" t="s">
        <v>2301</v>
      </c>
      <c r="F341" s="391" t="s">
        <v>3754</v>
      </c>
      <c r="G341" s="244" t="s">
        <v>94</v>
      </c>
      <c r="H341" s="281" t="s">
        <v>2470</v>
      </c>
      <c r="I341" s="281" t="s">
        <v>2471</v>
      </c>
      <c r="J341" s="394">
        <v>0.90900000000000003</v>
      </c>
      <c r="K341" s="390" t="s">
        <v>35</v>
      </c>
      <c r="L341" s="390" t="s">
        <v>33</v>
      </c>
      <c r="M341" s="390">
        <v>2</v>
      </c>
      <c r="N341" s="244" t="s">
        <v>2315</v>
      </c>
    </row>
    <row r="342" spans="1:14" ht="57" customHeight="1">
      <c r="A342" s="60" t="s">
        <v>2230</v>
      </c>
      <c r="B342" s="391" t="s">
        <v>2305</v>
      </c>
      <c r="C342" s="391" t="s">
        <v>2300</v>
      </c>
      <c r="D342" s="97">
        <v>40884</v>
      </c>
      <c r="E342" s="391" t="s">
        <v>2306</v>
      </c>
      <c r="F342" s="391" t="s">
        <v>3772</v>
      </c>
      <c r="G342" s="244" t="s">
        <v>94</v>
      </c>
      <c r="H342" s="281" t="s">
        <v>2472</v>
      </c>
      <c r="I342" s="281" t="s">
        <v>2473</v>
      </c>
      <c r="J342" s="394">
        <v>0.92600000000000005</v>
      </c>
      <c r="K342" s="390" t="s">
        <v>32</v>
      </c>
      <c r="L342" s="390" t="s">
        <v>33</v>
      </c>
      <c r="M342" s="390">
        <v>2</v>
      </c>
      <c r="N342" s="244" t="s">
        <v>2317</v>
      </c>
    </row>
    <row r="343" spans="1:14" ht="57" customHeight="1">
      <c r="A343" s="60" t="s">
        <v>2230</v>
      </c>
      <c r="B343" s="391" t="s">
        <v>2307</v>
      </c>
      <c r="C343" s="391" t="s">
        <v>2300</v>
      </c>
      <c r="D343" s="97">
        <v>40920</v>
      </c>
      <c r="E343" s="391" t="s">
        <v>2306</v>
      </c>
      <c r="F343" s="391" t="s">
        <v>3772</v>
      </c>
      <c r="G343" s="244" t="s">
        <v>94</v>
      </c>
      <c r="H343" s="281" t="s">
        <v>2474</v>
      </c>
      <c r="I343" s="281" t="s">
        <v>2475</v>
      </c>
      <c r="J343" s="394">
        <v>0.91900000000000004</v>
      </c>
      <c r="K343" s="390" t="s">
        <v>35</v>
      </c>
      <c r="L343" s="390" t="s">
        <v>33</v>
      </c>
      <c r="M343" s="390">
        <v>1</v>
      </c>
      <c r="N343" s="244" t="s">
        <v>2319</v>
      </c>
    </row>
    <row r="344" spans="1:14" ht="57" customHeight="1">
      <c r="A344" s="60" t="s">
        <v>2230</v>
      </c>
      <c r="B344" s="391" t="s">
        <v>2308</v>
      </c>
      <c r="C344" s="391" t="s">
        <v>2300</v>
      </c>
      <c r="D344" s="97">
        <v>40920</v>
      </c>
      <c r="E344" s="391" t="s">
        <v>2306</v>
      </c>
      <c r="F344" s="391" t="s">
        <v>3772</v>
      </c>
      <c r="G344" s="244" t="s">
        <v>94</v>
      </c>
      <c r="H344" s="281" t="s">
        <v>2476</v>
      </c>
      <c r="I344" s="281" t="s">
        <v>2477</v>
      </c>
      <c r="J344" s="394">
        <v>0.99199999999999999</v>
      </c>
      <c r="K344" s="390" t="s">
        <v>35</v>
      </c>
      <c r="L344" s="390" t="s">
        <v>33</v>
      </c>
      <c r="M344" s="390">
        <v>1</v>
      </c>
      <c r="N344" s="244" t="s">
        <v>2321</v>
      </c>
    </row>
    <row r="345" spans="1:14" ht="57" customHeight="1">
      <c r="A345" s="60" t="s">
        <v>2230</v>
      </c>
      <c r="B345" s="391" t="s">
        <v>2310</v>
      </c>
      <c r="C345" s="391" t="s">
        <v>2300</v>
      </c>
      <c r="D345" s="97">
        <v>40920</v>
      </c>
      <c r="E345" s="391" t="s">
        <v>2306</v>
      </c>
      <c r="F345" s="391" t="s">
        <v>3772</v>
      </c>
      <c r="G345" s="244" t="s">
        <v>94</v>
      </c>
      <c r="H345" s="281" t="s">
        <v>2478</v>
      </c>
      <c r="I345" s="281" t="s">
        <v>2479</v>
      </c>
      <c r="J345" s="394">
        <v>0.99199999999999999</v>
      </c>
      <c r="K345" s="390" t="s">
        <v>35</v>
      </c>
      <c r="L345" s="390" t="s">
        <v>33</v>
      </c>
      <c r="M345" s="390">
        <v>1</v>
      </c>
      <c r="N345" s="244" t="s">
        <v>2323</v>
      </c>
    </row>
    <row r="346" spans="1:14" ht="57" customHeight="1">
      <c r="A346" s="60" t="s">
        <v>2230</v>
      </c>
      <c r="B346" s="391" t="s">
        <v>2312</v>
      </c>
      <c r="C346" s="391" t="s">
        <v>2300</v>
      </c>
      <c r="D346" s="97">
        <v>40952</v>
      </c>
      <c r="E346" s="391" t="s">
        <v>2306</v>
      </c>
      <c r="F346" s="391" t="s">
        <v>3772</v>
      </c>
      <c r="G346" s="244" t="s">
        <v>94</v>
      </c>
      <c r="H346" s="281" t="s">
        <v>2480</v>
      </c>
      <c r="I346" s="281" t="s">
        <v>2480</v>
      </c>
      <c r="J346" s="394">
        <v>1</v>
      </c>
      <c r="K346" s="390" t="s">
        <v>35</v>
      </c>
      <c r="L346" s="390" t="s">
        <v>33</v>
      </c>
      <c r="M346" s="390">
        <v>1</v>
      </c>
      <c r="N346" s="244" t="s">
        <v>2325</v>
      </c>
    </row>
    <row r="347" spans="1:14" ht="57" customHeight="1">
      <c r="A347" s="60" t="s">
        <v>2230</v>
      </c>
      <c r="B347" s="391" t="s">
        <v>2314</v>
      </c>
      <c r="C347" s="391" t="s">
        <v>2300</v>
      </c>
      <c r="D347" s="97">
        <v>40952</v>
      </c>
      <c r="E347" s="391" t="s">
        <v>2306</v>
      </c>
      <c r="F347" s="391" t="s">
        <v>3772</v>
      </c>
      <c r="G347" s="244" t="s">
        <v>94</v>
      </c>
      <c r="H347" s="281" t="s">
        <v>2481</v>
      </c>
      <c r="I347" s="281" t="s">
        <v>2481</v>
      </c>
      <c r="J347" s="394">
        <v>1</v>
      </c>
      <c r="K347" s="390" t="s">
        <v>35</v>
      </c>
      <c r="L347" s="390" t="s">
        <v>33</v>
      </c>
      <c r="M347" s="390">
        <v>1</v>
      </c>
      <c r="N347" s="244" t="s">
        <v>2327</v>
      </c>
    </row>
    <row r="348" spans="1:14" ht="57" customHeight="1">
      <c r="A348" s="60" t="s">
        <v>2230</v>
      </c>
      <c r="B348" s="391" t="s">
        <v>2316</v>
      </c>
      <c r="C348" s="391" t="s">
        <v>2300</v>
      </c>
      <c r="D348" s="97">
        <v>40952</v>
      </c>
      <c r="E348" s="391" t="s">
        <v>2306</v>
      </c>
      <c r="F348" s="391" t="s">
        <v>3772</v>
      </c>
      <c r="G348" s="244" t="s">
        <v>94</v>
      </c>
      <c r="H348" s="281" t="s">
        <v>2482</v>
      </c>
      <c r="I348" s="281" t="s">
        <v>2482</v>
      </c>
      <c r="J348" s="394">
        <v>1</v>
      </c>
      <c r="K348" s="390" t="s">
        <v>35</v>
      </c>
      <c r="L348" s="390" t="s">
        <v>33</v>
      </c>
      <c r="M348" s="390">
        <v>1</v>
      </c>
      <c r="N348" s="244" t="s">
        <v>2329</v>
      </c>
    </row>
    <row r="349" spans="1:14" ht="57" customHeight="1">
      <c r="A349" s="60" t="s">
        <v>2230</v>
      </c>
      <c r="B349" s="391" t="s">
        <v>2318</v>
      </c>
      <c r="C349" s="391" t="s">
        <v>2300</v>
      </c>
      <c r="D349" s="97">
        <v>40952</v>
      </c>
      <c r="E349" s="391" t="s">
        <v>2306</v>
      </c>
      <c r="F349" s="391" t="s">
        <v>3772</v>
      </c>
      <c r="G349" s="244" t="s">
        <v>94</v>
      </c>
      <c r="H349" s="281" t="s">
        <v>2483</v>
      </c>
      <c r="I349" s="281" t="s">
        <v>2483</v>
      </c>
      <c r="J349" s="394">
        <v>1</v>
      </c>
      <c r="K349" s="390" t="s">
        <v>35</v>
      </c>
      <c r="L349" s="390" t="s">
        <v>33</v>
      </c>
      <c r="M349" s="390">
        <v>1</v>
      </c>
      <c r="N349" s="244" t="s">
        <v>2331</v>
      </c>
    </row>
    <row r="350" spans="1:14" ht="57" customHeight="1">
      <c r="A350" s="60" t="s">
        <v>2230</v>
      </c>
      <c r="B350" s="391" t="s">
        <v>2320</v>
      </c>
      <c r="C350" s="391" t="s">
        <v>2300</v>
      </c>
      <c r="D350" s="97">
        <v>40974</v>
      </c>
      <c r="E350" s="391" t="s">
        <v>2306</v>
      </c>
      <c r="F350" s="391" t="s">
        <v>3772</v>
      </c>
      <c r="G350" s="244" t="s">
        <v>94</v>
      </c>
      <c r="H350" s="281" t="s">
        <v>2484</v>
      </c>
      <c r="I350" s="281" t="s">
        <v>2484</v>
      </c>
      <c r="J350" s="394">
        <v>1</v>
      </c>
      <c r="K350" s="390" t="s">
        <v>35</v>
      </c>
      <c r="L350" s="390" t="s">
        <v>33</v>
      </c>
      <c r="M350" s="390">
        <v>1</v>
      </c>
      <c r="N350" s="244" t="s">
        <v>2333</v>
      </c>
    </row>
    <row r="351" spans="1:14" ht="57" customHeight="1">
      <c r="A351" s="60" t="s">
        <v>2230</v>
      </c>
      <c r="B351" s="391" t="s">
        <v>2322</v>
      </c>
      <c r="C351" s="391" t="s">
        <v>2300</v>
      </c>
      <c r="D351" s="97">
        <v>40974</v>
      </c>
      <c r="E351" s="391" t="s">
        <v>2306</v>
      </c>
      <c r="F351" s="391" t="s">
        <v>3772</v>
      </c>
      <c r="G351" s="244" t="s">
        <v>94</v>
      </c>
      <c r="H351" s="281" t="s">
        <v>2485</v>
      </c>
      <c r="I351" s="281" t="s">
        <v>2485</v>
      </c>
      <c r="J351" s="394">
        <v>1</v>
      </c>
      <c r="K351" s="390" t="s">
        <v>35</v>
      </c>
      <c r="L351" s="390" t="s">
        <v>33</v>
      </c>
      <c r="M351" s="390">
        <v>1</v>
      </c>
      <c r="N351" s="60"/>
    </row>
    <row r="352" spans="1:14" ht="57" customHeight="1">
      <c r="A352" s="60" t="s">
        <v>2230</v>
      </c>
      <c r="B352" s="391" t="s">
        <v>2324</v>
      </c>
      <c r="C352" s="391" t="s">
        <v>2300</v>
      </c>
      <c r="D352" s="97">
        <v>40974</v>
      </c>
      <c r="E352" s="391" t="s">
        <v>2306</v>
      </c>
      <c r="F352" s="391" t="s">
        <v>3772</v>
      </c>
      <c r="G352" s="244" t="s">
        <v>94</v>
      </c>
      <c r="H352" s="281" t="s">
        <v>2486</v>
      </c>
      <c r="I352" s="281" t="s">
        <v>2486</v>
      </c>
      <c r="J352" s="394">
        <v>1</v>
      </c>
      <c r="K352" s="390" t="s">
        <v>35</v>
      </c>
      <c r="L352" s="390" t="s">
        <v>33</v>
      </c>
      <c r="M352" s="390">
        <v>1</v>
      </c>
      <c r="N352" s="60"/>
    </row>
    <row r="353" spans="1:14" ht="57" customHeight="1">
      <c r="A353" s="60" t="s">
        <v>2230</v>
      </c>
      <c r="B353" s="391" t="s">
        <v>2326</v>
      </c>
      <c r="C353" s="391" t="s">
        <v>2300</v>
      </c>
      <c r="D353" s="97">
        <v>40974</v>
      </c>
      <c r="E353" s="391" t="s">
        <v>2306</v>
      </c>
      <c r="F353" s="391" t="s">
        <v>3772</v>
      </c>
      <c r="G353" s="244" t="s">
        <v>94</v>
      </c>
      <c r="H353" s="281" t="s">
        <v>2487</v>
      </c>
      <c r="I353" s="281" t="s">
        <v>2487</v>
      </c>
      <c r="J353" s="394">
        <v>1</v>
      </c>
      <c r="K353" s="390" t="s">
        <v>35</v>
      </c>
      <c r="L353" s="390" t="s">
        <v>33</v>
      </c>
      <c r="M353" s="390">
        <v>1</v>
      </c>
      <c r="N353" s="60"/>
    </row>
    <row r="354" spans="1:14" ht="57" customHeight="1">
      <c r="A354" s="60" t="s">
        <v>2230</v>
      </c>
      <c r="B354" s="391" t="s">
        <v>2328</v>
      </c>
      <c r="C354" s="391" t="s">
        <v>2300</v>
      </c>
      <c r="D354" s="97">
        <v>40974</v>
      </c>
      <c r="E354" s="391" t="s">
        <v>2306</v>
      </c>
      <c r="F354" s="391" t="s">
        <v>3772</v>
      </c>
      <c r="G354" s="244" t="s">
        <v>94</v>
      </c>
      <c r="H354" s="281" t="s">
        <v>2488</v>
      </c>
      <c r="I354" s="281" t="s">
        <v>2488</v>
      </c>
      <c r="J354" s="394">
        <v>1</v>
      </c>
      <c r="K354" s="390" t="s">
        <v>35</v>
      </c>
      <c r="L354" s="390" t="s">
        <v>33</v>
      </c>
      <c r="M354" s="390">
        <v>1</v>
      </c>
      <c r="N354" s="60" t="s">
        <v>40</v>
      </c>
    </row>
    <row r="355" spans="1:14" ht="57" customHeight="1">
      <c r="A355" s="60" t="s">
        <v>2230</v>
      </c>
      <c r="B355" s="391" t="s">
        <v>2330</v>
      </c>
      <c r="C355" s="391" t="s">
        <v>2300</v>
      </c>
      <c r="D355" s="97">
        <v>40974</v>
      </c>
      <c r="E355" s="391" t="s">
        <v>2306</v>
      </c>
      <c r="F355" s="391" t="s">
        <v>3772</v>
      </c>
      <c r="G355" s="244" t="s">
        <v>94</v>
      </c>
      <c r="H355" s="281" t="s">
        <v>2489</v>
      </c>
      <c r="I355" s="281" t="s">
        <v>2489</v>
      </c>
      <c r="J355" s="394">
        <v>1</v>
      </c>
      <c r="K355" s="390" t="s">
        <v>35</v>
      </c>
      <c r="L355" s="390" t="s">
        <v>33</v>
      </c>
      <c r="M355" s="390">
        <v>1</v>
      </c>
      <c r="N355" s="60" t="s">
        <v>40</v>
      </c>
    </row>
    <row r="356" spans="1:14" ht="57" customHeight="1">
      <c r="A356" s="60" t="s">
        <v>2230</v>
      </c>
      <c r="B356" s="391" t="s">
        <v>2332</v>
      </c>
      <c r="C356" s="391" t="s">
        <v>2300</v>
      </c>
      <c r="D356" s="97">
        <v>40974</v>
      </c>
      <c r="E356" s="391" t="s">
        <v>2306</v>
      </c>
      <c r="F356" s="391" t="s">
        <v>3772</v>
      </c>
      <c r="G356" s="244" t="s">
        <v>94</v>
      </c>
      <c r="H356" s="281" t="s">
        <v>2490</v>
      </c>
      <c r="I356" s="281" t="s">
        <v>2490</v>
      </c>
      <c r="J356" s="394">
        <v>1</v>
      </c>
      <c r="K356" s="390" t="s">
        <v>35</v>
      </c>
      <c r="L356" s="390" t="s">
        <v>33</v>
      </c>
      <c r="M356" s="390">
        <v>1</v>
      </c>
      <c r="N356" s="173"/>
    </row>
    <row r="357" spans="1:14" ht="57" customHeight="1">
      <c r="A357" s="60" t="s">
        <v>2230</v>
      </c>
      <c r="B357" s="90" t="s">
        <v>2334</v>
      </c>
      <c r="C357" s="60" t="s">
        <v>4007</v>
      </c>
      <c r="D357" s="308">
        <v>40729</v>
      </c>
      <c r="E357" s="90" t="s">
        <v>2335</v>
      </c>
      <c r="F357" s="391" t="s">
        <v>3772</v>
      </c>
      <c r="G357" s="244" t="s">
        <v>94</v>
      </c>
      <c r="H357" s="393">
        <v>6783512</v>
      </c>
      <c r="I357" s="393">
        <v>6219990</v>
      </c>
      <c r="J357" s="394">
        <f>I357/H357</f>
        <v>0.91692769173254207</v>
      </c>
      <c r="K357" s="390" t="s">
        <v>35</v>
      </c>
      <c r="L357" s="390" t="s">
        <v>33</v>
      </c>
      <c r="M357" s="390">
        <v>4</v>
      </c>
      <c r="N357" s="173"/>
    </row>
    <row r="358" spans="1:14" ht="57" customHeight="1">
      <c r="A358" s="60" t="s">
        <v>2230</v>
      </c>
      <c r="B358" s="90" t="s">
        <v>2336</v>
      </c>
      <c r="C358" s="60" t="s">
        <v>4007</v>
      </c>
      <c r="D358" s="308">
        <v>40729</v>
      </c>
      <c r="E358" s="391" t="s">
        <v>2337</v>
      </c>
      <c r="F358" s="391" t="s">
        <v>3746</v>
      </c>
      <c r="G358" s="244" t="s">
        <v>94</v>
      </c>
      <c r="H358" s="393">
        <v>4386204</v>
      </c>
      <c r="I358" s="393">
        <v>3843840</v>
      </c>
      <c r="J358" s="394">
        <f>I358/H358</f>
        <v>0.87634774853153208</v>
      </c>
      <c r="K358" s="390" t="s">
        <v>35</v>
      </c>
      <c r="L358" s="390" t="s">
        <v>33</v>
      </c>
      <c r="M358" s="390">
        <v>4</v>
      </c>
      <c r="N358" s="173"/>
    </row>
    <row r="359" spans="1:14" ht="57" customHeight="1">
      <c r="A359" s="60" t="s">
        <v>2230</v>
      </c>
      <c r="B359" s="90" t="s">
        <v>2338</v>
      </c>
      <c r="C359" s="60" t="s">
        <v>4007</v>
      </c>
      <c r="D359" s="308">
        <v>40729</v>
      </c>
      <c r="E359" s="391" t="s">
        <v>4008</v>
      </c>
      <c r="F359" s="391" t="s">
        <v>4009</v>
      </c>
      <c r="G359" s="244" t="s">
        <v>94</v>
      </c>
      <c r="H359" s="173">
        <v>4462036</v>
      </c>
      <c r="I359" s="393">
        <v>3339210</v>
      </c>
      <c r="J359" s="394">
        <f>I359/H359</f>
        <v>0.74836016562842611</v>
      </c>
      <c r="K359" s="390" t="s">
        <v>35</v>
      </c>
      <c r="L359" s="390" t="s">
        <v>33</v>
      </c>
      <c r="M359" s="390">
        <v>3</v>
      </c>
      <c r="N359" s="173"/>
    </row>
    <row r="360" spans="1:14" ht="66.75" customHeight="1">
      <c r="A360" s="60" t="s">
        <v>2230</v>
      </c>
      <c r="B360" s="249" t="s">
        <v>2339</v>
      </c>
      <c r="C360" s="249" t="s">
        <v>2340</v>
      </c>
      <c r="D360" s="310">
        <v>40802</v>
      </c>
      <c r="E360" s="249" t="s">
        <v>2341</v>
      </c>
      <c r="F360" s="391" t="s">
        <v>3772</v>
      </c>
      <c r="G360" s="244" t="s">
        <v>94</v>
      </c>
      <c r="H360" s="250" t="s">
        <v>2342</v>
      </c>
      <c r="I360" s="284" t="s">
        <v>2343</v>
      </c>
      <c r="J360" s="251" t="s">
        <v>2491</v>
      </c>
      <c r="K360" s="390" t="s">
        <v>35</v>
      </c>
      <c r="L360" s="390" t="s">
        <v>33</v>
      </c>
      <c r="M360" s="390">
        <v>10</v>
      </c>
      <c r="N360" s="173"/>
    </row>
    <row r="361" spans="1:14" ht="66.75" customHeight="1">
      <c r="A361" s="60" t="s">
        <v>2230</v>
      </c>
      <c r="B361" s="249" t="s">
        <v>2344</v>
      </c>
      <c r="C361" s="249" t="s">
        <v>2340</v>
      </c>
      <c r="D361" s="310">
        <v>40898</v>
      </c>
      <c r="E361" s="249" t="s">
        <v>2341</v>
      </c>
      <c r="F361" s="391" t="s">
        <v>3772</v>
      </c>
      <c r="G361" s="244" t="s">
        <v>94</v>
      </c>
      <c r="H361" s="250" t="s">
        <v>2345</v>
      </c>
      <c r="I361" s="284" t="s">
        <v>2345</v>
      </c>
      <c r="J361" s="251" t="s">
        <v>2492</v>
      </c>
      <c r="K361" s="390" t="s">
        <v>35</v>
      </c>
      <c r="L361" s="390" t="s">
        <v>33</v>
      </c>
      <c r="M361" s="390">
        <v>10</v>
      </c>
      <c r="N361" s="173"/>
    </row>
    <row r="362" spans="1:14" ht="66.75" customHeight="1">
      <c r="A362" s="60" t="s">
        <v>2230</v>
      </c>
      <c r="B362" s="60" t="s">
        <v>2346</v>
      </c>
      <c r="C362" s="60" t="s">
        <v>2347</v>
      </c>
      <c r="D362" s="392">
        <v>40799</v>
      </c>
      <c r="E362" s="60" t="s">
        <v>2348</v>
      </c>
      <c r="F362" s="391" t="s">
        <v>3754</v>
      </c>
      <c r="G362" s="244" t="s">
        <v>94</v>
      </c>
      <c r="H362" s="173">
        <v>958551</v>
      </c>
      <c r="I362" s="393">
        <v>927045</v>
      </c>
      <c r="J362" s="394">
        <f t="shared" ref="J362:J383" si="2">I362/H362</f>
        <v>0.96713163931809576</v>
      </c>
      <c r="K362" s="390" t="s">
        <v>35</v>
      </c>
      <c r="L362" s="390" t="s">
        <v>33</v>
      </c>
      <c r="M362" s="390">
        <v>3</v>
      </c>
      <c r="N362" s="173"/>
    </row>
    <row r="363" spans="1:14" ht="66.75" customHeight="1">
      <c r="A363" s="60" t="s">
        <v>2230</v>
      </c>
      <c r="B363" s="60" t="s">
        <v>2346</v>
      </c>
      <c r="C363" s="60" t="s">
        <v>2347</v>
      </c>
      <c r="D363" s="392">
        <v>40799</v>
      </c>
      <c r="E363" s="60" t="s">
        <v>2349</v>
      </c>
      <c r="F363" s="391" t="s">
        <v>3772</v>
      </c>
      <c r="G363" s="244" t="s">
        <v>94</v>
      </c>
      <c r="H363" s="173">
        <v>1899765</v>
      </c>
      <c r="I363" s="393">
        <v>1834560</v>
      </c>
      <c r="J363" s="394">
        <f t="shared" si="2"/>
        <v>0.96567733377549325</v>
      </c>
      <c r="K363" s="390" t="s">
        <v>35</v>
      </c>
      <c r="L363" s="390" t="s">
        <v>33</v>
      </c>
      <c r="M363" s="390">
        <v>3</v>
      </c>
      <c r="N363" s="173"/>
    </row>
    <row r="364" spans="1:14" ht="66.75" customHeight="1">
      <c r="A364" s="60" t="s">
        <v>2230</v>
      </c>
      <c r="B364" s="60" t="s">
        <v>2350</v>
      </c>
      <c r="C364" s="60" t="s">
        <v>2347</v>
      </c>
      <c r="D364" s="392">
        <v>40799</v>
      </c>
      <c r="E364" s="60" t="s">
        <v>2348</v>
      </c>
      <c r="F364" s="391" t="s">
        <v>3754</v>
      </c>
      <c r="G364" s="244" t="s">
        <v>94</v>
      </c>
      <c r="H364" s="173">
        <v>386398</v>
      </c>
      <c r="I364" s="393">
        <v>340200</v>
      </c>
      <c r="J364" s="394">
        <f t="shared" si="2"/>
        <v>0.88043933974813537</v>
      </c>
      <c r="K364" s="390" t="s">
        <v>35</v>
      </c>
      <c r="L364" s="390" t="s">
        <v>33</v>
      </c>
      <c r="M364" s="390">
        <v>3</v>
      </c>
      <c r="N364" s="173"/>
    </row>
    <row r="365" spans="1:14" ht="66.75" customHeight="1">
      <c r="A365" s="60" t="s">
        <v>2230</v>
      </c>
      <c r="B365" s="60" t="s">
        <v>2350</v>
      </c>
      <c r="C365" s="60" t="s">
        <v>2347</v>
      </c>
      <c r="D365" s="392">
        <v>40799</v>
      </c>
      <c r="E365" s="60" t="s">
        <v>2349</v>
      </c>
      <c r="F365" s="391" t="s">
        <v>3772</v>
      </c>
      <c r="G365" s="244" t="s">
        <v>94</v>
      </c>
      <c r="H365" s="173">
        <v>122535</v>
      </c>
      <c r="I365" s="393">
        <v>119070</v>
      </c>
      <c r="J365" s="394">
        <f t="shared" si="2"/>
        <v>0.97172236503856046</v>
      </c>
      <c r="K365" s="390" t="s">
        <v>35</v>
      </c>
      <c r="L365" s="390" t="s">
        <v>33</v>
      </c>
      <c r="M365" s="390">
        <v>3</v>
      </c>
      <c r="N365" s="60" t="s">
        <v>2356</v>
      </c>
    </row>
    <row r="366" spans="1:14" ht="66.75" customHeight="1">
      <c r="A366" s="60" t="s">
        <v>2230</v>
      </c>
      <c r="B366" s="60" t="s">
        <v>2350</v>
      </c>
      <c r="C366" s="60" t="s">
        <v>2347</v>
      </c>
      <c r="D366" s="392">
        <v>40799</v>
      </c>
      <c r="E366" s="60" t="s">
        <v>4010</v>
      </c>
      <c r="F366" s="391" t="s">
        <v>3746</v>
      </c>
      <c r="G366" s="244" t="s">
        <v>94</v>
      </c>
      <c r="H366" s="173">
        <v>703500</v>
      </c>
      <c r="I366" s="393">
        <v>703500</v>
      </c>
      <c r="J366" s="394">
        <f t="shared" si="2"/>
        <v>1</v>
      </c>
      <c r="K366" s="390" t="s">
        <v>35</v>
      </c>
      <c r="L366" s="390" t="s">
        <v>33</v>
      </c>
      <c r="M366" s="390">
        <v>3</v>
      </c>
      <c r="N366" s="60"/>
    </row>
    <row r="367" spans="1:14" ht="66.75" customHeight="1">
      <c r="A367" s="60" t="s">
        <v>2230</v>
      </c>
      <c r="B367" s="60" t="s">
        <v>2351</v>
      </c>
      <c r="C367" s="60" t="s">
        <v>2347</v>
      </c>
      <c r="D367" s="392">
        <v>40799</v>
      </c>
      <c r="E367" s="60" t="s">
        <v>2348</v>
      </c>
      <c r="F367" s="391" t="s">
        <v>3754</v>
      </c>
      <c r="G367" s="244" t="s">
        <v>94</v>
      </c>
      <c r="H367" s="173">
        <v>148366</v>
      </c>
      <c r="I367" s="393">
        <v>82950</v>
      </c>
      <c r="J367" s="394">
        <f t="shared" si="2"/>
        <v>0.55909035762910642</v>
      </c>
      <c r="K367" s="390" t="s">
        <v>35</v>
      </c>
      <c r="L367" s="390" t="s">
        <v>33</v>
      </c>
      <c r="M367" s="390">
        <v>3</v>
      </c>
      <c r="N367" s="60"/>
    </row>
    <row r="368" spans="1:14" ht="66.75" customHeight="1">
      <c r="A368" s="60" t="s">
        <v>2230</v>
      </c>
      <c r="B368" s="60" t="s">
        <v>2351</v>
      </c>
      <c r="C368" s="60" t="s">
        <v>2347</v>
      </c>
      <c r="D368" s="392">
        <v>40799</v>
      </c>
      <c r="E368" s="60" t="s">
        <v>2349</v>
      </c>
      <c r="F368" s="391" t="s">
        <v>3772</v>
      </c>
      <c r="G368" s="244" t="s">
        <v>94</v>
      </c>
      <c r="H368" s="173">
        <v>4276228</v>
      </c>
      <c r="I368" s="393">
        <v>2414895</v>
      </c>
      <c r="J368" s="394">
        <f t="shared" si="2"/>
        <v>0.56472550107244046</v>
      </c>
      <c r="K368" s="390" t="s">
        <v>35</v>
      </c>
      <c r="L368" s="390" t="s">
        <v>33</v>
      </c>
      <c r="M368" s="390">
        <v>3</v>
      </c>
      <c r="N368" s="60" t="s">
        <v>2365</v>
      </c>
    </row>
    <row r="369" spans="1:14" ht="66.75" customHeight="1">
      <c r="A369" s="60" t="s">
        <v>2230</v>
      </c>
      <c r="B369" s="60" t="s">
        <v>2352</v>
      </c>
      <c r="C369" s="60" t="s">
        <v>2347</v>
      </c>
      <c r="D369" s="392">
        <v>40799</v>
      </c>
      <c r="E369" s="60" t="s">
        <v>2353</v>
      </c>
      <c r="F369" s="391" t="s">
        <v>3773</v>
      </c>
      <c r="G369" s="244" t="s">
        <v>94</v>
      </c>
      <c r="H369" s="173">
        <v>1055100</v>
      </c>
      <c r="I369" s="393">
        <v>851235</v>
      </c>
      <c r="J369" s="394">
        <f t="shared" si="2"/>
        <v>0.80678134773955079</v>
      </c>
      <c r="K369" s="390" t="s">
        <v>35</v>
      </c>
      <c r="L369" s="390" t="s">
        <v>33</v>
      </c>
      <c r="M369" s="390">
        <v>4</v>
      </c>
      <c r="N369" s="60"/>
    </row>
    <row r="370" spans="1:14" ht="66.75" customHeight="1">
      <c r="A370" s="60" t="s">
        <v>2230</v>
      </c>
      <c r="B370" s="60" t="s">
        <v>2354</v>
      </c>
      <c r="C370" s="60" t="s">
        <v>2347</v>
      </c>
      <c r="D370" s="392">
        <v>40799</v>
      </c>
      <c r="E370" s="60" t="s">
        <v>2353</v>
      </c>
      <c r="F370" s="391" t="s">
        <v>3773</v>
      </c>
      <c r="G370" s="244" t="s">
        <v>94</v>
      </c>
      <c r="H370" s="173">
        <v>536543</v>
      </c>
      <c r="I370" s="393">
        <v>518175</v>
      </c>
      <c r="J370" s="394">
        <f t="shared" si="2"/>
        <v>0.96576602434474035</v>
      </c>
      <c r="K370" s="390" t="s">
        <v>35</v>
      </c>
      <c r="L370" s="390" t="s">
        <v>33</v>
      </c>
      <c r="M370" s="390">
        <v>1</v>
      </c>
      <c r="N370" s="390"/>
    </row>
    <row r="371" spans="1:14" ht="87.75" customHeight="1">
      <c r="A371" s="60" t="s">
        <v>2230</v>
      </c>
      <c r="B371" s="90" t="s">
        <v>2493</v>
      </c>
      <c r="C371" s="90" t="s">
        <v>2355</v>
      </c>
      <c r="D371" s="308">
        <v>40745</v>
      </c>
      <c r="E371" s="90" t="s">
        <v>4011</v>
      </c>
      <c r="F371" s="391" t="s">
        <v>3772</v>
      </c>
      <c r="G371" s="244" t="s">
        <v>94</v>
      </c>
      <c r="H371" s="252">
        <v>1428940</v>
      </c>
      <c r="I371" s="393">
        <v>895200</v>
      </c>
      <c r="J371" s="253">
        <f t="shared" si="2"/>
        <v>0.62647836858090611</v>
      </c>
      <c r="K371" s="390" t="s">
        <v>35</v>
      </c>
      <c r="L371" s="390" t="s">
        <v>33</v>
      </c>
      <c r="M371" s="390">
        <v>6</v>
      </c>
      <c r="N371" s="60" t="s">
        <v>2375</v>
      </c>
    </row>
    <row r="372" spans="1:14" ht="62.25" customHeight="1">
      <c r="A372" s="60" t="s">
        <v>2230</v>
      </c>
      <c r="B372" s="60" t="s">
        <v>2494</v>
      </c>
      <c r="C372" s="391" t="s">
        <v>2357</v>
      </c>
      <c r="D372" s="392">
        <v>40634</v>
      </c>
      <c r="E372" s="60" t="s">
        <v>2358</v>
      </c>
      <c r="F372" s="391" t="s">
        <v>3774</v>
      </c>
      <c r="G372" s="244" t="s">
        <v>94</v>
      </c>
      <c r="H372" s="173">
        <v>35202429</v>
      </c>
      <c r="I372" s="393">
        <v>33232500</v>
      </c>
      <c r="J372" s="394">
        <f t="shared" si="2"/>
        <v>0.94403996951460367</v>
      </c>
      <c r="K372" s="390" t="s">
        <v>32</v>
      </c>
      <c r="L372" s="390" t="s">
        <v>33</v>
      </c>
      <c r="M372" s="390">
        <v>1</v>
      </c>
      <c r="N372" s="391" t="s">
        <v>2378</v>
      </c>
    </row>
    <row r="373" spans="1:14" ht="53.25" customHeight="1">
      <c r="A373" s="60" t="s">
        <v>2230</v>
      </c>
      <c r="B373" s="60" t="s">
        <v>2359</v>
      </c>
      <c r="C373" s="60" t="s">
        <v>2360</v>
      </c>
      <c r="D373" s="392">
        <v>40898</v>
      </c>
      <c r="E373" s="60" t="s">
        <v>2361</v>
      </c>
      <c r="F373" s="391" t="s">
        <v>3731</v>
      </c>
      <c r="G373" s="244" t="s">
        <v>94</v>
      </c>
      <c r="H373" s="173">
        <v>5973303</v>
      </c>
      <c r="I373" s="393">
        <v>5121900</v>
      </c>
      <c r="J373" s="394">
        <f t="shared" si="2"/>
        <v>0.857465291815935</v>
      </c>
      <c r="K373" s="390" t="s">
        <v>32</v>
      </c>
      <c r="L373" s="390" t="s">
        <v>33</v>
      </c>
      <c r="M373" s="390">
        <v>1</v>
      </c>
      <c r="N373" s="390" t="s">
        <v>2382</v>
      </c>
    </row>
    <row r="374" spans="1:14" ht="68" customHeight="1">
      <c r="A374" s="60" t="s">
        <v>2230</v>
      </c>
      <c r="B374" s="60" t="s">
        <v>2362</v>
      </c>
      <c r="C374" s="60" t="s">
        <v>2363</v>
      </c>
      <c r="D374" s="392">
        <v>40640</v>
      </c>
      <c r="E374" s="60" t="s">
        <v>2364</v>
      </c>
      <c r="F374" s="391" t="s">
        <v>3648</v>
      </c>
      <c r="G374" s="244" t="s">
        <v>94</v>
      </c>
      <c r="H374" s="173">
        <v>29018797</v>
      </c>
      <c r="I374" s="393">
        <v>26197500</v>
      </c>
      <c r="J374" s="394">
        <f t="shared" si="2"/>
        <v>0.90277691387413472</v>
      </c>
      <c r="K374" s="390" t="s">
        <v>183</v>
      </c>
      <c r="L374" s="390" t="s">
        <v>173</v>
      </c>
      <c r="M374" s="390">
        <v>3</v>
      </c>
      <c r="N374" s="60" t="s">
        <v>2386</v>
      </c>
    </row>
    <row r="375" spans="1:14" ht="68" customHeight="1">
      <c r="A375" s="60" t="s">
        <v>2230</v>
      </c>
      <c r="B375" s="60" t="s">
        <v>2366</v>
      </c>
      <c r="C375" s="60" t="s">
        <v>2367</v>
      </c>
      <c r="D375" s="392">
        <v>40725</v>
      </c>
      <c r="E375" s="60" t="s">
        <v>2368</v>
      </c>
      <c r="F375" s="221" t="s">
        <v>3775</v>
      </c>
      <c r="G375" s="244" t="s">
        <v>94</v>
      </c>
      <c r="H375" s="173">
        <v>3142000</v>
      </c>
      <c r="I375" s="393">
        <v>2940000</v>
      </c>
      <c r="J375" s="394">
        <f t="shared" si="2"/>
        <v>0.93570973901973264</v>
      </c>
      <c r="K375" s="390" t="s">
        <v>183</v>
      </c>
      <c r="L375" s="390" t="s">
        <v>173</v>
      </c>
      <c r="M375" s="390">
        <v>3</v>
      </c>
      <c r="N375" s="60"/>
    </row>
    <row r="376" spans="1:14" ht="77.25" customHeight="1">
      <c r="A376" s="60" t="s">
        <v>2230</v>
      </c>
      <c r="B376" s="60" t="s">
        <v>2369</v>
      </c>
      <c r="C376" s="60" t="s">
        <v>2370</v>
      </c>
      <c r="D376" s="392">
        <v>40634</v>
      </c>
      <c r="E376" s="60" t="s">
        <v>2371</v>
      </c>
      <c r="F376" s="391" t="s">
        <v>3710</v>
      </c>
      <c r="G376" s="244" t="s">
        <v>94</v>
      </c>
      <c r="H376" s="181">
        <v>1184122</v>
      </c>
      <c r="I376" s="172">
        <v>1089648</v>
      </c>
      <c r="J376" s="394">
        <f t="shared" si="2"/>
        <v>0.92021599125765752</v>
      </c>
      <c r="K376" s="390" t="s">
        <v>172</v>
      </c>
      <c r="L376" s="390" t="s">
        <v>173</v>
      </c>
      <c r="M376" s="390">
        <v>1</v>
      </c>
      <c r="N376" s="60"/>
    </row>
    <row r="377" spans="1:14" ht="58.5" customHeight="1">
      <c r="A377" s="60" t="s">
        <v>2230</v>
      </c>
      <c r="B377" s="60" t="s">
        <v>2372</v>
      </c>
      <c r="C377" s="60" t="s">
        <v>2373</v>
      </c>
      <c r="D377" s="311">
        <v>40682</v>
      </c>
      <c r="E377" s="60" t="s">
        <v>2374</v>
      </c>
      <c r="F377" s="391" t="s">
        <v>3667</v>
      </c>
      <c r="G377" s="244" t="s">
        <v>94</v>
      </c>
      <c r="H377" s="173">
        <v>4353583</v>
      </c>
      <c r="I377" s="393">
        <v>3897390</v>
      </c>
      <c r="J377" s="394">
        <f t="shared" si="2"/>
        <v>0.89521435562386198</v>
      </c>
      <c r="K377" s="390" t="s">
        <v>172</v>
      </c>
      <c r="L377" s="390" t="s">
        <v>173</v>
      </c>
      <c r="M377" s="390">
        <v>1</v>
      </c>
      <c r="N377" s="60"/>
    </row>
    <row r="378" spans="1:14" ht="51.75" customHeight="1">
      <c r="A378" s="60" t="s">
        <v>2230</v>
      </c>
      <c r="B378" s="116" t="s">
        <v>2376</v>
      </c>
      <c r="C378" s="60" t="s">
        <v>2377</v>
      </c>
      <c r="D378" s="312">
        <v>40651</v>
      </c>
      <c r="E378" s="254" t="s">
        <v>4012</v>
      </c>
      <c r="F378" s="391" t="s">
        <v>3648</v>
      </c>
      <c r="G378" s="244" t="s">
        <v>94</v>
      </c>
      <c r="H378" s="393">
        <v>3699805</v>
      </c>
      <c r="I378" s="393">
        <v>2351790</v>
      </c>
      <c r="J378" s="394">
        <f t="shared" si="2"/>
        <v>0.6356524195194071</v>
      </c>
      <c r="K378" s="153" t="s">
        <v>183</v>
      </c>
      <c r="L378" s="153" t="s">
        <v>173</v>
      </c>
      <c r="M378" s="153">
        <v>1</v>
      </c>
      <c r="N378" s="60" t="s">
        <v>2397</v>
      </c>
    </row>
    <row r="379" spans="1:14" ht="51.75" customHeight="1">
      <c r="A379" s="60" t="s">
        <v>2230</v>
      </c>
      <c r="B379" s="60" t="s">
        <v>2379</v>
      </c>
      <c r="C379" s="60" t="s">
        <v>2380</v>
      </c>
      <c r="D379" s="392">
        <v>40634</v>
      </c>
      <c r="E379" s="60" t="s">
        <v>2381</v>
      </c>
      <c r="F379" s="391" t="s">
        <v>3776</v>
      </c>
      <c r="G379" s="244" t="s">
        <v>94</v>
      </c>
      <c r="H379" s="173">
        <v>63079440</v>
      </c>
      <c r="I379" s="393">
        <v>32913300</v>
      </c>
      <c r="J379" s="394">
        <f t="shared" si="2"/>
        <v>0.52177539940113604</v>
      </c>
      <c r="K379" s="390" t="s">
        <v>183</v>
      </c>
      <c r="L379" s="390" t="s">
        <v>173</v>
      </c>
      <c r="M379" s="390">
        <v>4</v>
      </c>
      <c r="N379" s="60"/>
    </row>
    <row r="380" spans="1:14" ht="59.75" customHeight="1">
      <c r="A380" s="60" t="s">
        <v>2230</v>
      </c>
      <c r="B380" s="255" t="s">
        <v>2383</v>
      </c>
      <c r="C380" s="60" t="s">
        <v>2384</v>
      </c>
      <c r="D380" s="311">
        <v>40634</v>
      </c>
      <c r="E380" s="60" t="s">
        <v>2385</v>
      </c>
      <c r="F380" s="391" t="s">
        <v>3710</v>
      </c>
      <c r="G380" s="244" t="s">
        <v>94</v>
      </c>
      <c r="H380" s="173">
        <v>1330308</v>
      </c>
      <c r="I380" s="393">
        <v>1220940</v>
      </c>
      <c r="J380" s="394">
        <f t="shared" si="2"/>
        <v>0.91778745974616405</v>
      </c>
      <c r="K380" s="390" t="s">
        <v>183</v>
      </c>
      <c r="L380" s="390" t="s">
        <v>173</v>
      </c>
      <c r="M380" s="390">
        <v>1</v>
      </c>
      <c r="N380" s="60"/>
    </row>
    <row r="381" spans="1:14" ht="46.5" customHeight="1">
      <c r="A381" s="60" t="s">
        <v>2230</v>
      </c>
      <c r="B381" s="256" t="s">
        <v>184</v>
      </c>
      <c r="C381" s="391" t="s">
        <v>2387</v>
      </c>
      <c r="D381" s="392">
        <v>40634</v>
      </c>
      <c r="E381" s="391" t="s">
        <v>2388</v>
      </c>
      <c r="F381" s="391" t="s">
        <v>3777</v>
      </c>
      <c r="G381" s="244" t="s">
        <v>94</v>
      </c>
      <c r="H381" s="393">
        <v>1239050</v>
      </c>
      <c r="I381" s="393">
        <v>1097964</v>
      </c>
      <c r="J381" s="394">
        <f t="shared" si="2"/>
        <v>0.88613373148783348</v>
      </c>
      <c r="K381" s="390" t="s">
        <v>172</v>
      </c>
      <c r="L381" s="390" t="s">
        <v>173</v>
      </c>
      <c r="M381" s="390">
        <v>1</v>
      </c>
      <c r="N381" s="60"/>
    </row>
    <row r="382" spans="1:14" ht="46.5" customHeight="1">
      <c r="A382" s="60" t="s">
        <v>2230</v>
      </c>
      <c r="B382" s="60" t="s">
        <v>2389</v>
      </c>
      <c r="C382" s="391" t="s">
        <v>2387</v>
      </c>
      <c r="D382" s="392">
        <v>40658</v>
      </c>
      <c r="E382" s="60" t="s">
        <v>2390</v>
      </c>
      <c r="F382" s="391" t="s">
        <v>3778</v>
      </c>
      <c r="G382" s="244" t="s">
        <v>94</v>
      </c>
      <c r="H382" s="173">
        <v>3006448</v>
      </c>
      <c r="I382" s="393">
        <v>2625000</v>
      </c>
      <c r="J382" s="394">
        <f t="shared" si="2"/>
        <v>0.87312336684353098</v>
      </c>
      <c r="K382" s="390" t="s">
        <v>172</v>
      </c>
      <c r="L382" s="390" t="s">
        <v>173</v>
      </c>
      <c r="M382" s="390">
        <v>2</v>
      </c>
      <c r="N382" s="60"/>
    </row>
    <row r="383" spans="1:14" ht="46.5" customHeight="1">
      <c r="A383" s="60" t="s">
        <v>2230</v>
      </c>
      <c r="B383" s="60" t="s">
        <v>2391</v>
      </c>
      <c r="C383" s="391" t="s">
        <v>2387</v>
      </c>
      <c r="D383" s="392">
        <v>40679</v>
      </c>
      <c r="E383" s="60" t="s">
        <v>2392</v>
      </c>
      <c r="F383" s="391" t="s">
        <v>3666</v>
      </c>
      <c r="G383" s="244" t="s">
        <v>94</v>
      </c>
      <c r="H383" s="173">
        <v>4604009</v>
      </c>
      <c r="I383" s="393">
        <v>3350235</v>
      </c>
      <c r="J383" s="394">
        <f t="shared" si="2"/>
        <v>0.72767776952651486</v>
      </c>
      <c r="K383" s="390" t="s">
        <v>172</v>
      </c>
      <c r="L383" s="390" t="s">
        <v>173</v>
      </c>
      <c r="M383" s="390">
        <v>1</v>
      </c>
      <c r="N383" s="60"/>
    </row>
    <row r="384" spans="1:14" ht="72.5" customHeight="1">
      <c r="A384" s="60" t="s">
        <v>2230</v>
      </c>
      <c r="B384" s="118" t="s">
        <v>2393</v>
      </c>
      <c r="C384" s="118" t="s">
        <v>2394</v>
      </c>
      <c r="D384" s="392">
        <v>40680</v>
      </c>
      <c r="E384" s="60" t="s">
        <v>2395</v>
      </c>
      <c r="F384" s="391" t="s">
        <v>3667</v>
      </c>
      <c r="G384" s="244" t="s">
        <v>94</v>
      </c>
      <c r="H384" s="173">
        <v>7629930</v>
      </c>
      <c r="I384" s="393" t="s">
        <v>2396</v>
      </c>
      <c r="J384" s="199">
        <v>0.98099999999999998</v>
      </c>
      <c r="K384" s="390" t="s">
        <v>172</v>
      </c>
      <c r="L384" s="390" t="s">
        <v>173</v>
      </c>
      <c r="M384" s="390">
        <v>1</v>
      </c>
      <c r="N384" s="118" t="s">
        <v>2408</v>
      </c>
    </row>
    <row r="385" spans="1:14" ht="76.75" customHeight="1">
      <c r="A385" s="60" t="s">
        <v>2230</v>
      </c>
      <c r="B385" s="391" t="s">
        <v>2398</v>
      </c>
      <c r="C385" s="257" t="s">
        <v>2399</v>
      </c>
      <c r="D385" s="97">
        <v>40722</v>
      </c>
      <c r="E385" s="391" t="s">
        <v>2495</v>
      </c>
      <c r="F385" s="391" t="s">
        <v>3779</v>
      </c>
      <c r="G385" s="244" t="s">
        <v>94</v>
      </c>
      <c r="H385" s="173">
        <v>9853966</v>
      </c>
      <c r="I385" s="393">
        <v>9303630</v>
      </c>
      <c r="J385" s="394">
        <f t="shared" ref="J385:J398" si="3">I385/H385</f>
        <v>0.94415081196748596</v>
      </c>
      <c r="K385" s="390" t="s">
        <v>172</v>
      </c>
      <c r="L385" s="390" t="s">
        <v>173</v>
      </c>
      <c r="M385" s="390">
        <v>2</v>
      </c>
      <c r="N385" s="391" t="s">
        <v>2412</v>
      </c>
    </row>
    <row r="386" spans="1:14" ht="46" customHeight="1">
      <c r="A386" s="60" t="s">
        <v>2230</v>
      </c>
      <c r="B386" s="60" t="s">
        <v>2400</v>
      </c>
      <c r="C386" s="391" t="s">
        <v>2401</v>
      </c>
      <c r="D386" s="392">
        <v>40634</v>
      </c>
      <c r="E386" s="60" t="s">
        <v>2402</v>
      </c>
      <c r="F386" s="391" t="s">
        <v>3709</v>
      </c>
      <c r="G386" s="244" t="s">
        <v>94</v>
      </c>
      <c r="H386" s="173">
        <v>2852561</v>
      </c>
      <c r="I386" s="393">
        <v>1898946</v>
      </c>
      <c r="J386" s="394">
        <f t="shared" si="3"/>
        <v>0.66569864763628195</v>
      </c>
      <c r="K386" s="390" t="s">
        <v>172</v>
      </c>
      <c r="L386" s="390" t="s">
        <v>173</v>
      </c>
      <c r="M386" s="390">
        <v>1</v>
      </c>
      <c r="N386" s="60" t="s">
        <v>2416</v>
      </c>
    </row>
    <row r="387" spans="1:14" ht="62.25" customHeight="1">
      <c r="A387" s="60" t="s">
        <v>2230</v>
      </c>
      <c r="B387" s="60" t="s">
        <v>2403</v>
      </c>
      <c r="C387" s="391" t="s">
        <v>2401</v>
      </c>
      <c r="D387" s="392">
        <v>40634</v>
      </c>
      <c r="E387" s="60" t="s">
        <v>2404</v>
      </c>
      <c r="F387" s="391" t="s">
        <v>3780</v>
      </c>
      <c r="G387" s="244" t="s">
        <v>94</v>
      </c>
      <c r="H387" s="173">
        <v>1485540</v>
      </c>
      <c r="I387" s="393">
        <v>1016925</v>
      </c>
      <c r="J387" s="394">
        <f t="shared" si="3"/>
        <v>0.68454905286966361</v>
      </c>
      <c r="K387" s="390" t="s">
        <v>172</v>
      </c>
      <c r="L387" s="390" t="s">
        <v>173</v>
      </c>
      <c r="M387" s="390">
        <v>1</v>
      </c>
      <c r="N387" s="360" t="s">
        <v>2499</v>
      </c>
    </row>
    <row r="388" spans="1:14" ht="53.75" customHeight="1">
      <c r="A388" s="60" t="s">
        <v>2230</v>
      </c>
      <c r="B388" s="60" t="s">
        <v>2405</v>
      </c>
      <c r="C388" s="60" t="s">
        <v>2406</v>
      </c>
      <c r="D388" s="392">
        <v>40634</v>
      </c>
      <c r="E388" s="60" t="s">
        <v>2407</v>
      </c>
      <c r="F388" s="391" t="s">
        <v>1728</v>
      </c>
      <c r="G388" s="244" t="s">
        <v>94</v>
      </c>
      <c r="H388" s="173">
        <v>18556546</v>
      </c>
      <c r="I388" s="393">
        <v>16946118</v>
      </c>
      <c r="J388" s="394">
        <v>0.91300000000000003</v>
      </c>
      <c r="K388" s="390" t="s">
        <v>183</v>
      </c>
      <c r="L388" s="390" t="s">
        <v>173</v>
      </c>
      <c r="M388" s="390">
        <v>2</v>
      </c>
      <c r="N388" s="60"/>
    </row>
    <row r="389" spans="1:14" ht="56" customHeight="1">
      <c r="A389" s="60" t="s">
        <v>2230</v>
      </c>
      <c r="B389" s="391" t="s">
        <v>2409</v>
      </c>
      <c r="C389" s="391" t="s">
        <v>2410</v>
      </c>
      <c r="D389" s="97">
        <v>40634</v>
      </c>
      <c r="E389" s="391" t="s">
        <v>2411</v>
      </c>
      <c r="F389" s="391" t="s">
        <v>3709</v>
      </c>
      <c r="G389" s="244" t="s">
        <v>94</v>
      </c>
      <c r="H389" s="173">
        <v>2539896</v>
      </c>
      <c r="I389" s="393">
        <v>2189754</v>
      </c>
      <c r="J389" s="394">
        <f t="shared" si="3"/>
        <v>0.86214317436619448</v>
      </c>
      <c r="K389" s="390" t="s">
        <v>172</v>
      </c>
      <c r="L389" s="390" t="s">
        <v>173</v>
      </c>
      <c r="M389" s="390">
        <v>2</v>
      </c>
      <c r="N389" s="60" t="s">
        <v>2427</v>
      </c>
    </row>
    <row r="390" spans="1:14" ht="62.75" customHeight="1">
      <c r="A390" s="60" t="s">
        <v>2230</v>
      </c>
      <c r="B390" s="60" t="s">
        <v>2413</v>
      </c>
      <c r="C390" s="60" t="s">
        <v>2414</v>
      </c>
      <c r="D390" s="392">
        <v>40708</v>
      </c>
      <c r="E390" s="60" t="s">
        <v>2415</v>
      </c>
      <c r="F390" s="391" t="s">
        <v>3781</v>
      </c>
      <c r="G390" s="244" t="s">
        <v>94</v>
      </c>
      <c r="H390" s="393" t="s">
        <v>2496</v>
      </c>
      <c r="I390" s="393" t="s">
        <v>2496</v>
      </c>
      <c r="J390" s="394">
        <v>1</v>
      </c>
      <c r="K390" s="390" t="s">
        <v>221</v>
      </c>
      <c r="L390" s="390" t="s">
        <v>2497</v>
      </c>
      <c r="M390" s="390">
        <v>1</v>
      </c>
      <c r="N390" s="60" t="s">
        <v>111</v>
      </c>
    </row>
    <row r="391" spans="1:14" ht="62.75" customHeight="1">
      <c r="A391" s="60" t="s">
        <v>2230</v>
      </c>
      <c r="B391" s="90" t="s">
        <v>2417</v>
      </c>
      <c r="C391" s="88" t="s">
        <v>2418</v>
      </c>
      <c r="D391" s="312">
        <v>40702</v>
      </c>
      <c r="E391" s="258" t="s">
        <v>2498</v>
      </c>
      <c r="F391" s="391" t="s">
        <v>3782</v>
      </c>
      <c r="G391" s="244" t="s">
        <v>94</v>
      </c>
      <c r="H391" s="172">
        <v>3316761</v>
      </c>
      <c r="I391" s="172">
        <v>3230850</v>
      </c>
      <c r="J391" s="394">
        <f t="shared" si="3"/>
        <v>0.97409792264199924</v>
      </c>
      <c r="K391" s="390" t="s">
        <v>183</v>
      </c>
      <c r="L391" s="390" t="s">
        <v>173</v>
      </c>
      <c r="M391" s="390">
        <v>1</v>
      </c>
      <c r="N391" s="361"/>
    </row>
    <row r="392" spans="1:14" ht="47.25" customHeight="1">
      <c r="A392" s="60" t="s">
        <v>2230</v>
      </c>
      <c r="B392" s="60" t="s">
        <v>2419</v>
      </c>
      <c r="C392" s="60" t="s">
        <v>2420</v>
      </c>
      <c r="D392" s="311">
        <v>40634</v>
      </c>
      <c r="E392" s="60" t="s">
        <v>2421</v>
      </c>
      <c r="F392" s="391" t="s">
        <v>3783</v>
      </c>
      <c r="G392" s="244" t="s">
        <v>94</v>
      </c>
      <c r="H392" s="173">
        <v>1116360</v>
      </c>
      <c r="I392" s="393">
        <v>906948</v>
      </c>
      <c r="J392" s="394">
        <f t="shared" si="3"/>
        <v>0.81241534988713315</v>
      </c>
      <c r="K392" s="390" t="s">
        <v>172</v>
      </c>
      <c r="L392" s="390" t="s">
        <v>173</v>
      </c>
      <c r="M392" s="390">
        <v>1</v>
      </c>
      <c r="N392" s="60"/>
    </row>
    <row r="393" spans="1:14" ht="47.25" customHeight="1">
      <c r="A393" s="60" t="s">
        <v>2230</v>
      </c>
      <c r="B393" s="60" t="s">
        <v>2422</v>
      </c>
      <c r="C393" s="60" t="s">
        <v>2420</v>
      </c>
      <c r="D393" s="311">
        <v>40659</v>
      </c>
      <c r="E393" s="127" t="s">
        <v>2423</v>
      </c>
      <c r="F393" s="391" t="s">
        <v>3784</v>
      </c>
      <c r="G393" s="244" t="s">
        <v>94</v>
      </c>
      <c r="H393" s="173">
        <v>3141414</v>
      </c>
      <c r="I393" s="393">
        <v>2100000</v>
      </c>
      <c r="J393" s="394">
        <f t="shared" si="3"/>
        <v>0.6684887760734497</v>
      </c>
      <c r="K393" s="390" t="s">
        <v>183</v>
      </c>
      <c r="L393" s="390" t="s">
        <v>173</v>
      </c>
      <c r="M393" s="390">
        <v>3</v>
      </c>
      <c r="N393" s="60" t="s">
        <v>40</v>
      </c>
    </row>
    <row r="394" spans="1:14" ht="49.75" customHeight="1">
      <c r="A394" s="60" t="s">
        <v>2230</v>
      </c>
      <c r="B394" s="60" t="s">
        <v>2424</v>
      </c>
      <c r="C394" s="60" t="s">
        <v>2425</v>
      </c>
      <c r="D394" s="311">
        <v>40795</v>
      </c>
      <c r="E394" s="60" t="s">
        <v>2500</v>
      </c>
      <c r="F394" s="391" t="s">
        <v>3668</v>
      </c>
      <c r="G394" s="244" t="s">
        <v>94</v>
      </c>
      <c r="H394" s="173">
        <v>6038191</v>
      </c>
      <c r="I394" s="393">
        <v>2583000</v>
      </c>
      <c r="J394" s="394">
        <f t="shared" si="3"/>
        <v>0.42777712728862005</v>
      </c>
      <c r="K394" s="390" t="s">
        <v>183</v>
      </c>
      <c r="L394" s="390" t="s">
        <v>173</v>
      </c>
      <c r="M394" s="390">
        <v>2</v>
      </c>
      <c r="N394" s="1"/>
    </row>
    <row r="395" spans="1:14" ht="65" customHeight="1">
      <c r="A395" s="60" t="s">
        <v>2230</v>
      </c>
      <c r="B395" s="60" t="s">
        <v>2501</v>
      </c>
      <c r="C395" s="60" t="s">
        <v>2502</v>
      </c>
      <c r="D395" s="312">
        <v>40704</v>
      </c>
      <c r="E395" s="60" t="s">
        <v>2503</v>
      </c>
      <c r="F395" s="391" t="s">
        <v>3719</v>
      </c>
      <c r="G395" s="244" t="s">
        <v>94</v>
      </c>
      <c r="H395" s="393" t="s">
        <v>2426</v>
      </c>
      <c r="I395" s="393" t="s">
        <v>2504</v>
      </c>
      <c r="J395" s="236" t="s">
        <v>2505</v>
      </c>
      <c r="K395" s="390" t="s">
        <v>172</v>
      </c>
      <c r="L395" s="390" t="s">
        <v>173</v>
      </c>
      <c r="M395" s="390">
        <v>2</v>
      </c>
      <c r="N395" s="111"/>
    </row>
    <row r="396" spans="1:14" ht="59.75" customHeight="1">
      <c r="A396" s="60" t="s">
        <v>2230</v>
      </c>
      <c r="B396" s="60" t="s">
        <v>2428</v>
      </c>
      <c r="C396" s="60" t="s">
        <v>2429</v>
      </c>
      <c r="D396" s="311">
        <v>40687</v>
      </c>
      <c r="E396" s="60" t="s">
        <v>2430</v>
      </c>
      <c r="F396" s="391" t="s">
        <v>3785</v>
      </c>
      <c r="G396" s="244" t="s">
        <v>94</v>
      </c>
      <c r="H396" s="173">
        <v>4759020</v>
      </c>
      <c r="I396" s="393">
        <v>3662400</v>
      </c>
      <c r="J396" s="394">
        <f t="shared" si="3"/>
        <v>0.76957020563057099</v>
      </c>
      <c r="K396" s="390" t="s">
        <v>172</v>
      </c>
      <c r="L396" s="390" t="s">
        <v>173</v>
      </c>
      <c r="M396" s="390">
        <v>2</v>
      </c>
      <c r="N396" s="111"/>
    </row>
    <row r="397" spans="1:14" ht="55" customHeight="1">
      <c r="A397" s="60" t="s">
        <v>2230</v>
      </c>
      <c r="B397" s="60" t="s">
        <v>2431</v>
      </c>
      <c r="C397" s="118" t="s">
        <v>2432</v>
      </c>
      <c r="D397" s="97">
        <v>40634</v>
      </c>
      <c r="E397" s="150" t="s">
        <v>2433</v>
      </c>
      <c r="F397" s="391" t="s">
        <v>3786</v>
      </c>
      <c r="G397" s="244" t="s">
        <v>94</v>
      </c>
      <c r="H397" s="172">
        <v>1462860</v>
      </c>
      <c r="I397" s="172">
        <v>1197000</v>
      </c>
      <c r="J397" s="394">
        <f t="shared" si="3"/>
        <v>0.81826012058570197</v>
      </c>
      <c r="K397" s="390" t="s">
        <v>172</v>
      </c>
      <c r="L397" s="390" t="s">
        <v>173</v>
      </c>
      <c r="M397" s="390">
        <v>2</v>
      </c>
      <c r="N397" s="111"/>
    </row>
    <row r="398" spans="1:14" ht="52.25" customHeight="1">
      <c r="A398" s="60" t="s">
        <v>2230</v>
      </c>
      <c r="B398" s="60" t="s">
        <v>2434</v>
      </c>
      <c r="C398" s="60" t="s">
        <v>2435</v>
      </c>
      <c r="D398" s="312">
        <v>40634</v>
      </c>
      <c r="E398" s="60" t="s">
        <v>2436</v>
      </c>
      <c r="F398" s="391" t="s">
        <v>3787</v>
      </c>
      <c r="G398" s="244" t="s">
        <v>94</v>
      </c>
      <c r="H398" s="393">
        <v>1382039</v>
      </c>
      <c r="I398" s="393">
        <v>839160</v>
      </c>
      <c r="J398" s="394">
        <f t="shared" si="3"/>
        <v>0.60718981157550544</v>
      </c>
      <c r="K398" s="390" t="s">
        <v>183</v>
      </c>
      <c r="L398" s="390" t="s">
        <v>173</v>
      </c>
      <c r="M398" s="390">
        <v>3</v>
      </c>
      <c r="N398" s="111"/>
    </row>
    <row r="399" spans="1:14" ht="65.5" customHeight="1">
      <c r="A399" s="60" t="s">
        <v>2230</v>
      </c>
      <c r="B399" s="60" t="s">
        <v>2437</v>
      </c>
      <c r="C399" s="60" t="s">
        <v>2438</v>
      </c>
      <c r="D399" s="392">
        <v>40728</v>
      </c>
      <c r="E399" s="60" t="s">
        <v>2439</v>
      </c>
      <c r="F399" s="391" t="s">
        <v>3788</v>
      </c>
      <c r="G399" s="244" t="s">
        <v>94</v>
      </c>
      <c r="H399" s="393" t="s">
        <v>2440</v>
      </c>
      <c r="I399" s="393" t="s">
        <v>2441</v>
      </c>
      <c r="J399" s="236" t="s">
        <v>2506</v>
      </c>
      <c r="K399" s="390" t="s">
        <v>183</v>
      </c>
      <c r="L399" s="390" t="s">
        <v>173</v>
      </c>
      <c r="M399" s="390">
        <v>1</v>
      </c>
      <c r="N399" s="111"/>
    </row>
    <row r="400" spans="1:14" ht="57.5" customHeight="1">
      <c r="A400" s="362" t="s">
        <v>2230</v>
      </c>
      <c r="B400" s="81" t="s">
        <v>4013</v>
      </c>
      <c r="C400" s="81" t="s">
        <v>4014</v>
      </c>
      <c r="D400" s="296">
        <v>40634</v>
      </c>
      <c r="E400" s="81" t="s">
        <v>4015</v>
      </c>
      <c r="F400" s="391" t="s">
        <v>4022</v>
      </c>
      <c r="G400" s="267" t="s">
        <v>151</v>
      </c>
      <c r="H400" s="267" t="s">
        <v>125</v>
      </c>
      <c r="I400" s="297">
        <v>2150064</v>
      </c>
      <c r="J400" s="267" t="s">
        <v>125</v>
      </c>
      <c r="K400" s="390" t="s">
        <v>172</v>
      </c>
      <c r="L400" s="390" t="s">
        <v>173</v>
      </c>
      <c r="M400" s="265">
        <v>2</v>
      </c>
      <c r="N400" s="363"/>
    </row>
    <row r="401" spans="1:14" ht="57.5" customHeight="1">
      <c r="A401" s="362" t="s">
        <v>2230</v>
      </c>
      <c r="B401" s="259" t="s">
        <v>4016</v>
      </c>
      <c r="C401" s="260" t="s">
        <v>4017</v>
      </c>
      <c r="D401" s="261">
        <v>40634</v>
      </c>
      <c r="E401" s="259" t="s">
        <v>4018</v>
      </c>
      <c r="F401" s="391" t="s">
        <v>3708</v>
      </c>
      <c r="G401" s="262" t="s">
        <v>94</v>
      </c>
      <c r="H401" s="263">
        <v>5040000</v>
      </c>
      <c r="I401" s="285">
        <v>4725000</v>
      </c>
      <c r="J401" s="264">
        <f>I401/H401</f>
        <v>0.9375</v>
      </c>
      <c r="K401" s="390" t="s">
        <v>172</v>
      </c>
      <c r="L401" s="390" t="s">
        <v>173</v>
      </c>
      <c r="M401" s="265">
        <v>1</v>
      </c>
      <c r="N401" s="363"/>
    </row>
    <row r="402" spans="1:14" ht="57.5" customHeight="1">
      <c r="A402" s="362" t="s">
        <v>2230</v>
      </c>
      <c r="B402" s="259" t="s">
        <v>4019</v>
      </c>
      <c r="C402" s="81" t="s">
        <v>4020</v>
      </c>
      <c r="D402" s="266">
        <v>40634</v>
      </c>
      <c r="E402" s="81" t="s">
        <v>4021</v>
      </c>
      <c r="F402" s="391" t="s">
        <v>3786</v>
      </c>
      <c r="G402" s="267" t="s">
        <v>151</v>
      </c>
      <c r="H402" s="184">
        <v>2161596</v>
      </c>
      <c r="I402" s="186">
        <v>1888740</v>
      </c>
      <c r="J402" s="268">
        <f>I402/H402</f>
        <v>0.87377104694864349</v>
      </c>
      <c r="K402" s="390" t="s">
        <v>172</v>
      </c>
      <c r="L402" s="390" t="s">
        <v>173</v>
      </c>
      <c r="M402" s="265">
        <v>2</v>
      </c>
      <c r="N402" s="363"/>
    </row>
    <row r="403" spans="1:14" ht="57.5" customHeight="1">
      <c r="A403" s="1" t="s">
        <v>376</v>
      </c>
      <c r="B403" s="3" t="s">
        <v>377</v>
      </c>
      <c r="C403" s="2" t="s">
        <v>378</v>
      </c>
      <c r="D403" s="313">
        <v>40814</v>
      </c>
      <c r="E403" s="2" t="s">
        <v>379</v>
      </c>
      <c r="F403" s="391" t="s">
        <v>3789</v>
      </c>
      <c r="G403" s="3" t="s">
        <v>380</v>
      </c>
      <c r="H403" s="191">
        <v>5599125</v>
      </c>
      <c r="I403" s="286">
        <v>5281500</v>
      </c>
      <c r="J403" s="198">
        <v>0.94299999999999995</v>
      </c>
      <c r="K403" s="8" t="s">
        <v>381</v>
      </c>
      <c r="L403" s="10" t="s">
        <v>382</v>
      </c>
      <c r="M403" s="1">
        <v>1</v>
      </c>
      <c r="N403" s="111"/>
    </row>
    <row r="404" spans="1:14" ht="57.5" customHeight="1">
      <c r="A404" s="1" t="s">
        <v>376</v>
      </c>
      <c r="B404" s="2" t="s">
        <v>383</v>
      </c>
      <c r="C404" s="2" t="s">
        <v>384</v>
      </c>
      <c r="D404" s="68">
        <v>40634</v>
      </c>
      <c r="E404" s="2" t="s">
        <v>385</v>
      </c>
      <c r="F404" s="391" t="s">
        <v>3790</v>
      </c>
      <c r="G404" s="2" t="s">
        <v>386</v>
      </c>
      <c r="H404" s="235" t="s">
        <v>6</v>
      </c>
      <c r="I404" s="186">
        <v>6273461</v>
      </c>
      <c r="J404" s="236" t="s">
        <v>12</v>
      </c>
      <c r="K404" s="111" t="s">
        <v>183</v>
      </c>
      <c r="L404" s="111" t="s">
        <v>173</v>
      </c>
      <c r="M404" s="7">
        <v>2</v>
      </c>
      <c r="N404" s="111"/>
    </row>
    <row r="405" spans="1:14" ht="237.5" customHeight="1">
      <c r="A405" s="1" t="s">
        <v>376</v>
      </c>
      <c r="B405" s="2" t="s">
        <v>387</v>
      </c>
      <c r="C405" s="2" t="s">
        <v>388</v>
      </c>
      <c r="D405" s="68">
        <v>40634</v>
      </c>
      <c r="E405" s="2" t="s">
        <v>389</v>
      </c>
      <c r="F405" s="391" t="s">
        <v>3776</v>
      </c>
      <c r="G405" s="2" t="s">
        <v>386</v>
      </c>
      <c r="H405" s="235" t="s">
        <v>6</v>
      </c>
      <c r="I405" s="186">
        <v>32530575</v>
      </c>
      <c r="J405" s="236" t="s">
        <v>12</v>
      </c>
      <c r="K405" s="111" t="s">
        <v>183</v>
      </c>
      <c r="L405" s="111" t="s">
        <v>173</v>
      </c>
      <c r="M405" s="7">
        <v>3</v>
      </c>
      <c r="N405" s="111"/>
    </row>
    <row r="406" spans="1:14" ht="53.75" customHeight="1">
      <c r="A406" s="1" t="s">
        <v>376</v>
      </c>
      <c r="B406" s="2" t="s">
        <v>390</v>
      </c>
      <c r="C406" s="2" t="s">
        <v>384</v>
      </c>
      <c r="D406" s="68">
        <v>40634</v>
      </c>
      <c r="E406" s="2" t="s">
        <v>1746</v>
      </c>
      <c r="F406" s="391" t="s">
        <v>3791</v>
      </c>
      <c r="G406" s="2" t="s">
        <v>386</v>
      </c>
      <c r="H406" s="235" t="s">
        <v>6</v>
      </c>
      <c r="I406" s="186">
        <v>27262200</v>
      </c>
      <c r="J406" s="236" t="s">
        <v>12</v>
      </c>
      <c r="K406" s="111" t="s">
        <v>183</v>
      </c>
      <c r="L406" s="111" t="s">
        <v>173</v>
      </c>
      <c r="M406" s="7">
        <v>1</v>
      </c>
      <c r="N406" s="11" t="s">
        <v>125</v>
      </c>
    </row>
    <row r="407" spans="1:14" ht="53.75" customHeight="1">
      <c r="A407" s="1" t="s">
        <v>376</v>
      </c>
      <c r="B407" s="2" t="s">
        <v>391</v>
      </c>
      <c r="C407" s="2" t="s">
        <v>384</v>
      </c>
      <c r="D407" s="68">
        <v>40646</v>
      </c>
      <c r="E407" s="2" t="s">
        <v>392</v>
      </c>
      <c r="F407" s="391" t="s">
        <v>1704</v>
      </c>
      <c r="G407" s="3" t="s">
        <v>380</v>
      </c>
      <c r="H407" s="184">
        <v>7000000</v>
      </c>
      <c r="I407" s="186">
        <v>6930000</v>
      </c>
      <c r="J407" s="204">
        <v>0.99</v>
      </c>
      <c r="K407" s="111" t="s">
        <v>183</v>
      </c>
      <c r="L407" s="111" t="s">
        <v>173</v>
      </c>
      <c r="M407" s="7">
        <v>1</v>
      </c>
      <c r="N407" s="11" t="s">
        <v>125</v>
      </c>
    </row>
    <row r="408" spans="1:14" ht="53.75" customHeight="1">
      <c r="A408" s="1" t="s">
        <v>376</v>
      </c>
      <c r="B408" s="2" t="s">
        <v>393</v>
      </c>
      <c r="C408" s="2" t="s">
        <v>384</v>
      </c>
      <c r="D408" s="68">
        <v>40655</v>
      </c>
      <c r="E408" s="2" t="s">
        <v>392</v>
      </c>
      <c r="F408" s="391" t="s">
        <v>1704</v>
      </c>
      <c r="G408" s="2" t="s">
        <v>386</v>
      </c>
      <c r="H408" s="235" t="s">
        <v>6</v>
      </c>
      <c r="I408" s="186">
        <v>1134000</v>
      </c>
      <c r="J408" s="236" t="s">
        <v>12</v>
      </c>
      <c r="K408" s="111" t="s">
        <v>183</v>
      </c>
      <c r="L408" s="111" t="s">
        <v>173</v>
      </c>
      <c r="M408" s="7">
        <v>5</v>
      </c>
      <c r="N408" s="11"/>
    </row>
    <row r="409" spans="1:14" ht="53.75" customHeight="1">
      <c r="A409" s="1" t="s">
        <v>376</v>
      </c>
      <c r="B409" s="2" t="s">
        <v>394</v>
      </c>
      <c r="C409" s="2" t="s">
        <v>395</v>
      </c>
      <c r="D409" s="68">
        <v>40724</v>
      </c>
      <c r="E409" s="2" t="s">
        <v>396</v>
      </c>
      <c r="F409" s="391" t="s">
        <v>3792</v>
      </c>
      <c r="G409" s="3" t="s">
        <v>380</v>
      </c>
      <c r="H409" s="184">
        <v>11166972</v>
      </c>
      <c r="I409" s="186">
        <v>10185000</v>
      </c>
      <c r="J409" s="204">
        <v>0.91200000000000003</v>
      </c>
      <c r="K409" s="111" t="s">
        <v>172</v>
      </c>
      <c r="L409" s="111" t="s">
        <v>173</v>
      </c>
      <c r="M409" s="7">
        <v>2</v>
      </c>
      <c r="N409" s="11" t="s">
        <v>414</v>
      </c>
    </row>
    <row r="410" spans="1:14" ht="53.75" customHeight="1">
      <c r="A410" s="1" t="s">
        <v>376</v>
      </c>
      <c r="B410" s="2" t="s">
        <v>397</v>
      </c>
      <c r="C410" s="2" t="s">
        <v>395</v>
      </c>
      <c r="D410" s="68">
        <v>40744</v>
      </c>
      <c r="E410" s="2" t="s">
        <v>398</v>
      </c>
      <c r="F410" s="391" t="s">
        <v>3793</v>
      </c>
      <c r="G410" s="3" t="s">
        <v>380</v>
      </c>
      <c r="H410" s="184">
        <v>8684987</v>
      </c>
      <c r="I410" s="186">
        <v>7140000</v>
      </c>
      <c r="J410" s="204">
        <v>0.82210831173379995</v>
      </c>
      <c r="K410" s="111" t="s">
        <v>172</v>
      </c>
      <c r="L410" s="111" t="s">
        <v>173</v>
      </c>
      <c r="M410" s="7">
        <v>1</v>
      </c>
      <c r="N410" s="11" t="s">
        <v>416</v>
      </c>
    </row>
    <row r="411" spans="1:14" ht="53.75" customHeight="1">
      <c r="A411" s="1" t="s">
        <v>376</v>
      </c>
      <c r="B411" s="2" t="s">
        <v>399</v>
      </c>
      <c r="C411" s="2" t="s">
        <v>400</v>
      </c>
      <c r="D411" s="68">
        <v>40843</v>
      </c>
      <c r="E411" s="2" t="s">
        <v>401</v>
      </c>
      <c r="F411" s="391" t="s">
        <v>1704</v>
      </c>
      <c r="G411" s="2" t="s">
        <v>386</v>
      </c>
      <c r="H411" s="235" t="s">
        <v>6</v>
      </c>
      <c r="I411" s="186">
        <v>2938552</v>
      </c>
      <c r="J411" s="236" t="s">
        <v>12</v>
      </c>
      <c r="K411" s="111" t="s">
        <v>183</v>
      </c>
      <c r="L411" s="111" t="s">
        <v>173</v>
      </c>
      <c r="M411" s="7">
        <v>3</v>
      </c>
      <c r="N411" s="364" t="s">
        <v>414</v>
      </c>
    </row>
    <row r="412" spans="1:14" ht="53.75" customHeight="1">
      <c r="A412" s="1" t="s">
        <v>376</v>
      </c>
      <c r="B412" s="3" t="s">
        <v>402</v>
      </c>
      <c r="C412" s="2" t="s">
        <v>403</v>
      </c>
      <c r="D412" s="68">
        <v>40844</v>
      </c>
      <c r="E412" s="2" t="s">
        <v>404</v>
      </c>
      <c r="F412" s="391" t="s">
        <v>2776</v>
      </c>
      <c r="G412" s="3" t="s">
        <v>380</v>
      </c>
      <c r="H412" s="235" t="s">
        <v>6</v>
      </c>
      <c r="I412" s="192">
        <v>218988000</v>
      </c>
      <c r="J412" s="236" t="s">
        <v>12</v>
      </c>
      <c r="K412" s="8" t="s">
        <v>381</v>
      </c>
      <c r="L412" s="10" t="s">
        <v>382</v>
      </c>
      <c r="M412" s="11">
        <v>2</v>
      </c>
      <c r="N412" s="364" t="s">
        <v>414</v>
      </c>
    </row>
    <row r="413" spans="1:14" ht="53.75" customHeight="1">
      <c r="A413" s="1" t="s">
        <v>376</v>
      </c>
      <c r="B413" s="3" t="s">
        <v>405</v>
      </c>
      <c r="C413" s="2" t="s">
        <v>406</v>
      </c>
      <c r="D413" s="314">
        <v>40704</v>
      </c>
      <c r="E413" s="2" t="s">
        <v>407</v>
      </c>
      <c r="F413" s="391" t="s">
        <v>3794</v>
      </c>
      <c r="G413" s="3" t="s">
        <v>408</v>
      </c>
      <c r="H413" s="235" t="s">
        <v>6</v>
      </c>
      <c r="I413" s="192">
        <v>7297500</v>
      </c>
      <c r="J413" s="236" t="s">
        <v>12</v>
      </c>
      <c r="K413" s="4" t="s">
        <v>409</v>
      </c>
      <c r="L413" s="10" t="s">
        <v>382</v>
      </c>
      <c r="M413" s="11">
        <v>2</v>
      </c>
      <c r="N413" s="364" t="s">
        <v>125</v>
      </c>
    </row>
    <row r="414" spans="1:14" ht="53.75" customHeight="1">
      <c r="A414" s="1" t="s">
        <v>376</v>
      </c>
      <c r="B414" s="3" t="s">
        <v>410</v>
      </c>
      <c r="C414" s="2" t="s">
        <v>406</v>
      </c>
      <c r="D414" s="314">
        <v>40730</v>
      </c>
      <c r="E414" s="2" t="s">
        <v>411</v>
      </c>
      <c r="F414" s="391" t="s">
        <v>3795</v>
      </c>
      <c r="G414" s="3" t="s">
        <v>408</v>
      </c>
      <c r="H414" s="235" t="s">
        <v>6</v>
      </c>
      <c r="I414" s="192">
        <v>47859000</v>
      </c>
      <c r="J414" s="236" t="s">
        <v>12</v>
      </c>
      <c r="K414" s="8" t="s">
        <v>381</v>
      </c>
      <c r="L414" s="10" t="s">
        <v>382</v>
      </c>
      <c r="M414" s="11">
        <v>2</v>
      </c>
      <c r="N414" s="364" t="s">
        <v>125</v>
      </c>
    </row>
    <row r="415" spans="1:14" ht="70.25" customHeight="1">
      <c r="A415" s="1" t="s">
        <v>376</v>
      </c>
      <c r="B415" s="3" t="s">
        <v>412</v>
      </c>
      <c r="C415" s="2" t="s">
        <v>406</v>
      </c>
      <c r="D415" s="314">
        <v>40756</v>
      </c>
      <c r="E415" s="2" t="s">
        <v>413</v>
      </c>
      <c r="F415" s="391" t="s">
        <v>3794</v>
      </c>
      <c r="G415" s="3" t="s">
        <v>408</v>
      </c>
      <c r="H415" s="235" t="s">
        <v>6</v>
      </c>
      <c r="I415" s="192">
        <v>25974900</v>
      </c>
      <c r="J415" s="236" t="s">
        <v>12</v>
      </c>
      <c r="K415" s="4" t="s">
        <v>409</v>
      </c>
      <c r="L415" s="10" t="s">
        <v>382</v>
      </c>
      <c r="M415" s="11">
        <v>2</v>
      </c>
      <c r="N415" s="364" t="s">
        <v>125</v>
      </c>
    </row>
    <row r="416" spans="1:14" ht="53.75" customHeight="1">
      <c r="A416" s="1" t="s">
        <v>376</v>
      </c>
      <c r="B416" s="3" t="s">
        <v>415</v>
      </c>
      <c r="C416" s="2" t="s">
        <v>406</v>
      </c>
      <c r="D416" s="314">
        <v>40771</v>
      </c>
      <c r="E416" s="2" t="s">
        <v>413</v>
      </c>
      <c r="F416" s="391" t="s">
        <v>3794</v>
      </c>
      <c r="G416" s="3" t="s">
        <v>408</v>
      </c>
      <c r="H416" s="235" t="s">
        <v>6</v>
      </c>
      <c r="I416" s="192">
        <v>8505000</v>
      </c>
      <c r="J416" s="236" t="s">
        <v>12</v>
      </c>
      <c r="K416" s="4" t="s">
        <v>409</v>
      </c>
      <c r="L416" s="10" t="s">
        <v>382</v>
      </c>
      <c r="M416" s="11">
        <v>1</v>
      </c>
      <c r="N416" s="364" t="s">
        <v>414</v>
      </c>
    </row>
    <row r="417" spans="1:14" ht="53.75" customHeight="1">
      <c r="A417" s="1" t="s">
        <v>376</v>
      </c>
      <c r="B417" s="3" t="s">
        <v>417</v>
      </c>
      <c r="C417" s="2" t="s">
        <v>406</v>
      </c>
      <c r="D417" s="314">
        <v>40821</v>
      </c>
      <c r="E417" s="2" t="s">
        <v>407</v>
      </c>
      <c r="F417" s="391" t="s">
        <v>3794</v>
      </c>
      <c r="G417" s="3" t="s">
        <v>408</v>
      </c>
      <c r="H417" s="235" t="s">
        <v>6</v>
      </c>
      <c r="I417" s="192">
        <v>11251800</v>
      </c>
      <c r="J417" s="236" t="s">
        <v>12</v>
      </c>
      <c r="K417" s="4" t="s">
        <v>409</v>
      </c>
      <c r="L417" s="10" t="s">
        <v>382</v>
      </c>
      <c r="M417" s="11">
        <v>2</v>
      </c>
      <c r="N417" s="364" t="s">
        <v>414</v>
      </c>
    </row>
    <row r="418" spans="1:14" ht="53.75" customHeight="1">
      <c r="A418" s="1" t="s">
        <v>376</v>
      </c>
      <c r="B418" s="3" t="s">
        <v>417</v>
      </c>
      <c r="C418" s="2" t="s">
        <v>406</v>
      </c>
      <c r="D418" s="314">
        <v>40821</v>
      </c>
      <c r="E418" s="2" t="s">
        <v>418</v>
      </c>
      <c r="F418" s="391" t="s">
        <v>3795</v>
      </c>
      <c r="G418" s="3" t="s">
        <v>408</v>
      </c>
      <c r="H418" s="235" t="s">
        <v>6</v>
      </c>
      <c r="I418" s="192">
        <v>10470600</v>
      </c>
      <c r="J418" s="236" t="s">
        <v>12</v>
      </c>
      <c r="K418" s="8" t="s">
        <v>381</v>
      </c>
      <c r="L418" s="10" t="s">
        <v>382</v>
      </c>
      <c r="M418" s="11">
        <v>2</v>
      </c>
      <c r="N418" s="364" t="s">
        <v>414</v>
      </c>
    </row>
    <row r="419" spans="1:14" ht="53.75" customHeight="1">
      <c r="A419" s="1" t="s">
        <v>376</v>
      </c>
      <c r="B419" s="3" t="s">
        <v>419</v>
      </c>
      <c r="C419" s="2" t="s">
        <v>406</v>
      </c>
      <c r="D419" s="314">
        <v>40821</v>
      </c>
      <c r="E419" s="2" t="s">
        <v>420</v>
      </c>
      <c r="F419" s="391" t="s">
        <v>3754</v>
      </c>
      <c r="G419" s="3" t="s">
        <v>408</v>
      </c>
      <c r="H419" s="235" t="s">
        <v>6</v>
      </c>
      <c r="I419" s="192">
        <v>1980510</v>
      </c>
      <c r="J419" s="236" t="s">
        <v>12</v>
      </c>
      <c r="K419" s="4" t="s">
        <v>409</v>
      </c>
      <c r="L419" s="10" t="s">
        <v>382</v>
      </c>
      <c r="M419" s="11">
        <v>3</v>
      </c>
      <c r="N419" s="364" t="s">
        <v>414</v>
      </c>
    </row>
    <row r="420" spans="1:14" ht="53.75" customHeight="1">
      <c r="A420" s="1" t="s">
        <v>376</v>
      </c>
      <c r="B420" s="3" t="s">
        <v>421</v>
      </c>
      <c r="C420" s="2" t="s">
        <v>406</v>
      </c>
      <c r="D420" s="314">
        <v>40821</v>
      </c>
      <c r="E420" s="2" t="s">
        <v>422</v>
      </c>
      <c r="F420" s="391" t="s">
        <v>3746</v>
      </c>
      <c r="G420" s="3" t="s">
        <v>408</v>
      </c>
      <c r="H420" s="235" t="s">
        <v>6</v>
      </c>
      <c r="I420" s="192">
        <v>10657500</v>
      </c>
      <c r="J420" s="236" t="s">
        <v>12</v>
      </c>
      <c r="K420" s="4" t="s">
        <v>409</v>
      </c>
      <c r="L420" s="10" t="s">
        <v>382</v>
      </c>
      <c r="M420" s="11">
        <v>1</v>
      </c>
      <c r="N420" s="364" t="s">
        <v>125</v>
      </c>
    </row>
    <row r="421" spans="1:14" ht="53.75" customHeight="1">
      <c r="A421" s="1" t="s">
        <v>376</v>
      </c>
      <c r="B421" s="3" t="s">
        <v>423</v>
      </c>
      <c r="C421" s="2" t="s">
        <v>406</v>
      </c>
      <c r="D421" s="314">
        <v>40821</v>
      </c>
      <c r="E421" s="2" t="s">
        <v>422</v>
      </c>
      <c r="F421" s="391" t="s">
        <v>3746</v>
      </c>
      <c r="G421" s="3" t="s">
        <v>408</v>
      </c>
      <c r="H421" s="235" t="s">
        <v>6</v>
      </c>
      <c r="I421" s="192">
        <v>2499000</v>
      </c>
      <c r="J421" s="236" t="s">
        <v>12</v>
      </c>
      <c r="K421" s="4" t="s">
        <v>409</v>
      </c>
      <c r="L421" s="10" t="s">
        <v>382</v>
      </c>
      <c r="M421" s="11">
        <v>1</v>
      </c>
      <c r="N421" s="364"/>
    </row>
    <row r="422" spans="1:14" ht="53.75" customHeight="1">
      <c r="A422" s="1" t="s">
        <v>376</v>
      </c>
      <c r="B422" s="3" t="s">
        <v>424</v>
      </c>
      <c r="C422" s="2" t="s">
        <v>406</v>
      </c>
      <c r="D422" s="314">
        <v>40833</v>
      </c>
      <c r="E422" s="2" t="s">
        <v>422</v>
      </c>
      <c r="F422" s="391" t="s">
        <v>3746</v>
      </c>
      <c r="G422" s="3" t="s">
        <v>408</v>
      </c>
      <c r="H422" s="235" t="s">
        <v>6</v>
      </c>
      <c r="I422" s="192">
        <v>9492000</v>
      </c>
      <c r="J422" s="236" t="s">
        <v>12</v>
      </c>
      <c r="K422" s="4" t="s">
        <v>409</v>
      </c>
      <c r="L422" s="10" t="s">
        <v>382</v>
      </c>
      <c r="M422" s="11">
        <v>4</v>
      </c>
      <c r="N422" s="364"/>
    </row>
    <row r="423" spans="1:14" ht="53.75" customHeight="1">
      <c r="A423" s="1" t="s">
        <v>376</v>
      </c>
      <c r="B423" s="3" t="s">
        <v>424</v>
      </c>
      <c r="C423" s="2" t="s">
        <v>406</v>
      </c>
      <c r="D423" s="314">
        <v>40833</v>
      </c>
      <c r="E423" s="2" t="s">
        <v>425</v>
      </c>
      <c r="F423" s="391" t="s">
        <v>3746</v>
      </c>
      <c r="G423" s="3" t="s">
        <v>408</v>
      </c>
      <c r="H423" s="235" t="s">
        <v>6</v>
      </c>
      <c r="I423" s="192">
        <v>1100000</v>
      </c>
      <c r="J423" s="236" t="s">
        <v>12</v>
      </c>
      <c r="K423" s="4" t="s">
        <v>409</v>
      </c>
      <c r="L423" s="10" t="s">
        <v>382</v>
      </c>
      <c r="M423" s="11">
        <v>4</v>
      </c>
      <c r="N423" s="364"/>
    </row>
    <row r="424" spans="1:14" ht="53.75" customHeight="1">
      <c r="A424" s="1" t="s">
        <v>376</v>
      </c>
      <c r="B424" s="3" t="s">
        <v>426</v>
      </c>
      <c r="C424" s="2" t="s">
        <v>406</v>
      </c>
      <c r="D424" s="314">
        <v>40858</v>
      </c>
      <c r="E424" s="2" t="s">
        <v>427</v>
      </c>
      <c r="F424" s="391" t="s">
        <v>3746</v>
      </c>
      <c r="G424" s="3" t="s">
        <v>408</v>
      </c>
      <c r="H424" s="235" t="s">
        <v>6</v>
      </c>
      <c r="I424" s="192">
        <v>3727500</v>
      </c>
      <c r="J424" s="236" t="s">
        <v>12</v>
      </c>
      <c r="K424" s="4" t="s">
        <v>409</v>
      </c>
      <c r="L424" s="10" t="s">
        <v>382</v>
      </c>
      <c r="M424" s="11">
        <v>2</v>
      </c>
      <c r="N424" s="365"/>
    </row>
    <row r="425" spans="1:14" ht="53.75" customHeight="1">
      <c r="A425" s="1" t="s">
        <v>376</v>
      </c>
      <c r="B425" s="3" t="s">
        <v>426</v>
      </c>
      <c r="C425" s="2" t="s">
        <v>406</v>
      </c>
      <c r="D425" s="314">
        <v>40858</v>
      </c>
      <c r="E425" s="2" t="s">
        <v>428</v>
      </c>
      <c r="F425" s="391" t="s">
        <v>3795</v>
      </c>
      <c r="G425" s="3" t="s">
        <v>408</v>
      </c>
      <c r="H425" s="235" t="s">
        <v>6</v>
      </c>
      <c r="I425" s="192">
        <v>3321150</v>
      </c>
      <c r="J425" s="236" t="s">
        <v>12</v>
      </c>
      <c r="K425" s="4" t="s">
        <v>409</v>
      </c>
      <c r="L425" s="10" t="s">
        <v>382</v>
      </c>
      <c r="M425" s="11">
        <v>2</v>
      </c>
      <c r="N425" s="7"/>
    </row>
    <row r="426" spans="1:14" ht="53.75" customHeight="1">
      <c r="A426" s="1" t="s">
        <v>376</v>
      </c>
      <c r="B426" s="3" t="s">
        <v>429</v>
      </c>
      <c r="C426" s="2" t="s">
        <v>406</v>
      </c>
      <c r="D426" s="314">
        <v>40871</v>
      </c>
      <c r="E426" s="2" t="s">
        <v>427</v>
      </c>
      <c r="F426" s="391" t="s">
        <v>3746</v>
      </c>
      <c r="G426" s="3" t="s">
        <v>408</v>
      </c>
      <c r="H426" s="235" t="s">
        <v>6</v>
      </c>
      <c r="I426" s="192">
        <v>13459950</v>
      </c>
      <c r="J426" s="236" t="s">
        <v>12</v>
      </c>
      <c r="K426" s="4" t="s">
        <v>409</v>
      </c>
      <c r="L426" s="10" t="s">
        <v>382</v>
      </c>
      <c r="M426" s="11">
        <v>2</v>
      </c>
      <c r="N426" s="7" t="s">
        <v>125</v>
      </c>
    </row>
    <row r="427" spans="1:14" ht="66.75" customHeight="1">
      <c r="A427" s="1" t="s">
        <v>376</v>
      </c>
      <c r="B427" s="3" t="s">
        <v>430</v>
      </c>
      <c r="C427" s="2" t="s">
        <v>406</v>
      </c>
      <c r="D427" s="314">
        <v>40918</v>
      </c>
      <c r="E427" s="2" t="s">
        <v>431</v>
      </c>
      <c r="F427" s="391" t="s">
        <v>3746</v>
      </c>
      <c r="G427" s="3" t="s">
        <v>408</v>
      </c>
      <c r="H427" s="235" t="s">
        <v>6</v>
      </c>
      <c r="I427" s="192">
        <v>1575000</v>
      </c>
      <c r="J427" s="236" t="s">
        <v>12</v>
      </c>
      <c r="K427" s="4" t="s">
        <v>409</v>
      </c>
      <c r="L427" s="10" t="s">
        <v>382</v>
      </c>
      <c r="M427" s="11">
        <v>1</v>
      </c>
      <c r="N427" s="7" t="s">
        <v>125</v>
      </c>
    </row>
    <row r="428" spans="1:14" ht="53.75" customHeight="1">
      <c r="A428" s="1" t="s">
        <v>376</v>
      </c>
      <c r="B428" s="3" t="s">
        <v>432</v>
      </c>
      <c r="C428" s="2" t="s">
        <v>406</v>
      </c>
      <c r="D428" s="314">
        <v>40926</v>
      </c>
      <c r="E428" s="2" t="s">
        <v>428</v>
      </c>
      <c r="F428" s="391" t="s">
        <v>3795</v>
      </c>
      <c r="G428" s="3" t="s">
        <v>408</v>
      </c>
      <c r="H428" s="235" t="s">
        <v>6</v>
      </c>
      <c r="I428" s="192">
        <v>15960210</v>
      </c>
      <c r="J428" s="236" t="s">
        <v>12</v>
      </c>
      <c r="K428" s="8" t="s">
        <v>381</v>
      </c>
      <c r="L428" s="10" t="s">
        <v>382</v>
      </c>
      <c r="M428" s="11">
        <v>3</v>
      </c>
      <c r="N428" s="7" t="s">
        <v>125</v>
      </c>
    </row>
    <row r="429" spans="1:14" ht="70.25" customHeight="1">
      <c r="A429" s="1" t="s">
        <v>376</v>
      </c>
      <c r="B429" s="3" t="s">
        <v>433</v>
      </c>
      <c r="C429" s="2" t="s">
        <v>406</v>
      </c>
      <c r="D429" s="314">
        <v>40927</v>
      </c>
      <c r="E429" s="2" t="s">
        <v>434</v>
      </c>
      <c r="F429" s="391" t="s">
        <v>3741</v>
      </c>
      <c r="G429" s="3" t="s">
        <v>408</v>
      </c>
      <c r="H429" s="235" t="s">
        <v>6</v>
      </c>
      <c r="I429" s="192">
        <v>999999</v>
      </c>
      <c r="J429" s="236" t="s">
        <v>12</v>
      </c>
      <c r="K429" s="4" t="s">
        <v>409</v>
      </c>
      <c r="L429" s="10" t="s">
        <v>382</v>
      </c>
      <c r="M429" s="11">
        <v>1</v>
      </c>
      <c r="N429" s="7" t="s">
        <v>125</v>
      </c>
    </row>
    <row r="430" spans="1:14" ht="53.75" customHeight="1">
      <c r="A430" s="1" t="s">
        <v>376</v>
      </c>
      <c r="B430" s="221" t="s">
        <v>435</v>
      </c>
      <c r="C430" s="2" t="s">
        <v>436</v>
      </c>
      <c r="D430" s="301">
        <v>40778</v>
      </c>
      <c r="E430" s="2" t="s">
        <v>431</v>
      </c>
      <c r="F430" s="391" t="s">
        <v>3746</v>
      </c>
      <c r="G430" s="221" t="s">
        <v>437</v>
      </c>
      <c r="H430" s="235" t="s">
        <v>6</v>
      </c>
      <c r="I430" s="166">
        <v>10914750</v>
      </c>
      <c r="J430" s="236" t="s">
        <v>12</v>
      </c>
      <c r="K430" s="4" t="s">
        <v>409</v>
      </c>
      <c r="L430" s="10" t="s">
        <v>382</v>
      </c>
      <c r="M430" s="111">
        <v>2</v>
      </c>
      <c r="N430" s="7" t="s">
        <v>452</v>
      </c>
    </row>
    <row r="431" spans="1:14" ht="53.75" customHeight="1">
      <c r="A431" s="1" t="s">
        <v>376</v>
      </c>
      <c r="B431" s="2" t="s">
        <v>438</v>
      </c>
      <c r="C431" s="2" t="s">
        <v>439</v>
      </c>
      <c r="D431" s="68">
        <v>40659</v>
      </c>
      <c r="E431" s="2" t="s">
        <v>440</v>
      </c>
      <c r="F431" s="391" t="s">
        <v>3796</v>
      </c>
      <c r="G431" s="2" t="s">
        <v>442</v>
      </c>
      <c r="H431" s="235" t="s">
        <v>6</v>
      </c>
      <c r="I431" s="186">
        <v>840840</v>
      </c>
      <c r="J431" s="236" t="s">
        <v>12</v>
      </c>
      <c r="K431" s="8" t="s">
        <v>381</v>
      </c>
      <c r="L431" s="10" t="s">
        <v>382</v>
      </c>
      <c r="M431" s="7">
        <v>1</v>
      </c>
      <c r="N431" s="7" t="s">
        <v>452</v>
      </c>
    </row>
    <row r="432" spans="1:14" ht="53.75" customHeight="1">
      <c r="A432" s="1" t="s">
        <v>376</v>
      </c>
      <c r="B432" s="5" t="s">
        <v>443</v>
      </c>
      <c r="C432" s="2" t="s">
        <v>444</v>
      </c>
      <c r="D432" s="313">
        <v>40634</v>
      </c>
      <c r="E432" s="2" t="s">
        <v>445</v>
      </c>
      <c r="F432" s="391" t="s">
        <v>3656</v>
      </c>
      <c r="G432" s="5" t="s">
        <v>442</v>
      </c>
      <c r="H432" s="235" t="s">
        <v>6</v>
      </c>
      <c r="I432" s="287">
        <v>1490000</v>
      </c>
      <c r="J432" s="236" t="s">
        <v>12</v>
      </c>
      <c r="K432" s="4" t="s">
        <v>409</v>
      </c>
      <c r="L432" s="10" t="s">
        <v>382</v>
      </c>
      <c r="M432" s="6">
        <v>3</v>
      </c>
      <c r="N432" s="7" t="s">
        <v>457</v>
      </c>
    </row>
    <row r="433" spans="1:14" ht="53.75" customHeight="1">
      <c r="A433" s="1" t="s">
        <v>376</v>
      </c>
      <c r="B433" s="5" t="s">
        <v>446</v>
      </c>
      <c r="C433" s="2" t="s">
        <v>444</v>
      </c>
      <c r="D433" s="313">
        <v>40634</v>
      </c>
      <c r="E433" s="2" t="s">
        <v>445</v>
      </c>
      <c r="F433" s="391" t="s">
        <v>3656</v>
      </c>
      <c r="G433" s="5" t="s">
        <v>442</v>
      </c>
      <c r="H433" s="235" t="s">
        <v>6</v>
      </c>
      <c r="I433" s="287">
        <v>1030000</v>
      </c>
      <c r="J433" s="236" t="s">
        <v>12</v>
      </c>
      <c r="K433" s="4" t="s">
        <v>409</v>
      </c>
      <c r="L433" s="10" t="s">
        <v>382</v>
      </c>
      <c r="M433" s="6">
        <v>2</v>
      </c>
      <c r="N433" s="11" t="s">
        <v>125</v>
      </c>
    </row>
    <row r="434" spans="1:14" ht="53.75" customHeight="1">
      <c r="A434" s="1" t="s">
        <v>376</v>
      </c>
      <c r="B434" s="5" t="s">
        <v>447</v>
      </c>
      <c r="C434" s="2" t="s">
        <v>444</v>
      </c>
      <c r="D434" s="313">
        <v>40634</v>
      </c>
      <c r="E434" s="2" t="s">
        <v>445</v>
      </c>
      <c r="F434" s="391" t="s">
        <v>3656</v>
      </c>
      <c r="G434" s="5" t="s">
        <v>442</v>
      </c>
      <c r="H434" s="235" t="s">
        <v>6</v>
      </c>
      <c r="I434" s="287">
        <v>900000</v>
      </c>
      <c r="J434" s="236" t="s">
        <v>12</v>
      </c>
      <c r="K434" s="4" t="s">
        <v>409</v>
      </c>
      <c r="L434" s="10" t="s">
        <v>382</v>
      </c>
      <c r="M434" s="6">
        <v>3</v>
      </c>
      <c r="N434" s="11" t="s">
        <v>125</v>
      </c>
    </row>
    <row r="435" spans="1:14" ht="53.75" customHeight="1">
      <c r="A435" s="1" t="s">
        <v>376</v>
      </c>
      <c r="B435" s="5" t="s">
        <v>448</v>
      </c>
      <c r="C435" s="2" t="s">
        <v>444</v>
      </c>
      <c r="D435" s="313">
        <v>40634</v>
      </c>
      <c r="E435" s="2" t="s">
        <v>445</v>
      </c>
      <c r="F435" s="391" t="s">
        <v>3656</v>
      </c>
      <c r="G435" s="5" t="s">
        <v>442</v>
      </c>
      <c r="H435" s="235" t="s">
        <v>6</v>
      </c>
      <c r="I435" s="287">
        <v>680000</v>
      </c>
      <c r="J435" s="236" t="s">
        <v>12</v>
      </c>
      <c r="K435" s="4" t="s">
        <v>409</v>
      </c>
      <c r="L435" s="10" t="s">
        <v>382</v>
      </c>
      <c r="M435" s="6">
        <v>3</v>
      </c>
      <c r="N435" s="11" t="s">
        <v>125</v>
      </c>
    </row>
    <row r="436" spans="1:14" ht="53.75" customHeight="1">
      <c r="A436" s="1" t="s">
        <v>376</v>
      </c>
      <c r="B436" s="2" t="s">
        <v>449</v>
      </c>
      <c r="C436" s="2" t="s">
        <v>450</v>
      </c>
      <c r="D436" s="68">
        <v>40718</v>
      </c>
      <c r="E436" s="2" t="s">
        <v>451</v>
      </c>
      <c r="F436" s="391" t="s">
        <v>3656</v>
      </c>
      <c r="G436" s="2" t="s">
        <v>386</v>
      </c>
      <c r="H436" s="235" t="s">
        <v>6</v>
      </c>
      <c r="I436" s="186">
        <v>4788000</v>
      </c>
      <c r="J436" s="236" t="s">
        <v>12</v>
      </c>
      <c r="K436" s="4" t="s">
        <v>409</v>
      </c>
      <c r="L436" s="10" t="s">
        <v>382</v>
      </c>
      <c r="M436" s="7">
        <v>3</v>
      </c>
      <c r="N436" s="11" t="s">
        <v>125</v>
      </c>
    </row>
    <row r="437" spans="1:14" ht="53.75" customHeight="1">
      <c r="A437" s="1" t="s">
        <v>376</v>
      </c>
      <c r="B437" s="2" t="s">
        <v>453</v>
      </c>
      <c r="C437" s="2" t="s">
        <v>454</v>
      </c>
      <c r="D437" s="68">
        <v>40875</v>
      </c>
      <c r="E437" s="2" t="s">
        <v>451</v>
      </c>
      <c r="F437" s="391" t="s">
        <v>3656</v>
      </c>
      <c r="G437" s="2" t="s">
        <v>442</v>
      </c>
      <c r="H437" s="235" t="s">
        <v>6</v>
      </c>
      <c r="I437" s="287">
        <v>3297000</v>
      </c>
      <c r="J437" s="236" t="s">
        <v>12</v>
      </c>
      <c r="K437" s="4" t="s">
        <v>409</v>
      </c>
      <c r="L437" s="10" t="s">
        <v>382</v>
      </c>
      <c r="M437" s="7">
        <v>3</v>
      </c>
      <c r="N437" s="11" t="s">
        <v>125</v>
      </c>
    </row>
    <row r="438" spans="1:14" ht="53.75" customHeight="1">
      <c r="A438" s="1" t="s">
        <v>376</v>
      </c>
      <c r="B438" s="2" t="s">
        <v>455</v>
      </c>
      <c r="C438" s="2" t="s">
        <v>454</v>
      </c>
      <c r="D438" s="68">
        <v>40890</v>
      </c>
      <c r="E438" s="2" t="s">
        <v>456</v>
      </c>
      <c r="F438" s="391" t="s">
        <v>3656</v>
      </c>
      <c r="G438" s="5" t="s">
        <v>442</v>
      </c>
      <c r="H438" s="235" t="s">
        <v>6</v>
      </c>
      <c r="I438" s="186">
        <v>15015000</v>
      </c>
      <c r="J438" s="236" t="s">
        <v>12</v>
      </c>
      <c r="K438" s="4" t="s">
        <v>409</v>
      </c>
      <c r="L438" s="10" t="s">
        <v>382</v>
      </c>
      <c r="M438" s="7">
        <v>1</v>
      </c>
      <c r="N438" s="11" t="s">
        <v>125</v>
      </c>
    </row>
    <row r="439" spans="1:14" ht="45.5" customHeight="1">
      <c r="A439" s="1" t="s">
        <v>376</v>
      </c>
      <c r="B439" s="3" t="s">
        <v>458</v>
      </c>
      <c r="C439" s="2" t="s">
        <v>459</v>
      </c>
      <c r="D439" s="315">
        <v>40646</v>
      </c>
      <c r="E439" s="2" t="s">
        <v>4110</v>
      </c>
      <c r="F439" s="391" t="s">
        <v>3691</v>
      </c>
      <c r="G439" s="9" t="s">
        <v>461</v>
      </c>
      <c r="H439" s="235" t="s">
        <v>6</v>
      </c>
      <c r="I439" s="192">
        <v>100800000</v>
      </c>
      <c r="J439" s="236" t="s">
        <v>12</v>
      </c>
      <c r="K439" s="8" t="s">
        <v>381</v>
      </c>
      <c r="L439" s="10" t="s">
        <v>382</v>
      </c>
      <c r="M439" s="11">
        <v>4</v>
      </c>
      <c r="N439" s="11" t="s">
        <v>125</v>
      </c>
    </row>
    <row r="440" spans="1:14" ht="45.5" customHeight="1">
      <c r="A440" s="1" t="s">
        <v>376</v>
      </c>
      <c r="B440" s="3" t="s">
        <v>462</v>
      </c>
      <c r="C440" s="2" t="s">
        <v>459</v>
      </c>
      <c r="D440" s="315">
        <v>40646</v>
      </c>
      <c r="E440" s="2" t="s">
        <v>4111</v>
      </c>
      <c r="F440" s="391" t="s">
        <v>3693</v>
      </c>
      <c r="G440" s="9" t="s">
        <v>461</v>
      </c>
      <c r="H440" s="235" t="s">
        <v>6</v>
      </c>
      <c r="I440" s="192">
        <v>79275000</v>
      </c>
      <c r="J440" s="236" t="s">
        <v>12</v>
      </c>
      <c r="K440" s="8" t="s">
        <v>381</v>
      </c>
      <c r="L440" s="10" t="s">
        <v>382</v>
      </c>
      <c r="M440" s="11">
        <v>4</v>
      </c>
      <c r="N440" s="11" t="s">
        <v>125</v>
      </c>
    </row>
    <row r="441" spans="1:14" ht="45.5" customHeight="1">
      <c r="A441" s="1" t="s">
        <v>376</v>
      </c>
      <c r="B441" s="3" t="s">
        <v>463</v>
      </c>
      <c r="C441" s="2" t="s">
        <v>459</v>
      </c>
      <c r="D441" s="315">
        <v>40646</v>
      </c>
      <c r="E441" s="2" t="s">
        <v>4112</v>
      </c>
      <c r="F441" s="391" t="s">
        <v>3689</v>
      </c>
      <c r="G441" s="9" t="s">
        <v>461</v>
      </c>
      <c r="H441" s="235" t="s">
        <v>6</v>
      </c>
      <c r="I441" s="192">
        <v>54600000</v>
      </c>
      <c r="J441" s="236" t="s">
        <v>12</v>
      </c>
      <c r="K441" s="8" t="s">
        <v>381</v>
      </c>
      <c r="L441" s="10" t="s">
        <v>382</v>
      </c>
      <c r="M441" s="11">
        <v>4</v>
      </c>
      <c r="N441" s="11" t="s">
        <v>125</v>
      </c>
    </row>
    <row r="442" spans="1:14" ht="45.5" customHeight="1">
      <c r="A442" s="1" t="s">
        <v>376</v>
      </c>
      <c r="B442" s="3" t="s">
        <v>464</v>
      </c>
      <c r="C442" s="2" t="s">
        <v>459</v>
      </c>
      <c r="D442" s="315">
        <v>40714</v>
      </c>
      <c r="E442" s="2" t="s">
        <v>4110</v>
      </c>
      <c r="F442" s="391" t="s">
        <v>3691</v>
      </c>
      <c r="G442" s="9" t="s">
        <v>441</v>
      </c>
      <c r="H442" s="235" t="s">
        <v>6</v>
      </c>
      <c r="I442" s="192">
        <v>17850000</v>
      </c>
      <c r="J442" s="236" t="s">
        <v>12</v>
      </c>
      <c r="K442" s="8" t="s">
        <v>381</v>
      </c>
      <c r="L442" s="10" t="s">
        <v>382</v>
      </c>
      <c r="M442" s="11">
        <v>3</v>
      </c>
      <c r="N442" s="11" t="s">
        <v>125</v>
      </c>
    </row>
    <row r="443" spans="1:14" ht="45.5" customHeight="1">
      <c r="A443" s="1" t="s">
        <v>376</v>
      </c>
      <c r="B443" s="3" t="s">
        <v>465</v>
      </c>
      <c r="C443" s="2" t="s">
        <v>459</v>
      </c>
      <c r="D443" s="315">
        <v>40714</v>
      </c>
      <c r="E443" s="2" t="s">
        <v>4112</v>
      </c>
      <c r="F443" s="391" t="s">
        <v>3689</v>
      </c>
      <c r="G443" s="9" t="s">
        <v>442</v>
      </c>
      <c r="H443" s="235" t="s">
        <v>6</v>
      </c>
      <c r="I443" s="192">
        <v>17010000</v>
      </c>
      <c r="J443" s="236" t="s">
        <v>12</v>
      </c>
      <c r="K443" s="8" t="s">
        <v>381</v>
      </c>
      <c r="L443" s="10" t="s">
        <v>382</v>
      </c>
      <c r="M443" s="11">
        <v>4</v>
      </c>
      <c r="N443" s="11" t="s">
        <v>125</v>
      </c>
    </row>
    <row r="444" spans="1:14" ht="56" customHeight="1">
      <c r="A444" s="1" t="s">
        <v>376</v>
      </c>
      <c r="B444" s="3" t="s">
        <v>466</v>
      </c>
      <c r="C444" s="2" t="s">
        <v>467</v>
      </c>
      <c r="D444" s="68">
        <v>40634</v>
      </c>
      <c r="E444" s="2" t="s">
        <v>468</v>
      </c>
      <c r="F444" s="391" t="s">
        <v>3797</v>
      </c>
      <c r="G444" s="3" t="s">
        <v>386</v>
      </c>
      <c r="H444" s="235" t="s">
        <v>6</v>
      </c>
      <c r="I444" s="192">
        <v>21953400</v>
      </c>
      <c r="J444" s="236" t="s">
        <v>12</v>
      </c>
      <c r="K444" s="8" t="s">
        <v>381</v>
      </c>
      <c r="L444" s="10" t="s">
        <v>382</v>
      </c>
      <c r="M444" s="11">
        <v>1</v>
      </c>
      <c r="N444" s="11" t="s">
        <v>125</v>
      </c>
    </row>
    <row r="445" spans="1:14" ht="56" customHeight="1">
      <c r="A445" s="1" t="s">
        <v>376</v>
      </c>
      <c r="B445" s="3" t="s">
        <v>469</v>
      </c>
      <c r="C445" s="2" t="s">
        <v>470</v>
      </c>
      <c r="D445" s="68">
        <v>40732</v>
      </c>
      <c r="E445" s="2" t="s">
        <v>471</v>
      </c>
      <c r="F445" s="391" t="s">
        <v>3792</v>
      </c>
      <c r="G445" s="3" t="s">
        <v>380</v>
      </c>
      <c r="H445" s="180">
        <v>8524950</v>
      </c>
      <c r="I445" s="192">
        <v>7770000</v>
      </c>
      <c r="J445" s="197">
        <v>0.91100000000000003</v>
      </c>
      <c r="K445" s="4" t="s">
        <v>409</v>
      </c>
      <c r="L445" s="10" t="s">
        <v>382</v>
      </c>
      <c r="M445" s="11">
        <v>2</v>
      </c>
      <c r="N445" s="11" t="s">
        <v>125</v>
      </c>
    </row>
    <row r="446" spans="1:14" ht="56" customHeight="1">
      <c r="A446" s="1" t="s">
        <v>376</v>
      </c>
      <c r="B446" s="3" t="s">
        <v>472</v>
      </c>
      <c r="C446" s="2" t="s">
        <v>470</v>
      </c>
      <c r="D446" s="68">
        <v>40732</v>
      </c>
      <c r="E446" s="2" t="s">
        <v>471</v>
      </c>
      <c r="F446" s="391" t="s">
        <v>3792</v>
      </c>
      <c r="G446" s="3" t="s">
        <v>380</v>
      </c>
      <c r="H446" s="180">
        <v>14918400</v>
      </c>
      <c r="I446" s="192">
        <v>13965000</v>
      </c>
      <c r="J446" s="197">
        <v>0.93600000000000005</v>
      </c>
      <c r="K446" s="4" t="s">
        <v>409</v>
      </c>
      <c r="L446" s="10" t="s">
        <v>382</v>
      </c>
      <c r="M446" s="11">
        <v>2</v>
      </c>
      <c r="N446" s="11" t="s">
        <v>125</v>
      </c>
    </row>
    <row r="447" spans="1:14" ht="56" customHeight="1">
      <c r="A447" s="1" t="s">
        <v>376</v>
      </c>
      <c r="B447" s="3" t="s">
        <v>473</v>
      </c>
      <c r="C447" s="2" t="s">
        <v>474</v>
      </c>
      <c r="D447" s="68">
        <v>40758</v>
      </c>
      <c r="E447" s="2" t="s">
        <v>475</v>
      </c>
      <c r="F447" s="391" t="s">
        <v>3792</v>
      </c>
      <c r="G447" s="3" t="s">
        <v>380</v>
      </c>
      <c r="H447" s="180">
        <v>10542000</v>
      </c>
      <c r="I447" s="192">
        <v>10500000</v>
      </c>
      <c r="J447" s="197">
        <v>0.996</v>
      </c>
      <c r="K447" s="4" t="s">
        <v>409</v>
      </c>
      <c r="L447" s="10" t="s">
        <v>382</v>
      </c>
      <c r="M447" s="11">
        <v>2</v>
      </c>
      <c r="N447" s="11" t="s">
        <v>125</v>
      </c>
    </row>
    <row r="448" spans="1:14" ht="56" customHeight="1">
      <c r="A448" s="1" t="s">
        <v>376</v>
      </c>
      <c r="B448" s="3" t="s">
        <v>476</v>
      </c>
      <c r="C448" s="2" t="s">
        <v>474</v>
      </c>
      <c r="D448" s="68">
        <v>40772</v>
      </c>
      <c r="E448" s="2" t="s">
        <v>475</v>
      </c>
      <c r="F448" s="391" t="s">
        <v>3792</v>
      </c>
      <c r="G448" s="3" t="s">
        <v>380</v>
      </c>
      <c r="H448" s="180">
        <v>14700000</v>
      </c>
      <c r="I448" s="192">
        <v>12600000</v>
      </c>
      <c r="J448" s="197">
        <v>0.85699999999999998</v>
      </c>
      <c r="K448" s="4" t="s">
        <v>409</v>
      </c>
      <c r="L448" s="10" t="s">
        <v>382</v>
      </c>
      <c r="M448" s="11">
        <v>2</v>
      </c>
      <c r="N448" s="11" t="s">
        <v>125</v>
      </c>
    </row>
    <row r="449" spans="1:14" ht="56" customHeight="1">
      <c r="A449" s="1" t="s">
        <v>376</v>
      </c>
      <c r="B449" s="3" t="s">
        <v>477</v>
      </c>
      <c r="C449" s="2" t="s">
        <v>474</v>
      </c>
      <c r="D449" s="68">
        <v>40780</v>
      </c>
      <c r="E449" s="2" t="s">
        <v>478</v>
      </c>
      <c r="F449" s="391" t="s">
        <v>3798</v>
      </c>
      <c r="G449" s="3" t="s">
        <v>380</v>
      </c>
      <c r="H449" s="180">
        <v>1785000</v>
      </c>
      <c r="I449" s="192">
        <v>1680000</v>
      </c>
      <c r="J449" s="197">
        <v>0.94099999999999995</v>
      </c>
      <c r="K449" s="8" t="s">
        <v>381</v>
      </c>
      <c r="L449" s="10" t="s">
        <v>382</v>
      </c>
      <c r="M449" s="11">
        <v>2</v>
      </c>
      <c r="N449" s="11" t="s">
        <v>125</v>
      </c>
    </row>
    <row r="450" spans="1:14" ht="56" customHeight="1">
      <c r="A450" s="1" t="s">
        <v>376</v>
      </c>
      <c r="B450" s="3" t="s">
        <v>479</v>
      </c>
      <c r="C450" s="2" t="s">
        <v>474</v>
      </c>
      <c r="D450" s="68">
        <v>40786</v>
      </c>
      <c r="E450" s="2" t="s">
        <v>480</v>
      </c>
      <c r="F450" s="391" t="s">
        <v>3799</v>
      </c>
      <c r="G450" s="3" t="s">
        <v>380</v>
      </c>
      <c r="H450" s="180">
        <v>28371000</v>
      </c>
      <c r="I450" s="192">
        <v>24990000</v>
      </c>
      <c r="J450" s="197">
        <v>0.88</v>
      </c>
      <c r="K450" s="4" t="s">
        <v>409</v>
      </c>
      <c r="L450" s="10" t="s">
        <v>382</v>
      </c>
      <c r="M450" s="11">
        <v>2</v>
      </c>
      <c r="N450" s="11" t="s">
        <v>125</v>
      </c>
    </row>
    <row r="451" spans="1:14" ht="56" customHeight="1">
      <c r="A451" s="1" t="s">
        <v>376</v>
      </c>
      <c r="B451" s="3" t="s">
        <v>481</v>
      </c>
      <c r="C451" s="2" t="s">
        <v>474</v>
      </c>
      <c r="D451" s="68">
        <v>40792</v>
      </c>
      <c r="E451" s="2" t="s">
        <v>482</v>
      </c>
      <c r="F451" s="391" t="s">
        <v>3800</v>
      </c>
      <c r="G451" s="3" t="s">
        <v>380</v>
      </c>
      <c r="H451" s="180">
        <v>19047000</v>
      </c>
      <c r="I451" s="192">
        <v>14700000</v>
      </c>
      <c r="J451" s="197">
        <v>0.77100000000000002</v>
      </c>
      <c r="K451" s="8" t="s">
        <v>381</v>
      </c>
      <c r="L451" s="10" t="s">
        <v>382</v>
      </c>
      <c r="M451" s="11">
        <v>3</v>
      </c>
      <c r="N451" s="11" t="s">
        <v>125</v>
      </c>
    </row>
    <row r="452" spans="1:14" ht="56" customHeight="1">
      <c r="A452" s="1" t="s">
        <v>376</v>
      </c>
      <c r="B452" s="3" t="s">
        <v>483</v>
      </c>
      <c r="C452" s="2" t="s">
        <v>474</v>
      </c>
      <c r="D452" s="68">
        <v>40792</v>
      </c>
      <c r="E452" s="2" t="s">
        <v>482</v>
      </c>
      <c r="F452" s="391" t="s">
        <v>3800</v>
      </c>
      <c r="G452" s="3" t="s">
        <v>380</v>
      </c>
      <c r="H452" s="180">
        <v>15865500</v>
      </c>
      <c r="I452" s="192">
        <v>12600000</v>
      </c>
      <c r="J452" s="197">
        <v>0.79400000000000004</v>
      </c>
      <c r="K452" s="8" t="s">
        <v>381</v>
      </c>
      <c r="L452" s="10" t="s">
        <v>382</v>
      </c>
      <c r="M452" s="11">
        <v>2</v>
      </c>
      <c r="N452" s="11" t="s">
        <v>125</v>
      </c>
    </row>
    <row r="453" spans="1:14" ht="56" customHeight="1">
      <c r="A453" s="1" t="s">
        <v>376</v>
      </c>
      <c r="B453" s="3" t="s">
        <v>484</v>
      </c>
      <c r="C453" s="2" t="s">
        <v>474</v>
      </c>
      <c r="D453" s="68">
        <v>40792</v>
      </c>
      <c r="E453" s="2" t="s">
        <v>485</v>
      </c>
      <c r="F453" s="391" t="s">
        <v>3792</v>
      </c>
      <c r="G453" s="3" t="s">
        <v>380</v>
      </c>
      <c r="H453" s="180">
        <v>16464000</v>
      </c>
      <c r="I453" s="192">
        <v>12495000</v>
      </c>
      <c r="J453" s="197">
        <v>0.75800000000000001</v>
      </c>
      <c r="K453" s="4" t="s">
        <v>409</v>
      </c>
      <c r="L453" s="10" t="s">
        <v>382</v>
      </c>
      <c r="M453" s="11">
        <v>3</v>
      </c>
      <c r="N453" s="11" t="s">
        <v>125</v>
      </c>
    </row>
    <row r="454" spans="1:14" ht="56" customHeight="1">
      <c r="A454" s="1" t="s">
        <v>376</v>
      </c>
      <c r="B454" s="3" t="s">
        <v>486</v>
      </c>
      <c r="C454" s="2" t="s">
        <v>474</v>
      </c>
      <c r="D454" s="68">
        <v>40799</v>
      </c>
      <c r="E454" s="2" t="s">
        <v>485</v>
      </c>
      <c r="F454" s="391" t="s">
        <v>3792</v>
      </c>
      <c r="G454" s="3" t="s">
        <v>380</v>
      </c>
      <c r="H454" s="180">
        <v>23079000</v>
      </c>
      <c r="I454" s="192">
        <v>21000000</v>
      </c>
      <c r="J454" s="197">
        <v>0.90900000000000003</v>
      </c>
      <c r="K454" s="4" t="s">
        <v>409</v>
      </c>
      <c r="L454" s="10" t="s">
        <v>382</v>
      </c>
      <c r="M454" s="11">
        <v>1</v>
      </c>
      <c r="N454" s="11" t="s">
        <v>125</v>
      </c>
    </row>
    <row r="455" spans="1:14" ht="56" customHeight="1">
      <c r="A455" s="1" t="s">
        <v>376</v>
      </c>
      <c r="B455" s="3" t="s">
        <v>487</v>
      </c>
      <c r="C455" s="2" t="s">
        <v>474</v>
      </c>
      <c r="D455" s="68">
        <v>40799</v>
      </c>
      <c r="E455" s="2" t="s">
        <v>485</v>
      </c>
      <c r="F455" s="391" t="s">
        <v>3792</v>
      </c>
      <c r="G455" s="3" t="s">
        <v>380</v>
      </c>
      <c r="H455" s="180">
        <v>12054000</v>
      </c>
      <c r="I455" s="192">
        <v>10920000</v>
      </c>
      <c r="J455" s="197">
        <v>0.90500000000000003</v>
      </c>
      <c r="K455" s="4" t="s">
        <v>409</v>
      </c>
      <c r="L455" s="10" t="s">
        <v>382</v>
      </c>
      <c r="M455" s="11">
        <v>1</v>
      </c>
      <c r="N455" s="7" t="s">
        <v>496</v>
      </c>
    </row>
    <row r="456" spans="1:14" ht="56" customHeight="1">
      <c r="A456" s="1" t="s">
        <v>376</v>
      </c>
      <c r="B456" s="3" t="s">
        <v>488</v>
      </c>
      <c r="C456" s="2" t="s">
        <v>474</v>
      </c>
      <c r="D456" s="68">
        <v>40808</v>
      </c>
      <c r="E456" s="2" t="s">
        <v>485</v>
      </c>
      <c r="F456" s="391" t="s">
        <v>3792</v>
      </c>
      <c r="G456" s="3" t="s">
        <v>380</v>
      </c>
      <c r="H456" s="180">
        <v>9439500</v>
      </c>
      <c r="I456" s="192">
        <v>8930250</v>
      </c>
      <c r="J456" s="197">
        <v>0.94599999999999995</v>
      </c>
      <c r="K456" s="4" t="s">
        <v>409</v>
      </c>
      <c r="L456" s="10" t="s">
        <v>382</v>
      </c>
      <c r="M456" s="11">
        <v>1</v>
      </c>
      <c r="N456" s="11" t="s">
        <v>500</v>
      </c>
    </row>
    <row r="457" spans="1:14" ht="56" customHeight="1">
      <c r="A457" s="1" t="s">
        <v>376</v>
      </c>
      <c r="B457" s="3" t="s">
        <v>489</v>
      </c>
      <c r="C457" s="2" t="s">
        <v>474</v>
      </c>
      <c r="D457" s="68">
        <v>40827</v>
      </c>
      <c r="E457" s="2" t="s">
        <v>485</v>
      </c>
      <c r="F457" s="391" t="s">
        <v>3792</v>
      </c>
      <c r="G457" s="3" t="s">
        <v>380</v>
      </c>
      <c r="H457" s="180">
        <v>5985000</v>
      </c>
      <c r="I457" s="192">
        <v>4725000</v>
      </c>
      <c r="J457" s="197">
        <v>0.78900000000000003</v>
      </c>
      <c r="K457" s="4" t="s">
        <v>409</v>
      </c>
      <c r="L457" s="10" t="s">
        <v>382</v>
      </c>
      <c r="M457" s="11">
        <v>3</v>
      </c>
      <c r="N457" s="11" t="s">
        <v>125</v>
      </c>
    </row>
    <row r="458" spans="1:14" ht="56" customHeight="1">
      <c r="A458" s="1" t="s">
        <v>376</v>
      </c>
      <c r="B458" s="3" t="s">
        <v>490</v>
      </c>
      <c r="C458" s="2" t="s">
        <v>474</v>
      </c>
      <c r="D458" s="68">
        <v>40828</v>
      </c>
      <c r="E458" s="2" t="s">
        <v>485</v>
      </c>
      <c r="F458" s="391" t="s">
        <v>3792</v>
      </c>
      <c r="G458" s="3" t="s">
        <v>380</v>
      </c>
      <c r="H458" s="180">
        <v>11970000</v>
      </c>
      <c r="I458" s="192">
        <v>9502500</v>
      </c>
      <c r="J458" s="197">
        <v>0.79300000000000004</v>
      </c>
      <c r="K458" s="4" t="s">
        <v>409</v>
      </c>
      <c r="L458" s="10" t="s">
        <v>382</v>
      </c>
      <c r="M458" s="11">
        <v>3</v>
      </c>
      <c r="N458" s="11" t="s">
        <v>125</v>
      </c>
    </row>
    <row r="459" spans="1:14" ht="56" customHeight="1">
      <c r="A459" s="1" t="s">
        <v>376</v>
      </c>
      <c r="B459" s="3" t="s">
        <v>491</v>
      </c>
      <c r="C459" s="2" t="s">
        <v>474</v>
      </c>
      <c r="D459" s="68">
        <v>40829</v>
      </c>
      <c r="E459" s="2" t="s">
        <v>482</v>
      </c>
      <c r="F459" s="391" t="s">
        <v>3800</v>
      </c>
      <c r="G459" s="3" t="s">
        <v>380</v>
      </c>
      <c r="H459" s="180">
        <v>12904500</v>
      </c>
      <c r="I459" s="192">
        <v>10447500</v>
      </c>
      <c r="J459" s="197">
        <v>0.80900000000000005</v>
      </c>
      <c r="K459" s="8" t="s">
        <v>381</v>
      </c>
      <c r="L459" s="10" t="s">
        <v>382</v>
      </c>
      <c r="M459" s="11">
        <v>2</v>
      </c>
      <c r="N459" s="11" t="s">
        <v>125</v>
      </c>
    </row>
    <row r="460" spans="1:14" ht="56" customHeight="1">
      <c r="A460" s="1" t="s">
        <v>376</v>
      </c>
      <c r="B460" s="3" t="s">
        <v>492</v>
      </c>
      <c r="C460" s="2" t="s">
        <v>474</v>
      </c>
      <c r="D460" s="68">
        <v>40875</v>
      </c>
      <c r="E460" s="2" t="s">
        <v>485</v>
      </c>
      <c r="F460" s="391" t="s">
        <v>3792</v>
      </c>
      <c r="G460" s="3" t="s">
        <v>380</v>
      </c>
      <c r="H460" s="180">
        <v>12957000</v>
      </c>
      <c r="I460" s="192">
        <v>12075000</v>
      </c>
      <c r="J460" s="197">
        <v>0.93100000000000005</v>
      </c>
      <c r="K460" s="4" t="s">
        <v>409</v>
      </c>
      <c r="L460" s="10" t="s">
        <v>382</v>
      </c>
      <c r="M460" s="11">
        <v>1</v>
      </c>
      <c r="N460" s="11" t="s">
        <v>125</v>
      </c>
    </row>
    <row r="461" spans="1:14" ht="67.75" customHeight="1">
      <c r="A461" s="1" t="s">
        <v>376</v>
      </c>
      <c r="B461" s="2" t="s">
        <v>493</v>
      </c>
      <c r="C461" s="2" t="s">
        <v>494</v>
      </c>
      <c r="D461" s="68">
        <v>40634</v>
      </c>
      <c r="E461" s="2" t="s">
        <v>495</v>
      </c>
      <c r="F461" s="391" t="s">
        <v>3801</v>
      </c>
      <c r="G461" s="3" t="s">
        <v>380</v>
      </c>
      <c r="H461" s="184">
        <v>84474021</v>
      </c>
      <c r="I461" s="186">
        <v>83790000</v>
      </c>
      <c r="J461" s="204">
        <v>0.99099999999999999</v>
      </c>
      <c r="K461" s="8" t="s">
        <v>381</v>
      </c>
      <c r="L461" s="10" t="s">
        <v>382</v>
      </c>
      <c r="M461" s="7">
        <v>2</v>
      </c>
      <c r="N461" s="11" t="s">
        <v>125</v>
      </c>
    </row>
    <row r="462" spans="1:14" ht="56" customHeight="1">
      <c r="A462" s="1" t="s">
        <v>376</v>
      </c>
      <c r="B462" s="3" t="s">
        <v>497</v>
      </c>
      <c r="C462" s="2" t="s">
        <v>498</v>
      </c>
      <c r="D462" s="68">
        <v>40766</v>
      </c>
      <c r="E462" s="2" t="s">
        <v>499</v>
      </c>
      <c r="F462" s="391" t="s">
        <v>3802</v>
      </c>
      <c r="G462" s="3" t="s">
        <v>386</v>
      </c>
      <c r="H462" s="235" t="s">
        <v>6</v>
      </c>
      <c r="I462" s="192">
        <v>1818285</v>
      </c>
      <c r="J462" s="236" t="s">
        <v>12</v>
      </c>
      <c r="K462" s="4" t="s">
        <v>409</v>
      </c>
      <c r="L462" s="10" t="s">
        <v>382</v>
      </c>
      <c r="M462" s="11">
        <v>1</v>
      </c>
      <c r="N462" s="11" t="s">
        <v>125</v>
      </c>
    </row>
    <row r="463" spans="1:14" ht="56" customHeight="1">
      <c r="A463" s="1" t="s">
        <v>376</v>
      </c>
      <c r="B463" s="3" t="s">
        <v>501</v>
      </c>
      <c r="C463" s="2" t="s">
        <v>502</v>
      </c>
      <c r="D463" s="68">
        <v>40634</v>
      </c>
      <c r="E463" s="2" t="s">
        <v>503</v>
      </c>
      <c r="F463" s="391" t="s">
        <v>3803</v>
      </c>
      <c r="G463" s="3" t="s">
        <v>380</v>
      </c>
      <c r="H463" s="180">
        <v>244408500</v>
      </c>
      <c r="I463" s="192">
        <v>236250000</v>
      </c>
      <c r="J463" s="197">
        <v>0.96599999999999997</v>
      </c>
      <c r="K463" s="8" t="s">
        <v>381</v>
      </c>
      <c r="L463" s="10" t="s">
        <v>382</v>
      </c>
      <c r="M463" s="11">
        <v>1</v>
      </c>
      <c r="N463" s="11" t="s">
        <v>125</v>
      </c>
    </row>
    <row r="464" spans="1:14" ht="56" customHeight="1">
      <c r="A464" s="1" t="s">
        <v>376</v>
      </c>
      <c r="B464" s="3" t="s">
        <v>504</v>
      </c>
      <c r="C464" s="2" t="s">
        <v>502</v>
      </c>
      <c r="D464" s="68">
        <v>40634</v>
      </c>
      <c r="E464" s="2" t="s">
        <v>503</v>
      </c>
      <c r="F464" s="391" t="s">
        <v>3803</v>
      </c>
      <c r="G464" s="3" t="s">
        <v>380</v>
      </c>
      <c r="H464" s="180">
        <v>229236000</v>
      </c>
      <c r="I464" s="192">
        <v>220500000</v>
      </c>
      <c r="J464" s="197">
        <v>0.96099999999999997</v>
      </c>
      <c r="K464" s="8" t="s">
        <v>381</v>
      </c>
      <c r="L464" s="10" t="s">
        <v>382</v>
      </c>
      <c r="M464" s="11">
        <v>1</v>
      </c>
      <c r="N464" s="11" t="s">
        <v>125</v>
      </c>
    </row>
    <row r="465" spans="1:14" ht="56" customHeight="1">
      <c r="A465" s="1" t="s">
        <v>376</v>
      </c>
      <c r="B465" s="3" t="s">
        <v>505</v>
      </c>
      <c r="C465" s="2" t="s">
        <v>506</v>
      </c>
      <c r="D465" s="68">
        <v>40634</v>
      </c>
      <c r="E465" s="2" t="s">
        <v>507</v>
      </c>
      <c r="F465" s="391" t="s">
        <v>3803</v>
      </c>
      <c r="G465" s="3" t="s">
        <v>386</v>
      </c>
      <c r="H465" s="235" t="s">
        <v>6</v>
      </c>
      <c r="I465" s="192" t="s">
        <v>125</v>
      </c>
      <c r="J465" s="236" t="s">
        <v>12</v>
      </c>
      <c r="K465" s="8" t="s">
        <v>381</v>
      </c>
      <c r="L465" s="10" t="s">
        <v>382</v>
      </c>
      <c r="M465" s="11">
        <v>1</v>
      </c>
      <c r="N465" s="11" t="s">
        <v>125</v>
      </c>
    </row>
    <row r="466" spans="1:14" ht="56" customHeight="1">
      <c r="A466" s="1" t="s">
        <v>376</v>
      </c>
      <c r="B466" s="3" t="s">
        <v>508</v>
      </c>
      <c r="C466" s="2" t="s">
        <v>506</v>
      </c>
      <c r="D466" s="68">
        <v>40634</v>
      </c>
      <c r="E466" s="2" t="s">
        <v>507</v>
      </c>
      <c r="F466" s="391" t="s">
        <v>3803</v>
      </c>
      <c r="G466" s="3" t="s">
        <v>386</v>
      </c>
      <c r="H466" s="235" t="s">
        <v>6</v>
      </c>
      <c r="I466" s="192" t="s">
        <v>125</v>
      </c>
      <c r="J466" s="236" t="s">
        <v>12</v>
      </c>
      <c r="K466" s="8" t="s">
        <v>381</v>
      </c>
      <c r="L466" s="10" t="s">
        <v>382</v>
      </c>
      <c r="M466" s="11">
        <v>1</v>
      </c>
      <c r="N466" s="11" t="s">
        <v>125</v>
      </c>
    </row>
    <row r="467" spans="1:14" ht="56" customHeight="1">
      <c r="A467" s="1" t="s">
        <v>376</v>
      </c>
      <c r="B467" s="3" t="s">
        <v>509</v>
      </c>
      <c r="C467" s="2" t="s">
        <v>506</v>
      </c>
      <c r="D467" s="68">
        <v>40693</v>
      </c>
      <c r="E467" s="2" t="s">
        <v>507</v>
      </c>
      <c r="F467" s="391" t="s">
        <v>3803</v>
      </c>
      <c r="G467" s="3" t="s">
        <v>386</v>
      </c>
      <c r="H467" s="235" t="s">
        <v>6</v>
      </c>
      <c r="I467" s="192" t="s">
        <v>125</v>
      </c>
      <c r="J467" s="236" t="s">
        <v>12</v>
      </c>
      <c r="K467" s="8" t="s">
        <v>381</v>
      </c>
      <c r="L467" s="10" t="s">
        <v>382</v>
      </c>
      <c r="M467" s="11">
        <v>1</v>
      </c>
      <c r="N467" s="11" t="s">
        <v>125</v>
      </c>
    </row>
    <row r="468" spans="1:14" ht="56" customHeight="1">
      <c r="A468" s="1" t="s">
        <v>376</v>
      </c>
      <c r="B468" s="3" t="s">
        <v>510</v>
      </c>
      <c r="C468" s="2" t="s">
        <v>506</v>
      </c>
      <c r="D468" s="68">
        <v>40693</v>
      </c>
      <c r="E468" s="2" t="s">
        <v>507</v>
      </c>
      <c r="F468" s="391" t="s">
        <v>3803</v>
      </c>
      <c r="G468" s="3" t="s">
        <v>386</v>
      </c>
      <c r="H468" s="235" t="s">
        <v>6</v>
      </c>
      <c r="I468" s="192" t="s">
        <v>125</v>
      </c>
      <c r="J468" s="236" t="s">
        <v>12</v>
      </c>
      <c r="K468" s="8" t="s">
        <v>381</v>
      </c>
      <c r="L468" s="10" t="s">
        <v>382</v>
      </c>
      <c r="M468" s="11">
        <v>1</v>
      </c>
      <c r="N468" s="11" t="s">
        <v>500</v>
      </c>
    </row>
    <row r="469" spans="1:14" ht="56" customHeight="1">
      <c r="A469" s="1" t="s">
        <v>376</v>
      </c>
      <c r="B469" s="3" t="s">
        <v>511</v>
      </c>
      <c r="C469" s="2" t="s">
        <v>512</v>
      </c>
      <c r="D469" s="68">
        <v>40757</v>
      </c>
      <c r="E469" s="2" t="s">
        <v>513</v>
      </c>
      <c r="F469" s="391" t="s">
        <v>3803</v>
      </c>
      <c r="G469" s="3" t="s">
        <v>386</v>
      </c>
      <c r="H469" s="180">
        <v>6163500</v>
      </c>
      <c r="I469" s="192">
        <v>5880000</v>
      </c>
      <c r="J469" s="197">
        <v>0.95399999999999996</v>
      </c>
      <c r="K469" s="8" t="s">
        <v>381</v>
      </c>
      <c r="L469" s="10" t="s">
        <v>382</v>
      </c>
      <c r="M469" s="11">
        <v>1</v>
      </c>
      <c r="N469" s="11" t="s">
        <v>125</v>
      </c>
    </row>
    <row r="470" spans="1:14" ht="56" customHeight="1">
      <c r="A470" s="1" t="s">
        <v>376</v>
      </c>
      <c r="B470" s="3" t="s">
        <v>514</v>
      </c>
      <c r="C470" s="2" t="s">
        <v>512</v>
      </c>
      <c r="D470" s="68">
        <v>40774</v>
      </c>
      <c r="E470" s="2" t="s">
        <v>515</v>
      </c>
      <c r="F470" s="391" t="s">
        <v>3804</v>
      </c>
      <c r="G470" s="3" t="s">
        <v>386</v>
      </c>
      <c r="H470" s="180">
        <v>2835000</v>
      </c>
      <c r="I470" s="192">
        <v>2625000</v>
      </c>
      <c r="J470" s="197">
        <v>0.92500000000000004</v>
      </c>
      <c r="K470" s="8" t="s">
        <v>381</v>
      </c>
      <c r="L470" s="10" t="s">
        <v>382</v>
      </c>
      <c r="M470" s="11">
        <v>1</v>
      </c>
      <c r="N470" s="11" t="s">
        <v>125</v>
      </c>
    </row>
    <row r="471" spans="1:14" ht="67.75" customHeight="1">
      <c r="A471" s="1" t="s">
        <v>376</v>
      </c>
      <c r="B471" s="221" t="s">
        <v>516</v>
      </c>
      <c r="C471" s="2" t="s">
        <v>517</v>
      </c>
      <c r="D471" s="68">
        <v>40795</v>
      </c>
      <c r="E471" s="2" t="s">
        <v>518</v>
      </c>
      <c r="F471" s="391" t="s">
        <v>3681</v>
      </c>
      <c r="G471" s="3" t="s">
        <v>386</v>
      </c>
      <c r="H471" s="235" t="s">
        <v>6</v>
      </c>
      <c r="I471" s="192">
        <v>25200000</v>
      </c>
      <c r="J471" s="236" t="s">
        <v>12</v>
      </c>
      <c r="K471" s="8" t="s">
        <v>381</v>
      </c>
      <c r="L471" s="10" t="s">
        <v>382</v>
      </c>
      <c r="M471" s="11">
        <v>2</v>
      </c>
      <c r="N471" s="11" t="s">
        <v>17</v>
      </c>
    </row>
    <row r="472" spans="1:14" ht="67.75" customHeight="1">
      <c r="A472" s="1" t="s">
        <v>376</v>
      </c>
      <c r="B472" s="221" t="s">
        <v>519</v>
      </c>
      <c r="C472" s="2" t="s">
        <v>517</v>
      </c>
      <c r="D472" s="68">
        <v>40795</v>
      </c>
      <c r="E472" s="2" t="s">
        <v>518</v>
      </c>
      <c r="F472" s="391" t="s">
        <v>3681</v>
      </c>
      <c r="G472" s="3" t="s">
        <v>386</v>
      </c>
      <c r="H472" s="235" t="s">
        <v>6</v>
      </c>
      <c r="I472" s="192">
        <v>19782000</v>
      </c>
      <c r="J472" s="236" t="s">
        <v>12</v>
      </c>
      <c r="K472" s="8" t="s">
        <v>381</v>
      </c>
      <c r="L472" s="10" t="s">
        <v>382</v>
      </c>
      <c r="M472" s="11">
        <v>2</v>
      </c>
      <c r="N472" s="11" t="s">
        <v>125</v>
      </c>
    </row>
    <row r="473" spans="1:14" ht="67.75" customHeight="1">
      <c r="A473" s="1" t="s">
        <v>376</v>
      </c>
      <c r="B473" s="221" t="s">
        <v>520</v>
      </c>
      <c r="C473" s="2" t="s">
        <v>517</v>
      </c>
      <c r="D473" s="68">
        <v>40795</v>
      </c>
      <c r="E473" s="2" t="s">
        <v>518</v>
      </c>
      <c r="F473" s="391" t="s">
        <v>3681</v>
      </c>
      <c r="G473" s="3" t="s">
        <v>386</v>
      </c>
      <c r="H473" s="235" t="s">
        <v>6</v>
      </c>
      <c r="I473" s="192">
        <v>16789500</v>
      </c>
      <c r="J473" s="236" t="s">
        <v>12</v>
      </c>
      <c r="K473" s="8" t="s">
        <v>381</v>
      </c>
      <c r="L473" s="10" t="s">
        <v>382</v>
      </c>
      <c r="M473" s="11">
        <v>2</v>
      </c>
      <c r="N473" s="11" t="s">
        <v>500</v>
      </c>
    </row>
    <row r="474" spans="1:14" ht="67.75" customHeight="1">
      <c r="A474" s="1" t="s">
        <v>376</v>
      </c>
      <c r="B474" s="3" t="s">
        <v>521</v>
      </c>
      <c r="C474" s="2" t="s">
        <v>522</v>
      </c>
      <c r="D474" s="68">
        <v>40848</v>
      </c>
      <c r="E474" s="2" t="s">
        <v>523</v>
      </c>
      <c r="F474" s="391" t="s">
        <v>3721</v>
      </c>
      <c r="G474" s="3" t="s">
        <v>386</v>
      </c>
      <c r="H474" s="235" t="s">
        <v>6</v>
      </c>
      <c r="I474" s="192">
        <v>4593750</v>
      </c>
      <c r="J474" s="236" t="s">
        <v>12</v>
      </c>
      <c r="K474" s="4" t="s">
        <v>409</v>
      </c>
      <c r="L474" s="10" t="s">
        <v>382</v>
      </c>
      <c r="M474" s="11">
        <v>4</v>
      </c>
      <c r="N474" s="11" t="s">
        <v>125</v>
      </c>
    </row>
    <row r="475" spans="1:14" ht="55.75" customHeight="1">
      <c r="A475" s="1" t="s">
        <v>376</v>
      </c>
      <c r="B475" s="3" t="s">
        <v>524</v>
      </c>
      <c r="C475" s="2" t="s">
        <v>525</v>
      </c>
      <c r="D475" s="68">
        <v>40858</v>
      </c>
      <c r="E475" s="2" t="s">
        <v>526</v>
      </c>
      <c r="F475" s="391" t="s">
        <v>3803</v>
      </c>
      <c r="G475" s="3" t="s">
        <v>386</v>
      </c>
      <c r="H475" s="235" t="s">
        <v>6</v>
      </c>
      <c r="I475" s="192">
        <v>3675000</v>
      </c>
      <c r="J475" s="236" t="s">
        <v>12</v>
      </c>
      <c r="K475" s="8" t="s">
        <v>381</v>
      </c>
      <c r="L475" s="10" t="s">
        <v>382</v>
      </c>
      <c r="M475" s="11">
        <v>1</v>
      </c>
      <c r="N475" s="11" t="s">
        <v>125</v>
      </c>
    </row>
    <row r="476" spans="1:14" ht="86.5" customHeight="1">
      <c r="A476" s="1" t="s">
        <v>376</v>
      </c>
      <c r="B476" s="221" t="s">
        <v>527</v>
      </c>
      <c r="C476" s="2" t="s">
        <v>528</v>
      </c>
      <c r="D476" s="68">
        <v>40885</v>
      </c>
      <c r="E476" s="2" t="s">
        <v>529</v>
      </c>
      <c r="F476" s="391" t="s">
        <v>3680</v>
      </c>
      <c r="G476" s="3" t="s">
        <v>530</v>
      </c>
      <c r="H476" s="235" t="s">
        <v>6</v>
      </c>
      <c r="I476" s="192">
        <v>14479500</v>
      </c>
      <c r="J476" s="236" t="s">
        <v>12</v>
      </c>
      <c r="K476" s="8" t="s">
        <v>381</v>
      </c>
      <c r="L476" s="10" t="s">
        <v>382</v>
      </c>
      <c r="M476" s="11">
        <v>3</v>
      </c>
      <c r="N476" s="11" t="s">
        <v>500</v>
      </c>
    </row>
    <row r="477" spans="1:14" ht="55" customHeight="1">
      <c r="A477" s="1" t="s">
        <v>376</v>
      </c>
      <c r="B477" s="3" t="s">
        <v>531</v>
      </c>
      <c r="C477" s="2" t="s">
        <v>532</v>
      </c>
      <c r="D477" s="68">
        <v>40886</v>
      </c>
      <c r="E477" s="2" t="s">
        <v>533</v>
      </c>
      <c r="F477" s="391" t="s">
        <v>3803</v>
      </c>
      <c r="G477" s="3" t="s">
        <v>386</v>
      </c>
      <c r="H477" s="235" t="s">
        <v>6</v>
      </c>
      <c r="I477" s="192">
        <v>9030000</v>
      </c>
      <c r="J477" s="236" t="s">
        <v>12</v>
      </c>
      <c r="K477" s="8" t="s">
        <v>381</v>
      </c>
      <c r="L477" s="10" t="s">
        <v>382</v>
      </c>
      <c r="M477" s="11">
        <v>1</v>
      </c>
      <c r="N477" s="11" t="s">
        <v>125</v>
      </c>
    </row>
    <row r="478" spans="1:14" ht="56" customHeight="1">
      <c r="A478" s="1" t="s">
        <v>376</v>
      </c>
      <c r="B478" s="3" t="s">
        <v>534</v>
      </c>
      <c r="C478" s="2" t="s">
        <v>525</v>
      </c>
      <c r="D478" s="68">
        <v>40934</v>
      </c>
      <c r="E478" s="2" t="s">
        <v>526</v>
      </c>
      <c r="F478" s="391" t="s">
        <v>3803</v>
      </c>
      <c r="G478" s="3" t="s">
        <v>386</v>
      </c>
      <c r="H478" s="235" t="s">
        <v>6</v>
      </c>
      <c r="I478" s="192">
        <v>5880000</v>
      </c>
      <c r="J478" s="236" t="s">
        <v>12</v>
      </c>
      <c r="K478" s="8" t="s">
        <v>381</v>
      </c>
      <c r="L478" s="10" t="s">
        <v>382</v>
      </c>
      <c r="M478" s="11">
        <v>1</v>
      </c>
      <c r="N478" s="11" t="s">
        <v>552</v>
      </c>
    </row>
    <row r="479" spans="1:14" ht="56" customHeight="1">
      <c r="A479" s="1" t="s">
        <v>376</v>
      </c>
      <c r="B479" s="3" t="s">
        <v>535</v>
      </c>
      <c r="C479" s="2" t="s">
        <v>536</v>
      </c>
      <c r="D479" s="68">
        <v>40647</v>
      </c>
      <c r="E479" s="2" t="s">
        <v>537</v>
      </c>
      <c r="F479" s="391" t="s">
        <v>3805</v>
      </c>
      <c r="G479" s="3" t="s">
        <v>386</v>
      </c>
      <c r="H479" s="235" t="s">
        <v>6</v>
      </c>
      <c r="I479" s="192">
        <v>1038975</v>
      </c>
      <c r="J479" s="236" t="s">
        <v>12</v>
      </c>
      <c r="K479" s="4" t="s">
        <v>409</v>
      </c>
      <c r="L479" s="10" t="s">
        <v>382</v>
      </c>
      <c r="M479" s="11">
        <v>2</v>
      </c>
      <c r="N479" s="11" t="s">
        <v>556</v>
      </c>
    </row>
    <row r="480" spans="1:14" ht="56" customHeight="1">
      <c r="A480" s="1" t="s">
        <v>376</v>
      </c>
      <c r="B480" s="3" t="s">
        <v>538</v>
      </c>
      <c r="C480" s="2" t="s">
        <v>539</v>
      </c>
      <c r="D480" s="68">
        <v>40659</v>
      </c>
      <c r="E480" s="2" t="s">
        <v>540</v>
      </c>
      <c r="F480" s="391" t="s">
        <v>3717</v>
      </c>
      <c r="G480" s="3" t="s">
        <v>386</v>
      </c>
      <c r="H480" s="180">
        <v>30837450</v>
      </c>
      <c r="I480" s="192">
        <v>23087400</v>
      </c>
      <c r="J480" s="197">
        <v>0.748</v>
      </c>
      <c r="K480" s="10" t="s">
        <v>381</v>
      </c>
      <c r="L480" s="10" t="s">
        <v>382</v>
      </c>
      <c r="M480" s="11">
        <v>4</v>
      </c>
      <c r="N480" s="11" t="s">
        <v>558</v>
      </c>
    </row>
    <row r="481" spans="1:14" ht="56" customHeight="1">
      <c r="A481" s="1" t="s">
        <v>376</v>
      </c>
      <c r="B481" s="3" t="s">
        <v>541</v>
      </c>
      <c r="C481" s="2" t="s">
        <v>539</v>
      </c>
      <c r="D481" s="68">
        <v>40659</v>
      </c>
      <c r="E481" s="2" t="s">
        <v>542</v>
      </c>
      <c r="F481" s="391" t="s">
        <v>3806</v>
      </c>
      <c r="G481" s="3" t="s">
        <v>386</v>
      </c>
      <c r="H481" s="180">
        <v>28581000</v>
      </c>
      <c r="I481" s="192">
        <v>23031802</v>
      </c>
      <c r="J481" s="197">
        <v>0.80500000000000005</v>
      </c>
      <c r="K481" s="10" t="s">
        <v>381</v>
      </c>
      <c r="L481" s="10" t="s">
        <v>382</v>
      </c>
      <c r="M481" s="11">
        <v>4</v>
      </c>
      <c r="N481" s="11" t="s">
        <v>558</v>
      </c>
    </row>
    <row r="482" spans="1:14" ht="62.75" customHeight="1">
      <c r="A482" s="1" t="s">
        <v>376</v>
      </c>
      <c r="B482" s="3" t="s">
        <v>543</v>
      </c>
      <c r="C482" s="2" t="s">
        <v>544</v>
      </c>
      <c r="D482" s="68">
        <v>40721</v>
      </c>
      <c r="E482" s="2" t="s">
        <v>545</v>
      </c>
      <c r="F482" s="391" t="s">
        <v>3694</v>
      </c>
      <c r="G482" s="3" t="s">
        <v>386</v>
      </c>
      <c r="H482" s="235" t="s">
        <v>6</v>
      </c>
      <c r="I482" s="192">
        <v>1925595</v>
      </c>
      <c r="J482" s="236" t="s">
        <v>12</v>
      </c>
      <c r="K482" s="8" t="s">
        <v>381</v>
      </c>
      <c r="L482" s="10" t="s">
        <v>382</v>
      </c>
      <c r="M482" s="11">
        <v>2</v>
      </c>
      <c r="N482" s="11" t="s">
        <v>125</v>
      </c>
    </row>
    <row r="483" spans="1:14" ht="56" customHeight="1">
      <c r="A483" s="1" t="s">
        <v>376</v>
      </c>
      <c r="B483" s="3" t="s">
        <v>546</v>
      </c>
      <c r="C483" s="2" t="s">
        <v>547</v>
      </c>
      <c r="D483" s="68">
        <v>40766</v>
      </c>
      <c r="E483" s="2" t="s">
        <v>548</v>
      </c>
      <c r="F483" s="391" t="s">
        <v>3807</v>
      </c>
      <c r="G483" s="3" t="s">
        <v>386</v>
      </c>
      <c r="H483" s="180">
        <v>8200500</v>
      </c>
      <c r="I483" s="192">
        <v>7245000</v>
      </c>
      <c r="J483" s="197">
        <v>0.88300000000000001</v>
      </c>
      <c r="K483" s="8" t="s">
        <v>381</v>
      </c>
      <c r="L483" s="10" t="s">
        <v>382</v>
      </c>
      <c r="M483" s="11">
        <v>2</v>
      </c>
      <c r="N483" s="11" t="s">
        <v>566</v>
      </c>
    </row>
    <row r="484" spans="1:14" ht="56" customHeight="1">
      <c r="A484" s="1" t="s">
        <v>376</v>
      </c>
      <c r="B484" s="3" t="s">
        <v>549</v>
      </c>
      <c r="C484" s="2" t="s">
        <v>550</v>
      </c>
      <c r="D484" s="68">
        <v>40634</v>
      </c>
      <c r="E484" s="2" t="s">
        <v>551</v>
      </c>
      <c r="F484" s="391" t="s">
        <v>3690</v>
      </c>
      <c r="G484" s="3" t="s">
        <v>386</v>
      </c>
      <c r="H484" s="235" t="s">
        <v>6</v>
      </c>
      <c r="I484" s="192">
        <v>6355125</v>
      </c>
      <c r="J484" s="236" t="s">
        <v>12</v>
      </c>
      <c r="K484" s="8" t="s">
        <v>381</v>
      </c>
      <c r="L484" s="10" t="s">
        <v>382</v>
      </c>
      <c r="M484" s="11">
        <v>1</v>
      </c>
      <c r="N484" s="11" t="s">
        <v>125</v>
      </c>
    </row>
    <row r="485" spans="1:14" ht="56" customHeight="1">
      <c r="A485" s="1" t="s">
        <v>376</v>
      </c>
      <c r="B485" s="3" t="s">
        <v>553</v>
      </c>
      <c r="C485" s="2" t="s">
        <v>554</v>
      </c>
      <c r="D485" s="68">
        <v>40676</v>
      </c>
      <c r="E485" s="2" t="s">
        <v>555</v>
      </c>
      <c r="F485" s="391" t="s">
        <v>3673</v>
      </c>
      <c r="G485" s="3" t="s">
        <v>386</v>
      </c>
      <c r="H485" s="235" t="s">
        <v>6</v>
      </c>
      <c r="I485" s="192">
        <v>3341415</v>
      </c>
      <c r="J485" s="236" t="s">
        <v>12</v>
      </c>
      <c r="K485" s="4" t="s">
        <v>409</v>
      </c>
      <c r="L485" s="10" t="s">
        <v>382</v>
      </c>
      <c r="M485" s="11">
        <v>4</v>
      </c>
      <c r="N485" s="63" t="s">
        <v>125</v>
      </c>
    </row>
    <row r="486" spans="1:14" ht="66.25" customHeight="1">
      <c r="A486" s="1" t="s">
        <v>376</v>
      </c>
      <c r="B486" s="3" t="s">
        <v>553</v>
      </c>
      <c r="C486" s="2" t="s">
        <v>557</v>
      </c>
      <c r="D486" s="68">
        <v>40676</v>
      </c>
      <c r="E486" s="2" t="s">
        <v>555</v>
      </c>
      <c r="F486" s="391" t="s">
        <v>3673</v>
      </c>
      <c r="G486" s="3" t="s">
        <v>386</v>
      </c>
      <c r="H486" s="235" t="s">
        <v>6</v>
      </c>
      <c r="I486" s="192">
        <v>197715</v>
      </c>
      <c r="J486" s="236" t="s">
        <v>12</v>
      </c>
      <c r="K486" s="4" t="s">
        <v>409</v>
      </c>
      <c r="L486" s="10" t="s">
        <v>382</v>
      </c>
      <c r="M486" s="11">
        <v>4</v>
      </c>
      <c r="N486" s="15" t="s">
        <v>125</v>
      </c>
    </row>
    <row r="487" spans="1:14" ht="56" customHeight="1">
      <c r="A487" s="1" t="s">
        <v>376</v>
      </c>
      <c r="B487" s="3" t="s">
        <v>553</v>
      </c>
      <c r="C487" s="2" t="s">
        <v>559</v>
      </c>
      <c r="D487" s="68">
        <v>40679</v>
      </c>
      <c r="E487" s="2" t="s">
        <v>555</v>
      </c>
      <c r="F487" s="391" t="s">
        <v>3673</v>
      </c>
      <c r="G487" s="3" t="s">
        <v>386</v>
      </c>
      <c r="H487" s="235" t="s">
        <v>6</v>
      </c>
      <c r="I487" s="192">
        <v>147630</v>
      </c>
      <c r="J487" s="236" t="s">
        <v>12</v>
      </c>
      <c r="K487" s="4" t="s">
        <v>409</v>
      </c>
      <c r="L487" s="10" t="s">
        <v>382</v>
      </c>
      <c r="M487" s="11">
        <v>4</v>
      </c>
      <c r="N487" s="15" t="s">
        <v>125</v>
      </c>
    </row>
    <row r="488" spans="1:14" ht="58.5" customHeight="1">
      <c r="A488" s="1" t="s">
        <v>376</v>
      </c>
      <c r="B488" s="3" t="s">
        <v>560</v>
      </c>
      <c r="C488" s="2" t="s">
        <v>561</v>
      </c>
      <c r="D488" s="68">
        <v>40732</v>
      </c>
      <c r="E488" s="2" t="s">
        <v>562</v>
      </c>
      <c r="F488" s="391" t="s">
        <v>3808</v>
      </c>
      <c r="G488" s="3" t="s">
        <v>530</v>
      </c>
      <c r="H488" s="235" t="s">
        <v>6</v>
      </c>
      <c r="I488" s="192">
        <v>10489500</v>
      </c>
      <c r="J488" s="236" t="s">
        <v>12</v>
      </c>
      <c r="K488" s="8" t="s">
        <v>381</v>
      </c>
      <c r="L488" s="10" t="s">
        <v>382</v>
      </c>
      <c r="M488" s="11">
        <v>3</v>
      </c>
      <c r="N488" s="63" t="s">
        <v>584</v>
      </c>
    </row>
    <row r="489" spans="1:14" ht="108.5" customHeight="1">
      <c r="A489" s="1" t="s">
        <v>376</v>
      </c>
      <c r="B489" s="3" t="s">
        <v>563</v>
      </c>
      <c r="C489" s="2" t="s">
        <v>564</v>
      </c>
      <c r="D489" s="68">
        <v>40760</v>
      </c>
      <c r="E489" s="2" t="s">
        <v>565</v>
      </c>
      <c r="F489" s="391" t="s">
        <v>3673</v>
      </c>
      <c r="G489" s="3" t="s">
        <v>386</v>
      </c>
      <c r="H489" s="235" t="s">
        <v>6</v>
      </c>
      <c r="I489" s="192">
        <v>1154265</v>
      </c>
      <c r="J489" s="236" t="s">
        <v>12</v>
      </c>
      <c r="K489" s="4" t="s">
        <v>409</v>
      </c>
      <c r="L489" s="10" t="s">
        <v>382</v>
      </c>
      <c r="M489" s="11">
        <v>2</v>
      </c>
      <c r="N489" s="15" t="s">
        <v>125</v>
      </c>
    </row>
    <row r="490" spans="1:14" ht="59" customHeight="1">
      <c r="A490" s="1" t="s">
        <v>376</v>
      </c>
      <c r="B490" s="3" t="s">
        <v>567</v>
      </c>
      <c r="C490" s="2" t="s">
        <v>568</v>
      </c>
      <c r="D490" s="68">
        <v>40875</v>
      </c>
      <c r="E490" s="2" t="s">
        <v>569</v>
      </c>
      <c r="F490" s="391" t="s">
        <v>3673</v>
      </c>
      <c r="G490" s="3" t="s">
        <v>386</v>
      </c>
      <c r="H490" s="235" t="s">
        <v>6</v>
      </c>
      <c r="I490" s="192">
        <v>786765</v>
      </c>
      <c r="J490" s="236" t="s">
        <v>12</v>
      </c>
      <c r="K490" s="4" t="s">
        <v>409</v>
      </c>
      <c r="L490" s="10" t="s">
        <v>382</v>
      </c>
      <c r="M490" s="11">
        <v>2</v>
      </c>
      <c r="N490" s="63" t="s">
        <v>125</v>
      </c>
    </row>
    <row r="491" spans="1:14" ht="61.5" customHeight="1">
      <c r="A491" s="1" t="s">
        <v>376</v>
      </c>
      <c r="B491" s="12" t="s">
        <v>570</v>
      </c>
      <c r="C491" s="2" t="s">
        <v>571</v>
      </c>
      <c r="D491" s="316">
        <v>40645</v>
      </c>
      <c r="E491" s="2" t="s">
        <v>572</v>
      </c>
      <c r="F491" s="391" t="s">
        <v>3709</v>
      </c>
      <c r="G491" s="12" t="s">
        <v>386</v>
      </c>
      <c r="H491" s="184">
        <v>1092000</v>
      </c>
      <c r="I491" s="186">
        <v>1002960</v>
      </c>
      <c r="J491" s="204">
        <v>0.91800000000000004</v>
      </c>
      <c r="K491" s="13" t="s">
        <v>573</v>
      </c>
      <c r="L491" s="8" t="s">
        <v>574</v>
      </c>
      <c r="M491" s="63">
        <v>1</v>
      </c>
      <c r="N491" s="11" t="s">
        <v>593</v>
      </c>
    </row>
    <row r="492" spans="1:14" ht="60.25" customHeight="1">
      <c r="A492" s="1" t="s">
        <v>376</v>
      </c>
      <c r="B492" s="14" t="s">
        <v>575</v>
      </c>
      <c r="C492" s="2" t="s">
        <v>576</v>
      </c>
      <c r="D492" s="316">
        <v>40714</v>
      </c>
      <c r="E492" s="2" t="s">
        <v>577</v>
      </c>
      <c r="F492" s="391" t="s">
        <v>3809</v>
      </c>
      <c r="G492" s="14" t="s">
        <v>386</v>
      </c>
      <c r="H492" s="192">
        <v>31239600</v>
      </c>
      <c r="I492" s="192">
        <v>24568950</v>
      </c>
      <c r="J492" s="197">
        <v>0.78600000000000003</v>
      </c>
      <c r="K492" s="8" t="s">
        <v>381</v>
      </c>
      <c r="L492" s="10" t="s">
        <v>382</v>
      </c>
      <c r="M492" s="15">
        <v>1</v>
      </c>
      <c r="N492" s="11" t="s">
        <v>500</v>
      </c>
    </row>
    <row r="493" spans="1:14" ht="56.25" customHeight="1">
      <c r="A493" s="1" t="s">
        <v>376</v>
      </c>
      <c r="B493" s="14" t="s">
        <v>578</v>
      </c>
      <c r="C493" s="2" t="s">
        <v>576</v>
      </c>
      <c r="D493" s="316">
        <v>40714</v>
      </c>
      <c r="E493" s="2" t="s">
        <v>579</v>
      </c>
      <c r="F493" s="391" t="s">
        <v>3695</v>
      </c>
      <c r="G493" s="14" t="s">
        <v>386</v>
      </c>
      <c r="H493" s="192">
        <v>23452800</v>
      </c>
      <c r="I493" s="192">
        <v>21078620</v>
      </c>
      <c r="J493" s="197">
        <v>0.89800000000000002</v>
      </c>
      <c r="K493" s="8" t="s">
        <v>381</v>
      </c>
      <c r="L493" s="10" t="s">
        <v>382</v>
      </c>
      <c r="M493" s="15">
        <v>1</v>
      </c>
      <c r="N493" s="11" t="s">
        <v>500</v>
      </c>
    </row>
    <row r="494" spans="1:14" ht="51.75" customHeight="1">
      <c r="A494" s="1" t="s">
        <v>376</v>
      </c>
      <c r="B494" s="12" t="s">
        <v>580</v>
      </c>
      <c r="C494" s="2" t="s">
        <v>581</v>
      </c>
      <c r="D494" s="316">
        <v>40718</v>
      </c>
      <c r="E494" s="2" t="s">
        <v>582</v>
      </c>
      <c r="F494" s="391" t="s">
        <v>3648</v>
      </c>
      <c r="G494" s="12" t="s">
        <v>386</v>
      </c>
      <c r="H494" s="186">
        <v>1581300</v>
      </c>
      <c r="I494" s="186">
        <v>1581027</v>
      </c>
      <c r="J494" s="204">
        <v>0.999</v>
      </c>
      <c r="K494" s="8" t="s">
        <v>583</v>
      </c>
      <c r="L494" s="8" t="s">
        <v>574</v>
      </c>
      <c r="M494" s="63">
        <v>1</v>
      </c>
      <c r="N494" s="11" t="s">
        <v>552</v>
      </c>
    </row>
    <row r="495" spans="1:14" ht="57" customHeight="1">
      <c r="A495" s="1" t="s">
        <v>376</v>
      </c>
      <c r="B495" s="14" t="s">
        <v>585</v>
      </c>
      <c r="C495" s="2" t="s">
        <v>576</v>
      </c>
      <c r="D495" s="316">
        <v>40732</v>
      </c>
      <c r="E495" s="2" t="s">
        <v>586</v>
      </c>
      <c r="F495" s="391" t="s">
        <v>3684</v>
      </c>
      <c r="G495" s="14" t="s">
        <v>386</v>
      </c>
      <c r="H495" s="180">
        <v>27859650</v>
      </c>
      <c r="I495" s="192">
        <v>26437252</v>
      </c>
      <c r="J495" s="197">
        <v>0.94799999999999995</v>
      </c>
      <c r="K495" s="10" t="s">
        <v>381</v>
      </c>
      <c r="L495" s="10" t="s">
        <v>382</v>
      </c>
      <c r="M495" s="15">
        <v>1</v>
      </c>
      <c r="N495" s="11" t="s">
        <v>552</v>
      </c>
    </row>
    <row r="496" spans="1:14" ht="57" customHeight="1">
      <c r="A496" s="1" t="s">
        <v>376</v>
      </c>
      <c r="B496" s="12" t="s">
        <v>587</v>
      </c>
      <c r="C496" s="2" t="s">
        <v>588</v>
      </c>
      <c r="D496" s="316">
        <v>40743</v>
      </c>
      <c r="E496" s="2" t="s">
        <v>589</v>
      </c>
      <c r="F496" s="391" t="s">
        <v>3810</v>
      </c>
      <c r="G496" s="12" t="s">
        <v>386</v>
      </c>
      <c r="H496" s="184">
        <v>1090362</v>
      </c>
      <c r="I496" s="186">
        <v>1054410</v>
      </c>
      <c r="J496" s="204">
        <v>0.96699999999999997</v>
      </c>
      <c r="K496" s="13" t="s">
        <v>573</v>
      </c>
      <c r="L496" s="8" t="s">
        <v>574</v>
      </c>
      <c r="M496" s="63">
        <v>1</v>
      </c>
      <c r="N496" s="11" t="s">
        <v>500</v>
      </c>
    </row>
    <row r="497" spans="1:14" ht="106.75" customHeight="1">
      <c r="A497" s="1" t="s">
        <v>376</v>
      </c>
      <c r="B497" s="3" t="s">
        <v>590</v>
      </c>
      <c r="C497" s="2" t="s">
        <v>591</v>
      </c>
      <c r="D497" s="68">
        <v>40634</v>
      </c>
      <c r="E497" s="2" t="s">
        <v>592</v>
      </c>
      <c r="F497" s="391" t="s">
        <v>3783</v>
      </c>
      <c r="G497" s="3" t="s">
        <v>386</v>
      </c>
      <c r="H497" s="235" t="s">
        <v>6</v>
      </c>
      <c r="I497" s="192">
        <v>211680</v>
      </c>
      <c r="J497" s="236" t="s">
        <v>12</v>
      </c>
      <c r="K497" s="4" t="s">
        <v>409</v>
      </c>
      <c r="L497" s="10" t="s">
        <v>382</v>
      </c>
      <c r="M497" s="11">
        <v>1</v>
      </c>
      <c r="N497" s="11" t="s">
        <v>500</v>
      </c>
    </row>
    <row r="498" spans="1:14" ht="48.5" customHeight="1">
      <c r="A498" s="1" t="s">
        <v>376</v>
      </c>
      <c r="B498" s="3" t="s">
        <v>594</v>
      </c>
      <c r="C498" s="2" t="s">
        <v>595</v>
      </c>
      <c r="D498" s="68">
        <v>40724</v>
      </c>
      <c r="E498" s="2" t="s">
        <v>596</v>
      </c>
      <c r="F498" s="391" t="s">
        <v>3648</v>
      </c>
      <c r="G498" s="3" t="s">
        <v>386</v>
      </c>
      <c r="H498" s="235" t="s">
        <v>6</v>
      </c>
      <c r="I498" s="192">
        <v>1069005</v>
      </c>
      <c r="J498" s="236" t="s">
        <v>12</v>
      </c>
      <c r="K498" s="8" t="s">
        <v>381</v>
      </c>
      <c r="L498" s="10" t="s">
        <v>382</v>
      </c>
      <c r="M498" s="11">
        <v>1</v>
      </c>
      <c r="N498" s="11" t="s">
        <v>500</v>
      </c>
    </row>
    <row r="499" spans="1:14" ht="53.75" customHeight="1">
      <c r="A499" s="1" t="s">
        <v>376</v>
      </c>
      <c r="B499" s="3" t="s">
        <v>597</v>
      </c>
      <c r="C499" s="2" t="s">
        <v>598</v>
      </c>
      <c r="D499" s="68">
        <v>40646</v>
      </c>
      <c r="E499" s="2" t="s">
        <v>599</v>
      </c>
      <c r="F499" s="391" t="s">
        <v>3676</v>
      </c>
      <c r="G499" s="3" t="s">
        <v>386</v>
      </c>
      <c r="H499" s="180">
        <v>2870490</v>
      </c>
      <c r="I499" s="192">
        <v>2867056</v>
      </c>
      <c r="J499" s="197">
        <v>0.998</v>
      </c>
      <c r="K499" s="8" t="s">
        <v>381</v>
      </c>
      <c r="L499" s="10" t="s">
        <v>382</v>
      </c>
      <c r="M499" s="11">
        <v>1</v>
      </c>
      <c r="N499" s="11" t="s">
        <v>552</v>
      </c>
    </row>
    <row r="500" spans="1:14" ht="61.5" customHeight="1">
      <c r="A500" s="1" t="s">
        <v>376</v>
      </c>
      <c r="B500" s="3" t="s">
        <v>600</v>
      </c>
      <c r="C500" s="2" t="s">
        <v>601</v>
      </c>
      <c r="D500" s="68">
        <v>40646</v>
      </c>
      <c r="E500" s="2" t="s">
        <v>599</v>
      </c>
      <c r="F500" s="391" t="s">
        <v>3676</v>
      </c>
      <c r="G500" s="3" t="s">
        <v>386</v>
      </c>
      <c r="H500" s="180">
        <v>2042050</v>
      </c>
      <c r="I500" s="192">
        <v>2041977</v>
      </c>
      <c r="J500" s="197">
        <v>0.999</v>
      </c>
      <c r="K500" s="8" t="s">
        <v>381</v>
      </c>
      <c r="L500" s="10" t="s">
        <v>382</v>
      </c>
      <c r="M500" s="11">
        <v>2</v>
      </c>
      <c r="N500" s="11" t="s">
        <v>125</v>
      </c>
    </row>
    <row r="501" spans="1:14" ht="67.75" customHeight="1">
      <c r="A501" s="1" t="s">
        <v>376</v>
      </c>
      <c r="B501" s="3" t="s">
        <v>602</v>
      </c>
      <c r="C501" s="2" t="s">
        <v>603</v>
      </c>
      <c r="D501" s="68">
        <v>40658</v>
      </c>
      <c r="E501" s="2" t="s">
        <v>604</v>
      </c>
      <c r="F501" s="391" t="s">
        <v>3726</v>
      </c>
      <c r="G501" s="3" t="s">
        <v>386</v>
      </c>
      <c r="H501" s="235" t="s">
        <v>6</v>
      </c>
      <c r="I501" s="192">
        <v>8637552</v>
      </c>
      <c r="J501" s="236" t="s">
        <v>12</v>
      </c>
      <c r="K501" s="8" t="s">
        <v>381</v>
      </c>
      <c r="L501" s="10" t="s">
        <v>382</v>
      </c>
      <c r="M501" s="11">
        <v>2</v>
      </c>
      <c r="N501" s="11" t="s">
        <v>125</v>
      </c>
    </row>
    <row r="502" spans="1:14" ht="59.75" customHeight="1">
      <c r="A502" s="1" t="s">
        <v>376</v>
      </c>
      <c r="B502" s="3" t="s">
        <v>605</v>
      </c>
      <c r="C502" s="2" t="s">
        <v>606</v>
      </c>
      <c r="D502" s="68">
        <v>40679</v>
      </c>
      <c r="E502" s="2" t="s">
        <v>599</v>
      </c>
      <c r="F502" s="391" t="s">
        <v>3676</v>
      </c>
      <c r="G502" s="3" t="s">
        <v>386</v>
      </c>
      <c r="H502" s="180">
        <v>8025748</v>
      </c>
      <c r="I502" s="192">
        <v>8018755</v>
      </c>
      <c r="J502" s="197">
        <v>0.999</v>
      </c>
      <c r="K502" s="8" t="s">
        <v>381</v>
      </c>
      <c r="L502" s="10" t="s">
        <v>382</v>
      </c>
      <c r="M502" s="11">
        <v>1</v>
      </c>
      <c r="N502" s="11" t="s">
        <v>125</v>
      </c>
    </row>
    <row r="503" spans="1:14" ht="59.75" customHeight="1">
      <c r="A503" s="1" t="s">
        <v>376</v>
      </c>
      <c r="B503" s="3" t="s">
        <v>607</v>
      </c>
      <c r="C503" s="2" t="s">
        <v>608</v>
      </c>
      <c r="D503" s="68">
        <v>40681</v>
      </c>
      <c r="E503" s="2" t="s">
        <v>609</v>
      </c>
      <c r="F503" s="391" t="s">
        <v>3726</v>
      </c>
      <c r="G503" s="3" t="s">
        <v>386</v>
      </c>
      <c r="H503" s="180">
        <v>1071913</v>
      </c>
      <c r="I503" s="192">
        <v>1071913</v>
      </c>
      <c r="J503" s="197">
        <v>1</v>
      </c>
      <c r="K503" s="8" t="s">
        <v>381</v>
      </c>
      <c r="L503" s="10" t="s">
        <v>382</v>
      </c>
      <c r="M503" s="11">
        <v>1</v>
      </c>
      <c r="N503" s="11" t="s">
        <v>125</v>
      </c>
    </row>
    <row r="504" spans="1:14" ht="46.5" customHeight="1">
      <c r="A504" s="1" t="s">
        <v>376</v>
      </c>
      <c r="B504" s="3" t="s">
        <v>610</v>
      </c>
      <c r="C504" s="2" t="s">
        <v>611</v>
      </c>
      <c r="D504" s="68">
        <v>40725</v>
      </c>
      <c r="E504" s="2" t="s">
        <v>612</v>
      </c>
      <c r="F504" s="391" t="s">
        <v>3785</v>
      </c>
      <c r="G504" s="3" t="s">
        <v>386</v>
      </c>
      <c r="H504" s="235" t="s">
        <v>6</v>
      </c>
      <c r="I504" s="192">
        <v>1256010</v>
      </c>
      <c r="J504" s="236" t="s">
        <v>12</v>
      </c>
      <c r="K504" s="4" t="s">
        <v>409</v>
      </c>
      <c r="L504" s="10" t="s">
        <v>382</v>
      </c>
      <c r="M504" s="11">
        <v>1</v>
      </c>
      <c r="N504" s="11" t="s">
        <v>125</v>
      </c>
    </row>
    <row r="505" spans="1:14" ht="56.25" customHeight="1">
      <c r="A505" s="1" t="s">
        <v>376</v>
      </c>
      <c r="B505" s="3" t="s">
        <v>613</v>
      </c>
      <c r="C505" s="2" t="s">
        <v>614</v>
      </c>
      <c r="D505" s="68">
        <v>40744</v>
      </c>
      <c r="E505" s="2" t="s">
        <v>604</v>
      </c>
      <c r="F505" s="391" t="s">
        <v>3726</v>
      </c>
      <c r="G505" s="3" t="s">
        <v>386</v>
      </c>
      <c r="H505" s="235" t="s">
        <v>6</v>
      </c>
      <c r="I505" s="192">
        <v>1110642</v>
      </c>
      <c r="J505" s="236" t="s">
        <v>12</v>
      </c>
      <c r="K505" s="8" t="s">
        <v>381</v>
      </c>
      <c r="L505" s="10" t="s">
        <v>382</v>
      </c>
      <c r="M505" s="11">
        <v>2</v>
      </c>
      <c r="N505" s="11" t="s">
        <v>125</v>
      </c>
    </row>
    <row r="506" spans="1:14" ht="56.25" customHeight="1">
      <c r="A506" s="1" t="s">
        <v>376</v>
      </c>
      <c r="B506" s="3" t="s">
        <v>615</v>
      </c>
      <c r="C506" s="2" t="s">
        <v>616</v>
      </c>
      <c r="D506" s="68">
        <v>40807</v>
      </c>
      <c r="E506" s="2" t="s">
        <v>617</v>
      </c>
      <c r="F506" s="391" t="s">
        <v>3811</v>
      </c>
      <c r="G506" s="3" t="s">
        <v>386</v>
      </c>
      <c r="H506" s="180">
        <v>38481450</v>
      </c>
      <c r="I506" s="192">
        <v>20737500</v>
      </c>
      <c r="J506" s="197">
        <v>0.53800000000000003</v>
      </c>
      <c r="K506" s="8" t="s">
        <v>381</v>
      </c>
      <c r="L506" s="10" t="s">
        <v>382</v>
      </c>
      <c r="M506" s="11">
        <v>5</v>
      </c>
      <c r="N506" s="11" t="s">
        <v>125</v>
      </c>
    </row>
    <row r="507" spans="1:14" ht="56.25" customHeight="1">
      <c r="A507" s="1" t="s">
        <v>376</v>
      </c>
      <c r="B507" s="3" t="s">
        <v>618</v>
      </c>
      <c r="C507" s="2" t="s">
        <v>616</v>
      </c>
      <c r="D507" s="68">
        <v>40858</v>
      </c>
      <c r="E507" s="2" t="s">
        <v>619</v>
      </c>
      <c r="F507" s="391" t="s">
        <v>3726</v>
      </c>
      <c r="G507" s="3" t="s">
        <v>386</v>
      </c>
      <c r="H507" s="180">
        <v>20569500</v>
      </c>
      <c r="I507" s="192">
        <v>16075697</v>
      </c>
      <c r="J507" s="197">
        <v>0.78100000000000003</v>
      </c>
      <c r="K507" s="8" t="s">
        <v>381</v>
      </c>
      <c r="L507" s="10" t="s">
        <v>382</v>
      </c>
      <c r="M507" s="11">
        <v>4</v>
      </c>
      <c r="N507" s="11" t="s">
        <v>125</v>
      </c>
    </row>
    <row r="508" spans="1:14" ht="56.25" customHeight="1">
      <c r="A508" s="1" t="s">
        <v>376</v>
      </c>
      <c r="B508" s="3" t="s">
        <v>620</v>
      </c>
      <c r="C508" s="2" t="s">
        <v>616</v>
      </c>
      <c r="D508" s="68">
        <v>40878</v>
      </c>
      <c r="E508" s="2" t="s">
        <v>621</v>
      </c>
      <c r="F508" s="391" t="s">
        <v>3700</v>
      </c>
      <c r="G508" s="3" t="s">
        <v>386</v>
      </c>
      <c r="H508" s="180">
        <v>50503950</v>
      </c>
      <c r="I508" s="192">
        <v>46014088</v>
      </c>
      <c r="J508" s="197">
        <v>0.91100000000000003</v>
      </c>
      <c r="K508" s="8" t="s">
        <v>381</v>
      </c>
      <c r="L508" s="10" t="s">
        <v>382</v>
      </c>
      <c r="M508" s="11">
        <v>2</v>
      </c>
      <c r="N508" s="11" t="s">
        <v>125</v>
      </c>
    </row>
    <row r="509" spans="1:14" ht="56.25" customHeight="1">
      <c r="A509" s="1" t="s">
        <v>376</v>
      </c>
      <c r="B509" s="3" t="s">
        <v>622</v>
      </c>
      <c r="C509" s="2" t="s">
        <v>616</v>
      </c>
      <c r="D509" s="68">
        <v>40893</v>
      </c>
      <c r="E509" s="2" t="s">
        <v>623</v>
      </c>
      <c r="F509" s="391" t="s">
        <v>3701</v>
      </c>
      <c r="G509" s="3" t="s">
        <v>386</v>
      </c>
      <c r="H509" s="180">
        <v>38174850</v>
      </c>
      <c r="I509" s="192">
        <v>38095982</v>
      </c>
      <c r="J509" s="197">
        <v>0.997</v>
      </c>
      <c r="K509" s="8" t="s">
        <v>381</v>
      </c>
      <c r="L509" s="10" t="s">
        <v>382</v>
      </c>
      <c r="M509" s="11">
        <v>6</v>
      </c>
      <c r="N509" s="11" t="s">
        <v>125</v>
      </c>
    </row>
    <row r="510" spans="1:14" ht="56" customHeight="1">
      <c r="A510" s="1" t="s">
        <v>376</v>
      </c>
      <c r="B510" s="3" t="s">
        <v>624</v>
      </c>
      <c r="C510" s="2" t="s">
        <v>625</v>
      </c>
      <c r="D510" s="68">
        <v>40700</v>
      </c>
      <c r="E510" s="2" t="s">
        <v>626</v>
      </c>
      <c r="F510" s="391" t="s">
        <v>3812</v>
      </c>
      <c r="G510" s="3" t="s">
        <v>380</v>
      </c>
      <c r="H510" s="180">
        <v>54065799</v>
      </c>
      <c r="I510" s="192">
        <v>51744000</v>
      </c>
      <c r="J510" s="197">
        <v>0.95699999999999996</v>
      </c>
      <c r="K510" s="8" t="s">
        <v>381</v>
      </c>
      <c r="L510" s="10" t="s">
        <v>382</v>
      </c>
      <c r="M510" s="11">
        <v>1</v>
      </c>
      <c r="N510" s="11" t="s">
        <v>125</v>
      </c>
    </row>
    <row r="511" spans="1:14" ht="56" customHeight="1">
      <c r="A511" s="1" t="s">
        <v>376</v>
      </c>
      <c r="B511" s="3" t="s">
        <v>627</v>
      </c>
      <c r="C511" s="2" t="s">
        <v>625</v>
      </c>
      <c r="D511" s="68">
        <v>40777</v>
      </c>
      <c r="E511" s="2" t="s">
        <v>628</v>
      </c>
      <c r="F511" s="391" t="s">
        <v>3813</v>
      </c>
      <c r="G511" s="3" t="s">
        <v>380</v>
      </c>
      <c r="H511" s="180">
        <v>19857876</v>
      </c>
      <c r="I511" s="192">
        <v>18890550</v>
      </c>
      <c r="J511" s="197">
        <v>0.95099999999999996</v>
      </c>
      <c r="K511" s="4" t="s">
        <v>409</v>
      </c>
      <c r="L511" s="10" t="s">
        <v>382</v>
      </c>
      <c r="M511" s="11">
        <v>1</v>
      </c>
      <c r="N511" s="11" t="s">
        <v>125</v>
      </c>
    </row>
    <row r="512" spans="1:14" ht="56" customHeight="1">
      <c r="A512" s="1" t="s">
        <v>376</v>
      </c>
      <c r="B512" s="3" t="s">
        <v>629</v>
      </c>
      <c r="C512" s="2" t="s">
        <v>625</v>
      </c>
      <c r="D512" s="68">
        <v>40777</v>
      </c>
      <c r="E512" s="2" t="s">
        <v>628</v>
      </c>
      <c r="F512" s="391" t="s">
        <v>3813</v>
      </c>
      <c r="G512" s="3" t="s">
        <v>380</v>
      </c>
      <c r="H512" s="180">
        <v>11737963</v>
      </c>
      <c r="I512" s="192">
        <v>11397750</v>
      </c>
      <c r="J512" s="197">
        <v>0.97099999999999997</v>
      </c>
      <c r="K512" s="4" t="s">
        <v>409</v>
      </c>
      <c r="L512" s="10" t="s">
        <v>382</v>
      </c>
      <c r="M512" s="11">
        <v>1</v>
      </c>
      <c r="N512" s="7" t="s">
        <v>552</v>
      </c>
    </row>
    <row r="513" spans="1:14" ht="56" customHeight="1">
      <c r="A513" s="1" t="s">
        <v>376</v>
      </c>
      <c r="B513" s="3" t="s">
        <v>630</v>
      </c>
      <c r="C513" s="2" t="s">
        <v>625</v>
      </c>
      <c r="D513" s="68">
        <v>40777</v>
      </c>
      <c r="E513" s="2" t="s">
        <v>631</v>
      </c>
      <c r="F513" s="391" t="s">
        <v>3814</v>
      </c>
      <c r="G513" s="3" t="s">
        <v>380</v>
      </c>
      <c r="H513" s="180">
        <v>6989172</v>
      </c>
      <c r="I513" s="192">
        <v>6646500</v>
      </c>
      <c r="J513" s="197">
        <v>0.95</v>
      </c>
      <c r="K513" s="8" t="s">
        <v>381</v>
      </c>
      <c r="L513" s="10" t="s">
        <v>382</v>
      </c>
      <c r="M513" s="11">
        <v>1</v>
      </c>
      <c r="N513" s="7" t="s">
        <v>125</v>
      </c>
    </row>
    <row r="514" spans="1:14" ht="56" customHeight="1">
      <c r="A514" s="1" t="s">
        <v>376</v>
      </c>
      <c r="B514" s="3" t="s">
        <v>632</v>
      </c>
      <c r="C514" s="2" t="s">
        <v>625</v>
      </c>
      <c r="D514" s="68">
        <v>40806</v>
      </c>
      <c r="E514" s="2" t="s">
        <v>633</v>
      </c>
      <c r="F514" s="391" t="s">
        <v>3815</v>
      </c>
      <c r="G514" s="3" t="s">
        <v>380</v>
      </c>
      <c r="H514" s="180">
        <v>22439200</v>
      </c>
      <c r="I514" s="192">
        <v>22303680</v>
      </c>
      <c r="J514" s="197">
        <v>0.99299999999999999</v>
      </c>
      <c r="K514" s="8" t="s">
        <v>381</v>
      </c>
      <c r="L514" s="10" t="s">
        <v>382</v>
      </c>
      <c r="M514" s="11">
        <v>1</v>
      </c>
      <c r="N514" s="7" t="s">
        <v>125</v>
      </c>
    </row>
    <row r="515" spans="1:14" ht="56" customHeight="1">
      <c r="A515" s="1" t="s">
        <v>376</v>
      </c>
      <c r="B515" s="3" t="s">
        <v>634</v>
      </c>
      <c r="C515" s="2" t="s">
        <v>625</v>
      </c>
      <c r="D515" s="68">
        <v>40820</v>
      </c>
      <c r="E515" s="2" t="s">
        <v>635</v>
      </c>
      <c r="F515" s="391" t="s">
        <v>3816</v>
      </c>
      <c r="G515" s="3" t="s">
        <v>386</v>
      </c>
      <c r="H515" s="180">
        <v>3174079</v>
      </c>
      <c r="I515" s="192">
        <v>1783740</v>
      </c>
      <c r="J515" s="197">
        <v>0.56100000000000005</v>
      </c>
      <c r="K515" s="4" t="s">
        <v>409</v>
      </c>
      <c r="L515" s="10" t="s">
        <v>382</v>
      </c>
      <c r="M515" s="11">
        <v>2</v>
      </c>
      <c r="N515" s="7" t="s">
        <v>125</v>
      </c>
    </row>
    <row r="516" spans="1:14" ht="56" customHeight="1">
      <c r="A516" s="1" t="s">
        <v>376</v>
      </c>
      <c r="B516" s="3" t="s">
        <v>636</v>
      </c>
      <c r="C516" s="2" t="s">
        <v>637</v>
      </c>
      <c r="D516" s="68">
        <v>40843</v>
      </c>
      <c r="E516" s="2" t="s">
        <v>638</v>
      </c>
      <c r="F516" s="391" t="s">
        <v>3813</v>
      </c>
      <c r="G516" s="3" t="s">
        <v>380</v>
      </c>
      <c r="H516" s="235" t="s">
        <v>6</v>
      </c>
      <c r="I516" s="192">
        <v>6230700</v>
      </c>
      <c r="J516" s="236" t="s">
        <v>12</v>
      </c>
      <c r="K516" s="4" t="s">
        <v>409</v>
      </c>
      <c r="L516" s="10" t="s">
        <v>382</v>
      </c>
      <c r="M516" s="11">
        <v>1</v>
      </c>
      <c r="N516" s="7" t="s">
        <v>125</v>
      </c>
    </row>
    <row r="517" spans="1:14" ht="56" customHeight="1">
      <c r="A517" s="1" t="s">
        <v>376</v>
      </c>
      <c r="B517" s="3" t="s">
        <v>639</v>
      </c>
      <c r="C517" s="2" t="s">
        <v>640</v>
      </c>
      <c r="D517" s="68">
        <v>40949</v>
      </c>
      <c r="E517" s="2" t="s">
        <v>641</v>
      </c>
      <c r="F517" s="391" t="s">
        <v>3817</v>
      </c>
      <c r="G517" s="3" t="s">
        <v>386</v>
      </c>
      <c r="H517" s="235" t="s">
        <v>6</v>
      </c>
      <c r="I517" s="192">
        <v>13615602</v>
      </c>
      <c r="J517" s="236" t="s">
        <v>12</v>
      </c>
      <c r="K517" s="4" t="s">
        <v>409</v>
      </c>
      <c r="L517" s="10" t="s">
        <v>382</v>
      </c>
      <c r="M517" s="11">
        <v>3</v>
      </c>
      <c r="N517" s="7" t="s">
        <v>125</v>
      </c>
    </row>
    <row r="518" spans="1:14" ht="57" customHeight="1">
      <c r="A518" s="1" t="s">
        <v>376</v>
      </c>
      <c r="B518" s="2" t="s">
        <v>642</v>
      </c>
      <c r="C518" s="2" t="s">
        <v>643</v>
      </c>
      <c r="D518" s="68">
        <v>40634</v>
      </c>
      <c r="E518" s="2" t="s">
        <v>644</v>
      </c>
      <c r="F518" s="391" t="s">
        <v>3818</v>
      </c>
      <c r="G518" s="16" t="s">
        <v>442</v>
      </c>
      <c r="H518" s="235" t="s">
        <v>6</v>
      </c>
      <c r="I518" s="186">
        <v>1537200</v>
      </c>
      <c r="J518" s="236" t="s">
        <v>12</v>
      </c>
      <c r="K518" s="4" t="s">
        <v>409</v>
      </c>
      <c r="L518" s="10" t="s">
        <v>382</v>
      </c>
      <c r="M518" s="7">
        <v>2</v>
      </c>
      <c r="N518" s="7" t="s">
        <v>125</v>
      </c>
    </row>
    <row r="519" spans="1:14" ht="57" customHeight="1">
      <c r="A519" s="1" t="s">
        <v>376</v>
      </c>
      <c r="B519" s="2" t="s">
        <v>645</v>
      </c>
      <c r="C519" s="2" t="s">
        <v>646</v>
      </c>
      <c r="D519" s="68">
        <v>40660</v>
      </c>
      <c r="E519" s="2" t="s">
        <v>647</v>
      </c>
      <c r="F519" s="391" t="s">
        <v>3818</v>
      </c>
      <c r="G519" s="16" t="s">
        <v>442</v>
      </c>
      <c r="H519" s="235" t="s">
        <v>6</v>
      </c>
      <c r="I519" s="186">
        <v>9397500</v>
      </c>
      <c r="J519" s="236" t="s">
        <v>12</v>
      </c>
      <c r="K519" s="4" t="s">
        <v>409</v>
      </c>
      <c r="L519" s="10" t="s">
        <v>382</v>
      </c>
      <c r="M519" s="7">
        <v>1</v>
      </c>
      <c r="N519" s="7" t="s">
        <v>125</v>
      </c>
    </row>
    <row r="520" spans="1:14" ht="57" customHeight="1">
      <c r="A520" s="1" t="s">
        <v>376</v>
      </c>
      <c r="B520" s="2" t="s">
        <v>648</v>
      </c>
      <c r="C520" s="2" t="s">
        <v>646</v>
      </c>
      <c r="D520" s="68">
        <v>40660</v>
      </c>
      <c r="E520" s="2" t="s">
        <v>647</v>
      </c>
      <c r="F520" s="391" t="s">
        <v>3818</v>
      </c>
      <c r="G520" s="16" t="s">
        <v>442</v>
      </c>
      <c r="H520" s="235" t="s">
        <v>6</v>
      </c>
      <c r="I520" s="186">
        <v>8715000</v>
      </c>
      <c r="J520" s="236" t="s">
        <v>12</v>
      </c>
      <c r="K520" s="4" t="s">
        <v>409</v>
      </c>
      <c r="L520" s="10" t="s">
        <v>382</v>
      </c>
      <c r="M520" s="7">
        <v>1</v>
      </c>
      <c r="N520" s="366" t="s">
        <v>125</v>
      </c>
    </row>
    <row r="521" spans="1:14" ht="57" customHeight="1">
      <c r="A521" s="1" t="s">
        <v>376</v>
      </c>
      <c r="B521" s="2" t="s">
        <v>649</v>
      </c>
      <c r="C521" s="2" t="s">
        <v>646</v>
      </c>
      <c r="D521" s="68">
        <v>40660</v>
      </c>
      <c r="E521" s="2" t="s">
        <v>647</v>
      </c>
      <c r="F521" s="391" t="s">
        <v>3818</v>
      </c>
      <c r="G521" s="16" t="s">
        <v>442</v>
      </c>
      <c r="H521" s="235" t="s">
        <v>6</v>
      </c>
      <c r="I521" s="186">
        <v>7875000</v>
      </c>
      <c r="J521" s="236" t="s">
        <v>12</v>
      </c>
      <c r="K521" s="4" t="s">
        <v>409</v>
      </c>
      <c r="L521" s="10" t="s">
        <v>382</v>
      </c>
      <c r="M521" s="7">
        <v>1</v>
      </c>
      <c r="N521" s="366" t="s">
        <v>125</v>
      </c>
    </row>
    <row r="522" spans="1:14" ht="57" customHeight="1">
      <c r="A522" s="1" t="s">
        <v>376</v>
      </c>
      <c r="B522" s="2" t="s">
        <v>650</v>
      </c>
      <c r="C522" s="2" t="s">
        <v>651</v>
      </c>
      <c r="D522" s="68">
        <v>40660</v>
      </c>
      <c r="E522" s="2" t="s">
        <v>644</v>
      </c>
      <c r="F522" s="391" t="s">
        <v>3818</v>
      </c>
      <c r="G522" s="16" t="s">
        <v>386</v>
      </c>
      <c r="H522" s="235" t="s">
        <v>6</v>
      </c>
      <c r="I522" s="186">
        <v>1071000</v>
      </c>
      <c r="J522" s="236" t="s">
        <v>12</v>
      </c>
      <c r="K522" s="4" t="s">
        <v>409</v>
      </c>
      <c r="L522" s="10" t="s">
        <v>382</v>
      </c>
      <c r="M522" s="7">
        <v>2</v>
      </c>
      <c r="N522" s="366" t="s">
        <v>125</v>
      </c>
    </row>
    <row r="523" spans="1:14" ht="57" customHeight="1">
      <c r="A523" s="1" t="s">
        <v>376</v>
      </c>
      <c r="B523" s="2" t="s">
        <v>652</v>
      </c>
      <c r="C523" s="2" t="s">
        <v>653</v>
      </c>
      <c r="D523" s="317">
        <v>40672</v>
      </c>
      <c r="E523" s="2" t="s">
        <v>647</v>
      </c>
      <c r="F523" s="391" t="s">
        <v>3818</v>
      </c>
      <c r="G523" s="16" t="s">
        <v>442</v>
      </c>
      <c r="H523" s="235" t="s">
        <v>6</v>
      </c>
      <c r="I523" s="186">
        <v>15288000</v>
      </c>
      <c r="J523" s="236" t="s">
        <v>12</v>
      </c>
      <c r="K523" s="4" t="s">
        <v>409</v>
      </c>
      <c r="L523" s="10" t="s">
        <v>382</v>
      </c>
      <c r="M523" s="7">
        <v>1</v>
      </c>
      <c r="N523" s="7" t="s">
        <v>125</v>
      </c>
    </row>
    <row r="524" spans="1:14" ht="74" customHeight="1">
      <c r="A524" s="1" t="s">
        <v>376</v>
      </c>
      <c r="B524" s="2" t="s">
        <v>654</v>
      </c>
      <c r="C524" s="2" t="s">
        <v>655</v>
      </c>
      <c r="D524" s="68">
        <v>40674</v>
      </c>
      <c r="E524" s="2" t="s">
        <v>656</v>
      </c>
      <c r="F524" s="391" t="s">
        <v>3818</v>
      </c>
      <c r="G524" s="16" t="s">
        <v>442</v>
      </c>
      <c r="H524" s="235" t="s">
        <v>6</v>
      </c>
      <c r="I524" s="186">
        <v>5250000</v>
      </c>
      <c r="J524" s="236" t="s">
        <v>12</v>
      </c>
      <c r="K524" s="4" t="s">
        <v>409</v>
      </c>
      <c r="L524" s="10" t="s">
        <v>382</v>
      </c>
      <c r="M524" s="7">
        <v>1</v>
      </c>
      <c r="N524" s="7" t="s">
        <v>125</v>
      </c>
    </row>
    <row r="525" spans="1:14" ht="74" customHeight="1">
      <c r="A525" s="1" t="s">
        <v>376</v>
      </c>
      <c r="B525" s="2" t="s">
        <v>657</v>
      </c>
      <c r="C525" s="2" t="s">
        <v>655</v>
      </c>
      <c r="D525" s="68">
        <v>40674</v>
      </c>
      <c r="E525" s="2" t="s">
        <v>656</v>
      </c>
      <c r="F525" s="391" t="s">
        <v>3818</v>
      </c>
      <c r="G525" s="16" t="s">
        <v>442</v>
      </c>
      <c r="H525" s="235" t="s">
        <v>6</v>
      </c>
      <c r="I525" s="186">
        <v>3654000</v>
      </c>
      <c r="J525" s="236" t="s">
        <v>12</v>
      </c>
      <c r="K525" s="4" t="s">
        <v>409</v>
      </c>
      <c r="L525" s="10" t="s">
        <v>382</v>
      </c>
      <c r="M525" s="7">
        <v>1</v>
      </c>
      <c r="N525" s="7" t="s">
        <v>125</v>
      </c>
    </row>
    <row r="526" spans="1:14" ht="70.75" customHeight="1">
      <c r="A526" s="1" t="s">
        <v>376</v>
      </c>
      <c r="B526" s="18" t="s">
        <v>658</v>
      </c>
      <c r="C526" s="2" t="s">
        <v>659</v>
      </c>
      <c r="D526" s="317">
        <v>40694</v>
      </c>
      <c r="E526" s="2" t="s">
        <v>660</v>
      </c>
      <c r="F526" s="391" t="s">
        <v>3819</v>
      </c>
      <c r="G526" s="16" t="s">
        <v>442</v>
      </c>
      <c r="H526" s="235" t="s">
        <v>6</v>
      </c>
      <c r="I526" s="165">
        <v>15477000</v>
      </c>
      <c r="J526" s="236" t="s">
        <v>12</v>
      </c>
      <c r="K526" s="8" t="s">
        <v>381</v>
      </c>
      <c r="L526" s="10" t="s">
        <v>382</v>
      </c>
      <c r="M526" s="7">
        <v>1</v>
      </c>
      <c r="N526" s="7" t="s">
        <v>125</v>
      </c>
    </row>
    <row r="527" spans="1:14" ht="70.75" customHeight="1">
      <c r="A527" s="1" t="s">
        <v>376</v>
      </c>
      <c r="B527" s="18" t="s">
        <v>661</v>
      </c>
      <c r="C527" s="2" t="s">
        <v>659</v>
      </c>
      <c r="D527" s="317">
        <v>40694</v>
      </c>
      <c r="E527" s="2" t="s">
        <v>660</v>
      </c>
      <c r="F527" s="391" t="s">
        <v>3819</v>
      </c>
      <c r="G527" s="16" t="s">
        <v>442</v>
      </c>
      <c r="H527" s="235" t="s">
        <v>6</v>
      </c>
      <c r="I527" s="165">
        <v>9576000</v>
      </c>
      <c r="J527" s="236" t="s">
        <v>12</v>
      </c>
      <c r="K527" s="8" t="s">
        <v>381</v>
      </c>
      <c r="L527" s="10" t="s">
        <v>382</v>
      </c>
      <c r="M527" s="7">
        <v>1</v>
      </c>
      <c r="N527" s="7" t="s">
        <v>125</v>
      </c>
    </row>
    <row r="528" spans="1:14" ht="70.75" customHeight="1">
      <c r="A528" s="1" t="s">
        <v>376</v>
      </c>
      <c r="B528" s="18" t="s">
        <v>662</v>
      </c>
      <c r="C528" s="2" t="s">
        <v>659</v>
      </c>
      <c r="D528" s="317">
        <v>40694</v>
      </c>
      <c r="E528" s="2" t="s">
        <v>660</v>
      </c>
      <c r="F528" s="391" t="s">
        <v>3819</v>
      </c>
      <c r="G528" s="16" t="s">
        <v>442</v>
      </c>
      <c r="H528" s="235" t="s">
        <v>6</v>
      </c>
      <c r="I528" s="165">
        <v>5817000</v>
      </c>
      <c r="J528" s="236" t="s">
        <v>12</v>
      </c>
      <c r="K528" s="8" t="s">
        <v>381</v>
      </c>
      <c r="L528" s="10" t="s">
        <v>382</v>
      </c>
      <c r="M528" s="7">
        <v>1</v>
      </c>
      <c r="N528" s="367" t="s">
        <v>452</v>
      </c>
    </row>
    <row r="529" spans="1:14" ht="70.75" customHeight="1">
      <c r="A529" s="1" t="s">
        <v>376</v>
      </c>
      <c r="B529" s="2" t="s">
        <v>663</v>
      </c>
      <c r="C529" s="2" t="s">
        <v>664</v>
      </c>
      <c r="D529" s="68">
        <v>40724</v>
      </c>
      <c r="E529" s="2" t="s">
        <v>665</v>
      </c>
      <c r="F529" s="391" t="s">
        <v>3818</v>
      </c>
      <c r="G529" s="16" t="s">
        <v>666</v>
      </c>
      <c r="H529" s="235" t="s">
        <v>6</v>
      </c>
      <c r="I529" s="186">
        <v>1685040</v>
      </c>
      <c r="J529" s="236" t="s">
        <v>12</v>
      </c>
      <c r="K529" s="17" t="s">
        <v>409</v>
      </c>
      <c r="L529" s="17" t="s">
        <v>382</v>
      </c>
      <c r="M529" s="17">
        <v>2</v>
      </c>
      <c r="N529" s="7" t="s">
        <v>125</v>
      </c>
    </row>
    <row r="530" spans="1:14" ht="70.75" customHeight="1">
      <c r="A530" s="1" t="s">
        <v>376</v>
      </c>
      <c r="B530" s="2" t="s">
        <v>667</v>
      </c>
      <c r="C530" s="2" t="s">
        <v>664</v>
      </c>
      <c r="D530" s="68">
        <v>40724</v>
      </c>
      <c r="E530" s="2" t="s">
        <v>665</v>
      </c>
      <c r="F530" s="391" t="s">
        <v>3818</v>
      </c>
      <c r="G530" s="16" t="s">
        <v>666</v>
      </c>
      <c r="H530" s="235" t="s">
        <v>6</v>
      </c>
      <c r="I530" s="186">
        <v>2856000</v>
      </c>
      <c r="J530" s="236" t="s">
        <v>12</v>
      </c>
      <c r="K530" s="17" t="s">
        <v>409</v>
      </c>
      <c r="L530" s="17" t="s">
        <v>382</v>
      </c>
      <c r="M530" s="17">
        <v>2</v>
      </c>
      <c r="N530" s="7" t="s">
        <v>125</v>
      </c>
    </row>
    <row r="531" spans="1:14" ht="70.75" customHeight="1">
      <c r="A531" s="1" t="s">
        <v>376</v>
      </c>
      <c r="B531" s="2" t="s">
        <v>668</v>
      </c>
      <c r="C531" s="2" t="s">
        <v>669</v>
      </c>
      <c r="D531" s="68">
        <v>40725</v>
      </c>
      <c r="E531" s="2" t="s">
        <v>670</v>
      </c>
      <c r="F531" s="391" t="s">
        <v>3818</v>
      </c>
      <c r="G531" s="16" t="s">
        <v>442</v>
      </c>
      <c r="H531" s="235" t="s">
        <v>6</v>
      </c>
      <c r="I531" s="186">
        <v>12075000</v>
      </c>
      <c r="J531" s="236" t="s">
        <v>12</v>
      </c>
      <c r="K531" s="4" t="s">
        <v>409</v>
      </c>
      <c r="L531" s="10" t="s">
        <v>382</v>
      </c>
      <c r="M531" s="7">
        <v>1</v>
      </c>
      <c r="N531" s="7" t="s">
        <v>125</v>
      </c>
    </row>
    <row r="532" spans="1:14" ht="70.75" customHeight="1">
      <c r="A532" s="1" t="s">
        <v>376</v>
      </c>
      <c r="B532" s="2" t="s">
        <v>671</v>
      </c>
      <c r="C532" s="2" t="s">
        <v>669</v>
      </c>
      <c r="D532" s="68">
        <v>40725</v>
      </c>
      <c r="E532" s="2" t="s">
        <v>670</v>
      </c>
      <c r="F532" s="391" t="s">
        <v>3818</v>
      </c>
      <c r="G532" s="16" t="s">
        <v>442</v>
      </c>
      <c r="H532" s="235" t="s">
        <v>6</v>
      </c>
      <c r="I532" s="186">
        <v>4672500</v>
      </c>
      <c r="J532" s="236" t="s">
        <v>12</v>
      </c>
      <c r="K532" s="4" t="s">
        <v>409</v>
      </c>
      <c r="L532" s="10" t="s">
        <v>382</v>
      </c>
      <c r="M532" s="7">
        <v>1</v>
      </c>
      <c r="N532" s="7" t="s">
        <v>125</v>
      </c>
    </row>
    <row r="533" spans="1:14" ht="70.75" customHeight="1">
      <c r="A533" s="1" t="s">
        <v>376</v>
      </c>
      <c r="B533" s="2" t="s">
        <v>672</v>
      </c>
      <c r="C533" s="2" t="s">
        <v>673</v>
      </c>
      <c r="D533" s="68">
        <v>40728</v>
      </c>
      <c r="E533" s="2" t="s">
        <v>670</v>
      </c>
      <c r="F533" s="391" t="s">
        <v>3818</v>
      </c>
      <c r="G533" s="16" t="s">
        <v>666</v>
      </c>
      <c r="H533" s="235" t="s">
        <v>6</v>
      </c>
      <c r="I533" s="186">
        <v>5953500</v>
      </c>
      <c r="J533" s="236" t="s">
        <v>12</v>
      </c>
      <c r="K533" s="17" t="s">
        <v>409</v>
      </c>
      <c r="L533" s="17" t="s">
        <v>382</v>
      </c>
      <c r="M533" s="17">
        <v>2</v>
      </c>
      <c r="N533" s="7" t="s">
        <v>125</v>
      </c>
    </row>
    <row r="534" spans="1:14" ht="70.75" customHeight="1">
      <c r="A534" s="1" t="s">
        <v>376</v>
      </c>
      <c r="B534" s="51" t="s">
        <v>674</v>
      </c>
      <c r="C534" s="2" t="s">
        <v>659</v>
      </c>
      <c r="D534" s="317">
        <v>40730</v>
      </c>
      <c r="E534" s="2" t="s">
        <v>644</v>
      </c>
      <c r="F534" s="391" t="s">
        <v>3818</v>
      </c>
      <c r="G534" s="16" t="s">
        <v>442</v>
      </c>
      <c r="H534" s="235" t="s">
        <v>6</v>
      </c>
      <c r="I534" s="165">
        <v>2410800</v>
      </c>
      <c r="J534" s="236" t="s">
        <v>12</v>
      </c>
      <c r="K534" s="4" t="s">
        <v>409</v>
      </c>
      <c r="L534" s="10" t="s">
        <v>382</v>
      </c>
      <c r="M534" s="7">
        <v>2</v>
      </c>
      <c r="N534" s="7" t="s">
        <v>125</v>
      </c>
    </row>
    <row r="535" spans="1:14" ht="70.75" customHeight="1">
      <c r="A535" s="1" t="s">
        <v>376</v>
      </c>
      <c r="B535" s="2" t="s">
        <v>675</v>
      </c>
      <c r="C535" s="2" t="s">
        <v>676</v>
      </c>
      <c r="D535" s="68">
        <v>40731</v>
      </c>
      <c r="E535" s="2" t="s">
        <v>665</v>
      </c>
      <c r="F535" s="391" t="s">
        <v>3818</v>
      </c>
      <c r="G535" s="16" t="s">
        <v>442</v>
      </c>
      <c r="H535" s="235" t="s">
        <v>6</v>
      </c>
      <c r="I535" s="186">
        <v>11025000</v>
      </c>
      <c r="J535" s="236" t="s">
        <v>12</v>
      </c>
      <c r="K535" s="4" t="s">
        <v>409</v>
      </c>
      <c r="L535" s="10" t="s">
        <v>382</v>
      </c>
      <c r="M535" s="7">
        <v>3</v>
      </c>
      <c r="N535" s="7" t="s">
        <v>125</v>
      </c>
    </row>
    <row r="536" spans="1:14" ht="70.75" customHeight="1">
      <c r="A536" s="1" t="s">
        <v>376</v>
      </c>
      <c r="B536" s="2" t="s">
        <v>677</v>
      </c>
      <c r="C536" s="2" t="s">
        <v>678</v>
      </c>
      <c r="D536" s="68">
        <v>40731</v>
      </c>
      <c r="E536" s="2" t="s">
        <v>665</v>
      </c>
      <c r="F536" s="391" t="s">
        <v>3818</v>
      </c>
      <c r="G536" s="16" t="s">
        <v>666</v>
      </c>
      <c r="H536" s="235" t="s">
        <v>6</v>
      </c>
      <c r="I536" s="186">
        <v>1312500</v>
      </c>
      <c r="J536" s="236" t="s">
        <v>12</v>
      </c>
      <c r="K536" s="17" t="s">
        <v>409</v>
      </c>
      <c r="L536" s="17" t="s">
        <v>382</v>
      </c>
      <c r="M536" s="17">
        <v>2</v>
      </c>
      <c r="N536" s="7" t="s">
        <v>125</v>
      </c>
    </row>
    <row r="537" spans="1:14" ht="70.75" customHeight="1">
      <c r="A537" s="1" t="s">
        <v>376</v>
      </c>
      <c r="B537" s="2" t="s">
        <v>679</v>
      </c>
      <c r="C537" s="2" t="s">
        <v>676</v>
      </c>
      <c r="D537" s="68">
        <v>40731</v>
      </c>
      <c r="E537" s="2" t="s">
        <v>665</v>
      </c>
      <c r="F537" s="391" t="s">
        <v>3818</v>
      </c>
      <c r="G537" s="16" t="s">
        <v>666</v>
      </c>
      <c r="H537" s="235" t="s">
        <v>6</v>
      </c>
      <c r="I537" s="186">
        <v>3675000</v>
      </c>
      <c r="J537" s="236" t="s">
        <v>12</v>
      </c>
      <c r="K537" s="17" t="s">
        <v>409</v>
      </c>
      <c r="L537" s="17" t="s">
        <v>382</v>
      </c>
      <c r="M537" s="17">
        <v>3</v>
      </c>
      <c r="N537" s="7" t="s">
        <v>125</v>
      </c>
    </row>
    <row r="538" spans="1:14" ht="70.75" customHeight="1">
      <c r="A538" s="1" t="s">
        <v>376</v>
      </c>
      <c r="B538" s="2" t="s">
        <v>680</v>
      </c>
      <c r="C538" s="2" t="s">
        <v>681</v>
      </c>
      <c r="D538" s="68">
        <v>40735</v>
      </c>
      <c r="E538" s="2" t="s">
        <v>665</v>
      </c>
      <c r="F538" s="391" t="s">
        <v>3818</v>
      </c>
      <c r="G538" s="16" t="s">
        <v>442</v>
      </c>
      <c r="H538" s="235" t="s">
        <v>6</v>
      </c>
      <c r="I538" s="186">
        <v>21000000</v>
      </c>
      <c r="J538" s="236" t="s">
        <v>12</v>
      </c>
      <c r="K538" s="4" t="s">
        <v>409</v>
      </c>
      <c r="L538" s="10" t="s">
        <v>382</v>
      </c>
      <c r="M538" s="7">
        <v>2</v>
      </c>
      <c r="N538" s="7" t="s">
        <v>125</v>
      </c>
    </row>
    <row r="539" spans="1:14" ht="70.75" customHeight="1">
      <c r="A539" s="1" t="s">
        <v>376</v>
      </c>
      <c r="B539" s="2" t="s">
        <v>682</v>
      </c>
      <c r="C539" s="2" t="s">
        <v>683</v>
      </c>
      <c r="D539" s="68">
        <v>40735</v>
      </c>
      <c r="E539" s="2" t="s">
        <v>684</v>
      </c>
      <c r="F539" s="391" t="s">
        <v>3812</v>
      </c>
      <c r="G539" s="16" t="s">
        <v>386</v>
      </c>
      <c r="H539" s="235" t="s">
        <v>6</v>
      </c>
      <c r="I539" s="186">
        <v>8809500</v>
      </c>
      <c r="J539" s="236" t="s">
        <v>12</v>
      </c>
      <c r="K539" s="17" t="s">
        <v>685</v>
      </c>
      <c r="L539" s="17" t="s">
        <v>382</v>
      </c>
      <c r="M539" s="17">
        <v>4</v>
      </c>
      <c r="N539" s="7" t="s">
        <v>125</v>
      </c>
    </row>
    <row r="540" spans="1:14" ht="70.75" customHeight="1">
      <c r="A540" s="1" t="s">
        <v>376</v>
      </c>
      <c r="B540" s="2" t="s">
        <v>686</v>
      </c>
      <c r="C540" s="2" t="s">
        <v>681</v>
      </c>
      <c r="D540" s="68">
        <v>40735</v>
      </c>
      <c r="E540" s="2" t="s">
        <v>665</v>
      </c>
      <c r="F540" s="391" t="s">
        <v>3818</v>
      </c>
      <c r="G540" s="16" t="s">
        <v>666</v>
      </c>
      <c r="H540" s="235" t="s">
        <v>6</v>
      </c>
      <c r="I540" s="186">
        <v>8400000</v>
      </c>
      <c r="J540" s="236" t="s">
        <v>12</v>
      </c>
      <c r="K540" s="17" t="s">
        <v>409</v>
      </c>
      <c r="L540" s="17" t="s">
        <v>382</v>
      </c>
      <c r="M540" s="17">
        <v>2</v>
      </c>
      <c r="N540" s="7" t="s">
        <v>125</v>
      </c>
    </row>
    <row r="541" spans="1:14" ht="70.75" customHeight="1">
      <c r="A541" s="1" t="s">
        <v>376</v>
      </c>
      <c r="B541" s="2" t="s">
        <v>687</v>
      </c>
      <c r="C541" s="2" t="s">
        <v>678</v>
      </c>
      <c r="D541" s="68">
        <v>40738</v>
      </c>
      <c r="E541" s="2" t="s">
        <v>665</v>
      </c>
      <c r="F541" s="391" t="s">
        <v>3818</v>
      </c>
      <c r="G541" s="16" t="s">
        <v>666</v>
      </c>
      <c r="H541" s="235" t="s">
        <v>6</v>
      </c>
      <c r="I541" s="186">
        <v>3990000</v>
      </c>
      <c r="J541" s="236" t="s">
        <v>12</v>
      </c>
      <c r="K541" s="17" t="s">
        <v>409</v>
      </c>
      <c r="L541" s="17" t="s">
        <v>382</v>
      </c>
      <c r="M541" s="17">
        <v>2</v>
      </c>
      <c r="N541" s="7" t="s">
        <v>125</v>
      </c>
    </row>
    <row r="542" spans="1:14" ht="70.75" customHeight="1">
      <c r="A542" s="1" t="s">
        <v>376</v>
      </c>
      <c r="B542" s="2" t="s">
        <v>688</v>
      </c>
      <c r="C542" s="2" t="s">
        <v>689</v>
      </c>
      <c r="D542" s="68">
        <v>40738</v>
      </c>
      <c r="E542" s="2" t="s">
        <v>665</v>
      </c>
      <c r="F542" s="391" t="s">
        <v>3818</v>
      </c>
      <c r="G542" s="16" t="s">
        <v>666</v>
      </c>
      <c r="H542" s="235" t="s">
        <v>6</v>
      </c>
      <c r="I542" s="186">
        <v>5985000</v>
      </c>
      <c r="J542" s="236" t="s">
        <v>12</v>
      </c>
      <c r="K542" s="17" t="s">
        <v>409</v>
      </c>
      <c r="L542" s="17" t="s">
        <v>382</v>
      </c>
      <c r="M542" s="17">
        <v>3</v>
      </c>
      <c r="N542" s="7" t="s">
        <v>125</v>
      </c>
    </row>
    <row r="543" spans="1:14" ht="70.75" customHeight="1">
      <c r="A543" s="1" t="s">
        <v>376</v>
      </c>
      <c r="B543" s="2" t="s">
        <v>690</v>
      </c>
      <c r="C543" s="2" t="s">
        <v>689</v>
      </c>
      <c r="D543" s="68">
        <v>40738</v>
      </c>
      <c r="E543" s="2" t="s">
        <v>665</v>
      </c>
      <c r="F543" s="391" t="s">
        <v>3818</v>
      </c>
      <c r="G543" s="16" t="s">
        <v>666</v>
      </c>
      <c r="H543" s="235" t="s">
        <v>6</v>
      </c>
      <c r="I543" s="186">
        <v>5880000</v>
      </c>
      <c r="J543" s="236" t="s">
        <v>12</v>
      </c>
      <c r="K543" s="17" t="s">
        <v>409</v>
      </c>
      <c r="L543" s="17" t="s">
        <v>382</v>
      </c>
      <c r="M543" s="17">
        <v>3</v>
      </c>
      <c r="N543" s="7" t="s">
        <v>125</v>
      </c>
    </row>
    <row r="544" spans="1:14" ht="70.75" customHeight="1">
      <c r="A544" s="1" t="s">
        <v>376</v>
      </c>
      <c r="B544" s="2" t="s">
        <v>691</v>
      </c>
      <c r="C544" s="2" t="s">
        <v>692</v>
      </c>
      <c r="D544" s="68">
        <v>40744</v>
      </c>
      <c r="E544" s="2" t="s">
        <v>670</v>
      </c>
      <c r="F544" s="391" t="s">
        <v>3818</v>
      </c>
      <c r="G544" s="16" t="s">
        <v>442</v>
      </c>
      <c r="H544" s="235" t="s">
        <v>6</v>
      </c>
      <c r="I544" s="186">
        <v>10867500</v>
      </c>
      <c r="J544" s="236" t="s">
        <v>12</v>
      </c>
      <c r="K544" s="4" t="s">
        <v>409</v>
      </c>
      <c r="L544" s="10" t="s">
        <v>382</v>
      </c>
      <c r="M544" s="7">
        <v>2</v>
      </c>
      <c r="N544" s="7" t="s">
        <v>125</v>
      </c>
    </row>
    <row r="545" spans="1:14" ht="70.75" customHeight="1">
      <c r="A545" s="1" t="s">
        <v>376</v>
      </c>
      <c r="B545" s="2" t="s">
        <v>693</v>
      </c>
      <c r="C545" s="2" t="s">
        <v>694</v>
      </c>
      <c r="D545" s="68">
        <v>40744</v>
      </c>
      <c r="E545" s="2" t="s">
        <v>665</v>
      </c>
      <c r="F545" s="391" t="s">
        <v>3818</v>
      </c>
      <c r="G545" s="16" t="s">
        <v>386</v>
      </c>
      <c r="H545" s="235" t="s">
        <v>6</v>
      </c>
      <c r="I545" s="186">
        <v>8295000</v>
      </c>
      <c r="J545" s="236" t="s">
        <v>12</v>
      </c>
      <c r="K545" s="17" t="s">
        <v>409</v>
      </c>
      <c r="L545" s="17" t="s">
        <v>382</v>
      </c>
      <c r="M545" s="17">
        <v>3</v>
      </c>
      <c r="N545" s="7" t="s">
        <v>125</v>
      </c>
    </row>
    <row r="546" spans="1:14" ht="70.75" customHeight="1">
      <c r="A546" s="1" t="s">
        <v>376</v>
      </c>
      <c r="B546" s="2" t="s">
        <v>695</v>
      </c>
      <c r="C546" s="2" t="s">
        <v>694</v>
      </c>
      <c r="D546" s="68">
        <v>40744</v>
      </c>
      <c r="E546" s="2" t="s">
        <v>665</v>
      </c>
      <c r="F546" s="391" t="s">
        <v>3818</v>
      </c>
      <c r="G546" s="16" t="s">
        <v>386</v>
      </c>
      <c r="H546" s="235" t="s">
        <v>6</v>
      </c>
      <c r="I546" s="186">
        <v>3360000</v>
      </c>
      <c r="J546" s="236" t="s">
        <v>12</v>
      </c>
      <c r="K546" s="17" t="s">
        <v>409</v>
      </c>
      <c r="L546" s="17" t="s">
        <v>382</v>
      </c>
      <c r="M546" s="17">
        <v>3</v>
      </c>
      <c r="N546" s="7" t="s">
        <v>125</v>
      </c>
    </row>
    <row r="547" spans="1:14" ht="70.75" customHeight="1">
      <c r="A547" s="1" t="s">
        <v>376</v>
      </c>
      <c r="B547" s="2" t="s">
        <v>696</v>
      </c>
      <c r="C547" s="2" t="s">
        <v>643</v>
      </c>
      <c r="D547" s="68">
        <v>40745</v>
      </c>
      <c r="E547" s="2" t="s">
        <v>665</v>
      </c>
      <c r="F547" s="391" t="s">
        <v>3818</v>
      </c>
      <c r="G547" s="16" t="s">
        <v>442</v>
      </c>
      <c r="H547" s="235" t="s">
        <v>6</v>
      </c>
      <c r="I547" s="186">
        <v>18375000</v>
      </c>
      <c r="J547" s="236" t="s">
        <v>12</v>
      </c>
      <c r="K547" s="4" t="s">
        <v>409</v>
      </c>
      <c r="L547" s="10" t="s">
        <v>382</v>
      </c>
      <c r="M547" s="7">
        <v>2</v>
      </c>
      <c r="N547" s="7" t="s">
        <v>125</v>
      </c>
    </row>
    <row r="548" spans="1:14" ht="70.75" customHeight="1">
      <c r="A548" s="1" t="s">
        <v>376</v>
      </c>
      <c r="B548" s="2" t="s">
        <v>697</v>
      </c>
      <c r="C548" s="2" t="s">
        <v>643</v>
      </c>
      <c r="D548" s="68">
        <v>40745</v>
      </c>
      <c r="E548" s="2" t="s">
        <v>665</v>
      </c>
      <c r="F548" s="391" t="s">
        <v>3818</v>
      </c>
      <c r="G548" s="16" t="s">
        <v>666</v>
      </c>
      <c r="H548" s="235" t="s">
        <v>6</v>
      </c>
      <c r="I548" s="186">
        <v>3465000</v>
      </c>
      <c r="J548" s="236" t="s">
        <v>12</v>
      </c>
      <c r="K548" s="17" t="s">
        <v>409</v>
      </c>
      <c r="L548" s="17" t="s">
        <v>382</v>
      </c>
      <c r="M548" s="17">
        <v>2</v>
      </c>
      <c r="N548" s="7" t="s">
        <v>125</v>
      </c>
    </row>
    <row r="549" spans="1:14" ht="66.75" customHeight="1">
      <c r="A549" s="1" t="s">
        <v>376</v>
      </c>
      <c r="B549" s="2" t="s">
        <v>698</v>
      </c>
      <c r="C549" s="2" t="s">
        <v>699</v>
      </c>
      <c r="D549" s="68">
        <v>40752</v>
      </c>
      <c r="E549" s="2" t="s">
        <v>670</v>
      </c>
      <c r="F549" s="391" t="s">
        <v>3818</v>
      </c>
      <c r="G549" s="16" t="s">
        <v>408</v>
      </c>
      <c r="H549" s="235" t="s">
        <v>6</v>
      </c>
      <c r="I549" s="186">
        <v>6510000</v>
      </c>
      <c r="J549" s="236" t="s">
        <v>12</v>
      </c>
      <c r="K549" s="4" t="s">
        <v>409</v>
      </c>
      <c r="L549" s="10" t="s">
        <v>382</v>
      </c>
      <c r="M549" s="7">
        <v>1</v>
      </c>
      <c r="N549" s="7" t="s">
        <v>125</v>
      </c>
    </row>
    <row r="550" spans="1:14" ht="70.75" customHeight="1">
      <c r="A550" s="1" t="s">
        <v>376</v>
      </c>
      <c r="B550" s="2" t="s">
        <v>700</v>
      </c>
      <c r="C550" s="2" t="s">
        <v>699</v>
      </c>
      <c r="D550" s="68">
        <v>40752</v>
      </c>
      <c r="E550" s="2" t="s">
        <v>670</v>
      </c>
      <c r="F550" s="391" t="s">
        <v>3818</v>
      </c>
      <c r="G550" s="16" t="s">
        <v>408</v>
      </c>
      <c r="H550" s="235" t="s">
        <v>6</v>
      </c>
      <c r="I550" s="186">
        <v>5817000</v>
      </c>
      <c r="J550" s="236" t="s">
        <v>12</v>
      </c>
      <c r="K550" s="4" t="s">
        <v>409</v>
      </c>
      <c r="L550" s="10" t="s">
        <v>382</v>
      </c>
      <c r="M550" s="7">
        <v>1</v>
      </c>
      <c r="N550" s="7" t="s">
        <v>125</v>
      </c>
    </row>
    <row r="551" spans="1:14" ht="70.75" customHeight="1">
      <c r="A551" s="1" t="s">
        <v>376</v>
      </c>
      <c r="B551" s="2" t="s">
        <v>701</v>
      </c>
      <c r="C551" s="2" t="s">
        <v>646</v>
      </c>
      <c r="D551" s="68">
        <v>40752</v>
      </c>
      <c r="E551" s="2" t="s">
        <v>670</v>
      </c>
      <c r="F551" s="391" t="s">
        <v>3818</v>
      </c>
      <c r="G551" s="16" t="s">
        <v>666</v>
      </c>
      <c r="H551" s="235" t="s">
        <v>6</v>
      </c>
      <c r="I551" s="186">
        <v>3990000</v>
      </c>
      <c r="J551" s="236" t="s">
        <v>12</v>
      </c>
      <c r="K551" s="17" t="s">
        <v>409</v>
      </c>
      <c r="L551" s="17" t="s">
        <v>382</v>
      </c>
      <c r="M551" s="17">
        <v>2</v>
      </c>
      <c r="N551" s="7" t="s">
        <v>125</v>
      </c>
    </row>
    <row r="552" spans="1:14" ht="70.75" customHeight="1">
      <c r="A552" s="1" t="s">
        <v>376</v>
      </c>
      <c r="B552" s="2" t="s">
        <v>702</v>
      </c>
      <c r="C552" s="2" t="s">
        <v>646</v>
      </c>
      <c r="D552" s="68">
        <v>40752</v>
      </c>
      <c r="E552" s="2" t="s">
        <v>670</v>
      </c>
      <c r="F552" s="391" t="s">
        <v>3818</v>
      </c>
      <c r="G552" s="16" t="s">
        <v>666</v>
      </c>
      <c r="H552" s="235" t="s">
        <v>6</v>
      </c>
      <c r="I552" s="186">
        <v>8085000</v>
      </c>
      <c r="J552" s="236" t="s">
        <v>12</v>
      </c>
      <c r="K552" s="17" t="s">
        <v>409</v>
      </c>
      <c r="L552" s="17" t="s">
        <v>382</v>
      </c>
      <c r="M552" s="17">
        <v>2</v>
      </c>
      <c r="N552" s="7" t="s">
        <v>125</v>
      </c>
    </row>
    <row r="553" spans="1:14" ht="70.75" customHeight="1">
      <c r="A553" s="1" t="s">
        <v>376</v>
      </c>
      <c r="B553" s="2" t="s">
        <v>703</v>
      </c>
      <c r="C553" s="2" t="s">
        <v>646</v>
      </c>
      <c r="D553" s="68">
        <v>40752</v>
      </c>
      <c r="E553" s="2" t="s">
        <v>670</v>
      </c>
      <c r="F553" s="391" t="s">
        <v>3818</v>
      </c>
      <c r="G553" s="16" t="s">
        <v>666</v>
      </c>
      <c r="H553" s="235" t="s">
        <v>6</v>
      </c>
      <c r="I553" s="186">
        <v>3570000</v>
      </c>
      <c r="J553" s="236" t="s">
        <v>12</v>
      </c>
      <c r="K553" s="17" t="s">
        <v>409</v>
      </c>
      <c r="L553" s="17" t="s">
        <v>382</v>
      </c>
      <c r="M553" s="17">
        <v>2</v>
      </c>
      <c r="N553" s="7" t="s">
        <v>125</v>
      </c>
    </row>
    <row r="554" spans="1:14" ht="70.75" customHeight="1">
      <c r="A554" s="1" t="s">
        <v>376</v>
      </c>
      <c r="B554" s="2" t="s">
        <v>704</v>
      </c>
      <c r="C554" s="2" t="s">
        <v>705</v>
      </c>
      <c r="D554" s="68">
        <v>40756</v>
      </c>
      <c r="E554" s="2" t="s">
        <v>665</v>
      </c>
      <c r="F554" s="391" t="s">
        <v>3818</v>
      </c>
      <c r="G554" s="16" t="s">
        <v>666</v>
      </c>
      <c r="H554" s="235" t="s">
        <v>6</v>
      </c>
      <c r="I554" s="186">
        <v>3255000</v>
      </c>
      <c r="J554" s="236" t="s">
        <v>12</v>
      </c>
      <c r="K554" s="17" t="s">
        <v>409</v>
      </c>
      <c r="L554" s="17" t="s">
        <v>382</v>
      </c>
      <c r="M554" s="17">
        <v>4</v>
      </c>
      <c r="N554" s="7" t="s">
        <v>125</v>
      </c>
    </row>
    <row r="555" spans="1:14" ht="70.75" customHeight="1">
      <c r="A555" s="1" t="s">
        <v>376</v>
      </c>
      <c r="B555" s="2" t="s">
        <v>706</v>
      </c>
      <c r="C555" s="2" t="s">
        <v>705</v>
      </c>
      <c r="D555" s="68">
        <v>40756</v>
      </c>
      <c r="E555" s="2" t="s">
        <v>665</v>
      </c>
      <c r="F555" s="391" t="s">
        <v>3818</v>
      </c>
      <c r="G555" s="16" t="s">
        <v>666</v>
      </c>
      <c r="H555" s="235" t="s">
        <v>6</v>
      </c>
      <c r="I555" s="186">
        <v>3990000</v>
      </c>
      <c r="J555" s="236" t="s">
        <v>12</v>
      </c>
      <c r="K555" s="17" t="s">
        <v>409</v>
      </c>
      <c r="L555" s="17" t="s">
        <v>382</v>
      </c>
      <c r="M555" s="17">
        <v>4</v>
      </c>
      <c r="N555" s="7" t="s">
        <v>125</v>
      </c>
    </row>
    <row r="556" spans="1:14" ht="70.75" customHeight="1">
      <c r="A556" s="1" t="s">
        <v>376</v>
      </c>
      <c r="B556" s="2" t="s">
        <v>707</v>
      </c>
      <c r="C556" s="2" t="s">
        <v>655</v>
      </c>
      <c r="D556" s="68">
        <v>40760</v>
      </c>
      <c r="E556" s="2" t="s">
        <v>670</v>
      </c>
      <c r="F556" s="391" t="s">
        <v>3818</v>
      </c>
      <c r="G556" s="16" t="s">
        <v>442</v>
      </c>
      <c r="H556" s="235" t="s">
        <v>6</v>
      </c>
      <c r="I556" s="186">
        <v>1547700</v>
      </c>
      <c r="J556" s="236" t="s">
        <v>12</v>
      </c>
      <c r="K556" s="4" t="s">
        <v>409</v>
      </c>
      <c r="L556" s="10" t="s">
        <v>382</v>
      </c>
      <c r="M556" s="7">
        <v>1</v>
      </c>
      <c r="N556" s="7" t="s">
        <v>125</v>
      </c>
    </row>
    <row r="557" spans="1:14" ht="70.75" customHeight="1">
      <c r="A557" s="1" t="s">
        <v>376</v>
      </c>
      <c r="B557" s="2" t="s">
        <v>708</v>
      </c>
      <c r="C557" s="2" t="s">
        <v>709</v>
      </c>
      <c r="D557" s="68">
        <v>40763</v>
      </c>
      <c r="E557" s="2" t="s">
        <v>670</v>
      </c>
      <c r="F557" s="391" t="s">
        <v>3818</v>
      </c>
      <c r="G557" s="16" t="s">
        <v>666</v>
      </c>
      <c r="H557" s="235" t="s">
        <v>6</v>
      </c>
      <c r="I557" s="186">
        <v>2973600</v>
      </c>
      <c r="J557" s="236" t="s">
        <v>12</v>
      </c>
      <c r="K557" s="17" t="s">
        <v>409</v>
      </c>
      <c r="L557" s="17" t="s">
        <v>382</v>
      </c>
      <c r="M557" s="17">
        <v>2</v>
      </c>
      <c r="N557" s="7" t="s">
        <v>125</v>
      </c>
    </row>
    <row r="558" spans="1:14" ht="70.75" customHeight="1">
      <c r="A558" s="1" t="s">
        <v>376</v>
      </c>
      <c r="B558" s="2" t="s">
        <v>710</v>
      </c>
      <c r="C558" s="2" t="s">
        <v>711</v>
      </c>
      <c r="D558" s="68">
        <v>40766</v>
      </c>
      <c r="E558" s="2" t="s">
        <v>670</v>
      </c>
      <c r="F558" s="391" t="s">
        <v>3818</v>
      </c>
      <c r="G558" s="16" t="s">
        <v>666</v>
      </c>
      <c r="H558" s="235" t="s">
        <v>6</v>
      </c>
      <c r="I558" s="186">
        <v>3281250</v>
      </c>
      <c r="J558" s="236" t="s">
        <v>12</v>
      </c>
      <c r="K558" s="17" t="s">
        <v>409</v>
      </c>
      <c r="L558" s="17" t="s">
        <v>382</v>
      </c>
      <c r="M558" s="17">
        <v>2</v>
      </c>
      <c r="N558" s="7" t="s">
        <v>125</v>
      </c>
    </row>
    <row r="559" spans="1:14" ht="70.75" customHeight="1">
      <c r="A559" s="1" t="s">
        <v>376</v>
      </c>
      <c r="B559" s="2" t="s">
        <v>712</v>
      </c>
      <c r="C559" s="2" t="s">
        <v>655</v>
      </c>
      <c r="D559" s="68">
        <v>40772</v>
      </c>
      <c r="E559" s="2" t="s">
        <v>670</v>
      </c>
      <c r="F559" s="391" t="s">
        <v>3818</v>
      </c>
      <c r="G559" s="16" t="s">
        <v>442</v>
      </c>
      <c r="H559" s="235" t="s">
        <v>6</v>
      </c>
      <c r="I559" s="186">
        <v>4305000</v>
      </c>
      <c r="J559" s="236" t="s">
        <v>12</v>
      </c>
      <c r="K559" s="4" t="s">
        <v>409</v>
      </c>
      <c r="L559" s="10" t="s">
        <v>382</v>
      </c>
      <c r="M559" s="7">
        <v>1</v>
      </c>
      <c r="N559" s="7" t="s">
        <v>125</v>
      </c>
    </row>
    <row r="560" spans="1:14" ht="70.75" customHeight="1">
      <c r="A560" s="1" t="s">
        <v>376</v>
      </c>
      <c r="B560" s="2" t="s">
        <v>713</v>
      </c>
      <c r="C560" s="2" t="s">
        <v>655</v>
      </c>
      <c r="D560" s="68">
        <v>40772</v>
      </c>
      <c r="E560" s="2" t="s">
        <v>670</v>
      </c>
      <c r="F560" s="391" t="s">
        <v>3818</v>
      </c>
      <c r="G560" s="16" t="s">
        <v>442</v>
      </c>
      <c r="H560" s="235" t="s">
        <v>6</v>
      </c>
      <c r="I560" s="186">
        <v>3942750</v>
      </c>
      <c r="J560" s="236" t="s">
        <v>12</v>
      </c>
      <c r="K560" s="4" t="s">
        <v>409</v>
      </c>
      <c r="L560" s="10" t="s">
        <v>382</v>
      </c>
      <c r="M560" s="7">
        <v>1</v>
      </c>
      <c r="N560" s="7" t="s">
        <v>125</v>
      </c>
    </row>
    <row r="561" spans="1:14" ht="57" customHeight="1">
      <c r="A561" s="1" t="s">
        <v>376</v>
      </c>
      <c r="B561" s="2" t="s">
        <v>714</v>
      </c>
      <c r="C561" s="2" t="s">
        <v>715</v>
      </c>
      <c r="D561" s="68">
        <v>40774</v>
      </c>
      <c r="E561" s="2" t="s">
        <v>665</v>
      </c>
      <c r="F561" s="391" t="s">
        <v>3818</v>
      </c>
      <c r="G561" s="16" t="s">
        <v>442</v>
      </c>
      <c r="H561" s="235" t="s">
        <v>6</v>
      </c>
      <c r="I561" s="186">
        <v>15435000</v>
      </c>
      <c r="J561" s="236" t="s">
        <v>12</v>
      </c>
      <c r="K561" s="4" t="s">
        <v>409</v>
      </c>
      <c r="L561" s="10" t="s">
        <v>382</v>
      </c>
      <c r="M561" s="7">
        <v>2</v>
      </c>
      <c r="N561" s="7" t="s">
        <v>125</v>
      </c>
    </row>
    <row r="562" spans="1:14" ht="57" customHeight="1">
      <c r="A562" s="1" t="s">
        <v>376</v>
      </c>
      <c r="B562" s="2" t="s">
        <v>716</v>
      </c>
      <c r="C562" s="2" t="s">
        <v>715</v>
      </c>
      <c r="D562" s="68">
        <v>40774</v>
      </c>
      <c r="E562" s="2" t="s">
        <v>665</v>
      </c>
      <c r="F562" s="391" t="s">
        <v>3818</v>
      </c>
      <c r="G562" s="16" t="s">
        <v>666</v>
      </c>
      <c r="H562" s="235" t="s">
        <v>6</v>
      </c>
      <c r="I562" s="186">
        <v>8400000</v>
      </c>
      <c r="J562" s="236" t="s">
        <v>12</v>
      </c>
      <c r="K562" s="17" t="s">
        <v>409</v>
      </c>
      <c r="L562" s="17" t="s">
        <v>382</v>
      </c>
      <c r="M562" s="17">
        <v>2</v>
      </c>
      <c r="N562" s="7" t="s">
        <v>125</v>
      </c>
    </row>
    <row r="563" spans="1:14" ht="57" customHeight="1">
      <c r="A563" s="1" t="s">
        <v>376</v>
      </c>
      <c r="B563" s="2" t="s">
        <v>717</v>
      </c>
      <c r="C563" s="2" t="s">
        <v>715</v>
      </c>
      <c r="D563" s="68">
        <v>40774</v>
      </c>
      <c r="E563" s="2" t="s">
        <v>665</v>
      </c>
      <c r="F563" s="391" t="s">
        <v>3818</v>
      </c>
      <c r="G563" s="16" t="s">
        <v>666</v>
      </c>
      <c r="H563" s="235" t="s">
        <v>6</v>
      </c>
      <c r="I563" s="186">
        <v>8925000</v>
      </c>
      <c r="J563" s="236" t="s">
        <v>12</v>
      </c>
      <c r="K563" s="17" t="s">
        <v>409</v>
      </c>
      <c r="L563" s="17" t="s">
        <v>382</v>
      </c>
      <c r="M563" s="17">
        <v>2</v>
      </c>
      <c r="N563" s="7" t="s">
        <v>125</v>
      </c>
    </row>
    <row r="564" spans="1:14" ht="57" customHeight="1">
      <c r="A564" s="1" t="s">
        <v>376</v>
      </c>
      <c r="B564" s="2" t="s">
        <v>718</v>
      </c>
      <c r="C564" s="2" t="s">
        <v>715</v>
      </c>
      <c r="D564" s="68">
        <v>40774</v>
      </c>
      <c r="E564" s="2" t="s">
        <v>665</v>
      </c>
      <c r="F564" s="391" t="s">
        <v>3818</v>
      </c>
      <c r="G564" s="16" t="s">
        <v>666</v>
      </c>
      <c r="H564" s="235" t="s">
        <v>6</v>
      </c>
      <c r="I564" s="186">
        <v>5355000</v>
      </c>
      <c r="J564" s="236" t="s">
        <v>12</v>
      </c>
      <c r="K564" s="17" t="s">
        <v>409</v>
      </c>
      <c r="L564" s="17" t="s">
        <v>382</v>
      </c>
      <c r="M564" s="17">
        <v>2</v>
      </c>
      <c r="N564" s="7" t="s">
        <v>125</v>
      </c>
    </row>
    <row r="565" spans="1:14" ht="57" customHeight="1">
      <c r="A565" s="1" t="s">
        <v>376</v>
      </c>
      <c r="B565" s="2" t="s">
        <v>719</v>
      </c>
      <c r="C565" s="2" t="s">
        <v>720</v>
      </c>
      <c r="D565" s="68">
        <v>40784</v>
      </c>
      <c r="E565" s="2" t="s">
        <v>665</v>
      </c>
      <c r="F565" s="391" t="s">
        <v>3818</v>
      </c>
      <c r="G565" s="16" t="s">
        <v>666</v>
      </c>
      <c r="H565" s="235" t="s">
        <v>6</v>
      </c>
      <c r="I565" s="186">
        <v>4620000</v>
      </c>
      <c r="J565" s="236" t="s">
        <v>12</v>
      </c>
      <c r="K565" s="17" t="s">
        <v>409</v>
      </c>
      <c r="L565" s="17" t="s">
        <v>382</v>
      </c>
      <c r="M565" s="17">
        <v>3</v>
      </c>
      <c r="N565" s="7" t="s">
        <v>125</v>
      </c>
    </row>
    <row r="566" spans="1:14" ht="57" customHeight="1">
      <c r="A566" s="1" t="s">
        <v>376</v>
      </c>
      <c r="B566" s="2" t="s">
        <v>721</v>
      </c>
      <c r="C566" s="2" t="s">
        <v>722</v>
      </c>
      <c r="D566" s="68">
        <v>40792</v>
      </c>
      <c r="E566" s="2" t="s">
        <v>670</v>
      </c>
      <c r="F566" s="391" t="s">
        <v>3818</v>
      </c>
      <c r="G566" s="2" t="s">
        <v>666</v>
      </c>
      <c r="H566" s="235" t="s">
        <v>6</v>
      </c>
      <c r="I566" s="186">
        <v>8452500</v>
      </c>
      <c r="J566" s="236" t="s">
        <v>12</v>
      </c>
      <c r="K566" s="17" t="s">
        <v>409</v>
      </c>
      <c r="L566" s="17" t="s">
        <v>382</v>
      </c>
      <c r="M566" s="17">
        <v>2</v>
      </c>
      <c r="N566" s="7" t="s">
        <v>125</v>
      </c>
    </row>
    <row r="567" spans="1:14" ht="57" customHeight="1">
      <c r="A567" s="1" t="s">
        <v>376</v>
      </c>
      <c r="B567" s="2" t="s">
        <v>723</v>
      </c>
      <c r="C567" s="2" t="s">
        <v>724</v>
      </c>
      <c r="D567" s="68">
        <v>40794</v>
      </c>
      <c r="E567" s="2" t="s">
        <v>665</v>
      </c>
      <c r="F567" s="391" t="s">
        <v>3818</v>
      </c>
      <c r="G567" s="2" t="s">
        <v>666</v>
      </c>
      <c r="H567" s="235" t="s">
        <v>6</v>
      </c>
      <c r="I567" s="186">
        <v>3885000</v>
      </c>
      <c r="J567" s="236" t="s">
        <v>12</v>
      </c>
      <c r="K567" s="17" t="s">
        <v>409</v>
      </c>
      <c r="L567" s="17" t="s">
        <v>382</v>
      </c>
      <c r="M567" s="17">
        <v>5</v>
      </c>
      <c r="N567" s="7" t="s">
        <v>125</v>
      </c>
    </row>
    <row r="568" spans="1:14" ht="57" customHeight="1">
      <c r="A568" s="1" t="s">
        <v>376</v>
      </c>
      <c r="B568" s="2" t="s">
        <v>725</v>
      </c>
      <c r="C568" s="2" t="s">
        <v>724</v>
      </c>
      <c r="D568" s="68">
        <v>40794</v>
      </c>
      <c r="E568" s="2" t="s">
        <v>665</v>
      </c>
      <c r="F568" s="391" t="s">
        <v>3818</v>
      </c>
      <c r="G568" s="2" t="s">
        <v>666</v>
      </c>
      <c r="H568" s="235" t="s">
        <v>6</v>
      </c>
      <c r="I568" s="186">
        <v>3465000</v>
      </c>
      <c r="J568" s="236" t="s">
        <v>12</v>
      </c>
      <c r="K568" s="17" t="s">
        <v>409</v>
      </c>
      <c r="L568" s="17" t="s">
        <v>382</v>
      </c>
      <c r="M568" s="17">
        <v>5</v>
      </c>
      <c r="N568" s="7" t="s">
        <v>125</v>
      </c>
    </row>
    <row r="569" spans="1:14" ht="57" customHeight="1">
      <c r="A569" s="1" t="s">
        <v>376</v>
      </c>
      <c r="B569" s="2" t="s">
        <v>726</v>
      </c>
      <c r="C569" s="2" t="s">
        <v>727</v>
      </c>
      <c r="D569" s="68">
        <v>40800</v>
      </c>
      <c r="E569" s="2" t="s">
        <v>670</v>
      </c>
      <c r="F569" s="391" t="s">
        <v>3818</v>
      </c>
      <c r="G569" s="2" t="s">
        <v>666</v>
      </c>
      <c r="H569" s="235" t="s">
        <v>6</v>
      </c>
      <c r="I569" s="186">
        <v>7607250</v>
      </c>
      <c r="J569" s="236" t="s">
        <v>12</v>
      </c>
      <c r="K569" s="17" t="s">
        <v>409</v>
      </c>
      <c r="L569" s="17" t="s">
        <v>382</v>
      </c>
      <c r="M569" s="17">
        <v>2</v>
      </c>
      <c r="N569" s="7" t="s">
        <v>125</v>
      </c>
    </row>
    <row r="570" spans="1:14" ht="70.25" customHeight="1">
      <c r="A570" s="1" t="s">
        <v>376</v>
      </c>
      <c r="B570" s="2" t="s">
        <v>728</v>
      </c>
      <c r="C570" s="2" t="s">
        <v>655</v>
      </c>
      <c r="D570" s="68">
        <v>40802</v>
      </c>
      <c r="E570" s="2" t="s">
        <v>670</v>
      </c>
      <c r="F570" s="391" t="s">
        <v>3818</v>
      </c>
      <c r="G570" s="2" t="s">
        <v>386</v>
      </c>
      <c r="H570" s="235" t="s">
        <v>6</v>
      </c>
      <c r="I570" s="186">
        <v>4410000</v>
      </c>
      <c r="J570" s="236" t="s">
        <v>12</v>
      </c>
      <c r="K570" s="17" t="s">
        <v>409</v>
      </c>
      <c r="L570" s="17" t="s">
        <v>382</v>
      </c>
      <c r="M570" s="17">
        <v>2</v>
      </c>
      <c r="N570" s="7" t="s">
        <v>125</v>
      </c>
    </row>
    <row r="571" spans="1:14" ht="70.25" customHeight="1">
      <c r="A571" s="1" t="s">
        <v>376</v>
      </c>
      <c r="B571" s="2" t="s">
        <v>729</v>
      </c>
      <c r="C571" s="2" t="s">
        <v>655</v>
      </c>
      <c r="D571" s="68">
        <v>40802</v>
      </c>
      <c r="E571" s="2" t="s">
        <v>670</v>
      </c>
      <c r="F571" s="391" t="s">
        <v>3818</v>
      </c>
      <c r="G571" s="2" t="s">
        <v>386</v>
      </c>
      <c r="H571" s="235" t="s">
        <v>6</v>
      </c>
      <c r="I571" s="186">
        <v>3360000</v>
      </c>
      <c r="J571" s="236" t="s">
        <v>12</v>
      </c>
      <c r="K571" s="17" t="s">
        <v>409</v>
      </c>
      <c r="L571" s="17" t="s">
        <v>382</v>
      </c>
      <c r="M571" s="17">
        <v>2</v>
      </c>
      <c r="N571" s="7" t="s">
        <v>125</v>
      </c>
    </row>
    <row r="572" spans="1:14" ht="57" customHeight="1">
      <c r="A572" s="1" t="s">
        <v>376</v>
      </c>
      <c r="B572" s="2" t="s">
        <v>730</v>
      </c>
      <c r="C572" s="2" t="s">
        <v>699</v>
      </c>
      <c r="D572" s="68">
        <v>40815</v>
      </c>
      <c r="E572" s="2" t="s">
        <v>670</v>
      </c>
      <c r="F572" s="391" t="s">
        <v>3818</v>
      </c>
      <c r="G572" s="2" t="s">
        <v>731</v>
      </c>
      <c r="H572" s="235" t="s">
        <v>6</v>
      </c>
      <c r="I572" s="186">
        <v>5985000</v>
      </c>
      <c r="J572" s="236" t="s">
        <v>12</v>
      </c>
      <c r="K572" s="17" t="s">
        <v>409</v>
      </c>
      <c r="L572" s="17" t="s">
        <v>382</v>
      </c>
      <c r="M572" s="17">
        <v>2</v>
      </c>
      <c r="N572" s="7" t="s">
        <v>125</v>
      </c>
    </row>
    <row r="573" spans="1:14" ht="57" customHeight="1">
      <c r="A573" s="1" t="s">
        <v>376</v>
      </c>
      <c r="B573" s="2" t="s">
        <v>732</v>
      </c>
      <c r="C573" s="2" t="s">
        <v>699</v>
      </c>
      <c r="D573" s="68">
        <v>40815</v>
      </c>
      <c r="E573" s="2" t="s">
        <v>670</v>
      </c>
      <c r="F573" s="391" t="s">
        <v>3818</v>
      </c>
      <c r="G573" s="2" t="s">
        <v>731</v>
      </c>
      <c r="H573" s="235" t="s">
        <v>6</v>
      </c>
      <c r="I573" s="186">
        <v>4042500</v>
      </c>
      <c r="J573" s="236" t="s">
        <v>12</v>
      </c>
      <c r="K573" s="17" t="s">
        <v>409</v>
      </c>
      <c r="L573" s="17" t="s">
        <v>382</v>
      </c>
      <c r="M573" s="17">
        <v>2</v>
      </c>
      <c r="N573" s="7" t="s">
        <v>125</v>
      </c>
    </row>
    <row r="574" spans="1:14" ht="57" customHeight="1">
      <c r="A574" s="1" t="s">
        <v>376</v>
      </c>
      <c r="B574" s="2" t="s">
        <v>733</v>
      </c>
      <c r="C574" s="2" t="s">
        <v>699</v>
      </c>
      <c r="D574" s="68">
        <v>40815</v>
      </c>
      <c r="E574" s="2" t="s">
        <v>670</v>
      </c>
      <c r="F574" s="391" t="s">
        <v>3818</v>
      </c>
      <c r="G574" s="2" t="s">
        <v>731</v>
      </c>
      <c r="H574" s="235" t="s">
        <v>6</v>
      </c>
      <c r="I574" s="186">
        <v>3150000</v>
      </c>
      <c r="J574" s="236" t="s">
        <v>12</v>
      </c>
      <c r="K574" s="17" t="s">
        <v>409</v>
      </c>
      <c r="L574" s="17" t="s">
        <v>382</v>
      </c>
      <c r="M574" s="17">
        <v>2</v>
      </c>
      <c r="N574" s="366" t="s">
        <v>125</v>
      </c>
    </row>
    <row r="575" spans="1:14" ht="57" customHeight="1">
      <c r="A575" s="1" t="s">
        <v>376</v>
      </c>
      <c r="B575" s="2" t="s">
        <v>734</v>
      </c>
      <c r="C575" s="2" t="s">
        <v>669</v>
      </c>
      <c r="D575" s="68">
        <v>40816</v>
      </c>
      <c r="E575" s="2" t="s">
        <v>670</v>
      </c>
      <c r="F575" s="391" t="s">
        <v>3818</v>
      </c>
      <c r="G575" s="2" t="s">
        <v>666</v>
      </c>
      <c r="H575" s="235" t="s">
        <v>6</v>
      </c>
      <c r="I575" s="186">
        <v>6142500</v>
      </c>
      <c r="J575" s="236" t="s">
        <v>12</v>
      </c>
      <c r="K575" s="17" t="s">
        <v>409</v>
      </c>
      <c r="L575" s="17" t="s">
        <v>382</v>
      </c>
      <c r="M575" s="17">
        <v>2</v>
      </c>
      <c r="N575" s="7" t="s">
        <v>125</v>
      </c>
    </row>
    <row r="576" spans="1:14" ht="57" customHeight="1">
      <c r="A576" s="1" t="s">
        <v>376</v>
      </c>
      <c r="B576" s="2" t="s">
        <v>735</v>
      </c>
      <c r="C576" s="2" t="s">
        <v>669</v>
      </c>
      <c r="D576" s="68">
        <v>40816</v>
      </c>
      <c r="E576" s="2" t="s">
        <v>670</v>
      </c>
      <c r="F576" s="391" t="s">
        <v>3818</v>
      </c>
      <c r="G576" s="2" t="s">
        <v>666</v>
      </c>
      <c r="H576" s="235" t="s">
        <v>6</v>
      </c>
      <c r="I576" s="186">
        <v>7245000</v>
      </c>
      <c r="J576" s="236" t="s">
        <v>12</v>
      </c>
      <c r="K576" s="17" t="s">
        <v>409</v>
      </c>
      <c r="L576" s="17" t="s">
        <v>382</v>
      </c>
      <c r="M576" s="17">
        <v>2</v>
      </c>
      <c r="N576" s="7" t="s">
        <v>125</v>
      </c>
    </row>
    <row r="577" spans="1:14" ht="57" customHeight="1">
      <c r="A577" s="1" t="s">
        <v>376</v>
      </c>
      <c r="B577" s="2" t="s">
        <v>736</v>
      </c>
      <c r="C577" s="2" t="s">
        <v>669</v>
      </c>
      <c r="D577" s="68">
        <v>40840</v>
      </c>
      <c r="E577" s="2" t="s">
        <v>670</v>
      </c>
      <c r="F577" s="391" t="s">
        <v>3818</v>
      </c>
      <c r="G577" s="2" t="s">
        <v>442</v>
      </c>
      <c r="H577" s="235" t="s">
        <v>6</v>
      </c>
      <c r="I577" s="186">
        <v>6615000</v>
      </c>
      <c r="J577" s="236" t="s">
        <v>12</v>
      </c>
      <c r="K577" s="4" t="s">
        <v>409</v>
      </c>
      <c r="L577" s="10" t="s">
        <v>382</v>
      </c>
      <c r="M577" s="7">
        <v>1</v>
      </c>
      <c r="N577" s="7" t="s">
        <v>125</v>
      </c>
    </row>
    <row r="578" spans="1:14" ht="57" customHeight="1">
      <c r="A578" s="1" t="s">
        <v>376</v>
      </c>
      <c r="B578" s="2" t="s">
        <v>737</v>
      </c>
      <c r="C578" s="2" t="s">
        <v>669</v>
      </c>
      <c r="D578" s="68">
        <v>40840</v>
      </c>
      <c r="E578" s="2" t="s">
        <v>670</v>
      </c>
      <c r="F578" s="391" t="s">
        <v>3818</v>
      </c>
      <c r="G578" s="2" t="s">
        <v>442</v>
      </c>
      <c r="H578" s="235" t="s">
        <v>6</v>
      </c>
      <c r="I578" s="186">
        <v>3885000</v>
      </c>
      <c r="J578" s="236" t="s">
        <v>12</v>
      </c>
      <c r="K578" s="4" t="s">
        <v>409</v>
      </c>
      <c r="L578" s="10" t="s">
        <v>382</v>
      </c>
      <c r="M578" s="7">
        <v>1</v>
      </c>
      <c r="N578" s="7" t="s">
        <v>125</v>
      </c>
    </row>
    <row r="579" spans="1:14" ht="57" customHeight="1">
      <c r="A579" s="1" t="s">
        <v>376</v>
      </c>
      <c r="B579" s="2" t="s">
        <v>738</v>
      </c>
      <c r="C579" s="2" t="s">
        <v>669</v>
      </c>
      <c r="D579" s="68">
        <v>40840</v>
      </c>
      <c r="E579" s="2" t="s">
        <v>670</v>
      </c>
      <c r="F579" s="391" t="s">
        <v>3818</v>
      </c>
      <c r="G579" s="2" t="s">
        <v>442</v>
      </c>
      <c r="H579" s="235" t="s">
        <v>6</v>
      </c>
      <c r="I579" s="186">
        <v>3717000</v>
      </c>
      <c r="J579" s="236" t="s">
        <v>12</v>
      </c>
      <c r="K579" s="4" t="s">
        <v>409</v>
      </c>
      <c r="L579" s="10" t="s">
        <v>382</v>
      </c>
      <c r="M579" s="7">
        <v>1</v>
      </c>
      <c r="N579" s="7" t="s">
        <v>125</v>
      </c>
    </row>
    <row r="580" spans="1:14" ht="57" customHeight="1">
      <c r="A580" s="1" t="s">
        <v>376</v>
      </c>
      <c r="B580" s="52" t="s">
        <v>739</v>
      </c>
      <c r="C580" s="2" t="s">
        <v>740</v>
      </c>
      <c r="D580" s="68">
        <v>40844</v>
      </c>
      <c r="E580" s="2" t="s">
        <v>741</v>
      </c>
      <c r="F580" s="391" t="s">
        <v>3820</v>
      </c>
      <c r="G580" s="2" t="s">
        <v>442</v>
      </c>
      <c r="H580" s="235" t="s">
        <v>6</v>
      </c>
      <c r="I580" s="186">
        <v>1365000</v>
      </c>
      <c r="J580" s="236" t="s">
        <v>12</v>
      </c>
      <c r="K580" s="4" t="s">
        <v>409</v>
      </c>
      <c r="L580" s="10" t="s">
        <v>382</v>
      </c>
      <c r="M580" s="7">
        <v>1</v>
      </c>
      <c r="N580" s="7" t="s">
        <v>125</v>
      </c>
    </row>
    <row r="581" spans="1:14" ht="57" customHeight="1">
      <c r="A581" s="1" t="s">
        <v>376</v>
      </c>
      <c r="B581" s="2" t="s">
        <v>742</v>
      </c>
      <c r="C581" s="2" t="s">
        <v>699</v>
      </c>
      <c r="D581" s="68">
        <v>40849</v>
      </c>
      <c r="E581" s="2" t="s">
        <v>670</v>
      </c>
      <c r="F581" s="391" t="s">
        <v>3818</v>
      </c>
      <c r="G581" s="18" t="s">
        <v>442</v>
      </c>
      <c r="H581" s="235" t="s">
        <v>6</v>
      </c>
      <c r="I581" s="186">
        <v>4357500</v>
      </c>
      <c r="J581" s="236" t="s">
        <v>12</v>
      </c>
      <c r="K581" s="4" t="s">
        <v>409</v>
      </c>
      <c r="L581" s="10" t="s">
        <v>382</v>
      </c>
      <c r="M581" s="7">
        <v>1</v>
      </c>
      <c r="N581" s="7" t="s">
        <v>125</v>
      </c>
    </row>
    <row r="582" spans="1:14" ht="57" customHeight="1">
      <c r="A582" s="1" t="s">
        <v>376</v>
      </c>
      <c r="B582" s="2" t="s">
        <v>743</v>
      </c>
      <c r="C582" s="2" t="s">
        <v>699</v>
      </c>
      <c r="D582" s="68">
        <v>40849</v>
      </c>
      <c r="E582" s="2" t="s">
        <v>670</v>
      </c>
      <c r="F582" s="391" t="s">
        <v>3818</v>
      </c>
      <c r="G582" s="18" t="s">
        <v>442</v>
      </c>
      <c r="H582" s="235" t="s">
        <v>6</v>
      </c>
      <c r="I582" s="186">
        <v>3780000</v>
      </c>
      <c r="J582" s="236" t="s">
        <v>12</v>
      </c>
      <c r="K582" s="4" t="s">
        <v>409</v>
      </c>
      <c r="L582" s="10" t="s">
        <v>382</v>
      </c>
      <c r="M582" s="7">
        <v>1</v>
      </c>
      <c r="N582" s="7" t="s">
        <v>125</v>
      </c>
    </row>
    <row r="583" spans="1:14" ht="57" customHeight="1">
      <c r="A583" s="1" t="s">
        <v>376</v>
      </c>
      <c r="B583" s="2" t="s">
        <v>744</v>
      </c>
      <c r="C583" s="2" t="s">
        <v>699</v>
      </c>
      <c r="D583" s="68">
        <v>40849</v>
      </c>
      <c r="E583" s="2" t="s">
        <v>670</v>
      </c>
      <c r="F583" s="391" t="s">
        <v>3818</v>
      </c>
      <c r="G583" s="18" t="s">
        <v>442</v>
      </c>
      <c r="H583" s="235" t="s">
        <v>6</v>
      </c>
      <c r="I583" s="186">
        <v>3255000</v>
      </c>
      <c r="J583" s="236" t="s">
        <v>12</v>
      </c>
      <c r="K583" s="4" t="s">
        <v>409</v>
      </c>
      <c r="L583" s="10" t="s">
        <v>382</v>
      </c>
      <c r="M583" s="7">
        <v>1</v>
      </c>
      <c r="N583" s="7" t="s">
        <v>125</v>
      </c>
    </row>
    <row r="584" spans="1:14" ht="57" customHeight="1">
      <c r="A584" s="1" t="s">
        <v>376</v>
      </c>
      <c r="B584" s="2" t="s">
        <v>745</v>
      </c>
      <c r="C584" s="2" t="s">
        <v>646</v>
      </c>
      <c r="D584" s="68">
        <v>40849</v>
      </c>
      <c r="E584" s="2" t="s">
        <v>670</v>
      </c>
      <c r="F584" s="391" t="s">
        <v>3818</v>
      </c>
      <c r="G584" s="18" t="s">
        <v>442</v>
      </c>
      <c r="H584" s="235" t="s">
        <v>6</v>
      </c>
      <c r="I584" s="186">
        <v>1785000</v>
      </c>
      <c r="J584" s="236" t="s">
        <v>12</v>
      </c>
      <c r="K584" s="4" t="s">
        <v>409</v>
      </c>
      <c r="L584" s="10" t="s">
        <v>382</v>
      </c>
      <c r="M584" s="7">
        <v>1</v>
      </c>
      <c r="N584" s="7" t="s">
        <v>125</v>
      </c>
    </row>
    <row r="585" spans="1:14" ht="57" customHeight="1">
      <c r="A585" s="1" t="s">
        <v>376</v>
      </c>
      <c r="B585" s="2" t="s">
        <v>746</v>
      </c>
      <c r="C585" s="2" t="s">
        <v>646</v>
      </c>
      <c r="D585" s="68">
        <v>40849</v>
      </c>
      <c r="E585" s="2" t="s">
        <v>670</v>
      </c>
      <c r="F585" s="391" t="s">
        <v>3818</v>
      </c>
      <c r="G585" s="18" t="s">
        <v>442</v>
      </c>
      <c r="H585" s="235" t="s">
        <v>6</v>
      </c>
      <c r="I585" s="186">
        <v>1365000</v>
      </c>
      <c r="J585" s="236" t="s">
        <v>12</v>
      </c>
      <c r="K585" s="4" t="s">
        <v>409</v>
      </c>
      <c r="L585" s="10" t="s">
        <v>382</v>
      </c>
      <c r="M585" s="7">
        <v>1</v>
      </c>
      <c r="N585" s="7" t="s">
        <v>125</v>
      </c>
    </row>
    <row r="586" spans="1:14" ht="57" customHeight="1">
      <c r="A586" s="1" t="s">
        <v>376</v>
      </c>
      <c r="B586" s="2" t="s">
        <v>747</v>
      </c>
      <c r="C586" s="2" t="s">
        <v>669</v>
      </c>
      <c r="D586" s="68">
        <v>40862</v>
      </c>
      <c r="E586" s="2" t="s">
        <v>670</v>
      </c>
      <c r="F586" s="391" t="s">
        <v>3818</v>
      </c>
      <c r="G586" s="18" t="s">
        <v>442</v>
      </c>
      <c r="H586" s="235" t="s">
        <v>6</v>
      </c>
      <c r="I586" s="186">
        <v>2698500</v>
      </c>
      <c r="J586" s="236" t="s">
        <v>12</v>
      </c>
      <c r="K586" s="4" t="s">
        <v>409</v>
      </c>
      <c r="L586" s="10" t="s">
        <v>382</v>
      </c>
      <c r="M586" s="7">
        <v>1</v>
      </c>
      <c r="N586" s="17" t="s">
        <v>552</v>
      </c>
    </row>
    <row r="587" spans="1:14" ht="57" customHeight="1">
      <c r="A587" s="1" t="s">
        <v>376</v>
      </c>
      <c r="B587" s="2" t="s">
        <v>748</v>
      </c>
      <c r="C587" s="2" t="s">
        <v>709</v>
      </c>
      <c r="D587" s="68">
        <v>40862</v>
      </c>
      <c r="E587" s="2" t="s">
        <v>670</v>
      </c>
      <c r="F587" s="391" t="s">
        <v>3818</v>
      </c>
      <c r="G587" s="18" t="s">
        <v>666</v>
      </c>
      <c r="H587" s="235" t="s">
        <v>6</v>
      </c>
      <c r="I587" s="186">
        <v>5090400</v>
      </c>
      <c r="J587" s="236" t="s">
        <v>12</v>
      </c>
      <c r="K587" s="17" t="s">
        <v>409</v>
      </c>
      <c r="L587" s="17" t="s">
        <v>382</v>
      </c>
      <c r="M587" s="17">
        <v>2</v>
      </c>
      <c r="N587" s="17" t="s">
        <v>552</v>
      </c>
    </row>
    <row r="588" spans="1:14" ht="57" customHeight="1">
      <c r="A588" s="1" t="s">
        <v>376</v>
      </c>
      <c r="B588" s="2" t="s">
        <v>749</v>
      </c>
      <c r="C588" s="2" t="s">
        <v>692</v>
      </c>
      <c r="D588" s="68">
        <v>40865</v>
      </c>
      <c r="E588" s="2" t="s">
        <v>670</v>
      </c>
      <c r="F588" s="391" t="s">
        <v>3818</v>
      </c>
      <c r="G588" s="18" t="s">
        <v>666</v>
      </c>
      <c r="H588" s="235" t="s">
        <v>6</v>
      </c>
      <c r="I588" s="186">
        <v>6405000</v>
      </c>
      <c r="J588" s="236" t="s">
        <v>12</v>
      </c>
      <c r="K588" s="17" t="s">
        <v>409</v>
      </c>
      <c r="L588" s="17" t="s">
        <v>382</v>
      </c>
      <c r="M588" s="17">
        <v>2</v>
      </c>
      <c r="N588" s="17" t="s">
        <v>552</v>
      </c>
    </row>
    <row r="589" spans="1:14" ht="57" customHeight="1">
      <c r="A589" s="1" t="s">
        <v>376</v>
      </c>
      <c r="B589" s="2" t="s">
        <v>750</v>
      </c>
      <c r="C589" s="2" t="s">
        <v>681</v>
      </c>
      <c r="D589" s="68">
        <v>40871</v>
      </c>
      <c r="E589" s="2" t="s">
        <v>665</v>
      </c>
      <c r="F589" s="391" t="s">
        <v>3818</v>
      </c>
      <c r="G589" s="18" t="s">
        <v>442</v>
      </c>
      <c r="H589" s="235" t="s">
        <v>6</v>
      </c>
      <c r="I589" s="186">
        <v>12285000</v>
      </c>
      <c r="J589" s="236" t="s">
        <v>12</v>
      </c>
      <c r="K589" s="4" t="s">
        <v>409</v>
      </c>
      <c r="L589" s="10" t="s">
        <v>382</v>
      </c>
      <c r="M589" s="7">
        <v>1</v>
      </c>
      <c r="N589" s="17" t="s">
        <v>552</v>
      </c>
    </row>
    <row r="590" spans="1:14" ht="57" customHeight="1">
      <c r="A590" s="1" t="s">
        <v>376</v>
      </c>
      <c r="B590" s="2" t="s">
        <v>751</v>
      </c>
      <c r="C590" s="2" t="s">
        <v>727</v>
      </c>
      <c r="D590" s="68">
        <v>40882</v>
      </c>
      <c r="E590" s="2" t="s">
        <v>670</v>
      </c>
      <c r="F590" s="391" t="s">
        <v>3818</v>
      </c>
      <c r="G590" s="2" t="s">
        <v>666</v>
      </c>
      <c r="H590" s="235" t="s">
        <v>6</v>
      </c>
      <c r="I590" s="186">
        <v>3423000</v>
      </c>
      <c r="J590" s="236" t="s">
        <v>12</v>
      </c>
      <c r="K590" s="17" t="s">
        <v>409</v>
      </c>
      <c r="L590" s="17" t="s">
        <v>382</v>
      </c>
      <c r="M590" s="17">
        <v>2</v>
      </c>
      <c r="N590" s="17" t="s">
        <v>552</v>
      </c>
    </row>
    <row r="591" spans="1:14" ht="57" customHeight="1">
      <c r="A591" s="1" t="s">
        <v>376</v>
      </c>
      <c r="B591" s="2" t="s">
        <v>752</v>
      </c>
      <c r="C591" s="2" t="s">
        <v>722</v>
      </c>
      <c r="D591" s="68">
        <v>40920</v>
      </c>
      <c r="E591" s="2" t="s">
        <v>670</v>
      </c>
      <c r="F591" s="391" t="s">
        <v>3818</v>
      </c>
      <c r="G591" s="2" t="s">
        <v>753</v>
      </c>
      <c r="H591" s="235" t="s">
        <v>6</v>
      </c>
      <c r="I591" s="186">
        <v>4338600</v>
      </c>
      <c r="J591" s="236" t="s">
        <v>12</v>
      </c>
      <c r="K591" s="17" t="s">
        <v>409</v>
      </c>
      <c r="L591" s="17" t="s">
        <v>382</v>
      </c>
      <c r="M591" s="17">
        <v>2</v>
      </c>
      <c r="N591" s="17" t="s">
        <v>552</v>
      </c>
    </row>
    <row r="592" spans="1:14" ht="57" customHeight="1">
      <c r="A592" s="1" t="s">
        <v>376</v>
      </c>
      <c r="B592" s="19" t="s">
        <v>754</v>
      </c>
      <c r="C592" s="2" t="s">
        <v>755</v>
      </c>
      <c r="D592" s="318">
        <v>40634</v>
      </c>
      <c r="E592" s="2" t="s">
        <v>756</v>
      </c>
      <c r="F592" s="391" t="s">
        <v>3818</v>
      </c>
      <c r="G592" s="19" t="s">
        <v>386</v>
      </c>
      <c r="H592" s="235" t="s">
        <v>6</v>
      </c>
      <c r="I592" s="192">
        <v>7482837</v>
      </c>
      <c r="J592" s="236" t="s">
        <v>12</v>
      </c>
      <c r="K592" s="4" t="s">
        <v>409</v>
      </c>
      <c r="L592" s="10" t="s">
        <v>382</v>
      </c>
      <c r="M592" s="17">
        <v>2</v>
      </c>
      <c r="N592" s="17" t="s">
        <v>125</v>
      </c>
    </row>
    <row r="593" spans="1:14" ht="57" customHeight="1">
      <c r="A593" s="1" t="s">
        <v>376</v>
      </c>
      <c r="B593" s="19" t="s">
        <v>757</v>
      </c>
      <c r="C593" s="2" t="s">
        <v>758</v>
      </c>
      <c r="D593" s="318">
        <v>40634</v>
      </c>
      <c r="E593" s="2" t="s">
        <v>756</v>
      </c>
      <c r="F593" s="391" t="s">
        <v>3818</v>
      </c>
      <c r="G593" s="19" t="s">
        <v>386</v>
      </c>
      <c r="H593" s="235" t="s">
        <v>6</v>
      </c>
      <c r="I593" s="192">
        <v>5153400</v>
      </c>
      <c r="J593" s="236" t="s">
        <v>12</v>
      </c>
      <c r="K593" s="4" t="s">
        <v>409</v>
      </c>
      <c r="L593" s="10" t="s">
        <v>382</v>
      </c>
      <c r="M593" s="17">
        <v>2</v>
      </c>
      <c r="N593" s="17" t="s">
        <v>125</v>
      </c>
    </row>
    <row r="594" spans="1:14" ht="57" customHeight="1">
      <c r="A594" s="1" t="s">
        <v>376</v>
      </c>
      <c r="B594" s="19" t="s">
        <v>759</v>
      </c>
      <c r="C594" s="2" t="s">
        <v>760</v>
      </c>
      <c r="D594" s="318">
        <v>40634</v>
      </c>
      <c r="E594" s="2" t="s">
        <v>761</v>
      </c>
      <c r="F594" s="391" t="s">
        <v>3818</v>
      </c>
      <c r="G594" s="19" t="s">
        <v>386</v>
      </c>
      <c r="H594" s="235" t="s">
        <v>6</v>
      </c>
      <c r="I594" s="192">
        <v>2857680</v>
      </c>
      <c r="J594" s="236" t="s">
        <v>12</v>
      </c>
      <c r="K594" s="4" t="s">
        <v>409</v>
      </c>
      <c r="L594" s="10" t="s">
        <v>382</v>
      </c>
      <c r="M594" s="17">
        <v>2</v>
      </c>
      <c r="N594" s="17" t="s">
        <v>125</v>
      </c>
    </row>
    <row r="595" spans="1:14" ht="57" customHeight="1">
      <c r="A595" s="1" t="s">
        <v>376</v>
      </c>
      <c r="B595" s="19" t="s">
        <v>762</v>
      </c>
      <c r="C595" s="2" t="s">
        <v>760</v>
      </c>
      <c r="D595" s="318">
        <v>40634</v>
      </c>
      <c r="E595" s="2" t="s">
        <v>763</v>
      </c>
      <c r="F595" s="391" t="s">
        <v>3818</v>
      </c>
      <c r="G595" s="19" t="s">
        <v>386</v>
      </c>
      <c r="H595" s="235" t="s">
        <v>6</v>
      </c>
      <c r="I595" s="192">
        <v>24919524</v>
      </c>
      <c r="J595" s="236" t="s">
        <v>12</v>
      </c>
      <c r="K595" s="4" t="s">
        <v>409</v>
      </c>
      <c r="L595" s="10" t="s">
        <v>382</v>
      </c>
      <c r="M595" s="17">
        <v>2</v>
      </c>
      <c r="N595" s="17" t="s">
        <v>125</v>
      </c>
    </row>
    <row r="596" spans="1:14" ht="57" customHeight="1">
      <c r="A596" s="1" t="s">
        <v>376</v>
      </c>
      <c r="B596" s="19" t="s">
        <v>764</v>
      </c>
      <c r="C596" s="2" t="s">
        <v>760</v>
      </c>
      <c r="D596" s="318">
        <v>40634</v>
      </c>
      <c r="E596" s="2" t="s">
        <v>763</v>
      </c>
      <c r="F596" s="391" t="s">
        <v>3818</v>
      </c>
      <c r="G596" s="19" t="s">
        <v>386</v>
      </c>
      <c r="H596" s="235" t="s">
        <v>6</v>
      </c>
      <c r="I596" s="192">
        <v>13274100</v>
      </c>
      <c r="J596" s="236" t="s">
        <v>12</v>
      </c>
      <c r="K596" s="4" t="s">
        <v>409</v>
      </c>
      <c r="L596" s="10" t="s">
        <v>382</v>
      </c>
      <c r="M596" s="17">
        <v>2</v>
      </c>
      <c r="N596" s="17" t="s">
        <v>125</v>
      </c>
    </row>
    <row r="597" spans="1:14" ht="57" customHeight="1">
      <c r="A597" s="1" t="s">
        <v>376</v>
      </c>
      <c r="B597" s="19" t="s">
        <v>765</v>
      </c>
      <c r="C597" s="2" t="s">
        <v>760</v>
      </c>
      <c r="D597" s="318">
        <v>40634</v>
      </c>
      <c r="E597" s="2" t="s">
        <v>766</v>
      </c>
      <c r="F597" s="391" t="s">
        <v>3667</v>
      </c>
      <c r="G597" s="19" t="s">
        <v>386</v>
      </c>
      <c r="H597" s="235" t="s">
        <v>6</v>
      </c>
      <c r="I597" s="192">
        <v>4127550</v>
      </c>
      <c r="J597" s="236" t="s">
        <v>12</v>
      </c>
      <c r="K597" s="4" t="s">
        <v>409</v>
      </c>
      <c r="L597" s="10" t="s">
        <v>382</v>
      </c>
      <c r="M597" s="17">
        <v>1</v>
      </c>
      <c r="N597" s="17" t="s">
        <v>125</v>
      </c>
    </row>
    <row r="598" spans="1:14" ht="57" customHeight="1">
      <c r="A598" s="1" t="s">
        <v>376</v>
      </c>
      <c r="B598" s="19" t="s">
        <v>767</v>
      </c>
      <c r="C598" s="2" t="s">
        <v>768</v>
      </c>
      <c r="D598" s="318">
        <v>40644</v>
      </c>
      <c r="E598" s="2" t="s">
        <v>769</v>
      </c>
      <c r="F598" s="391" t="s">
        <v>3812</v>
      </c>
      <c r="G598" s="19" t="s">
        <v>386</v>
      </c>
      <c r="H598" s="235" t="s">
        <v>6</v>
      </c>
      <c r="I598" s="192">
        <v>15225000</v>
      </c>
      <c r="J598" s="236" t="s">
        <v>12</v>
      </c>
      <c r="K598" s="8" t="s">
        <v>381</v>
      </c>
      <c r="L598" s="10" t="s">
        <v>382</v>
      </c>
      <c r="M598" s="17">
        <v>3</v>
      </c>
      <c r="N598" s="17" t="s">
        <v>125</v>
      </c>
    </row>
    <row r="599" spans="1:14" ht="57" customHeight="1">
      <c r="A599" s="1" t="s">
        <v>376</v>
      </c>
      <c r="B599" s="19" t="s">
        <v>770</v>
      </c>
      <c r="C599" s="2" t="s">
        <v>768</v>
      </c>
      <c r="D599" s="318">
        <v>40644</v>
      </c>
      <c r="E599" s="2" t="s">
        <v>771</v>
      </c>
      <c r="F599" s="391" t="s">
        <v>3818</v>
      </c>
      <c r="G599" s="19" t="s">
        <v>386</v>
      </c>
      <c r="H599" s="235" t="s">
        <v>6</v>
      </c>
      <c r="I599" s="192">
        <v>11550000</v>
      </c>
      <c r="J599" s="236" t="s">
        <v>12</v>
      </c>
      <c r="K599" s="4" t="s">
        <v>409</v>
      </c>
      <c r="L599" s="10" t="s">
        <v>382</v>
      </c>
      <c r="M599" s="17">
        <v>2</v>
      </c>
      <c r="N599" s="17" t="s">
        <v>125</v>
      </c>
    </row>
    <row r="600" spans="1:14" ht="57" customHeight="1">
      <c r="A600" s="1" t="s">
        <v>376</v>
      </c>
      <c r="B600" s="19" t="s">
        <v>772</v>
      </c>
      <c r="C600" s="2" t="s">
        <v>768</v>
      </c>
      <c r="D600" s="318">
        <v>40644</v>
      </c>
      <c r="E600" s="2" t="s">
        <v>771</v>
      </c>
      <c r="F600" s="391" t="s">
        <v>3818</v>
      </c>
      <c r="G600" s="19" t="s">
        <v>386</v>
      </c>
      <c r="H600" s="235" t="s">
        <v>6</v>
      </c>
      <c r="I600" s="192">
        <v>11025000</v>
      </c>
      <c r="J600" s="236" t="s">
        <v>12</v>
      </c>
      <c r="K600" s="4" t="s">
        <v>409</v>
      </c>
      <c r="L600" s="10" t="s">
        <v>382</v>
      </c>
      <c r="M600" s="17">
        <v>2</v>
      </c>
      <c r="N600" s="368" t="s">
        <v>125</v>
      </c>
    </row>
    <row r="601" spans="1:14" ht="57" customHeight="1">
      <c r="A601" s="1" t="s">
        <v>376</v>
      </c>
      <c r="B601" s="19" t="s">
        <v>773</v>
      </c>
      <c r="C601" s="2" t="s">
        <v>758</v>
      </c>
      <c r="D601" s="318">
        <v>40647</v>
      </c>
      <c r="E601" s="2" t="s">
        <v>763</v>
      </c>
      <c r="F601" s="391" t="s">
        <v>3818</v>
      </c>
      <c r="G601" s="19" t="s">
        <v>386</v>
      </c>
      <c r="H601" s="235" t="s">
        <v>6</v>
      </c>
      <c r="I601" s="192">
        <v>3969000</v>
      </c>
      <c r="J601" s="236" t="s">
        <v>12</v>
      </c>
      <c r="K601" s="17" t="s">
        <v>409</v>
      </c>
      <c r="L601" s="17" t="s">
        <v>382</v>
      </c>
      <c r="M601" s="17">
        <v>3</v>
      </c>
      <c r="N601" s="17" t="s">
        <v>125</v>
      </c>
    </row>
    <row r="602" spans="1:14" ht="77.25" customHeight="1">
      <c r="A602" s="1" t="s">
        <v>376</v>
      </c>
      <c r="B602" s="19" t="s">
        <v>774</v>
      </c>
      <c r="C602" s="2" t="s">
        <v>775</v>
      </c>
      <c r="D602" s="318">
        <v>40648</v>
      </c>
      <c r="E602" s="2" t="s">
        <v>763</v>
      </c>
      <c r="F602" s="391" t="s">
        <v>3818</v>
      </c>
      <c r="G602" s="19" t="s">
        <v>386</v>
      </c>
      <c r="H602" s="235" t="s">
        <v>6</v>
      </c>
      <c r="I602" s="192">
        <v>1417500</v>
      </c>
      <c r="J602" s="236" t="s">
        <v>12</v>
      </c>
      <c r="K602" s="17" t="s">
        <v>409</v>
      </c>
      <c r="L602" s="17" t="s">
        <v>382</v>
      </c>
      <c r="M602" s="17">
        <v>2</v>
      </c>
      <c r="N602" s="17" t="s">
        <v>125</v>
      </c>
    </row>
    <row r="603" spans="1:14" ht="57" customHeight="1">
      <c r="A603" s="1" t="s">
        <v>376</v>
      </c>
      <c r="B603" s="19" t="s">
        <v>776</v>
      </c>
      <c r="C603" s="2" t="s">
        <v>755</v>
      </c>
      <c r="D603" s="318">
        <v>40652</v>
      </c>
      <c r="E603" s="2" t="s">
        <v>763</v>
      </c>
      <c r="F603" s="391" t="s">
        <v>3818</v>
      </c>
      <c r="G603" s="19" t="s">
        <v>386</v>
      </c>
      <c r="H603" s="235" t="s">
        <v>6</v>
      </c>
      <c r="I603" s="192">
        <v>3024000</v>
      </c>
      <c r="J603" s="236" t="s">
        <v>12</v>
      </c>
      <c r="K603" s="17" t="s">
        <v>409</v>
      </c>
      <c r="L603" s="17" t="s">
        <v>382</v>
      </c>
      <c r="M603" s="17">
        <v>3</v>
      </c>
      <c r="N603" s="17" t="s">
        <v>125</v>
      </c>
    </row>
    <row r="604" spans="1:14" ht="57" customHeight="1">
      <c r="A604" s="1" t="s">
        <v>376</v>
      </c>
      <c r="B604" s="19" t="s">
        <v>777</v>
      </c>
      <c r="C604" s="2" t="s">
        <v>778</v>
      </c>
      <c r="D604" s="318">
        <v>40660</v>
      </c>
      <c r="E604" s="2" t="s">
        <v>771</v>
      </c>
      <c r="F604" s="391" t="s">
        <v>3818</v>
      </c>
      <c r="G604" s="19" t="s">
        <v>386</v>
      </c>
      <c r="H604" s="235" t="s">
        <v>6</v>
      </c>
      <c r="I604" s="192">
        <v>6426000</v>
      </c>
      <c r="J604" s="236" t="s">
        <v>12</v>
      </c>
      <c r="K604" s="17" t="s">
        <v>409</v>
      </c>
      <c r="L604" s="17" t="s">
        <v>382</v>
      </c>
      <c r="M604" s="17">
        <v>3</v>
      </c>
      <c r="N604" s="17" t="s">
        <v>111</v>
      </c>
    </row>
    <row r="605" spans="1:14" ht="57" customHeight="1">
      <c r="A605" s="1" t="s">
        <v>376</v>
      </c>
      <c r="B605" s="19" t="s">
        <v>779</v>
      </c>
      <c r="C605" s="2" t="s">
        <v>780</v>
      </c>
      <c r="D605" s="318">
        <v>40661</v>
      </c>
      <c r="E605" s="2" t="s">
        <v>771</v>
      </c>
      <c r="F605" s="391" t="s">
        <v>3818</v>
      </c>
      <c r="G605" s="19" t="s">
        <v>386</v>
      </c>
      <c r="H605" s="235" t="s">
        <v>6</v>
      </c>
      <c r="I605" s="192">
        <v>46725000</v>
      </c>
      <c r="J605" s="236" t="s">
        <v>12</v>
      </c>
      <c r="K605" s="4" t="s">
        <v>409</v>
      </c>
      <c r="L605" s="10" t="s">
        <v>382</v>
      </c>
      <c r="M605" s="17">
        <v>4</v>
      </c>
      <c r="N605" s="17" t="s">
        <v>125</v>
      </c>
    </row>
    <row r="606" spans="1:14" ht="57" customHeight="1">
      <c r="A606" s="1" t="s">
        <v>376</v>
      </c>
      <c r="B606" s="19" t="s">
        <v>781</v>
      </c>
      <c r="C606" s="2" t="s">
        <v>782</v>
      </c>
      <c r="D606" s="318">
        <v>40661</v>
      </c>
      <c r="E606" s="2" t="s">
        <v>771</v>
      </c>
      <c r="F606" s="391" t="s">
        <v>3818</v>
      </c>
      <c r="G606" s="19" t="s">
        <v>386</v>
      </c>
      <c r="H606" s="235" t="s">
        <v>6</v>
      </c>
      <c r="I606" s="192">
        <v>31185000</v>
      </c>
      <c r="J606" s="236" t="s">
        <v>12</v>
      </c>
      <c r="K606" s="4" t="s">
        <v>409</v>
      </c>
      <c r="L606" s="10" t="s">
        <v>382</v>
      </c>
      <c r="M606" s="17">
        <v>3</v>
      </c>
      <c r="N606" s="17" t="s">
        <v>125</v>
      </c>
    </row>
    <row r="607" spans="1:14" ht="57" customHeight="1">
      <c r="A607" s="1" t="s">
        <v>376</v>
      </c>
      <c r="B607" s="19" t="s">
        <v>783</v>
      </c>
      <c r="C607" s="2" t="s">
        <v>784</v>
      </c>
      <c r="D607" s="318">
        <v>40661</v>
      </c>
      <c r="E607" s="2" t="s">
        <v>763</v>
      </c>
      <c r="F607" s="391" t="s">
        <v>3818</v>
      </c>
      <c r="G607" s="19" t="s">
        <v>386</v>
      </c>
      <c r="H607" s="235" t="s">
        <v>6</v>
      </c>
      <c r="I607" s="192">
        <v>12390000</v>
      </c>
      <c r="J607" s="236" t="s">
        <v>12</v>
      </c>
      <c r="K607" s="4" t="s">
        <v>409</v>
      </c>
      <c r="L607" s="10" t="s">
        <v>382</v>
      </c>
      <c r="M607" s="17">
        <v>4</v>
      </c>
      <c r="N607" s="17" t="s">
        <v>125</v>
      </c>
    </row>
    <row r="608" spans="1:14" ht="57" customHeight="1">
      <c r="A608" s="1" t="s">
        <v>376</v>
      </c>
      <c r="B608" s="19" t="s">
        <v>785</v>
      </c>
      <c r="C608" s="2" t="s">
        <v>786</v>
      </c>
      <c r="D608" s="318">
        <v>40673</v>
      </c>
      <c r="E608" s="2" t="s">
        <v>771</v>
      </c>
      <c r="F608" s="391" t="s">
        <v>3818</v>
      </c>
      <c r="G608" s="20" t="s">
        <v>386</v>
      </c>
      <c r="H608" s="235" t="s">
        <v>6</v>
      </c>
      <c r="I608" s="192">
        <v>2100000</v>
      </c>
      <c r="J608" s="236" t="s">
        <v>12</v>
      </c>
      <c r="K608" s="17" t="s">
        <v>409</v>
      </c>
      <c r="L608" s="17" t="s">
        <v>382</v>
      </c>
      <c r="M608" s="17">
        <v>3</v>
      </c>
      <c r="N608" s="17" t="s">
        <v>125</v>
      </c>
    </row>
    <row r="609" spans="1:14" ht="57" customHeight="1">
      <c r="A609" s="1" t="s">
        <v>376</v>
      </c>
      <c r="B609" s="19" t="s">
        <v>787</v>
      </c>
      <c r="C609" s="2" t="s">
        <v>788</v>
      </c>
      <c r="D609" s="318">
        <v>40674</v>
      </c>
      <c r="E609" s="2" t="s">
        <v>769</v>
      </c>
      <c r="F609" s="391" t="s">
        <v>3812</v>
      </c>
      <c r="G609" s="20" t="s">
        <v>386</v>
      </c>
      <c r="H609" s="235" t="s">
        <v>6</v>
      </c>
      <c r="I609" s="192">
        <v>7035000</v>
      </c>
      <c r="J609" s="236" t="s">
        <v>12</v>
      </c>
      <c r="K609" s="17" t="s">
        <v>685</v>
      </c>
      <c r="L609" s="17" t="s">
        <v>382</v>
      </c>
      <c r="M609" s="17">
        <v>3</v>
      </c>
      <c r="N609" s="17" t="s">
        <v>125</v>
      </c>
    </row>
    <row r="610" spans="1:14" ht="57" customHeight="1">
      <c r="A610" s="1" t="s">
        <v>376</v>
      </c>
      <c r="B610" s="19" t="s">
        <v>789</v>
      </c>
      <c r="C610" s="2" t="s">
        <v>780</v>
      </c>
      <c r="D610" s="318">
        <v>40674</v>
      </c>
      <c r="E610" s="2" t="s">
        <v>790</v>
      </c>
      <c r="F610" s="391" t="s">
        <v>3818</v>
      </c>
      <c r="G610" s="20" t="s">
        <v>386</v>
      </c>
      <c r="H610" s="235" t="s">
        <v>6</v>
      </c>
      <c r="I610" s="192">
        <v>5695515</v>
      </c>
      <c r="J610" s="236" t="s">
        <v>12</v>
      </c>
      <c r="K610" s="4" t="s">
        <v>409</v>
      </c>
      <c r="L610" s="10" t="s">
        <v>382</v>
      </c>
      <c r="M610" s="17">
        <v>2</v>
      </c>
      <c r="N610" s="17" t="s">
        <v>125</v>
      </c>
    </row>
    <row r="611" spans="1:14" ht="57" customHeight="1">
      <c r="A611" s="1" t="s">
        <v>376</v>
      </c>
      <c r="B611" s="19" t="s">
        <v>791</v>
      </c>
      <c r="C611" s="2" t="s">
        <v>768</v>
      </c>
      <c r="D611" s="318">
        <v>40676</v>
      </c>
      <c r="E611" s="2" t="s">
        <v>771</v>
      </c>
      <c r="F611" s="391" t="s">
        <v>3818</v>
      </c>
      <c r="G611" s="20" t="s">
        <v>386</v>
      </c>
      <c r="H611" s="235" t="s">
        <v>6</v>
      </c>
      <c r="I611" s="192">
        <v>20265000</v>
      </c>
      <c r="J611" s="236" t="s">
        <v>12</v>
      </c>
      <c r="K611" s="4" t="s">
        <v>409</v>
      </c>
      <c r="L611" s="10" t="s">
        <v>382</v>
      </c>
      <c r="M611" s="17">
        <v>5</v>
      </c>
      <c r="N611" s="17" t="s">
        <v>125</v>
      </c>
    </row>
    <row r="612" spans="1:14" ht="57" customHeight="1">
      <c r="A612" s="1" t="s">
        <v>376</v>
      </c>
      <c r="B612" s="19" t="s">
        <v>792</v>
      </c>
      <c r="C612" s="2" t="s">
        <v>793</v>
      </c>
      <c r="D612" s="318">
        <v>40679</v>
      </c>
      <c r="E612" s="2" t="s">
        <v>794</v>
      </c>
      <c r="F612" s="391" t="s">
        <v>3818</v>
      </c>
      <c r="G612" s="20" t="s">
        <v>386</v>
      </c>
      <c r="H612" s="235" t="s">
        <v>6</v>
      </c>
      <c r="I612" s="192">
        <v>27678000</v>
      </c>
      <c r="J612" s="236" t="s">
        <v>12</v>
      </c>
      <c r="K612" s="4" t="s">
        <v>409</v>
      </c>
      <c r="L612" s="10" t="s">
        <v>382</v>
      </c>
      <c r="M612" s="17">
        <v>2</v>
      </c>
      <c r="N612" s="17" t="s">
        <v>125</v>
      </c>
    </row>
    <row r="613" spans="1:14" ht="57" customHeight="1">
      <c r="A613" s="1" t="s">
        <v>376</v>
      </c>
      <c r="B613" s="19" t="s">
        <v>795</v>
      </c>
      <c r="C613" s="2" t="s">
        <v>796</v>
      </c>
      <c r="D613" s="318">
        <v>40682</v>
      </c>
      <c r="E613" s="2" t="s">
        <v>771</v>
      </c>
      <c r="F613" s="391" t="s">
        <v>3818</v>
      </c>
      <c r="G613" s="20" t="s">
        <v>386</v>
      </c>
      <c r="H613" s="235" t="s">
        <v>6</v>
      </c>
      <c r="I613" s="192">
        <v>26775000</v>
      </c>
      <c r="J613" s="236" t="s">
        <v>12</v>
      </c>
      <c r="K613" s="4" t="s">
        <v>409</v>
      </c>
      <c r="L613" s="10" t="s">
        <v>382</v>
      </c>
      <c r="M613" s="17">
        <v>3</v>
      </c>
      <c r="N613" s="22" t="s">
        <v>125</v>
      </c>
    </row>
    <row r="614" spans="1:14" ht="57" customHeight="1">
      <c r="A614" s="1" t="s">
        <v>376</v>
      </c>
      <c r="B614" s="19" t="s">
        <v>797</v>
      </c>
      <c r="C614" s="2" t="s">
        <v>798</v>
      </c>
      <c r="D614" s="318">
        <v>40683</v>
      </c>
      <c r="E614" s="2" t="s">
        <v>771</v>
      </c>
      <c r="F614" s="391" t="s">
        <v>3818</v>
      </c>
      <c r="G614" s="20" t="s">
        <v>386</v>
      </c>
      <c r="H614" s="235" t="s">
        <v>6</v>
      </c>
      <c r="I614" s="192">
        <v>14175000</v>
      </c>
      <c r="J614" s="236" t="s">
        <v>12</v>
      </c>
      <c r="K614" s="4" t="s">
        <v>409</v>
      </c>
      <c r="L614" s="10" t="s">
        <v>382</v>
      </c>
      <c r="M614" s="17">
        <v>4</v>
      </c>
      <c r="N614" s="22" t="s">
        <v>125</v>
      </c>
    </row>
    <row r="615" spans="1:14" ht="57" customHeight="1">
      <c r="A615" s="1" t="s">
        <v>376</v>
      </c>
      <c r="B615" s="19" t="s">
        <v>799</v>
      </c>
      <c r="C615" s="2" t="s">
        <v>780</v>
      </c>
      <c r="D615" s="318">
        <v>40689</v>
      </c>
      <c r="E615" s="2" t="s">
        <v>771</v>
      </c>
      <c r="F615" s="391" t="s">
        <v>3818</v>
      </c>
      <c r="G615" s="20" t="s">
        <v>386</v>
      </c>
      <c r="H615" s="235" t="s">
        <v>6</v>
      </c>
      <c r="I615" s="192">
        <v>3832500</v>
      </c>
      <c r="J615" s="236" t="s">
        <v>12</v>
      </c>
      <c r="K615" s="17" t="s">
        <v>409</v>
      </c>
      <c r="L615" s="17" t="s">
        <v>382</v>
      </c>
      <c r="M615" s="17">
        <v>3</v>
      </c>
      <c r="N615" s="22" t="s">
        <v>125</v>
      </c>
    </row>
    <row r="616" spans="1:14" ht="62.75" customHeight="1">
      <c r="A616" s="1" t="s">
        <v>376</v>
      </c>
      <c r="B616" s="19" t="s">
        <v>800</v>
      </c>
      <c r="C616" s="2" t="s">
        <v>786</v>
      </c>
      <c r="D616" s="318">
        <v>40693</v>
      </c>
      <c r="E616" s="2" t="s">
        <v>771</v>
      </c>
      <c r="F616" s="391" t="s">
        <v>3818</v>
      </c>
      <c r="G616" s="20" t="s">
        <v>386</v>
      </c>
      <c r="H616" s="235" t="s">
        <v>6</v>
      </c>
      <c r="I616" s="192">
        <v>7539000</v>
      </c>
      <c r="J616" s="236" t="s">
        <v>12</v>
      </c>
      <c r="K616" s="17" t="s">
        <v>409</v>
      </c>
      <c r="L616" s="17" t="s">
        <v>382</v>
      </c>
      <c r="M616" s="17">
        <v>2</v>
      </c>
      <c r="N616" s="22" t="s">
        <v>125</v>
      </c>
    </row>
    <row r="617" spans="1:14" ht="57" customHeight="1">
      <c r="A617" s="1" t="s">
        <v>376</v>
      </c>
      <c r="B617" s="19" t="s">
        <v>801</v>
      </c>
      <c r="C617" s="2" t="s">
        <v>758</v>
      </c>
      <c r="D617" s="318">
        <v>40693</v>
      </c>
      <c r="E617" s="2" t="s">
        <v>794</v>
      </c>
      <c r="F617" s="391" t="s">
        <v>3818</v>
      </c>
      <c r="G617" s="20" t="s">
        <v>386</v>
      </c>
      <c r="H617" s="235" t="s">
        <v>6</v>
      </c>
      <c r="I617" s="192">
        <v>8442000</v>
      </c>
      <c r="J617" s="236" t="s">
        <v>12</v>
      </c>
      <c r="K617" s="17" t="s">
        <v>409</v>
      </c>
      <c r="L617" s="17" t="s">
        <v>382</v>
      </c>
      <c r="M617" s="17">
        <v>2</v>
      </c>
      <c r="N617" s="22" t="s">
        <v>125</v>
      </c>
    </row>
    <row r="618" spans="1:14" ht="70.25" customHeight="1">
      <c r="A618" s="1" t="s">
        <v>376</v>
      </c>
      <c r="B618" s="19" t="s">
        <v>802</v>
      </c>
      <c r="C618" s="2" t="s">
        <v>803</v>
      </c>
      <c r="D618" s="318">
        <v>40694</v>
      </c>
      <c r="E618" s="2" t="s">
        <v>769</v>
      </c>
      <c r="F618" s="391" t="s">
        <v>3812</v>
      </c>
      <c r="G618" s="20" t="s">
        <v>386</v>
      </c>
      <c r="H618" s="235" t="s">
        <v>6</v>
      </c>
      <c r="I618" s="192">
        <v>5775000</v>
      </c>
      <c r="J618" s="236" t="s">
        <v>12</v>
      </c>
      <c r="K618" s="17" t="s">
        <v>685</v>
      </c>
      <c r="L618" s="17" t="s">
        <v>382</v>
      </c>
      <c r="M618" s="17">
        <v>4</v>
      </c>
      <c r="N618" s="22" t="s">
        <v>125</v>
      </c>
    </row>
    <row r="619" spans="1:14" ht="57" customHeight="1">
      <c r="A619" s="1" t="s">
        <v>376</v>
      </c>
      <c r="B619" s="21" t="s">
        <v>804</v>
      </c>
      <c r="C619" s="2" t="s">
        <v>805</v>
      </c>
      <c r="D619" s="319">
        <v>40702</v>
      </c>
      <c r="E619" s="2" t="s">
        <v>769</v>
      </c>
      <c r="F619" s="391" t="s">
        <v>3812</v>
      </c>
      <c r="G619" s="21" t="s">
        <v>806</v>
      </c>
      <c r="H619" s="235" t="s">
        <v>6</v>
      </c>
      <c r="I619" s="166">
        <v>11959500</v>
      </c>
      <c r="J619" s="236" t="s">
        <v>12</v>
      </c>
      <c r="K619" s="8" t="s">
        <v>381</v>
      </c>
      <c r="L619" s="10" t="s">
        <v>382</v>
      </c>
      <c r="M619" s="22">
        <v>5</v>
      </c>
      <c r="N619" s="22" t="s">
        <v>125</v>
      </c>
    </row>
    <row r="620" spans="1:14" ht="57" customHeight="1">
      <c r="A620" s="1" t="s">
        <v>376</v>
      </c>
      <c r="B620" s="21" t="s">
        <v>807</v>
      </c>
      <c r="C620" s="2" t="s">
        <v>784</v>
      </c>
      <c r="D620" s="319">
        <v>40709</v>
      </c>
      <c r="E620" s="2" t="s">
        <v>808</v>
      </c>
      <c r="F620" s="391" t="s">
        <v>3818</v>
      </c>
      <c r="G620" s="21" t="s">
        <v>386</v>
      </c>
      <c r="H620" s="235" t="s">
        <v>6</v>
      </c>
      <c r="I620" s="166">
        <v>23748900</v>
      </c>
      <c r="J620" s="236" t="s">
        <v>12</v>
      </c>
      <c r="K620" s="4" t="s">
        <v>409</v>
      </c>
      <c r="L620" s="10" t="s">
        <v>382</v>
      </c>
      <c r="M620" s="22">
        <v>1</v>
      </c>
      <c r="N620" s="22" t="s">
        <v>125</v>
      </c>
    </row>
    <row r="621" spans="1:14" ht="57" customHeight="1">
      <c r="A621" s="1" t="s">
        <v>376</v>
      </c>
      <c r="B621" s="21" t="s">
        <v>809</v>
      </c>
      <c r="C621" s="2" t="s">
        <v>780</v>
      </c>
      <c r="D621" s="319">
        <v>40709</v>
      </c>
      <c r="E621" s="2" t="s">
        <v>810</v>
      </c>
      <c r="F621" s="391" t="s">
        <v>3818</v>
      </c>
      <c r="G621" s="21" t="s">
        <v>386</v>
      </c>
      <c r="H621" s="235" t="s">
        <v>6</v>
      </c>
      <c r="I621" s="166">
        <v>10185000</v>
      </c>
      <c r="J621" s="236" t="s">
        <v>12</v>
      </c>
      <c r="K621" s="4" t="s">
        <v>409</v>
      </c>
      <c r="L621" s="10" t="s">
        <v>382</v>
      </c>
      <c r="M621" s="22">
        <v>2</v>
      </c>
      <c r="N621" s="22" t="s">
        <v>125</v>
      </c>
    </row>
    <row r="622" spans="1:14" ht="57" customHeight="1">
      <c r="A622" s="1" t="s">
        <v>376</v>
      </c>
      <c r="B622" s="21" t="s">
        <v>811</v>
      </c>
      <c r="C622" s="2" t="s">
        <v>812</v>
      </c>
      <c r="D622" s="319">
        <v>40710</v>
      </c>
      <c r="E622" s="2" t="s">
        <v>808</v>
      </c>
      <c r="F622" s="391" t="s">
        <v>3818</v>
      </c>
      <c r="G622" s="21" t="s">
        <v>386</v>
      </c>
      <c r="H622" s="235" t="s">
        <v>6</v>
      </c>
      <c r="I622" s="166">
        <v>4357500</v>
      </c>
      <c r="J622" s="236" t="s">
        <v>12</v>
      </c>
      <c r="K622" s="17" t="s">
        <v>409</v>
      </c>
      <c r="L622" s="17" t="s">
        <v>382</v>
      </c>
      <c r="M622" s="22">
        <v>3</v>
      </c>
      <c r="N622" s="17" t="s">
        <v>125</v>
      </c>
    </row>
    <row r="623" spans="1:14" ht="57" customHeight="1">
      <c r="A623" s="1" t="s">
        <v>376</v>
      </c>
      <c r="B623" s="21" t="s">
        <v>813</v>
      </c>
      <c r="C623" s="2" t="s">
        <v>814</v>
      </c>
      <c r="D623" s="319">
        <v>40711</v>
      </c>
      <c r="E623" s="2" t="s">
        <v>810</v>
      </c>
      <c r="F623" s="391" t="s">
        <v>3818</v>
      </c>
      <c r="G623" s="21" t="s">
        <v>386</v>
      </c>
      <c r="H623" s="235" t="s">
        <v>6</v>
      </c>
      <c r="I623" s="166">
        <v>28770000</v>
      </c>
      <c r="J623" s="236" t="s">
        <v>12</v>
      </c>
      <c r="K623" s="4" t="s">
        <v>409</v>
      </c>
      <c r="L623" s="10" t="s">
        <v>382</v>
      </c>
      <c r="M623" s="22">
        <v>3</v>
      </c>
      <c r="N623" s="17" t="s">
        <v>125</v>
      </c>
    </row>
    <row r="624" spans="1:14" ht="57" customHeight="1">
      <c r="A624" s="1" t="s">
        <v>376</v>
      </c>
      <c r="B624" s="21" t="s">
        <v>815</v>
      </c>
      <c r="C624" s="2" t="s">
        <v>816</v>
      </c>
      <c r="D624" s="319">
        <v>40711</v>
      </c>
      <c r="E624" s="2" t="s">
        <v>769</v>
      </c>
      <c r="F624" s="391" t="s">
        <v>3812</v>
      </c>
      <c r="G624" s="21" t="s">
        <v>386</v>
      </c>
      <c r="H624" s="235" t="s">
        <v>6</v>
      </c>
      <c r="I624" s="166">
        <v>8925000</v>
      </c>
      <c r="J624" s="236" t="s">
        <v>12</v>
      </c>
      <c r="K624" s="17" t="s">
        <v>685</v>
      </c>
      <c r="L624" s="17" t="s">
        <v>382</v>
      </c>
      <c r="M624" s="22">
        <v>3</v>
      </c>
      <c r="N624" s="17" t="s">
        <v>125</v>
      </c>
    </row>
    <row r="625" spans="1:14" ht="57" customHeight="1">
      <c r="A625" s="1" t="s">
        <v>376</v>
      </c>
      <c r="B625" s="21" t="s">
        <v>817</v>
      </c>
      <c r="C625" s="2" t="s">
        <v>758</v>
      </c>
      <c r="D625" s="319">
        <v>40718</v>
      </c>
      <c r="E625" s="2" t="s">
        <v>808</v>
      </c>
      <c r="F625" s="391" t="s">
        <v>3818</v>
      </c>
      <c r="G625" s="21" t="s">
        <v>386</v>
      </c>
      <c r="H625" s="235" t="s">
        <v>6</v>
      </c>
      <c r="I625" s="166">
        <v>7350000</v>
      </c>
      <c r="J625" s="236" t="s">
        <v>12</v>
      </c>
      <c r="K625" s="17" t="s">
        <v>409</v>
      </c>
      <c r="L625" s="17" t="s">
        <v>382</v>
      </c>
      <c r="M625" s="22">
        <v>2</v>
      </c>
      <c r="N625" s="17" t="s">
        <v>125</v>
      </c>
    </row>
    <row r="626" spans="1:14" ht="57" customHeight="1">
      <c r="A626" s="1" t="s">
        <v>376</v>
      </c>
      <c r="B626" s="21" t="s">
        <v>818</v>
      </c>
      <c r="C626" s="2" t="s">
        <v>760</v>
      </c>
      <c r="D626" s="319">
        <v>40721</v>
      </c>
      <c r="E626" s="2" t="s">
        <v>769</v>
      </c>
      <c r="F626" s="391" t="s">
        <v>3812</v>
      </c>
      <c r="G626" s="21" t="s">
        <v>386</v>
      </c>
      <c r="H626" s="235" t="s">
        <v>6</v>
      </c>
      <c r="I626" s="166">
        <v>4179000</v>
      </c>
      <c r="J626" s="236" t="s">
        <v>12</v>
      </c>
      <c r="K626" s="8" t="s">
        <v>381</v>
      </c>
      <c r="L626" s="10" t="s">
        <v>382</v>
      </c>
      <c r="M626" s="22">
        <v>1</v>
      </c>
      <c r="N626" s="17" t="s">
        <v>125</v>
      </c>
    </row>
    <row r="627" spans="1:14" ht="57" customHeight="1">
      <c r="A627" s="1" t="s">
        <v>376</v>
      </c>
      <c r="B627" s="21" t="s">
        <v>819</v>
      </c>
      <c r="C627" s="2" t="s">
        <v>780</v>
      </c>
      <c r="D627" s="319">
        <v>40724</v>
      </c>
      <c r="E627" s="2" t="s">
        <v>810</v>
      </c>
      <c r="F627" s="391" t="s">
        <v>3818</v>
      </c>
      <c r="G627" s="21" t="s">
        <v>386</v>
      </c>
      <c r="H627" s="235" t="s">
        <v>6</v>
      </c>
      <c r="I627" s="166">
        <v>1067850</v>
      </c>
      <c r="J627" s="236" t="s">
        <v>12</v>
      </c>
      <c r="K627" s="17" t="s">
        <v>409</v>
      </c>
      <c r="L627" s="17" t="s">
        <v>382</v>
      </c>
      <c r="M627" s="22">
        <v>2</v>
      </c>
      <c r="N627" s="17" t="s">
        <v>125</v>
      </c>
    </row>
    <row r="628" spans="1:14" ht="72" customHeight="1">
      <c r="A628" s="1" t="s">
        <v>376</v>
      </c>
      <c r="B628" s="19" t="s">
        <v>820</v>
      </c>
      <c r="C628" s="2" t="s">
        <v>821</v>
      </c>
      <c r="D628" s="318">
        <v>40725</v>
      </c>
      <c r="E628" s="2" t="s">
        <v>808</v>
      </c>
      <c r="F628" s="391" t="s">
        <v>3818</v>
      </c>
      <c r="G628" s="20" t="s">
        <v>386</v>
      </c>
      <c r="H628" s="235" t="s">
        <v>6</v>
      </c>
      <c r="I628" s="192">
        <v>40582500</v>
      </c>
      <c r="J628" s="236" t="s">
        <v>12</v>
      </c>
      <c r="K628" s="4" t="s">
        <v>409</v>
      </c>
      <c r="L628" s="10" t="s">
        <v>382</v>
      </c>
      <c r="M628" s="17">
        <v>2</v>
      </c>
      <c r="N628" s="17" t="s">
        <v>125</v>
      </c>
    </row>
    <row r="629" spans="1:14" ht="59.75" customHeight="1">
      <c r="A629" s="1" t="s">
        <v>376</v>
      </c>
      <c r="B629" s="19" t="s">
        <v>822</v>
      </c>
      <c r="C629" s="2" t="s">
        <v>758</v>
      </c>
      <c r="D629" s="318">
        <v>40725</v>
      </c>
      <c r="E629" s="2" t="s">
        <v>808</v>
      </c>
      <c r="F629" s="391" t="s">
        <v>3818</v>
      </c>
      <c r="G629" s="20" t="s">
        <v>806</v>
      </c>
      <c r="H629" s="235" t="s">
        <v>6</v>
      </c>
      <c r="I629" s="192">
        <v>36750000</v>
      </c>
      <c r="J629" s="236" t="s">
        <v>12</v>
      </c>
      <c r="K629" s="4" t="s">
        <v>409</v>
      </c>
      <c r="L629" s="10" t="s">
        <v>382</v>
      </c>
      <c r="M629" s="17">
        <v>2</v>
      </c>
      <c r="N629" s="17" t="s">
        <v>125</v>
      </c>
    </row>
    <row r="630" spans="1:14" ht="70.25" customHeight="1">
      <c r="A630" s="1" t="s">
        <v>376</v>
      </c>
      <c r="B630" s="19" t="s">
        <v>823</v>
      </c>
      <c r="C630" s="2" t="s">
        <v>803</v>
      </c>
      <c r="D630" s="318">
        <v>40725</v>
      </c>
      <c r="E630" s="2" t="s">
        <v>824</v>
      </c>
      <c r="F630" s="391" t="s">
        <v>3818</v>
      </c>
      <c r="G630" s="20" t="s">
        <v>386</v>
      </c>
      <c r="H630" s="235" t="s">
        <v>6</v>
      </c>
      <c r="I630" s="192">
        <v>12159000</v>
      </c>
      <c r="J630" s="236" t="s">
        <v>12</v>
      </c>
      <c r="K630" s="4" t="s">
        <v>409</v>
      </c>
      <c r="L630" s="10" t="s">
        <v>382</v>
      </c>
      <c r="M630" s="17">
        <v>1</v>
      </c>
      <c r="N630" s="17" t="s">
        <v>125</v>
      </c>
    </row>
    <row r="631" spans="1:14" ht="57" customHeight="1">
      <c r="A631" s="1" t="s">
        <v>376</v>
      </c>
      <c r="B631" s="19" t="s">
        <v>825</v>
      </c>
      <c r="C631" s="2" t="s">
        <v>786</v>
      </c>
      <c r="D631" s="318">
        <v>40743</v>
      </c>
      <c r="E631" s="2" t="s">
        <v>810</v>
      </c>
      <c r="F631" s="391" t="s">
        <v>3818</v>
      </c>
      <c r="G631" s="20" t="s">
        <v>386</v>
      </c>
      <c r="H631" s="235" t="s">
        <v>6</v>
      </c>
      <c r="I631" s="192">
        <v>9975000</v>
      </c>
      <c r="J631" s="236" t="s">
        <v>12</v>
      </c>
      <c r="K631" s="4" t="s">
        <v>409</v>
      </c>
      <c r="L631" s="10" t="s">
        <v>382</v>
      </c>
      <c r="M631" s="17">
        <v>1</v>
      </c>
      <c r="N631" s="17" t="s">
        <v>125</v>
      </c>
    </row>
    <row r="632" spans="1:14" ht="57" customHeight="1">
      <c r="A632" s="1" t="s">
        <v>376</v>
      </c>
      <c r="B632" s="19" t="s">
        <v>826</v>
      </c>
      <c r="C632" s="2" t="s">
        <v>760</v>
      </c>
      <c r="D632" s="318">
        <v>40751</v>
      </c>
      <c r="E632" s="2" t="s">
        <v>827</v>
      </c>
      <c r="F632" s="391" t="s">
        <v>3819</v>
      </c>
      <c r="G632" s="20" t="s">
        <v>386</v>
      </c>
      <c r="H632" s="235" t="s">
        <v>6</v>
      </c>
      <c r="I632" s="192">
        <v>7875000</v>
      </c>
      <c r="J632" s="236" t="s">
        <v>12</v>
      </c>
      <c r="K632" s="17" t="s">
        <v>685</v>
      </c>
      <c r="L632" s="17" t="s">
        <v>382</v>
      </c>
      <c r="M632" s="17">
        <v>2</v>
      </c>
      <c r="N632" s="17" t="s">
        <v>125</v>
      </c>
    </row>
    <row r="633" spans="1:14" ht="57" customHeight="1">
      <c r="A633" s="1" t="s">
        <v>376</v>
      </c>
      <c r="B633" s="19" t="s">
        <v>828</v>
      </c>
      <c r="C633" s="2" t="s">
        <v>793</v>
      </c>
      <c r="D633" s="318">
        <v>40756</v>
      </c>
      <c r="E633" s="2" t="s">
        <v>808</v>
      </c>
      <c r="F633" s="391" t="s">
        <v>3818</v>
      </c>
      <c r="G633" s="19" t="s">
        <v>806</v>
      </c>
      <c r="H633" s="235" t="s">
        <v>6</v>
      </c>
      <c r="I633" s="192">
        <v>29400000</v>
      </c>
      <c r="J633" s="236" t="s">
        <v>12</v>
      </c>
      <c r="K633" s="4" t="s">
        <v>409</v>
      </c>
      <c r="L633" s="10" t="s">
        <v>382</v>
      </c>
      <c r="M633" s="17">
        <v>2</v>
      </c>
      <c r="N633" s="17" t="s">
        <v>125</v>
      </c>
    </row>
    <row r="634" spans="1:14" ht="57" customHeight="1">
      <c r="A634" s="1" t="s">
        <v>376</v>
      </c>
      <c r="B634" s="19" t="s">
        <v>829</v>
      </c>
      <c r="C634" s="2" t="s">
        <v>793</v>
      </c>
      <c r="D634" s="318">
        <v>40756</v>
      </c>
      <c r="E634" s="2" t="s">
        <v>808</v>
      </c>
      <c r="F634" s="391" t="s">
        <v>3818</v>
      </c>
      <c r="G634" s="19" t="s">
        <v>806</v>
      </c>
      <c r="H634" s="235" t="s">
        <v>6</v>
      </c>
      <c r="I634" s="192">
        <v>28350000</v>
      </c>
      <c r="J634" s="236" t="s">
        <v>12</v>
      </c>
      <c r="K634" s="4" t="s">
        <v>409</v>
      </c>
      <c r="L634" s="10" t="s">
        <v>382</v>
      </c>
      <c r="M634" s="17">
        <v>2</v>
      </c>
      <c r="N634" s="17" t="s">
        <v>125</v>
      </c>
    </row>
    <row r="635" spans="1:14" ht="57" customHeight="1">
      <c r="A635" s="1" t="s">
        <v>376</v>
      </c>
      <c r="B635" s="19" t="s">
        <v>830</v>
      </c>
      <c r="C635" s="2" t="s">
        <v>798</v>
      </c>
      <c r="D635" s="318">
        <v>40757</v>
      </c>
      <c r="E635" s="2" t="s">
        <v>810</v>
      </c>
      <c r="F635" s="391" t="s">
        <v>3818</v>
      </c>
      <c r="G635" s="19" t="s">
        <v>806</v>
      </c>
      <c r="H635" s="235" t="s">
        <v>6</v>
      </c>
      <c r="I635" s="192">
        <v>16800000</v>
      </c>
      <c r="J635" s="236" t="s">
        <v>12</v>
      </c>
      <c r="K635" s="4" t="s">
        <v>409</v>
      </c>
      <c r="L635" s="10" t="s">
        <v>382</v>
      </c>
      <c r="M635" s="17">
        <v>2</v>
      </c>
      <c r="N635" s="17" t="s">
        <v>125</v>
      </c>
    </row>
    <row r="636" spans="1:14" ht="57" customHeight="1">
      <c r="A636" s="1" t="s">
        <v>376</v>
      </c>
      <c r="B636" s="19" t="s">
        <v>831</v>
      </c>
      <c r="C636" s="2" t="s">
        <v>755</v>
      </c>
      <c r="D636" s="318">
        <v>40760</v>
      </c>
      <c r="E636" s="2" t="s">
        <v>808</v>
      </c>
      <c r="F636" s="391" t="s">
        <v>3818</v>
      </c>
      <c r="G636" s="19" t="s">
        <v>806</v>
      </c>
      <c r="H636" s="235" t="s">
        <v>6</v>
      </c>
      <c r="I636" s="192">
        <v>27300000</v>
      </c>
      <c r="J636" s="236" t="s">
        <v>12</v>
      </c>
      <c r="K636" s="4" t="s">
        <v>409</v>
      </c>
      <c r="L636" s="10" t="s">
        <v>382</v>
      </c>
      <c r="M636" s="17">
        <v>2</v>
      </c>
      <c r="N636" s="17" t="s">
        <v>125</v>
      </c>
    </row>
    <row r="637" spans="1:14" ht="57" customHeight="1">
      <c r="A637" s="1" t="s">
        <v>376</v>
      </c>
      <c r="B637" s="19" t="s">
        <v>832</v>
      </c>
      <c r="C637" s="2" t="s">
        <v>755</v>
      </c>
      <c r="D637" s="318">
        <v>40760</v>
      </c>
      <c r="E637" s="2" t="s">
        <v>808</v>
      </c>
      <c r="F637" s="391" t="s">
        <v>3818</v>
      </c>
      <c r="G637" s="19" t="s">
        <v>806</v>
      </c>
      <c r="H637" s="235" t="s">
        <v>6</v>
      </c>
      <c r="I637" s="192">
        <v>22050000</v>
      </c>
      <c r="J637" s="236" t="s">
        <v>12</v>
      </c>
      <c r="K637" s="4" t="s">
        <v>409</v>
      </c>
      <c r="L637" s="10" t="s">
        <v>382</v>
      </c>
      <c r="M637" s="17">
        <v>2</v>
      </c>
      <c r="N637" s="17" t="s">
        <v>125</v>
      </c>
    </row>
    <row r="638" spans="1:14" ht="57" customHeight="1">
      <c r="A638" s="1" t="s">
        <v>376</v>
      </c>
      <c r="B638" s="19" t="s">
        <v>833</v>
      </c>
      <c r="C638" s="2" t="s">
        <v>780</v>
      </c>
      <c r="D638" s="318">
        <v>40765</v>
      </c>
      <c r="E638" s="2" t="s">
        <v>810</v>
      </c>
      <c r="F638" s="391" t="s">
        <v>3818</v>
      </c>
      <c r="G638" s="19" t="s">
        <v>442</v>
      </c>
      <c r="H638" s="235" t="s">
        <v>6</v>
      </c>
      <c r="I638" s="192">
        <v>3118500</v>
      </c>
      <c r="J638" s="236" t="s">
        <v>12</v>
      </c>
      <c r="K638" s="17" t="s">
        <v>409</v>
      </c>
      <c r="L638" s="17" t="s">
        <v>382</v>
      </c>
      <c r="M638" s="17">
        <v>2</v>
      </c>
      <c r="N638" s="17" t="s">
        <v>125</v>
      </c>
    </row>
    <row r="639" spans="1:14" ht="70.75" customHeight="1">
      <c r="A639" s="1" t="s">
        <v>376</v>
      </c>
      <c r="B639" s="19" t="s">
        <v>834</v>
      </c>
      <c r="C639" s="2" t="s">
        <v>803</v>
      </c>
      <c r="D639" s="318">
        <v>40765</v>
      </c>
      <c r="E639" s="2" t="s">
        <v>810</v>
      </c>
      <c r="F639" s="391" t="s">
        <v>3818</v>
      </c>
      <c r="G639" s="19" t="s">
        <v>442</v>
      </c>
      <c r="H639" s="235" t="s">
        <v>6</v>
      </c>
      <c r="I639" s="192">
        <v>4032000</v>
      </c>
      <c r="J639" s="236" t="s">
        <v>12</v>
      </c>
      <c r="K639" s="17" t="s">
        <v>409</v>
      </c>
      <c r="L639" s="17" t="s">
        <v>382</v>
      </c>
      <c r="M639" s="17">
        <v>2</v>
      </c>
      <c r="N639" s="17" t="s">
        <v>843</v>
      </c>
    </row>
    <row r="640" spans="1:14" ht="57" customHeight="1">
      <c r="A640" s="1" t="s">
        <v>376</v>
      </c>
      <c r="B640" s="19" t="s">
        <v>835</v>
      </c>
      <c r="C640" s="2" t="s">
        <v>760</v>
      </c>
      <c r="D640" s="318">
        <v>40779</v>
      </c>
      <c r="E640" s="2" t="s">
        <v>836</v>
      </c>
      <c r="F640" s="391" t="s">
        <v>3819</v>
      </c>
      <c r="G640" s="19" t="s">
        <v>806</v>
      </c>
      <c r="H640" s="235" t="s">
        <v>6</v>
      </c>
      <c r="I640" s="192">
        <v>2919000</v>
      </c>
      <c r="J640" s="236" t="s">
        <v>12</v>
      </c>
      <c r="K640" s="8" t="s">
        <v>381</v>
      </c>
      <c r="L640" s="10" t="s">
        <v>382</v>
      </c>
      <c r="M640" s="17">
        <v>4</v>
      </c>
      <c r="N640" s="17" t="s">
        <v>125</v>
      </c>
    </row>
    <row r="641" spans="1:14" ht="57" customHeight="1">
      <c r="A641" s="1" t="s">
        <v>376</v>
      </c>
      <c r="B641" s="19" t="s">
        <v>837</v>
      </c>
      <c r="C641" s="2" t="s">
        <v>760</v>
      </c>
      <c r="D641" s="318">
        <v>40779</v>
      </c>
      <c r="E641" s="2" t="s">
        <v>836</v>
      </c>
      <c r="F641" s="391" t="s">
        <v>3819</v>
      </c>
      <c r="G641" s="19" t="s">
        <v>806</v>
      </c>
      <c r="H641" s="235" t="s">
        <v>6</v>
      </c>
      <c r="I641" s="192">
        <v>2719500</v>
      </c>
      <c r="J641" s="236" t="s">
        <v>12</v>
      </c>
      <c r="K641" s="8" t="s">
        <v>381</v>
      </c>
      <c r="L641" s="10" t="s">
        <v>382</v>
      </c>
      <c r="M641" s="17">
        <v>3</v>
      </c>
      <c r="N641" s="17" t="s">
        <v>125</v>
      </c>
    </row>
    <row r="642" spans="1:14" ht="57" customHeight="1">
      <c r="A642" s="1" t="s">
        <v>376</v>
      </c>
      <c r="B642" s="19" t="s">
        <v>838</v>
      </c>
      <c r="C642" s="2" t="s">
        <v>758</v>
      </c>
      <c r="D642" s="318">
        <v>40784</v>
      </c>
      <c r="E642" s="2" t="s">
        <v>808</v>
      </c>
      <c r="F642" s="391" t="s">
        <v>3818</v>
      </c>
      <c r="G642" s="19" t="s">
        <v>442</v>
      </c>
      <c r="H642" s="235" t="s">
        <v>6</v>
      </c>
      <c r="I642" s="192">
        <v>4620000</v>
      </c>
      <c r="J642" s="236" t="s">
        <v>12</v>
      </c>
      <c r="K642" s="17" t="s">
        <v>409</v>
      </c>
      <c r="L642" s="17" t="s">
        <v>382</v>
      </c>
      <c r="M642" s="17">
        <v>2</v>
      </c>
      <c r="N642" s="17" t="s">
        <v>125</v>
      </c>
    </row>
    <row r="643" spans="1:14" ht="57" customHeight="1">
      <c r="A643" s="1" t="s">
        <v>376</v>
      </c>
      <c r="B643" s="19" t="s">
        <v>839</v>
      </c>
      <c r="C643" s="2" t="s">
        <v>760</v>
      </c>
      <c r="D643" s="318">
        <v>40786</v>
      </c>
      <c r="E643" s="2" t="s">
        <v>840</v>
      </c>
      <c r="F643" s="391" t="s">
        <v>3674</v>
      </c>
      <c r="G643" s="19" t="s">
        <v>806</v>
      </c>
      <c r="H643" s="235" t="s">
        <v>6</v>
      </c>
      <c r="I643" s="192">
        <v>1021650</v>
      </c>
      <c r="J643" s="236" t="s">
        <v>12</v>
      </c>
      <c r="K643" s="8" t="s">
        <v>381</v>
      </c>
      <c r="L643" s="10" t="s">
        <v>382</v>
      </c>
      <c r="M643" s="17">
        <v>1</v>
      </c>
      <c r="N643" s="25" t="s">
        <v>843</v>
      </c>
    </row>
    <row r="644" spans="1:14" ht="57" customHeight="1">
      <c r="A644" s="1" t="s">
        <v>376</v>
      </c>
      <c r="B644" s="19" t="s">
        <v>841</v>
      </c>
      <c r="C644" s="2" t="s">
        <v>758</v>
      </c>
      <c r="D644" s="318">
        <v>40793</v>
      </c>
      <c r="E644" s="2" t="s">
        <v>808</v>
      </c>
      <c r="F644" s="391" t="s">
        <v>3818</v>
      </c>
      <c r="G644" s="19" t="s">
        <v>442</v>
      </c>
      <c r="H644" s="235" t="s">
        <v>6</v>
      </c>
      <c r="I644" s="192">
        <v>5460000</v>
      </c>
      <c r="J644" s="236" t="s">
        <v>12</v>
      </c>
      <c r="K644" s="17" t="s">
        <v>409</v>
      </c>
      <c r="L644" s="17" t="s">
        <v>382</v>
      </c>
      <c r="M644" s="17">
        <v>2</v>
      </c>
      <c r="N644" s="25" t="s">
        <v>111</v>
      </c>
    </row>
    <row r="645" spans="1:14" ht="57" customHeight="1">
      <c r="A645" s="1" t="s">
        <v>376</v>
      </c>
      <c r="B645" s="19" t="s">
        <v>842</v>
      </c>
      <c r="C645" s="2" t="s">
        <v>778</v>
      </c>
      <c r="D645" s="318">
        <v>40814</v>
      </c>
      <c r="E645" s="2" t="s">
        <v>810</v>
      </c>
      <c r="F645" s="391" t="s">
        <v>3818</v>
      </c>
      <c r="G645" s="19" t="s">
        <v>806</v>
      </c>
      <c r="H645" s="235" t="s">
        <v>6</v>
      </c>
      <c r="I645" s="192">
        <v>10185000</v>
      </c>
      <c r="J645" s="236" t="s">
        <v>12</v>
      </c>
      <c r="K645" s="4" t="s">
        <v>409</v>
      </c>
      <c r="L645" s="10" t="s">
        <v>382</v>
      </c>
      <c r="M645" s="17">
        <v>1</v>
      </c>
      <c r="N645" s="25" t="s">
        <v>111</v>
      </c>
    </row>
    <row r="646" spans="1:14" ht="57" customHeight="1">
      <c r="A646" s="1" t="s">
        <v>376</v>
      </c>
      <c r="B646" s="19" t="s">
        <v>844</v>
      </c>
      <c r="C646" s="2" t="s">
        <v>780</v>
      </c>
      <c r="D646" s="318">
        <v>40841</v>
      </c>
      <c r="E646" s="2" t="s">
        <v>810</v>
      </c>
      <c r="F646" s="391" t="s">
        <v>3818</v>
      </c>
      <c r="G646" s="19" t="s">
        <v>442</v>
      </c>
      <c r="H646" s="235" t="s">
        <v>6</v>
      </c>
      <c r="I646" s="192">
        <v>2415000</v>
      </c>
      <c r="J646" s="236" t="s">
        <v>12</v>
      </c>
      <c r="K646" s="17" t="s">
        <v>409</v>
      </c>
      <c r="L646" s="17" t="s">
        <v>382</v>
      </c>
      <c r="M646" s="17">
        <v>2</v>
      </c>
      <c r="N646" s="25" t="s">
        <v>111</v>
      </c>
    </row>
    <row r="647" spans="1:14" ht="57" customHeight="1">
      <c r="A647" s="1" t="s">
        <v>376</v>
      </c>
      <c r="B647" s="19" t="s">
        <v>845</v>
      </c>
      <c r="C647" s="2" t="s">
        <v>760</v>
      </c>
      <c r="D647" s="318">
        <v>40896</v>
      </c>
      <c r="E647" s="2" t="s">
        <v>846</v>
      </c>
      <c r="F647" s="391" t="s">
        <v>3818</v>
      </c>
      <c r="G647" s="19" t="s">
        <v>806</v>
      </c>
      <c r="H647" s="235" t="s">
        <v>6</v>
      </c>
      <c r="I647" s="192">
        <v>1839600</v>
      </c>
      <c r="J647" s="236" t="s">
        <v>12</v>
      </c>
      <c r="K647" s="4" t="s">
        <v>409</v>
      </c>
      <c r="L647" s="10" t="s">
        <v>382</v>
      </c>
      <c r="M647" s="17">
        <v>2</v>
      </c>
      <c r="N647" s="25" t="s">
        <v>843</v>
      </c>
    </row>
    <row r="648" spans="1:14" ht="57" customHeight="1">
      <c r="A648" s="1" t="s">
        <v>376</v>
      </c>
      <c r="B648" s="19" t="s">
        <v>847</v>
      </c>
      <c r="C648" s="2" t="s">
        <v>760</v>
      </c>
      <c r="D648" s="318">
        <v>40898</v>
      </c>
      <c r="E648" s="2" t="s">
        <v>810</v>
      </c>
      <c r="F648" s="391" t="s">
        <v>3818</v>
      </c>
      <c r="G648" s="19" t="s">
        <v>442</v>
      </c>
      <c r="H648" s="235" t="s">
        <v>6</v>
      </c>
      <c r="I648" s="192">
        <v>6927270</v>
      </c>
      <c r="J648" s="236" t="s">
        <v>12</v>
      </c>
      <c r="K648" s="17" t="s">
        <v>409</v>
      </c>
      <c r="L648" s="17" t="s">
        <v>382</v>
      </c>
      <c r="M648" s="17">
        <v>2</v>
      </c>
      <c r="N648" s="25" t="s">
        <v>843</v>
      </c>
    </row>
    <row r="649" spans="1:14" ht="57" customHeight="1">
      <c r="A649" s="1" t="s">
        <v>376</v>
      </c>
      <c r="B649" s="24" t="s">
        <v>848</v>
      </c>
      <c r="C649" s="2" t="s">
        <v>849</v>
      </c>
      <c r="D649" s="320">
        <v>40641</v>
      </c>
      <c r="E649" s="2" t="s">
        <v>769</v>
      </c>
      <c r="F649" s="391" t="s">
        <v>3812</v>
      </c>
      <c r="G649" s="3" t="s">
        <v>380</v>
      </c>
      <c r="H649" s="235" t="s">
        <v>6</v>
      </c>
      <c r="I649" s="166">
        <v>75810000</v>
      </c>
      <c r="J649" s="236" t="s">
        <v>12</v>
      </c>
      <c r="K649" s="8" t="s">
        <v>381</v>
      </c>
      <c r="L649" s="10" t="s">
        <v>382</v>
      </c>
      <c r="M649" s="25">
        <v>1</v>
      </c>
      <c r="N649" s="25" t="s">
        <v>843</v>
      </c>
    </row>
    <row r="650" spans="1:14" ht="57" customHeight="1">
      <c r="A650" s="1" t="s">
        <v>376</v>
      </c>
      <c r="B650" s="24" t="s">
        <v>850</v>
      </c>
      <c r="C650" s="2" t="s">
        <v>849</v>
      </c>
      <c r="D650" s="320">
        <v>40646</v>
      </c>
      <c r="E650" s="2" t="s">
        <v>851</v>
      </c>
      <c r="F650" s="391" t="s">
        <v>3721</v>
      </c>
      <c r="G650" s="24" t="s">
        <v>806</v>
      </c>
      <c r="H650" s="235" t="s">
        <v>6</v>
      </c>
      <c r="I650" s="166">
        <v>22019655</v>
      </c>
      <c r="J650" s="236" t="s">
        <v>12</v>
      </c>
      <c r="K650" s="4" t="s">
        <v>409</v>
      </c>
      <c r="L650" s="10" t="s">
        <v>382</v>
      </c>
      <c r="M650" s="25">
        <v>1</v>
      </c>
      <c r="N650" s="25" t="s">
        <v>125</v>
      </c>
    </row>
    <row r="651" spans="1:14" ht="57" customHeight="1">
      <c r="A651" s="1" t="s">
        <v>376</v>
      </c>
      <c r="B651" s="24" t="s">
        <v>852</v>
      </c>
      <c r="C651" s="2" t="s">
        <v>849</v>
      </c>
      <c r="D651" s="320">
        <v>40646</v>
      </c>
      <c r="E651" s="2" t="s">
        <v>851</v>
      </c>
      <c r="F651" s="391" t="s">
        <v>3721</v>
      </c>
      <c r="G651" s="24" t="s">
        <v>806</v>
      </c>
      <c r="H651" s="235" t="s">
        <v>6</v>
      </c>
      <c r="I651" s="166">
        <v>4510695</v>
      </c>
      <c r="J651" s="236" t="s">
        <v>12</v>
      </c>
      <c r="K651" s="4" t="s">
        <v>409</v>
      </c>
      <c r="L651" s="10" t="s">
        <v>382</v>
      </c>
      <c r="M651" s="25">
        <v>1</v>
      </c>
      <c r="N651" s="25" t="s">
        <v>843</v>
      </c>
    </row>
    <row r="652" spans="1:14" ht="57" customHeight="1">
      <c r="A652" s="1" t="s">
        <v>376</v>
      </c>
      <c r="B652" s="24" t="s">
        <v>853</v>
      </c>
      <c r="C652" s="2" t="s">
        <v>849</v>
      </c>
      <c r="D652" s="320">
        <v>40646</v>
      </c>
      <c r="E652" s="2" t="s">
        <v>851</v>
      </c>
      <c r="F652" s="391" t="s">
        <v>3721</v>
      </c>
      <c r="G652" s="24" t="s">
        <v>806</v>
      </c>
      <c r="H652" s="235" t="s">
        <v>6</v>
      </c>
      <c r="I652" s="166">
        <v>3632265</v>
      </c>
      <c r="J652" s="236" t="s">
        <v>12</v>
      </c>
      <c r="K652" s="4" t="s">
        <v>409</v>
      </c>
      <c r="L652" s="10" t="s">
        <v>382</v>
      </c>
      <c r="M652" s="25">
        <v>1</v>
      </c>
      <c r="N652" s="25" t="s">
        <v>843</v>
      </c>
    </row>
    <row r="653" spans="1:14" ht="57" customHeight="1">
      <c r="A653" s="1" t="s">
        <v>376</v>
      </c>
      <c r="B653" s="24" t="s">
        <v>854</v>
      </c>
      <c r="C653" s="2" t="s">
        <v>849</v>
      </c>
      <c r="D653" s="320">
        <v>40660</v>
      </c>
      <c r="E653" s="2" t="s">
        <v>855</v>
      </c>
      <c r="F653" s="391" t="s">
        <v>3821</v>
      </c>
      <c r="G653" s="3" t="s">
        <v>380</v>
      </c>
      <c r="H653" s="235" t="s">
        <v>6</v>
      </c>
      <c r="I653" s="166">
        <v>25156761</v>
      </c>
      <c r="J653" s="236" t="s">
        <v>12</v>
      </c>
      <c r="K653" s="25" t="s">
        <v>856</v>
      </c>
      <c r="L653" s="10" t="s">
        <v>382</v>
      </c>
      <c r="M653" s="25">
        <v>1</v>
      </c>
      <c r="N653" s="25" t="s">
        <v>843</v>
      </c>
    </row>
    <row r="654" spans="1:14" ht="57" customHeight="1">
      <c r="A654" s="1" t="s">
        <v>376</v>
      </c>
      <c r="B654" s="24" t="s">
        <v>857</v>
      </c>
      <c r="C654" s="2" t="s">
        <v>849</v>
      </c>
      <c r="D654" s="320">
        <v>40660</v>
      </c>
      <c r="E654" s="2" t="s">
        <v>769</v>
      </c>
      <c r="F654" s="391" t="s">
        <v>3812</v>
      </c>
      <c r="G654" s="3" t="s">
        <v>380</v>
      </c>
      <c r="H654" s="235" t="s">
        <v>6</v>
      </c>
      <c r="I654" s="166">
        <v>6489000</v>
      </c>
      <c r="J654" s="236" t="s">
        <v>12</v>
      </c>
      <c r="K654" s="8" t="s">
        <v>381</v>
      </c>
      <c r="L654" s="10" t="s">
        <v>382</v>
      </c>
      <c r="M654" s="25">
        <v>3</v>
      </c>
      <c r="N654" s="25" t="s">
        <v>843</v>
      </c>
    </row>
    <row r="655" spans="1:14" ht="57" customHeight="1">
      <c r="A655" s="1" t="s">
        <v>376</v>
      </c>
      <c r="B655" s="24" t="s">
        <v>858</v>
      </c>
      <c r="C655" s="2" t="s">
        <v>849</v>
      </c>
      <c r="D655" s="320">
        <v>40675</v>
      </c>
      <c r="E655" s="2" t="s">
        <v>769</v>
      </c>
      <c r="F655" s="391" t="s">
        <v>3812</v>
      </c>
      <c r="G655" s="24" t="s">
        <v>806</v>
      </c>
      <c r="H655" s="235" t="s">
        <v>6</v>
      </c>
      <c r="I655" s="166">
        <v>2310000</v>
      </c>
      <c r="J655" s="236" t="s">
        <v>12</v>
      </c>
      <c r="K655" s="8" t="s">
        <v>381</v>
      </c>
      <c r="L655" s="10" t="s">
        <v>382</v>
      </c>
      <c r="M655" s="25">
        <v>2</v>
      </c>
      <c r="N655" s="25" t="s">
        <v>843</v>
      </c>
    </row>
    <row r="656" spans="1:14" ht="80" customHeight="1">
      <c r="A656" s="1" t="s">
        <v>376</v>
      </c>
      <c r="B656" s="24" t="s">
        <v>859</v>
      </c>
      <c r="C656" s="2" t="s">
        <v>860</v>
      </c>
      <c r="D656" s="320">
        <v>40689</v>
      </c>
      <c r="E656" s="2" t="s">
        <v>861</v>
      </c>
      <c r="F656" s="391" t="s">
        <v>3818</v>
      </c>
      <c r="G656" s="24" t="s">
        <v>806</v>
      </c>
      <c r="H656" s="235" t="s">
        <v>6</v>
      </c>
      <c r="I656" s="166">
        <v>3543750</v>
      </c>
      <c r="J656" s="236" t="s">
        <v>12</v>
      </c>
      <c r="K656" s="17" t="s">
        <v>409</v>
      </c>
      <c r="L656" s="17" t="s">
        <v>382</v>
      </c>
      <c r="M656" s="25">
        <v>3</v>
      </c>
      <c r="N656" s="25" t="s">
        <v>125</v>
      </c>
    </row>
    <row r="657" spans="1:14" ht="57" customHeight="1">
      <c r="A657" s="1" t="s">
        <v>376</v>
      </c>
      <c r="B657" s="24" t="s">
        <v>862</v>
      </c>
      <c r="C657" s="2" t="s">
        <v>849</v>
      </c>
      <c r="D657" s="320">
        <v>40701</v>
      </c>
      <c r="E657" s="2" t="s">
        <v>769</v>
      </c>
      <c r="F657" s="391" t="s">
        <v>3812</v>
      </c>
      <c r="G657" s="24" t="s">
        <v>806</v>
      </c>
      <c r="H657" s="235" t="s">
        <v>6</v>
      </c>
      <c r="I657" s="166">
        <v>6027000</v>
      </c>
      <c r="J657" s="236" t="s">
        <v>12</v>
      </c>
      <c r="K657" s="8" t="s">
        <v>381</v>
      </c>
      <c r="L657" s="10" t="s">
        <v>382</v>
      </c>
      <c r="M657" s="25">
        <v>2</v>
      </c>
      <c r="N657" s="25" t="s">
        <v>125</v>
      </c>
    </row>
    <row r="658" spans="1:14" ht="57" customHeight="1">
      <c r="A658" s="1" t="s">
        <v>376</v>
      </c>
      <c r="B658" s="24" t="s">
        <v>863</v>
      </c>
      <c r="C658" s="2" t="s">
        <v>849</v>
      </c>
      <c r="D658" s="320">
        <v>40701</v>
      </c>
      <c r="E658" s="2" t="s">
        <v>769</v>
      </c>
      <c r="F658" s="391" t="s">
        <v>3812</v>
      </c>
      <c r="G658" s="24" t="s">
        <v>806</v>
      </c>
      <c r="H658" s="235" t="s">
        <v>6</v>
      </c>
      <c r="I658" s="166">
        <v>4168500</v>
      </c>
      <c r="J658" s="236" t="s">
        <v>12</v>
      </c>
      <c r="K658" s="8" t="s">
        <v>381</v>
      </c>
      <c r="L658" s="10" t="s">
        <v>382</v>
      </c>
      <c r="M658" s="25">
        <v>3</v>
      </c>
      <c r="N658" s="15" t="s">
        <v>125</v>
      </c>
    </row>
    <row r="659" spans="1:14" ht="57" customHeight="1">
      <c r="A659" s="1" t="s">
        <v>376</v>
      </c>
      <c r="B659" s="24" t="s">
        <v>864</v>
      </c>
      <c r="C659" s="2" t="s">
        <v>849</v>
      </c>
      <c r="D659" s="321">
        <v>40725</v>
      </c>
      <c r="E659" s="2" t="s">
        <v>865</v>
      </c>
      <c r="F659" s="391" t="s">
        <v>3819</v>
      </c>
      <c r="G659" s="24" t="s">
        <v>806</v>
      </c>
      <c r="H659" s="235" t="s">
        <v>6</v>
      </c>
      <c r="I659" s="192">
        <v>7024500</v>
      </c>
      <c r="J659" s="236" t="s">
        <v>12</v>
      </c>
      <c r="K659" s="8" t="s">
        <v>381</v>
      </c>
      <c r="L659" s="10" t="s">
        <v>382</v>
      </c>
      <c r="M659" s="15">
        <v>3</v>
      </c>
      <c r="N659" s="15" t="s">
        <v>125</v>
      </c>
    </row>
    <row r="660" spans="1:14" ht="57" customHeight="1">
      <c r="A660" s="1" t="s">
        <v>376</v>
      </c>
      <c r="B660" s="24" t="s">
        <v>866</v>
      </c>
      <c r="C660" s="2" t="s">
        <v>849</v>
      </c>
      <c r="D660" s="321">
        <v>40725</v>
      </c>
      <c r="E660" s="2" t="s">
        <v>867</v>
      </c>
      <c r="F660" s="391" t="s">
        <v>3819</v>
      </c>
      <c r="G660" s="24" t="s">
        <v>806</v>
      </c>
      <c r="H660" s="235" t="s">
        <v>6</v>
      </c>
      <c r="I660" s="192">
        <v>7287000</v>
      </c>
      <c r="J660" s="236" t="s">
        <v>12</v>
      </c>
      <c r="K660" s="8" t="s">
        <v>381</v>
      </c>
      <c r="L660" s="10" t="s">
        <v>382</v>
      </c>
      <c r="M660" s="15">
        <v>1</v>
      </c>
      <c r="N660" s="15" t="s">
        <v>843</v>
      </c>
    </row>
    <row r="661" spans="1:14" ht="57" customHeight="1">
      <c r="A661" s="1" t="s">
        <v>376</v>
      </c>
      <c r="B661" s="24" t="s">
        <v>868</v>
      </c>
      <c r="C661" s="2" t="s">
        <v>869</v>
      </c>
      <c r="D661" s="321">
        <v>40743</v>
      </c>
      <c r="E661" s="2" t="s">
        <v>870</v>
      </c>
      <c r="F661" s="391" t="s">
        <v>3818</v>
      </c>
      <c r="G661" s="24" t="s">
        <v>806</v>
      </c>
      <c r="H661" s="235" t="s">
        <v>6</v>
      </c>
      <c r="I661" s="192">
        <v>12180000</v>
      </c>
      <c r="J661" s="236" t="s">
        <v>12</v>
      </c>
      <c r="K661" s="4" t="s">
        <v>409</v>
      </c>
      <c r="L661" s="10" t="s">
        <v>382</v>
      </c>
      <c r="M661" s="15">
        <v>2</v>
      </c>
      <c r="N661" s="15" t="s">
        <v>843</v>
      </c>
    </row>
    <row r="662" spans="1:14" ht="57" customHeight="1">
      <c r="A662" s="1" t="s">
        <v>376</v>
      </c>
      <c r="B662" s="24" t="s">
        <v>871</v>
      </c>
      <c r="C662" s="2" t="s">
        <v>869</v>
      </c>
      <c r="D662" s="321">
        <v>40743</v>
      </c>
      <c r="E662" s="2" t="s">
        <v>870</v>
      </c>
      <c r="F662" s="391" t="s">
        <v>3818</v>
      </c>
      <c r="G662" s="24" t="s">
        <v>806</v>
      </c>
      <c r="H662" s="235" t="s">
        <v>6</v>
      </c>
      <c r="I662" s="192">
        <v>5775000</v>
      </c>
      <c r="J662" s="236" t="s">
        <v>12</v>
      </c>
      <c r="K662" s="17" t="s">
        <v>409</v>
      </c>
      <c r="L662" s="17" t="s">
        <v>382</v>
      </c>
      <c r="M662" s="15">
        <v>2</v>
      </c>
      <c r="N662" s="15" t="s">
        <v>125</v>
      </c>
    </row>
    <row r="663" spans="1:14" ht="57" customHeight="1">
      <c r="A663" s="1" t="s">
        <v>376</v>
      </c>
      <c r="B663" s="14" t="s">
        <v>872</v>
      </c>
      <c r="C663" s="2" t="s">
        <v>873</v>
      </c>
      <c r="D663" s="321">
        <v>40760</v>
      </c>
      <c r="E663" s="2" t="s">
        <v>870</v>
      </c>
      <c r="F663" s="391" t="s">
        <v>3818</v>
      </c>
      <c r="G663" s="23" t="s">
        <v>806</v>
      </c>
      <c r="H663" s="235" t="s">
        <v>6</v>
      </c>
      <c r="I663" s="192">
        <v>7854000</v>
      </c>
      <c r="J663" s="236" t="s">
        <v>12</v>
      </c>
      <c r="K663" s="17" t="s">
        <v>409</v>
      </c>
      <c r="L663" s="17" t="s">
        <v>382</v>
      </c>
      <c r="M663" s="15">
        <v>3</v>
      </c>
      <c r="N663" s="25" t="s">
        <v>125</v>
      </c>
    </row>
    <row r="664" spans="1:14" ht="57" customHeight="1">
      <c r="A664" s="1" t="s">
        <v>376</v>
      </c>
      <c r="B664" s="24" t="s">
        <v>874</v>
      </c>
      <c r="C664" s="2" t="s">
        <v>875</v>
      </c>
      <c r="D664" s="321">
        <v>40794</v>
      </c>
      <c r="E664" s="2" t="s">
        <v>876</v>
      </c>
      <c r="F664" s="391" t="s">
        <v>3818</v>
      </c>
      <c r="G664" s="24" t="s">
        <v>806</v>
      </c>
      <c r="H664" s="235" t="s">
        <v>6</v>
      </c>
      <c r="I664" s="192">
        <v>3260281</v>
      </c>
      <c r="J664" s="236" t="s">
        <v>12</v>
      </c>
      <c r="K664" s="17" t="s">
        <v>409</v>
      </c>
      <c r="L664" s="17" t="s">
        <v>382</v>
      </c>
      <c r="M664" s="15">
        <v>3</v>
      </c>
      <c r="N664" s="25" t="s">
        <v>125</v>
      </c>
    </row>
    <row r="665" spans="1:14" ht="57" customHeight="1">
      <c r="A665" s="1" t="s">
        <v>376</v>
      </c>
      <c r="B665" s="14" t="s">
        <v>877</v>
      </c>
      <c r="C665" s="2" t="s">
        <v>878</v>
      </c>
      <c r="D665" s="321">
        <v>40799</v>
      </c>
      <c r="E665" s="2" t="s">
        <v>876</v>
      </c>
      <c r="F665" s="391" t="s">
        <v>3818</v>
      </c>
      <c r="G665" s="24" t="s">
        <v>806</v>
      </c>
      <c r="H665" s="235" t="s">
        <v>6</v>
      </c>
      <c r="I665" s="192">
        <v>4481956</v>
      </c>
      <c r="J665" s="236" t="s">
        <v>12</v>
      </c>
      <c r="K665" s="17" t="s">
        <v>409</v>
      </c>
      <c r="L665" s="17" t="s">
        <v>382</v>
      </c>
      <c r="M665" s="15">
        <v>3</v>
      </c>
      <c r="N665" s="25" t="s">
        <v>125</v>
      </c>
    </row>
    <row r="666" spans="1:14" ht="61.5" customHeight="1">
      <c r="A666" s="1" t="s">
        <v>376</v>
      </c>
      <c r="B666" s="14" t="s">
        <v>879</v>
      </c>
      <c r="C666" s="2" t="s">
        <v>880</v>
      </c>
      <c r="D666" s="321">
        <v>40807</v>
      </c>
      <c r="E666" s="2" t="s">
        <v>876</v>
      </c>
      <c r="F666" s="391" t="s">
        <v>3818</v>
      </c>
      <c r="G666" s="24" t="s">
        <v>806</v>
      </c>
      <c r="H666" s="235" t="s">
        <v>6</v>
      </c>
      <c r="I666" s="192">
        <v>15522759</v>
      </c>
      <c r="J666" s="236" t="s">
        <v>12</v>
      </c>
      <c r="K666" s="4" t="s">
        <v>409</v>
      </c>
      <c r="L666" s="10" t="s">
        <v>382</v>
      </c>
      <c r="M666" s="15">
        <v>4</v>
      </c>
      <c r="N666" s="25" t="s">
        <v>125</v>
      </c>
    </row>
    <row r="667" spans="1:14" ht="57" customHeight="1">
      <c r="A667" s="1" t="s">
        <v>376</v>
      </c>
      <c r="B667" s="14" t="s">
        <v>881</v>
      </c>
      <c r="C667" s="2" t="s">
        <v>882</v>
      </c>
      <c r="D667" s="321">
        <v>40841</v>
      </c>
      <c r="E667" s="2" t="s">
        <v>876</v>
      </c>
      <c r="F667" s="391" t="s">
        <v>3818</v>
      </c>
      <c r="G667" s="23" t="s">
        <v>806</v>
      </c>
      <c r="H667" s="235" t="s">
        <v>6</v>
      </c>
      <c r="I667" s="192">
        <v>1680000</v>
      </c>
      <c r="J667" s="236" t="s">
        <v>12</v>
      </c>
      <c r="K667" s="4" t="s">
        <v>409</v>
      </c>
      <c r="L667" s="10" t="s">
        <v>382</v>
      </c>
      <c r="M667" s="15">
        <v>1</v>
      </c>
      <c r="N667" s="25" t="s">
        <v>125</v>
      </c>
    </row>
    <row r="668" spans="1:14" ht="57" customHeight="1">
      <c r="A668" s="1" t="s">
        <v>376</v>
      </c>
      <c r="B668" s="14" t="s">
        <v>883</v>
      </c>
      <c r="C668" s="2" t="s">
        <v>884</v>
      </c>
      <c r="D668" s="321">
        <v>40844</v>
      </c>
      <c r="E668" s="2" t="s">
        <v>870</v>
      </c>
      <c r="F668" s="391" t="s">
        <v>3818</v>
      </c>
      <c r="G668" s="23" t="s">
        <v>806</v>
      </c>
      <c r="H668" s="235" t="s">
        <v>6</v>
      </c>
      <c r="I668" s="192">
        <v>5880000</v>
      </c>
      <c r="J668" s="236" t="s">
        <v>12</v>
      </c>
      <c r="K668" s="17" t="s">
        <v>409</v>
      </c>
      <c r="L668" s="17" t="s">
        <v>382</v>
      </c>
      <c r="M668" s="15">
        <v>2</v>
      </c>
      <c r="N668" s="25" t="s">
        <v>125</v>
      </c>
    </row>
    <row r="669" spans="1:14" ht="57" customHeight="1">
      <c r="A669" s="1" t="s">
        <v>376</v>
      </c>
      <c r="B669" s="14" t="s">
        <v>885</v>
      </c>
      <c r="C669" s="2" t="s">
        <v>886</v>
      </c>
      <c r="D669" s="321">
        <v>40848</v>
      </c>
      <c r="E669" s="2" t="s">
        <v>870</v>
      </c>
      <c r="F669" s="391" t="s">
        <v>3818</v>
      </c>
      <c r="G669" s="14" t="s">
        <v>386</v>
      </c>
      <c r="H669" s="235" t="s">
        <v>6</v>
      </c>
      <c r="I669" s="192">
        <v>3511200</v>
      </c>
      <c r="J669" s="236" t="s">
        <v>12</v>
      </c>
      <c r="K669" s="17" t="s">
        <v>409</v>
      </c>
      <c r="L669" s="17" t="s">
        <v>382</v>
      </c>
      <c r="M669" s="15">
        <v>2</v>
      </c>
      <c r="N669" s="25" t="s">
        <v>843</v>
      </c>
    </row>
    <row r="670" spans="1:14" ht="57" customHeight="1">
      <c r="A670" s="1" t="s">
        <v>376</v>
      </c>
      <c r="B670" s="14" t="s">
        <v>887</v>
      </c>
      <c r="C670" s="2" t="s">
        <v>886</v>
      </c>
      <c r="D670" s="321">
        <v>40848</v>
      </c>
      <c r="E670" s="2" t="s">
        <v>870</v>
      </c>
      <c r="F670" s="391" t="s">
        <v>3818</v>
      </c>
      <c r="G670" s="14" t="s">
        <v>386</v>
      </c>
      <c r="H670" s="235" t="s">
        <v>6</v>
      </c>
      <c r="I670" s="192">
        <v>2730000</v>
      </c>
      <c r="J670" s="236" t="s">
        <v>12</v>
      </c>
      <c r="K670" s="17" t="s">
        <v>409</v>
      </c>
      <c r="L670" s="17" t="s">
        <v>382</v>
      </c>
      <c r="M670" s="15">
        <v>2</v>
      </c>
      <c r="N670" s="25" t="s">
        <v>125</v>
      </c>
    </row>
    <row r="671" spans="1:14" ht="57" customHeight="1">
      <c r="A671" s="1" t="s">
        <v>376</v>
      </c>
      <c r="B671" s="14" t="s">
        <v>888</v>
      </c>
      <c r="C671" s="2" t="s">
        <v>886</v>
      </c>
      <c r="D671" s="321">
        <v>40848</v>
      </c>
      <c r="E671" s="2" t="s">
        <v>870</v>
      </c>
      <c r="F671" s="391" t="s">
        <v>3818</v>
      </c>
      <c r="G671" s="14" t="s">
        <v>386</v>
      </c>
      <c r="H671" s="235" t="s">
        <v>6</v>
      </c>
      <c r="I671" s="192">
        <v>1076250</v>
      </c>
      <c r="J671" s="236" t="s">
        <v>12</v>
      </c>
      <c r="K671" s="17" t="s">
        <v>409</v>
      </c>
      <c r="L671" s="17" t="s">
        <v>382</v>
      </c>
      <c r="M671" s="15">
        <v>2</v>
      </c>
      <c r="N671" s="25" t="s">
        <v>125</v>
      </c>
    </row>
    <row r="672" spans="1:14" ht="57" customHeight="1">
      <c r="A672" s="1" t="s">
        <v>376</v>
      </c>
      <c r="B672" s="14" t="s">
        <v>889</v>
      </c>
      <c r="C672" s="2" t="s">
        <v>882</v>
      </c>
      <c r="D672" s="321">
        <v>40876</v>
      </c>
      <c r="E672" s="2" t="s">
        <v>876</v>
      </c>
      <c r="F672" s="391" t="s">
        <v>3818</v>
      </c>
      <c r="G672" s="14" t="s">
        <v>386</v>
      </c>
      <c r="H672" s="235" t="s">
        <v>6</v>
      </c>
      <c r="I672" s="192">
        <v>1837500</v>
      </c>
      <c r="J672" s="236" t="s">
        <v>12</v>
      </c>
      <c r="K672" s="4" t="s">
        <v>409</v>
      </c>
      <c r="L672" s="10" t="s">
        <v>382</v>
      </c>
      <c r="M672" s="15">
        <v>1</v>
      </c>
      <c r="N672" s="25" t="s">
        <v>125</v>
      </c>
    </row>
    <row r="673" spans="1:14" ht="57" customHeight="1">
      <c r="A673" s="1" t="s">
        <v>376</v>
      </c>
      <c r="B673" s="14" t="s">
        <v>890</v>
      </c>
      <c r="C673" s="2" t="s">
        <v>882</v>
      </c>
      <c r="D673" s="321">
        <v>40876</v>
      </c>
      <c r="E673" s="2" t="s">
        <v>876</v>
      </c>
      <c r="F673" s="391" t="s">
        <v>3818</v>
      </c>
      <c r="G673" s="14" t="s">
        <v>386</v>
      </c>
      <c r="H673" s="235" t="s">
        <v>6</v>
      </c>
      <c r="I673" s="192">
        <v>1627500</v>
      </c>
      <c r="J673" s="236" t="s">
        <v>12</v>
      </c>
      <c r="K673" s="4" t="s">
        <v>409</v>
      </c>
      <c r="L673" s="10" t="s">
        <v>382</v>
      </c>
      <c r="M673" s="15">
        <v>1</v>
      </c>
      <c r="N673" s="25" t="s">
        <v>125</v>
      </c>
    </row>
    <row r="674" spans="1:14" ht="57" customHeight="1">
      <c r="A674" s="1" t="s">
        <v>376</v>
      </c>
      <c r="B674" s="14" t="s">
        <v>891</v>
      </c>
      <c r="C674" s="2" t="s">
        <v>880</v>
      </c>
      <c r="D674" s="321">
        <v>40940</v>
      </c>
      <c r="E674" s="2" t="s">
        <v>876</v>
      </c>
      <c r="F674" s="391" t="s">
        <v>3818</v>
      </c>
      <c r="G674" s="14" t="s">
        <v>806</v>
      </c>
      <c r="H674" s="235" t="s">
        <v>6</v>
      </c>
      <c r="I674" s="192">
        <v>3465000</v>
      </c>
      <c r="J674" s="236" t="s">
        <v>12</v>
      </c>
      <c r="K674" s="17" t="s">
        <v>409</v>
      </c>
      <c r="L674" s="17" t="s">
        <v>382</v>
      </c>
      <c r="M674" s="15">
        <v>2</v>
      </c>
      <c r="N674" s="11" t="s">
        <v>843</v>
      </c>
    </row>
    <row r="675" spans="1:14" ht="57" customHeight="1">
      <c r="A675" s="1" t="s">
        <v>376</v>
      </c>
      <c r="B675" s="14" t="s">
        <v>892</v>
      </c>
      <c r="C675" s="2" t="s">
        <v>893</v>
      </c>
      <c r="D675" s="321">
        <v>40941</v>
      </c>
      <c r="E675" s="2" t="s">
        <v>876</v>
      </c>
      <c r="F675" s="391" t="s">
        <v>3818</v>
      </c>
      <c r="G675" s="14" t="s">
        <v>806</v>
      </c>
      <c r="H675" s="235" t="s">
        <v>6</v>
      </c>
      <c r="I675" s="192">
        <v>6386583</v>
      </c>
      <c r="J675" s="236" t="s">
        <v>12</v>
      </c>
      <c r="K675" s="4" t="s">
        <v>409</v>
      </c>
      <c r="L675" s="10" t="s">
        <v>382</v>
      </c>
      <c r="M675" s="15">
        <v>1</v>
      </c>
      <c r="N675" s="11" t="s">
        <v>843</v>
      </c>
    </row>
    <row r="676" spans="1:14" ht="57" customHeight="1">
      <c r="A676" s="1" t="s">
        <v>376</v>
      </c>
      <c r="B676" s="14" t="s">
        <v>894</v>
      </c>
      <c r="C676" s="2" t="s">
        <v>893</v>
      </c>
      <c r="D676" s="321">
        <v>40941</v>
      </c>
      <c r="E676" s="2" t="s">
        <v>876</v>
      </c>
      <c r="F676" s="391" t="s">
        <v>3818</v>
      </c>
      <c r="G676" s="14" t="s">
        <v>806</v>
      </c>
      <c r="H676" s="235" t="s">
        <v>6</v>
      </c>
      <c r="I676" s="192">
        <v>9321900</v>
      </c>
      <c r="J676" s="236" t="s">
        <v>12</v>
      </c>
      <c r="K676" s="17" t="s">
        <v>409</v>
      </c>
      <c r="L676" s="17" t="s">
        <v>382</v>
      </c>
      <c r="M676" s="15">
        <v>2</v>
      </c>
      <c r="N676" s="11" t="s">
        <v>125</v>
      </c>
    </row>
    <row r="677" spans="1:14" ht="57" customHeight="1">
      <c r="A677" s="1" t="s">
        <v>376</v>
      </c>
      <c r="B677" s="14" t="s">
        <v>895</v>
      </c>
      <c r="C677" s="2" t="s">
        <v>893</v>
      </c>
      <c r="D677" s="321">
        <v>40941</v>
      </c>
      <c r="E677" s="2" t="s">
        <v>876</v>
      </c>
      <c r="F677" s="391" t="s">
        <v>3818</v>
      </c>
      <c r="G677" s="14" t="s">
        <v>806</v>
      </c>
      <c r="H677" s="235" t="s">
        <v>6</v>
      </c>
      <c r="I677" s="192">
        <v>1630020</v>
      </c>
      <c r="J677" s="236" t="s">
        <v>12</v>
      </c>
      <c r="K677" s="17" t="s">
        <v>409</v>
      </c>
      <c r="L677" s="17" t="s">
        <v>382</v>
      </c>
      <c r="M677" s="15">
        <v>2</v>
      </c>
      <c r="N677" s="11" t="s">
        <v>111</v>
      </c>
    </row>
    <row r="678" spans="1:14" ht="57" customHeight="1">
      <c r="A678" s="1" t="s">
        <v>376</v>
      </c>
      <c r="B678" s="14" t="s">
        <v>896</v>
      </c>
      <c r="C678" s="2" t="s">
        <v>893</v>
      </c>
      <c r="D678" s="321">
        <v>40969</v>
      </c>
      <c r="E678" s="2" t="s">
        <v>870</v>
      </c>
      <c r="F678" s="391" t="s">
        <v>3818</v>
      </c>
      <c r="G678" s="14" t="s">
        <v>806</v>
      </c>
      <c r="H678" s="235" t="s">
        <v>6</v>
      </c>
      <c r="I678" s="192">
        <v>3655942</v>
      </c>
      <c r="J678" s="236" t="s">
        <v>12</v>
      </c>
      <c r="K678" s="17" t="s">
        <v>409</v>
      </c>
      <c r="L678" s="17" t="s">
        <v>382</v>
      </c>
      <c r="M678" s="15">
        <v>2</v>
      </c>
      <c r="N678" s="64" t="s">
        <v>111</v>
      </c>
    </row>
    <row r="679" spans="1:14" ht="57" customHeight="1">
      <c r="A679" s="1" t="s">
        <v>376</v>
      </c>
      <c r="B679" s="14" t="s">
        <v>897</v>
      </c>
      <c r="C679" s="2" t="s">
        <v>893</v>
      </c>
      <c r="D679" s="321">
        <v>40970</v>
      </c>
      <c r="E679" s="2" t="s">
        <v>870</v>
      </c>
      <c r="F679" s="391" t="s">
        <v>3818</v>
      </c>
      <c r="G679" s="14" t="s">
        <v>806</v>
      </c>
      <c r="H679" s="235" t="s">
        <v>6</v>
      </c>
      <c r="I679" s="192">
        <v>1818075</v>
      </c>
      <c r="J679" s="236" t="s">
        <v>12</v>
      </c>
      <c r="K679" s="17" t="s">
        <v>409</v>
      </c>
      <c r="L679" s="17" t="s">
        <v>382</v>
      </c>
      <c r="M679" s="15">
        <v>2</v>
      </c>
      <c r="N679" s="11" t="s">
        <v>913</v>
      </c>
    </row>
    <row r="680" spans="1:14" ht="57" customHeight="1">
      <c r="A680" s="1" t="s">
        <v>376</v>
      </c>
      <c r="B680" s="3" t="s">
        <v>898</v>
      </c>
      <c r="C680" s="2" t="s">
        <v>899</v>
      </c>
      <c r="D680" s="68">
        <v>40634</v>
      </c>
      <c r="E680" s="2" t="s">
        <v>900</v>
      </c>
      <c r="F680" s="391" t="s">
        <v>3819</v>
      </c>
      <c r="G680" s="26" t="s">
        <v>901</v>
      </c>
      <c r="H680" s="235" t="s">
        <v>6</v>
      </c>
      <c r="I680" s="192">
        <v>4462500</v>
      </c>
      <c r="J680" s="236" t="s">
        <v>12</v>
      </c>
      <c r="K680" s="8" t="s">
        <v>381</v>
      </c>
      <c r="L680" s="10" t="s">
        <v>382</v>
      </c>
      <c r="M680" s="11">
        <v>2</v>
      </c>
      <c r="N680" s="11" t="s">
        <v>125</v>
      </c>
    </row>
    <row r="681" spans="1:14" ht="57" customHeight="1">
      <c r="A681" s="1" t="s">
        <v>376</v>
      </c>
      <c r="B681" s="3" t="s">
        <v>898</v>
      </c>
      <c r="C681" s="2" t="s">
        <v>899</v>
      </c>
      <c r="D681" s="68">
        <v>40634</v>
      </c>
      <c r="E681" s="2" t="s">
        <v>902</v>
      </c>
      <c r="F681" s="391" t="s">
        <v>3819</v>
      </c>
      <c r="G681" s="26" t="s">
        <v>901</v>
      </c>
      <c r="H681" s="235" t="s">
        <v>6</v>
      </c>
      <c r="I681" s="192">
        <v>4462500</v>
      </c>
      <c r="J681" s="236" t="s">
        <v>12</v>
      </c>
      <c r="K681" s="17" t="s">
        <v>685</v>
      </c>
      <c r="L681" s="17" t="s">
        <v>382</v>
      </c>
      <c r="M681" s="11">
        <v>2</v>
      </c>
      <c r="N681" s="1" t="s">
        <v>111</v>
      </c>
    </row>
    <row r="682" spans="1:14" ht="57" customHeight="1">
      <c r="A682" s="1" t="s">
        <v>376</v>
      </c>
      <c r="B682" s="3" t="s">
        <v>903</v>
      </c>
      <c r="C682" s="2" t="s">
        <v>904</v>
      </c>
      <c r="D682" s="68">
        <v>40634</v>
      </c>
      <c r="E682" s="2" t="s">
        <v>905</v>
      </c>
      <c r="F682" s="391" t="s">
        <v>3818</v>
      </c>
      <c r="G682" s="26" t="s">
        <v>901</v>
      </c>
      <c r="H682" s="235" t="s">
        <v>6</v>
      </c>
      <c r="I682" s="192">
        <v>5334000</v>
      </c>
      <c r="J682" s="236" t="s">
        <v>12</v>
      </c>
      <c r="K682" s="4" t="s">
        <v>409</v>
      </c>
      <c r="L682" s="10" t="s">
        <v>382</v>
      </c>
      <c r="M682" s="11">
        <v>1</v>
      </c>
      <c r="N682" s="364" t="s">
        <v>843</v>
      </c>
    </row>
    <row r="683" spans="1:14" ht="57" customHeight="1">
      <c r="A683" s="1" t="s">
        <v>376</v>
      </c>
      <c r="B683" s="3" t="s">
        <v>906</v>
      </c>
      <c r="C683" s="2" t="s">
        <v>907</v>
      </c>
      <c r="D683" s="68">
        <v>40673</v>
      </c>
      <c r="E683" s="2" t="s">
        <v>908</v>
      </c>
      <c r="F683" s="391" t="s">
        <v>3818</v>
      </c>
      <c r="G683" s="3" t="s">
        <v>806</v>
      </c>
      <c r="H683" s="235" t="s">
        <v>6</v>
      </c>
      <c r="I683" s="192">
        <v>10315648</v>
      </c>
      <c r="J683" s="236" t="s">
        <v>12</v>
      </c>
      <c r="K683" s="4" t="s">
        <v>409</v>
      </c>
      <c r="L683" s="10" t="s">
        <v>382</v>
      </c>
      <c r="M683" s="11">
        <v>3</v>
      </c>
      <c r="N683" s="364" t="s">
        <v>843</v>
      </c>
    </row>
    <row r="684" spans="1:14" ht="57" customHeight="1">
      <c r="A684" s="1" t="s">
        <v>376</v>
      </c>
      <c r="B684" s="221" t="s">
        <v>909</v>
      </c>
      <c r="C684" s="2" t="s">
        <v>910</v>
      </c>
      <c r="D684" s="68">
        <v>40679</v>
      </c>
      <c r="E684" s="2" t="s">
        <v>905</v>
      </c>
      <c r="F684" s="391" t="s">
        <v>3818</v>
      </c>
      <c r="G684" s="3" t="s">
        <v>806</v>
      </c>
      <c r="H684" s="235" t="s">
        <v>6</v>
      </c>
      <c r="I684" s="192">
        <v>4242000</v>
      </c>
      <c r="J684" s="236" t="s">
        <v>12</v>
      </c>
      <c r="K684" s="17" t="s">
        <v>409</v>
      </c>
      <c r="L684" s="17" t="s">
        <v>382</v>
      </c>
      <c r="M684" s="11">
        <v>2</v>
      </c>
      <c r="N684" s="11" t="s">
        <v>111</v>
      </c>
    </row>
    <row r="685" spans="1:14" ht="57" customHeight="1">
      <c r="A685" s="1" t="s">
        <v>376</v>
      </c>
      <c r="B685" s="3" t="s">
        <v>911</v>
      </c>
      <c r="C685" s="2" t="s">
        <v>912</v>
      </c>
      <c r="D685" s="68">
        <v>40689</v>
      </c>
      <c r="E685" s="2" t="s">
        <v>908</v>
      </c>
      <c r="F685" s="391" t="s">
        <v>3818</v>
      </c>
      <c r="G685" s="3" t="s">
        <v>901</v>
      </c>
      <c r="H685" s="235" t="s">
        <v>6</v>
      </c>
      <c r="I685" s="192">
        <v>14401422</v>
      </c>
      <c r="J685" s="236" t="s">
        <v>12</v>
      </c>
      <c r="K685" s="4" t="s">
        <v>409</v>
      </c>
      <c r="L685" s="10" t="s">
        <v>382</v>
      </c>
      <c r="M685" s="11">
        <v>2</v>
      </c>
      <c r="N685" s="11" t="s">
        <v>125</v>
      </c>
    </row>
    <row r="686" spans="1:14" ht="57" customHeight="1">
      <c r="A686" s="1" t="s">
        <v>376</v>
      </c>
      <c r="B686" s="3" t="s">
        <v>914</v>
      </c>
      <c r="C686" s="2" t="s">
        <v>910</v>
      </c>
      <c r="D686" s="68">
        <v>40710</v>
      </c>
      <c r="E686" s="2" t="s">
        <v>905</v>
      </c>
      <c r="F686" s="391" t="s">
        <v>3818</v>
      </c>
      <c r="G686" s="3" t="s">
        <v>806</v>
      </c>
      <c r="H686" s="235" t="s">
        <v>6</v>
      </c>
      <c r="I686" s="166">
        <v>10920000</v>
      </c>
      <c r="J686" s="236" t="s">
        <v>12</v>
      </c>
      <c r="K686" s="4" t="s">
        <v>409</v>
      </c>
      <c r="L686" s="10" t="s">
        <v>382</v>
      </c>
      <c r="M686" s="11">
        <v>2</v>
      </c>
      <c r="N686" s="11" t="s">
        <v>125</v>
      </c>
    </row>
    <row r="687" spans="1:14" ht="57" customHeight="1">
      <c r="A687" s="1" t="s">
        <v>376</v>
      </c>
      <c r="B687" s="27" t="s">
        <v>915</v>
      </c>
      <c r="C687" s="2" t="s">
        <v>916</v>
      </c>
      <c r="D687" s="317">
        <v>40730</v>
      </c>
      <c r="E687" s="2" t="s">
        <v>908</v>
      </c>
      <c r="F687" s="391" t="s">
        <v>3818</v>
      </c>
      <c r="G687" s="27" t="s">
        <v>386</v>
      </c>
      <c r="H687" s="235" t="s">
        <v>6</v>
      </c>
      <c r="I687" s="286">
        <v>3272955</v>
      </c>
      <c r="J687" s="236" t="s">
        <v>12</v>
      </c>
      <c r="K687" s="17" t="s">
        <v>409</v>
      </c>
      <c r="L687" s="17" t="s">
        <v>382</v>
      </c>
      <c r="M687" s="11">
        <v>3</v>
      </c>
      <c r="N687" s="11" t="s">
        <v>125</v>
      </c>
    </row>
    <row r="688" spans="1:14" ht="57" customHeight="1">
      <c r="A688" s="1" t="s">
        <v>376</v>
      </c>
      <c r="B688" s="221" t="s">
        <v>917</v>
      </c>
      <c r="C688" s="2" t="s">
        <v>912</v>
      </c>
      <c r="D688" s="301">
        <v>40743</v>
      </c>
      <c r="E688" s="2" t="s">
        <v>908</v>
      </c>
      <c r="F688" s="391" t="s">
        <v>3818</v>
      </c>
      <c r="G688" s="3" t="s">
        <v>806</v>
      </c>
      <c r="H688" s="235" t="s">
        <v>6</v>
      </c>
      <c r="I688" s="166">
        <v>6342000</v>
      </c>
      <c r="J688" s="236" t="s">
        <v>12</v>
      </c>
      <c r="K688" s="17" t="s">
        <v>409</v>
      </c>
      <c r="L688" s="17" t="s">
        <v>382</v>
      </c>
      <c r="M688" s="111">
        <v>3</v>
      </c>
      <c r="N688" s="11" t="s">
        <v>125</v>
      </c>
    </row>
    <row r="689" spans="1:14" ht="57" customHeight="1">
      <c r="A689" s="1" t="s">
        <v>376</v>
      </c>
      <c r="B689" s="221" t="s">
        <v>918</v>
      </c>
      <c r="C689" s="2" t="s">
        <v>912</v>
      </c>
      <c r="D689" s="301">
        <v>40743</v>
      </c>
      <c r="E689" s="2" t="s">
        <v>908</v>
      </c>
      <c r="F689" s="391" t="s">
        <v>3818</v>
      </c>
      <c r="G689" s="3" t="s">
        <v>806</v>
      </c>
      <c r="H689" s="235" t="s">
        <v>6</v>
      </c>
      <c r="I689" s="166">
        <v>5365500</v>
      </c>
      <c r="J689" s="236" t="s">
        <v>12</v>
      </c>
      <c r="K689" s="17" t="s">
        <v>409</v>
      </c>
      <c r="L689" s="17" t="s">
        <v>382</v>
      </c>
      <c r="M689" s="111">
        <v>3</v>
      </c>
      <c r="N689" s="11" t="s">
        <v>843</v>
      </c>
    </row>
    <row r="690" spans="1:14" ht="57" customHeight="1">
      <c r="A690" s="1" t="s">
        <v>376</v>
      </c>
      <c r="B690" s="221" t="s">
        <v>919</v>
      </c>
      <c r="C690" s="2" t="s">
        <v>912</v>
      </c>
      <c r="D690" s="301">
        <v>40767</v>
      </c>
      <c r="E690" s="2" t="s">
        <v>908</v>
      </c>
      <c r="F690" s="391" t="s">
        <v>3818</v>
      </c>
      <c r="G690" s="3" t="s">
        <v>806</v>
      </c>
      <c r="H690" s="235" t="s">
        <v>6</v>
      </c>
      <c r="I690" s="166">
        <v>2835000</v>
      </c>
      <c r="J690" s="236" t="s">
        <v>12</v>
      </c>
      <c r="K690" s="17" t="s">
        <v>409</v>
      </c>
      <c r="L690" s="17" t="s">
        <v>382</v>
      </c>
      <c r="M690" s="111">
        <v>2</v>
      </c>
      <c r="N690" s="64" t="s">
        <v>843</v>
      </c>
    </row>
    <row r="691" spans="1:14" ht="57" customHeight="1">
      <c r="A691" s="1" t="s">
        <v>376</v>
      </c>
      <c r="B691" s="3" t="s">
        <v>920</v>
      </c>
      <c r="C691" s="2" t="s">
        <v>921</v>
      </c>
      <c r="D691" s="68">
        <v>40773</v>
      </c>
      <c r="E691" s="2" t="s">
        <v>908</v>
      </c>
      <c r="F691" s="391" t="s">
        <v>3818</v>
      </c>
      <c r="G691" s="3" t="s">
        <v>922</v>
      </c>
      <c r="H691" s="235" t="s">
        <v>6</v>
      </c>
      <c r="I691" s="192">
        <v>3132864</v>
      </c>
      <c r="J691" s="236" t="s">
        <v>12</v>
      </c>
      <c r="K691" s="17" t="s">
        <v>409</v>
      </c>
      <c r="L691" s="17" t="s">
        <v>382</v>
      </c>
      <c r="M691" s="11">
        <v>3</v>
      </c>
      <c r="N691" s="6" t="s">
        <v>125</v>
      </c>
    </row>
    <row r="692" spans="1:14" ht="57" customHeight="1">
      <c r="A692" s="1" t="s">
        <v>376</v>
      </c>
      <c r="B692" s="3" t="s">
        <v>923</v>
      </c>
      <c r="C692" s="2" t="s">
        <v>899</v>
      </c>
      <c r="D692" s="68">
        <v>40787</v>
      </c>
      <c r="E692" s="2" t="s">
        <v>902</v>
      </c>
      <c r="F692" s="391" t="s">
        <v>3819</v>
      </c>
      <c r="G692" s="3" t="s">
        <v>922</v>
      </c>
      <c r="H692" s="235" t="s">
        <v>6</v>
      </c>
      <c r="I692" s="192">
        <v>2604000</v>
      </c>
      <c r="J692" s="236" t="s">
        <v>12</v>
      </c>
      <c r="K692" s="17" t="s">
        <v>685</v>
      </c>
      <c r="L692" s="17" t="s">
        <v>382</v>
      </c>
      <c r="M692" s="11">
        <v>4</v>
      </c>
      <c r="N692" s="6" t="s">
        <v>452</v>
      </c>
    </row>
    <row r="693" spans="1:14" ht="57" customHeight="1">
      <c r="A693" s="1" t="s">
        <v>376</v>
      </c>
      <c r="B693" s="27" t="s">
        <v>924</v>
      </c>
      <c r="C693" s="2" t="s">
        <v>916</v>
      </c>
      <c r="D693" s="317">
        <v>40814</v>
      </c>
      <c r="E693" s="2" t="s">
        <v>908</v>
      </c>
      <c r="F693" s="391" t="s">
        <v>3818</v>
      </c>
      <c r="G693" s="27" t="s">
        <v>386</v>
      </c>
      <c r="H693" s="235" t="s">
        <v>6</v>
      </c>
      <c r="I693" s="286">
        <v>1785000</v>
      </c>
      <c r="J693" s="236" t="s">
        <v>12</v>
      </c>
      <c r="K693" s="17" t="s">
        <v>409</v>
      </c>
      <c r="L693" s="17" t="s">
        <v>382</v>
      </c>
      <c r="M693" s="11">
        <v>4</v>
      </c>
      <c r="N693" s="6" t="s">
        <v>125</v>
      </c>
    </row>
    <row r="694" spans="1:14" ht="57" customHeight="1">
      <c r="A694" s="1" t="s">
        <v>376</v>
      </c>
      <c r="B694" s="3" t="s">
        <v>925</v>
      </c>
      <c r="C694" s="2" t="s">
        <v>899</v>
      </c>
      <c r="D694" s="68">
        <v>40814</v>
      </c>
      <c r="E694" s="2" t="s">
        <v>926</v>
      </c>
      <c r="F694" s="391" t="s">
        <v>3820</v>
      </c>
      <c r="G694" s="3" t="s">
        <v>922</v>
      </c>
      <c r="H694" s="235" t="s">
        <v>6</v>
      </c>
      <c r="I694" s="192">
        <v>593250</v>
      </c>
      <c r="J694" s="236" t="s">
        <v>12</v>
      </c>
      <c r="K694" s="4" t="s">
        <v>409</v>
      </c>
      <c r="L694" s="10" t="s">
        <v>382</v>
      </c>
      <c r="M694" s="11">
        <v>2</v>
      </c>
      <c r="N694" s="6" t="s">
        <v>125</v>
      </c>
    </row>
    <row r="695" spans="1:14" ht="57" customHeight="1">
      <c r="A695" s="1" t="s">
        <v>376</v>
      </c>
      <c r="B695" s="3" t="s">
        <v>927</v>
      </c>
      <c r="C695" s="2" t="s">
        <v>912</v>
      </c>
      <c r="D695" s="68">
        <v>40947</v>
      </c>
      <c r="E695" s="2" t="s">
        <v>908</v>
      </c>
      <c r="F695" s="391" t="s">
        <v>3818</v>
      </c>
      <c r="G695" s="3" t="s">
        <v>806</v>
      </c>
      <c r="H695" s="235" t="s">
        <v>6</v>
      </c>
      <c r="I695" s="192">
        <v>1557150</v>
      </c>
      <c r="J695" s="236" t="s">
        <v>12</v>
      </c>
      <c r="K695" s="4" t="s">
        <v>409</v>
      </c>
      <c r="L695" s="10" t="s">
        <v>382</v>
      </c>
      <c r="M695" s="11">
        <v>1</v>
      </c>
      <c r="N695" s="6" t="s">
        <v>125</v>
      </c>
    </row>
    <row r="696" spans="1:14" ht="57" customHeight="1">
      <c r="A696" s="1" t="s">
        <v>376</v>
      </c>
      <c r="B696" s="221" t="s">
        <v>928</v>
      </c>
      <c r="C696" s="2" t="s">
        <v>910</v>
      </c>
      <c r="D696" s="68">
        <v>40969</v>
      </c>
      <c r="E696" s="2" t="s">
        <v>905</v>
      </c>
      <c r="F696" s="391" t="s">
        <v>3818</v>
      </c>
      <c r="G696" s="3" t="s">
        <v>806</v>
      </c>
      <c r="H696" s="235" t="s">
        <v>6</v>
      </c>
      <c r="I696" s="192">
        <v>3145800</v>
      </c>
      <c r="J696" s="236" t="s">
        <v>12</v>
      </c>
      <c r="K696" s="4" t="s">
        <v>409</v>
      </c>
      <c r="L696" s="10" t="s">
        <v>382</v>
      </c>
      <c r="M696" s="11">
        <v>1</v>
      </c>
      <c r="N696" s="6" t="s">
        <v>125</v>
      </c>
    </row>
    <row r="697" spans="1:14" ht="57" customHeight="1">
      <c r="A697" s="1" t="s">
        <v>376</v>
      </c>
      <c r="B697" s="5" t="s">
        <v>929</v>
      </c>
      <c r="C697" s="2" t="s">
        <v>930</v>
      </c>
      <c r="D697" s="322">
        <v>40634</v>
      </c>
      <c r="E697" s="2" t="s">
        <v>931</v>
      </c>
      <c r="F697" s="391" t="s">
        <v>3819</v>
      </c>
      <c r="G697" s="5" t="s">
        <v>442</v>
      </c>
      <c r="H697" s="235" t="s">
        <v>6</v>
      </c>
      <c r="I697" s="287">
        <v>3675000</v>
      </c>
      <c r="J697" s="236" t="s">
        <v>12</v>
      </c>
      <c r="K697" s="8" t="s">
        <v>381</v>
      </c>
      <c r="L697" s="10" t="s">
        <v>382</v>
      </c>
      <c r="M697" s="6">
        <v>3</v>
      </c>
      <c r="N697" s="6" t="s">
        <v>125</v>
      </c>
    </row>
    <row r="698" spans="1:14" ht="57" customHeight="1">
      <c r="A698" s="1" t="s">
        <v>376</v>
      </c>
      <c r="B698" s="5" t="s">
        <v>932</v>
      </c>
      <c r="C698" s="2" t="s">
        <v>930</v>
      </c>
      <c r="D698" s="322">
        <v>40634</v>
      </c>
      <c r="E698" s="2" t="s">
        <v>933</v>
      </c>
      <c r="F698" s="391" t="s">
        <v>3818</v>
      </c>
      <c r="G698" s="5" t="s">
        <v>442</v>
      </c>
      <c r="H698" s="235" t="s">
        <v>6</v>
      </c>
      <c r="I698" s="287">
        <v>13524000</v>
      </c>
      <c r="J698" s="236" t="s">
        <v>12</v>
      </c>
      <c r="K698" s="4" t="s">
        <v>409</v>
      </c>
      <c r="L698" s="10" t="s">
        <v>382</v>
      </c>
      <c r="M698" s="6">
        <v>1</v>
      </c>
      <c r="N698" s="6" t="s">
        <v>125</v>
      </c>
    </row>
    <row r="699" spans="1:14" ht="57" customHeight="1">
      <c r="A699" s="1" t="s">
        <v>376</v>
      </c>
      <c r="B699" s="5" t="s">
        <v>934</v>
      </c>
      <c r="C699" s="2" t="s">
        <v>930</v>
      </c>
      <c r="D699" s="322">
        <v>40690</v>
      </c>
      <c r="E699" s="2" t="s">
        <v>935</v>
      </c>
      <c r="F699" s="391" t="s">
        <v>3819</v>
      </c>
      <c r="G699" s="5" t="s">
        <v>666</v>
      </c>
      <c r="H699" s="235" t="s">
        <v>6</v>
      </c>
      <c r="I699" s="287">
        <v>2887500</v>
      </c>
      <c r="J699" s="236" t="s">
        <v>12</v>
      </c>
      <c r="K699" s="17" t="s">
        <v>685</v>
      </c>
      <c r="L699" s="17" t="s">
        <v>382</v>
      </c>
      <c r="M699" s="6">
        <v>4</v>
      </c>
      <c r="N699" s="6" t="s">
        <v>125</v>
      </c>
    </row>
    <row r="700" spans="1:14" ht="57" customHeight="1">
      <c r="A700" s="1" t="s">
        <v>376</v>
      </c>
      <c r="B700" s="5" t="s">
        <v>936</v>
      </c>
      <c r="C700" s="2" t="s">
        <v>930</v>
      </c>
      <c r="D700" s="322">
        <v>40707</v>
      </c>
      <c r="E700" s="2" t="s">
        <v>933</v>
      </c>
      <c r="F700" s="391" t="s">
        <v>3818</v>
      </c>
      <c r="G700" s="5" t="s">
        <v>442</v>
      </c>
      <c r="H700" s="235" t="s">
        <v>6</v>
      </c>
      <c r="I700" s="287">
        <v>21829500</v>
      </c>
      <c r="J700" s="236" t="s">
        <v>12</v>
      </c>
      <c r="K700" s="4" t="s">
        <v>409</v>
      </c>
      <c r="L700" s="10" t="s">
        <v>382</v>
      </c>
      <c r="M700" s="6">
        <v>3</v>
      </c>
      <c r="N700" s="6" t="s">
        <v>125</v>
      </c>
    </row>
    <row r="701" spans="1:14" ht="57" customHeight="1">
      <c r="A701" s="1" t="s">
        <v>376</v>
      </c>
      <c r="B701" s="5" t="s">
        <v>937</v>
      </c>
      <c r="C701" s="2" t="s">
        <v>930</v>
      </c>
      <c r="D701" s="322">
        <v>40716</v>
      </c>
      <c r="E701" s="2" t="s">
        <v>933</v>
      </c>
      <c r="F701" s="391" t="s">
        <v>3818</v>
      </c>
      <c r="G701" s="5" t="s">
        <v>442</v>
      </c>
      <c r="H701" s="235" t="s">
        <v>6</v>
      </c>
      <c r="I701" s="287">
        <v>21714000</v>
      </c>
      <c r="J701" s="236" t="s">
        <v>12</v>
      </c>
      <c r="K701" s="4" t="s">
        <v>409</v>
      </c>
      <c r="L701" s="10" t="s">
        <v>382</v>
      </c>
      <c r="M701" s="6">
        <v>2</v>
      </c>
      <c r="N701" s="6" t="s">
        <v>125</v>
      </c>
    </row>
    <row r="702" spans="1:14" ht="57" customHeight="1">
      <c r="A702" s="1" t="s">
        <v>376</v>
      </c>
      <c r="B702" s="5" t="s">
        <v>938</v>
      </c>
      <c r="C702" s="2" t="s">
        <v>930</v>
      </c>
      <c r="D702" s="322">
        <v>40819</v>
      </c>
      <c r="E702" s="2" t="s">
        <v>933</v>
      </c>
      <c r="F702" s="391" t="s">
        <v>3818</v>
      </c>
      <c r="G702" s="5" t="s">
        <v>666</v>
      </c>
      <c r="H702" s="235" t="s">
        <v>6</v>
      </c>
      <c r="I702" s="287">
        <v>7203000</v>
      </c>
      <c r="J702" s="236" t="s">
        <v>12</v>
      </c>
      <c r="K702" s="17" t="s">
        <v>409</v>
      </c>
      <c r="L702" s="17" t="s">
        <v>382</v>
      </c>
      <c r="M702" s="6">
        <v>4</v>
      </c>
      <c r="N702" s="30" t="s">
        <v>947</v>
      </c>
    </row>
    <row r="703" spans="1:14" ht="57" customHeight="1">
      <c r="A703" s="1" t="s">
        <v>376</v>
      </c>
      <c r="B703" s="5" t="s">
        <v>939</v>
      </c>
      <c r="C703" s="2" t="s">
        <v>930</v>
      </c>
      <c r="D703" s="322">
        <v>40848</v>
      </c>
      <c r="E703" s="2" t="s">
        <v>933</v>
      </c>
      <c r="F703" s="391" t="s">
        <v>3818</v>
      </c>
      <c r="G703" s="5" t="s">
        <v>666</v>
      </c>
      <c r="H703" s="235" t="s">
        <v>6</v>
      </c>
      <c r="I703" s="287">
        <v>8179500</v>
      </c>
      <c r="J703" s="236" t="s">
        <v>12</v>
      </c>
      <c r="K703" s="17" t="s">
        <v>409</v>
      </c>
      <c r="L703" s="17" t="s">
        <v>382</v>
      </c>
      <c r="M703" s="6">
        <v>2</v>
      </c>
      <c r="N703" s="31" t="s">
        <v>125</v>
      </c>
    </row>
    <row r="704" spans="1:14" ht="57" customHeight="1">
      <c r="A704" s="1" t="s">
        <v>376</v>
      </c>
      <c r="B704" s="5" t="s">
        <v>940</v>
      </c>
      <c r="C704" s="2" t="s">
        <v>930</v>
      </c>
      <c r="D704" s="322">
        <v>40879</v>
      </c>
      <c r="E704" s="2" t="s">
        <v>933</v>
      </c>
      <c r="F704" s="391" t="s">
        <v>3818</v>
      </c>
      <c r="G704" s="5" t="s">
        <v>666</v>
      </c>
      <c r="H704" s="235" t="s">
        <v>6</v>
      </c>
      <c r="I704" s="287">
        <v>3360000</v>
      </c>
      <c r="J704" s="236" t="s">
        <v>12</v>
      </c>
      <c r="K704" s="17" t="s">
        <v>409</v>
      </c>
      <c r="L704" s="17" t="s">
        <v>382</v>
      </c>
      <c r="M704" s="6">
        <v>2</v>
      </c>
      <c r="N704" s="31" t="s">
        <v>125</v>
      </c>
    </row>
    <row r="705" spans="1:14" ht="57" customHeight="1">
      <c r="A705" s="1" t="s">
        <v>376</v>
      </c>
      <c r="B705" s="5" t="s">
        <v>941</v>
      </c>
      <c r="C705" s="2" t="s">
        <v>930</v>
      </c>
      <c r="D705" s="322">
        <v>40949</v>
      </c>
      <c r="E705" s="2" t="s">
        <v>933</v>
      </c>
      <c r="F705" s="391" t="s">
        <v>3818</v>
      </c>
      <c r="G705" s="5" t="s">
        <v>442</v>
      </c>
      <c r="H705" s="235" t="s">
        <v>6</v>
      </c>
      <c r="I705" s="287">
        <v>4862550</v>
      </c>
      <c r="J705" s="236" t="s">
        <v>12</v>
      </c>
      <c r="K705" s="4" t="s">
        <v>409</v>
      </c>
      <c r="L705" s="10" t="s">
        <v>382</v>
      </c>
      <c r="M705" s="6">
        <v>1</v>
      </c>
      <c r="N705" s="31" t="s">
        <v>125</v>
      </c>
    </row>
    <row r="706" spans="1:14" ht="57" customHeight="1">
      <c r="A706" s="1" t="s">
        <v>376</v>
      </c>
      <c r="B706" s="5" t="s">
        <v>942</v>
      </c>
      <c r="C706" s="2" t="s">
        <v>930</v>
      </c>
      <c r="D706" s="322">
        <v>40949</v>
      </c>
      <c r="E706" s="2" t="s">
        <v>933</v>
      </c>
      <c r="F706" s="391" t="s">
        <v>3818</v>
      </c>
      <c r="G706" s="5" t="s">
        <v>442</v>
      </c>
      <c r="H706" s="235" t="s">
        <v>6</v>
      </c>
      <c r="I706" s="287">
        <v>4637325</v>
      </c>
      <c r="J706" s="236" t="s">
        <v>12</v>
      </c>
      <c r="K706" s="4" t="s">
        <v>409</v>
      </c>
      <c r="L706" s="10" t="s">
        <v>382</v>
      </c>
      <c r="M706" s="6">
        <v>1</v>
      </c>
      <c r="N706" s="31" t="s">
        <v>125</v>
      </c>
    </row>
    <row r="707" spans="1:14" ht="57" customHeight="1">
      <c r="A707" s="1" t="s">
        <v>376</v>
      </c>
      <c r="B707" s="5" t="s">
        <v>943</v>
      </c>
      <c r="C707" s="2" t="s">
        <v>930</v>
      </c>
      <c r="D707" s="322">
        <v>40968</v>
      </c>
      <c r="E707" s="2" t="s">
        <v>933</v>
      </c>
      <c r="F707" s="391" t="s">
        <v>3818</v>
      </c>
      <c r="G707" s="5" t="s">
        <v>442</v>
      </c>
      <c r="H707" s="235" t="s">
        <v>6</v>
      </c>
      <c r="I707" s="287">
        <v>1835400</v>
      </c>
      <c r="J707" s="236" t="s">
        <v>12</v>
      </c>
      <c r="K707" s="4" t="s">
        <v>409</v>
      </c>
      <c r="L707" s="10" t="s">
        <v>382</v>
      </c>
      <c r="M707" s="6">
        <v>1</v>
      </c>
      <c r="N707" s="30" t="s">
        <v>452</v>
      </c>
    </row>
    <row r="708" spans="1:14" ht="57" customHeight="1">
      <c r="A708" s="1" t="s">
        <v>376</v>
      </c>
      <c r="B708" s="29" t="s">
        <v>944</v>
      </c>
      <c r="C708" s="2" t="s">
        <v>945</v>
      </c>
      <c r="D708" s="323">
        <v>40716</v>
      </c>
      <c r="E708" s="2" t="s">
        <v>946</v>
      </c>
      <c r="F708" s="391" t="s">
        <v>3818</v>
      </c>
      <c r="G708" s="29" t="s">
        <v>386</v>
      </c>
      <c r="H708" s="235" t="s">
        <v>6</v>
      </c>
      <c r="I708" s="165">
        <v>8505000</v>
      </c>
      <c r="J708" s="236" t="s">
        <v>12</v>
      </c>
      <c r="K708" s="17" t="s">
        <v>409</v>
      </c>
      <c r="L708" s="17" t="s">
        <v>382</v>
      </c>
      <c r="M708" s="31">
        <v>2</v>
      </c>
      <c r="N708" s="30" t="s">
        <v>947</v>
      </c>
    </row>
    <row r="709" spans="1:14" ht="57" customHeight="1">
      <c r="A709" s="1" t="s">
        <v>376</v>
      </c>
      <c r="B709" s="29" t="s">
        <v>948</v>
      </c>
      <c r="C709" s="2" t="s">
        <v>949</v>
      </c>
      <c r="D709" s="323">
        <v>40757</v>
      </c>
      <c r="E709" s="2" t="s">
        <v>950</v>
      </c>
      <c r="F709" s="391" t="s">
        <v>3819</v>
      </c>
      <c r="G709" s="32" t="s">
        <v>386</v>
      </c>
      <c r="H709" s="235" t="s">
        <v>6</v>
      </c>
      <c r="I709" s="165">
        <v>4410000</v>
      </c>
      <c r="J709" s="236" t="s">
        <v>12</v>
      </c>
      <c r="K709" s="8" t="s">
        <v>381</v>
      </c>
      <c r="L709" s="10" t="s">
        <v>382</v>
      </c>
      <c r="M709" s="31">
        <v>1</v>
      </c>
      <c r="N709" s="30" t="s">
        <v>125</v>
      </c>
    </row>
    <row r="710" spans="1:14" ht="57" customHeight="1">
      <c r="A710" s="1" t="s">
        <v>376</v>
      </c>
      <c r="B710" s="29" t="s">
        <v>951</v>
      </c>
      <c r="C710" s="2" t="s">
        <v>949</v>
      </c>
      <c r="D710" s="323">
        <v>40757</v>
      </c>
      <c r="E710" s="2" t="s">
        <v>952</v>
      </c>
      <c r="F710" s="391" t="s">
        <v>3819</v>
      </c>
      <c r="G710" s="32" t="s">
        <v>386</v>
      </c>
      <c r="H710" s="235" t="s">
        <v>6</v>
      </c>
      <c r="I710" s="165">
        <v>3570000</v>
      </c>
      <c r="J710" s="236" t="s">
        <v>12</v>
      </c>
      <c r="K710" s="8" t="s">
        <v>381</v>
      </c>
      <c r="L710" s="10" t="s">
        <v>382</v>
      </c>
      <c r="M710" s="31">
        <v>2</v>
      </c>
      <c r="N710" s="31" t="s">
        <v>125</v>
      </c>
    </row>
    <row r="711" spans="1:14" ht="57" customHeight="1">
      <c r="A711" s="1" t="s">
        <v>376</v>
      </c>
      <c r="B711" s="29" t="s">
        <v>953</v>
      </c>
      <c r="C711" s="2" t="s">
        <v>949</v>
      </c>
      <c r="D711" s="323">
        <v>40757</v>
      </c>
      <c r="E711" s="2" t="s">
        <v>952</v>
      </c>
      <c r="F711" s="391" t="s">
        <v>3819</v>
      </c>
      <c r="G711" s="32" t="s">
        <v>386</v>
      </c>
      <c r="H711" s="235" t="s">
        <v>6</v>
      </c>
      <c r="I711" s="165">
        <v>1680000</v>
      </c>
      <c r="J711" s="236" t="s">
        <v>12</v>
      </c>
      <c r="K711" s="8" t="s">
        <v>381</v>
      </c>
      <c r="L711" s="10" t="s">
        <v>382</v>
      </c>
      <c r="M711" s="31">
        <v>2</v>
      </c>
      <c r="N711" s="31" t="s">
        <v>125</v>
      </c>
    </row>
    <row r="712" spans="1:14" ht="57" customHeight="1">
      <c r="A712" s="1" t="s">
        <v>376</v>
      </c>
      <c r="B712" s="29" t="s">
        <v>954</v>
      </c>
      <c r="C712" s="2" t="s">
        <v>955</v>
      </c>
      <c r="D712" s="323">
        <v>40787</v>
      </c>
      <c r="E712" s="2" t="s">
        <v>956</v>
      </c>
      <c r="F712" s="391" t="s">
        <v>3818</v>
      </c>
      <c r="G712" s="29" t="s">
        <v>386</v>
      </c>
      <c r="H712" s="235" t="s">
        <v>6</v>
      </c>
      <c r="I712" s="165">
        <v>2173500</v>
      </c>
      <c r="J712" s="236" t="s">
        <v>12</v>
      </c>
      <c r="K712" s="17" t="s">
        <v>409</v>
      </c>
      <c r="L712" s="17" t="s">
        <v>382</v>
      </c>
      <c r="M712" s="31">
        <v>2</v>
      </c>
      <c r="N712" s="30" t="s">
        <v>125</v>
      </c>
    </row>
    <row r="713" spans="1:14" ht="57" customHeight="1">
      <c r="A713" s="1" t="s">
        <v>376</v>
      </c>
      <c r="B713" s="29" t="s">
        <v>957</v>
      </c>
      <c r="C713" s="2" t="s">
        <v>958</v>
      </c>
      <c r="D713" s="323">
        <v>40819</v>
      </c>
      <c r="E713" s="2" t="s">
        <v>946</v>
      </c>
      <c r="F713" s="391" t="s">
        <v>3818</v>
      </c>
      <c r="G713" s="29" t="s">
        <v>386</v>
      </c>
      <c r="H713" s="235" t="s">
        <v>6</v>
      </c>
      <c r="I713" s="165">
        <v>2341500</v>
      </c>
      <c r="J713" s="236" t="s">
        <v>12</v>
      </c>
      <c r="K713" s="4" t="s">
        <v>409</v>
      </c>
      <c r="L713" s="10" t="s">
        <v>382</v>
      </c>
      <c r="M713" s="31">
        <v>1</v>
      </c>
      <c r="N713" s="35" t="s">
        <v>125</v>
      </c>
    </row>
    <row r="714" spans="1:14" ht="57" customHeight="1">
      <c r="A714" s="1" t="s">
        <v>376</v>
      </c>
      <c r="B714" s="29" t="s">
        <v>959</v>
      </c>
      <c r="C714" s="2" t="s">
        <v>945</v>
      </c>
      <c r="D714" s="323">
        <v>40836</v>
      </c>
      <c r="E714" s="2" t="s">
        <v>946</v>
      </c>
      <c r="F714" s="391" t="s">
        <v>3818</v>
      </c>
      <c r="G714" s="29" t="s">
        <v>386</v>
      </c>
      <c r="H714" s="235" t="s">
        <v>6</v>
      </c>
      <c r="I714" s="165">
        <v>5481000</v>
      </c>
      <c r="J714" s="236" t="s">
        <v>12</v>
      </c>
      <c r="K714" s="17" t="s">
        <v>409</v>
      </c>
      <c r="L714" s="17" t="s">
        <v>382</v>
      </c>
      <c r="M714" s="31">
        <v>2</v>
      </c>
      <c r="N714" s="35" t="s">
        <v>843</v>
      </c>
    </row>
    <row r="715" spans="1:14" ht="57" customHeight="1">
      <c r="A715" s="1" t="s">
        <v>376</v>
      </c>
      <c r="B715" s="29" t="s">
        <v>960</v>
      </c>
      <c r="C715" s="2" t="s">
        <v>961</v>
      </c>
      <c r="D715" s="323">
        <v>40865</v>
      </c>
      <c r="E715" s="2" t="s">
        <v>946</v>
      </c>
      <c r="F715" s="391" t="s">
        <v>3818</v>
      </c>
      <c r="G715" s="29" t="s">
        <v>386</v>
      </c>
      <c r="H715" s="235" t="s">
        <v>6</v>
      </c>
      <c r="I715" s="165">
        <v>1123500</v>
      </c>
      <c r="J715" s="236" t="s">
        <v>12</v>
      </c>
      <c r="K715" s="17" t="s">
        <v>409</v>
      </c>
      <c r="L715" s="17" t="s">
        <v>382</v>
      </c>
      <c r="M715" s="31">
        <v>2</v>
      </c>
      <c r="N715" s="35" t="s">
        <v>843</v>
      </c>
    </row>
    <row r="716" spans="1:14" ht="57" customHeight="1">
      <c r="A716" s="1" t="s">
        <v>376</v>
      </c>
      <c r="B716" s="29" t="s">
        <v>962</v>
      </c>
      <c r="C716" s="2" t="s">
        <v>963</v>
      </c>
      <c r="D716" s="323">
        <v>40903</v>
      </c>
      <c r="E716" s="2" t="s">
        <v>946</v>
      </c>
      <c r="F716" s="391" t="s">
        <v>3818</v>
      </c>
      <c r="G716" s="29" t="s">
        <v>386</v>
      </c>
      <c r="H716" s="235" t="s">
        <v>6</v>
      </c>
      <c r="I716" s="165">
        <v>4600000</v>
      </c>
      <c r="J716" s="236" t="s">
        <v>12</v>
      </c>
      <c r="K716" s="17" t="s">
        <v>409</v>
      </c>
      <c r="L716" s="17" t="s">
        <v>382</v>
      </c>
      <c r="M716" s="31">
        <v>2</v>
      </c>
      <c r="N716" s="35" t="s">
        <v>843</v>
      </c>
    </row>
    <row r="717" spans="1:14" ht="57" customHeight="1">
      <c r="A717" s="1" t="s">
        <v>376</v>
      </c>
      <c r="B717" s="29" t="s">
        <v>964</v>
      </c>
      <c r="C717" s="2" t="s">
        <v>965</v>
      </c>
      <c r="D717" s="323">
        <v>40904</v>
      </c>
      <c r="E717" s="2" t="s">
        <v>946</v>
      </c>
      <c r="F717" s="391" t="s">
        <v>3818</v>
      </c>
      <c r="G717" s="29" t="s">
        <v>386</v>
      </c>
      <c r="H717" s="235" t="s">
        <v>6</v>
      </c>
      <c r="I717" s="165">
        <v>5145000</v>
      </c>
      <c r="J717" s="236" t="s">
        <v>12</v>
      </c>
      <c r="K717" s="17" t="s">
        <v>409</v>
      </c>
      <c r="L717" s="17" t="s">
        <v>382</v>
      </c>
      <c r="M717" s="31">
        <v>2</v>
      </c>
      <c r="N717" s="35" t="s">
        <v>843</v>
      </c>
    </row>
    <row r="718" spans="1:14" ht="57" customHeight="1">
      <c r="A718" s="1" t="s">
        <v>376</v>
      </c>
      <c r="B718" s="29" t="s">
        <v>966</v>
      </c>
      <c r="C718" s="2" t="s">
        <v>967</v>
      </c>
      <c r="D718" s="323">
        <v>40953</v>
      </c>
      <c r="E718" s="2" t="s">
        <v>968</v>
      </c>
      <c r="F718" s="391" t="s">
        <v>3818</v>
      </c>
      <c r="G718" s="29" t="s">
        <v>386</v>
      </c>
      <c r="H718" s="235" t="s">
        <v>6</v>
      </c>
      <c r="I718" s="165">
        <v>6327300</v>
      </c>
      <c r="J718" s="236" t="s">
        <v>12</v>
      </c>
      <c r="K718" s="17" t="s">
        <v>409</v>
      </c>
      <c r="L718" s="17" t="s">
        <v>382</v>
      </c>
      <c r="M718" s="31">
        <v>2</v>
      </c>
      <c r="N718" s="35" t="s">
        <v>843</v>
      </c>
    </row>
    <row r="719" spans="1:14" ht="57" customHeight="1">
      <c r="A719" s="1" t="s">
        <v>376</v>
      </c>
      <c r="B719" s="33" t="s">
        <v>969</v>
      </c>
      <c r="C719" s="2" t="s">
        <v>970</v>
      </c>
      <c r="D719" s="300">
        <v>40686</v>
      </c>
      <c r="E719" s="2" t="s">
        <v>971</v>
      </c>
      <c r="F719" s="391" t="s">
        <v>3818</v>
      </c>
      <c r="G719" s="33" t="s">
        <v>806</v>
      </c>
      <c r="H719" s="235" t="s">
        <v>6</v>
      </c>
      <c r="I719" s="166">
        <v>7875000</v>
      </c>
      <c r="J719" s="236" t="s">
        <v>12</v>
      </c>
      <c r="K719" s="17" t="s">
        <v>409</v>
      </c>
      <c r="L719" s="17" t="s">
        <v>382</v>
      </c>
      <c r="M719" s="35">
        <v>3</v>
      </c>
      <c r="N719" s="35" t="s">
        <v>843</v>
      </c>
    </row>
    <row r="720" spans="1:14" ht="57" customHeight="1">
      <c r="A720" s="1" t="s">
        <v>376</v>
      </c>
      <c r="B720" s="33" t="s">
        <v>972</v>
      </c>
      <c r="C720" s="2" t="s">
        <v>973</v>
      </c>
      <c r="D720" s="300">
        <v>40709</v>
      </c>
      <c r="E720" s="2" t="s">
        <v>769</v>
      </c>
      <c r="F720" s="391" t="s">
        <v>3812</v>
      </c>
      <c r="G720" s="3" t="s">
        <v>380</v>
      </c>
      <c r="H720" s="235" t="s">
        <v>6</v>
      </c>
      <c r="I720" s="166">
        <v>11392500</v>
      </c>
      <c r="J720" s="236" t="s">
        <v>12</v>
      </c>
      <c r="K720" s="8" t="s">
        <v>381</v>
      </c>
      <c r="L720" s="10" t="s">
        <v>382</v>
      </c>
      <c r="M720" s="35">
        <v>1</v>
      </c>
      <c r="N720" s="35" t="s">
        <v>843</v>
      </c>
    </row>
    <row r="721" spans="1:14" ht="57" customHeight="1">
      <c r="A721" s="1" t="s">
        <v>376</v>
      </c>
      <c r="B721" s="33" t="s">
        <v>974</v>
      </c>
      <c r="C721" s="2" t="s">
        <v>973</v>
      </c>
      <c r="D721" s="300">
        <v>40714</v>
      </c>
      <c r="E721" s="2" t="s">
        <v>769</v>
      </c>
      <c r="F721" s="391" t="s">
        <v>3812</v>
      </c>
      <c r="G721" s="3" t="s">
        <v>380</v>
      </c>
      <c r="H721" s="235" t="s">
        <v>6</v>
      </c>
      <c r="I721" s="166">
        <v>5092500</v>
      </c>
      <c r="J721" s="236" t="s">
        <v>12</v>
      </c>
      <c r="K721" s="8" t="s">
        <v>381</v>
      </c>
      <c r="L721" s="10" t="s">
        <v>382</v>
      </c>
      <c r="M721" s="35">
        <v>3</v>
      </c>
      <c r="N721" s="34" t="s">
        <v>843</v>
      </c>
    </row>
    <row r="722" spans="1:14" ht="57" customHeight="1">
      <c r="A722" s="1" t="s">
        <v>376</v>
      </c>
      <c r="B722" s="33" t="s">
        <v>975</v>
      </c>
      <c r="C722" s="2" t="s">
        <v>973</v>
      </c>
      <c r="D722" s="300">
        <v>40714</v>
      </c>
      <c r="E722" s="2" t="s">
        <v>769</v>
      </c>
      <c r="F722" s="391" t="s">
        <v>3812</v>
      </c>
      <c r="G722" s="3" t="s">
        <v>380</v>
      </c>
      <c r="H722" s="235" t="s">
        <v>6</v>
      </c>
      <c r="I722" s="166">
        <v>8127000</v>
      </c>
      <c r="J722" s="236" t="s">
        <v>12</v>
      </c>
      <c r="K722" s="8" t="s">
        <v>381</v>
      </c>
      <c r="L722" s="10" t="s">
        <v>382</v>
      </c>
      <c r="M722" s="35">
        <v>1</v>
      </c>
      <c r="N722" s="34" t="s">
        <v>843</v>
      </c>
    </row>
    <row r="723" spans="1:14" ht="57" customHeight="1">
      <c r="A723" s="1" t="s">
        <v>376</v>
      </c>
      <c r="B723" s="33" t="s">
        <v>976</v>
      </c>
      <c r="C723" s="2" t="s">
        <v>973</v>
      </c>
      <c r="D723" s="300">
        <v>40715</v>
      </c>
      <c r="E723" s="2" t="s">
        <v>769</v>
      </c>
      <c r="F723" s="391" t="s">
        <v>3812</v>
      </c>
      <c r="G723" s="3" t="s">
        <v>380</v>
      </c>
      <c r="H723" s="235" t="s">
        <v>6</v>
      </c>
      <c r="I723" s="166">
        <v>7455000</v>
      </c>
      <c r="J723" s="236" t="s">
        <v>12</v>
      </c>
      <c r="K723" s="8" t="s">
        <v>381</v>
      </c>
      <c r="L723" s="10" t="s">
        <v>382</v>
      </c>
      <c r="M723" s="35">
        <v>1</v>
      </c>
      <c r="N723" s="34" t="s">
        <v>843</v>
      </c>
    </row>
    <row r="724" spans="1:14" ht="57" customHeight="1">
      <c r="A724" s="1" t="s">
        <v>376</v>
      </c>
      <c r="B724" s="33" t="s">
        <v>977</v>
      </c>
      <c r="C724" s="2" t="s">
        <v>978</v>
      </c>
      <c r="D724" s="300">
        <v>40721</v>
      </c>
      <c r="E724" s="2" t="s">
        <v>971</v>
      </c>
      <c r="F724" s="391" t="s">
        <v>3818</v>
      </c>
      <c r="G724" s="33" t="s">
        <v>806</v>
      </c>
      <c r="H724" s="235" t="s">
        <v>6</v>
      </c>
      <c r="I724" s="166">
        <v>9450000</v>
      </c>
      <c r="J724" s="236" t="s">
        <v>12</v>
      </c>
      <c r="K724" s="17" t="s">
        <v>409</v>
      </c>
      <c r="L724" s="17" t="s">
        <v>382</v>
      </c>
      <c r="M724" s="35">
        <v>2</v>
      </c>
      <c r="N724" s="34" t="s">
        <v>843</v>
      </c>
    </row>
    <row r="725" spans="1:14" ht="57" customHeight="1">
      <c r="A725" s="1" t="s">
        <v>376</v>
      </c>
      <c r="B725" s="33" t="s">
        <v>979</v>
      </c>
      <c r="C725" s="2" t="s">
        <v>973</v>
      </c>
      <c r="D725" s="300">
        <v>40721</v>
      </c>
      <c r="E725" s="2" t="s">
        <v>769</v>
      </c>
      <c r="F725" s="391" t="s">
        <v>3812</v>
      </c>
      <c r="G725" s="3" t="s">
        <v>380</v>
      </c>
      <c r="H725" s="235" t="s">
        <v>6</v>
      </c>
      <c r="I725" s="166">
        <v>39795000</v>
      </c>
      <c r="J725" s="236" t="s">
        <v>12</v>
      </c>
      <c r="K725" s="8" t="s">
        <v>381</v>
      </c>
      <c r="L725" s="10" t="s">
        <v>382</v>
      </c>
      <c r="M725" s="35">
        <v>1</v>
      </c>
      <c r="N725" s="35" t="s">
        <v>843</v>
      </c>
    </row>
    <row r="726" spans="1:14" ht="57" customHeight="1">
      <c r="A726" s="1" t="s">
        <v>376</v>
      </c>
      <c r="B726" s="33" t="s">
        <v>980</v>
      </c>
      <c r="C726" s="2" t="s">
        <v>981</v>
      </c>
      <c r="D726" s="300">
        <v>40723</v>
      </c>
      <c r="E726" s="2" t="s">
        <v>971</v>
      </c>
      <c r="F726" s="391" t="s">
        <v>3818</v>
      </c>
      <c r="G726" s="33" t="s">
        <v>806</v>
      </c>
      <c r="H726" s="235" t="s">
        <v>6</v>
      </c>
      <c r="I726" s="166">
        <v>3066000</v>
      </c>
      <c r="J726" s="236" t="s">
        <v>12</v>
      </c>
      <c r="K726" s="17" t="s">
        <v>409</v>
      </c>
      <c r="L726" s="17" t="s">
        <v>382</v>
      </c>
      <c r="M726" s="35">
        <v>2</v>
      </c>
      <c r="N726" s="35" t="s">
        <v>843</v>
      </c>
    </row>
    <row r="727" spans="1:14" ht="57" customHeight="1">
      <c r="A727" s="1" t="s">
        <v>376</v>
      </c>
      <c r="B727" s="33" t="s">
        <v>982</v>
      </c>
      <c r="C727" s="2" t="s">
        <v>973</v>
      </c>
      <c r="D727" s="300">
        <v>40731</v>
      </c>
      <c r="E727" s="2" t="s">
        <v>983</v>
      </c>
      <c r="F727" s="391" t="s">
        <v>3819</v>
      </c>
      <c r="G727" s="33" t="s">
        <v>806</v>
      </c>
      <c r="H727" s="235" t="s">
        <v>6</v>
      </c>
      <c r="I727" s="166">
        <v>6733650</v>
      </c>
      <c r="J727" s="236" t="s">
        <v>12</v>
      </c>
      <c r="K727" s="8" t="s">
        <v>381</v>
      </c>
      <c r="L727" s="10" t="s">
        <v>382</v>
      </c>
      <c r="M727" s="35">
        <v>2</v>
      </c>
      <c r="N727" s="35" t="s">
        <v>843</v>
      </c>
    </row>
    <row r="728" spans="1:14" ht="57" customHeight="1">
      <c r="A728" s="1" t="s">
        <v>376</v>
      </c>
      <c r="B728" s="33" t="s">
        <v>984</v>
      </c>
      <c r="C728" s="2" t="s">
        <v>973</v>
      </c>
      <c r="D728" s="300">
        <v>40731</v>
      </c>
      <c r="E728" s="2" t="s">
        <v>985</v>
      </c>
      <c r="F728" s="391" t="s">
        <v>3819</v>
      </c>
      <c r="G728" s="33" t="s">
        <v>806</v>
      </c>
      <c r="H728" s="235" t="s">
        <v>6</v>
      </c>
      <c r="I728" s="166">
        <v>2032800</v>
      </c>
      <c r="J728" s="236" t="s">
        <v>12</v>
      </c>
      <c r="K728" s="17" t="s">
        <v>685</v>
      </c>
      <c r="L728" s="17" t="s">
        <v>382</v>
      </c>
      <c r="M728" s="35">
        <v>5</v>
      </c>
      <c r="N728" s="35" t="s">
        <v>843</v>
      </c>
    </row>
    <row r="729" spans="1:14" ht="57" customHeight="1">
      <c r="A729" s="1" t="s">
        <v>376</v>
      </c>
      <c r="B729" s="33" t="s">
        <v>986</v>
      </c>
      <c r="C729" s="2" t="s">
        <v>973</v>
      </c>
      <c r="D729" s="300">
        <v>40731</v>
      </c>
      <c r="E729" s="2" t="s">
        <v>985</v>
      </c>
      <c r="F729" s="391" t="s">
        <v>3819</v>
      </c>
      <c r="G729" s="33" t="s">
        <v>806</v>
      </c>
      <c r="H729" s="235" t="s">
        <v>6</v>
      </c>
      <c r="I729" s="166">
        <v>4609500</v>
      </c>
      <c r="J729" s="236" t="s">
        <v>12</v>
      </c>
      <c r="K729" s="17" t="s">
        <v>685</v>
      </c>
      <c r="L729" s="17" t="s">
        <v>382</v>
      </c>
      <c r="M729" s="35">
        <v>5</v>
      </c>
      <c r="N729" s="35" t="s">
        <v>843</v>
      </c>
    </row>
    <row r="730" spans="1:14" ht="57" customHeight="1">
      <c r="A730" s="1" t="s">
        <v>376</v>
      </c>
      <c r="B730" s="33" t="s">
        <v>987</v>
      </c>
      <c r="C730" s="2" t="s">
        <v>988</v>
      </c>
      <c r="D730" s="300">
        <v>40735</v>
      </c>
      <c r="E730" s="2" t="s">
        <v>971</v>
      </c>
      <c r="F730" s="391" t="s">
        <v>3818</v>
      </c>
      <c r="G730" s="33" t="s">
        <v>806</v>
      </c>
      <c r="H730" s="235" t="s">
        <v>6</v>
      </c>
      <c r="I730" s="166">
        <v>4200000</v>
      </c>
      <c r="J730" s="236" t="s">
        <v>12</v>
      </c>
      <c r="K730" s="17" t="s">
        <v>409</v>
      </c>
      <c r="L730" s="17" t="s">
        <v>382</v>
      </c>
      <c r="M730" s="35">
        <v>2</v>
      </c>
      <c r="N730" s="35" t="s">
        <v>125</v>
      </c>
    </row>
    <row r="731" spans="1:14" ht="57" customHeight="1">
      <c r="A731" s="1" t="s">
        <v>376</v>
      </c>
      <c r="B731" s="33" t="s">
        <v>989</v>
      </c>
      <c r="C731" s="2" t="s">
        <v>973</v>
      </c>
      <c r="D731" s="300">
        <v>40749</v>
      </c>
      <c r="E731" s="2" t="s">
        <v>769</v>
      </c>
      <c r="F731" s="391" t="s">
        <v>3812</v>
      </c>
      <c r="G731" s="3" t="s">
        <v>380</v>
      </c>
      <c r="H731" s="235" t="s">
        <v>6</v>
      </c>
      <c r="I731" s="166">
        <v>7350000</v>
      </c>
      <c r="J731" s="236" t="s">
        <v>12</v>
      </c>
      <c r="K731" s="8" t="s">
        <v>381</v>
      </c>
      <c r="L731" s="10" t="s">
        <v>382</v>
      </c>
      <c r="M731" s="35">
        <v>1</v>
      </c>
      <c r="N731" s="35" t="s">
        <v>843</v>
      </c>
    </row>
    <row r="732" spans="1:14" ht="57" customHeight="1">
      <c r="A732" s="1" t="s">
        <v>376</v>
      </c>
      <c r="B732" s="33" t="s">
        <v>990</v>
      </c>
      <c r="C732" s="2" t="s">
        <v>991</v>
      </c>
      <c r="D732" s="300">
        <v>40787</v>
      </c>
      <c r="E732" s="2" t="s">
        <v>992</v>
      </c>
      <c r="F732" s="391" t="s">
        <v>3818</v>
      </c>
      <c r="G732" s="33" t="s">
        <v>806</v>
      </c>
      <c r="H732" s="235" t="s">
        <v>6</v>
      </c>
      <c r="I732" s="166">
        <v>1889790</v>
      </c>
      <c r="J732" s="236" t="s">
        <v>12</v>
      </c>
      <c r="K732" s="17" t="s">
        <v>409</v>
      </c>
      <c r="L732" s="17" t="s">
        <v>382</v>
      </c>
      <c r="M732" s="35">
        <v>2</v>
      </c>
      <c r="N732" s="35" t="s">
        <v>125</v>
      </c>
    </row>
    <row r="733" spans="1:14" ht="57" customHeight="1">
      <c r="A733" s="1" t="s">
        <v>376</v>
      </c>
      <c r="B733" s="221" t="s">
        <v>993</v>
      </c>
      <c r="C733" s="2" t="s">
        <v>994</v>
      </c>
      <c r="D733" s="300">
        <v>40795</v>
      </c>
      <c r="E733" s="2" t="s">
        <v>992</v>
      </c>
      <c r="F733" s="391" t="s">
        <v>3818</v>
      </c>
      <c r="G733" s="33" t="s">
        <v>806</v>
      </c>
      <c r="H733" s="235" t="s">
        <v>6</v>
      </c>
      <c r="I733" s="166">
        <v>7455000</v>
      </c>
      <c r="J733" s="236" t="s">
        <v>12</v>
      </c>
      <c r="K733" s="17" t="s">
        <v>409</v>
      </c>
      <c r="L733" s="17" t="s">
        <v>382</v>
      </c>
      <c r="M733" s="35">
        <v>2</v>
      </c>
      <c r="N733" s="34" t="s">
        <v>843</v>
      </c>
    </row>
    <row r="734" spans="1:14" ht="57" customHeight="1">
      <c r="A734" s="1" t="s">
        <v>376</v>
      </c>
      <c r="B734" s="33" t="s">
        <v>995</v>
      </c>
      <c r="C734" s="2" t="s">
        <v>988</v>
      </c>
      <c r="D734" s="300">
        <v>40808</v>
      </c>
      <c r="E734" s="2" t="s">
        <v>992</v>
      </c>
      <c r="F734" s="391" t="s">
        <v>3818</v>
      </c>
      <c r="G734" s="33" t="s">
        <v>806</v>
      </c>
      <c r="H734" s="235" t="s">
        <v>6</v>
      </c>
      <c r="I734" s="166">
        <v>3675000</v>
      </c>
      <c r="J734" s="236" t="s">
        <v>12</v>
      </c>
      <c r="K734" s="17" t="s">
        <v>409</v>
      </c>
      <c r="L734" s="17" t="s">
        <v>382</v>
      </c>
      <c r="M734" s="34">
        <v>2</v>
      </c>
      <c r="N734" s="34" t="s">
        <v>843</v>
      </c>
    </row>
    <row r="735" spans="1:14" ht="57" customHeight="1">
      <c r="A735" s="1" t="s">
        <v>376</v>
      </c>
      <c r="B735" s="221" t="s">
        <v>996</v>
      </c>
      <c r="C735" s="2" t="s">
        <v>981</v>
      </c>
      <c r="D735" s="317">
        <v>40814</v>
      </c>
      <c r="E735" s="2" t="s">
        <v>992</v>
      </c>
      <c r="F735" s="391" t="s">
        <v>3818</v>
      </c>
      <c r="G735" s="27" t="s">
        <v>922</v>
      </c>
      <c r="H735" s="235" t="s">
        <v>6</v>
      </c>
      <c r="I735" s="166">
        <v>2100000</v>
      </c>
      <c r="J735" s="236" t="s">
        <v>12</v>
      </c>
      <c r="K735" s="17" t="s">
        <v>409</v>
      </c>
      <c r="L735" s="17" t="s">
        <v>382</v>
      </c>
      <c r="M735" s="35">
        <v>2</v>
      </c>
      <c r="N735" s="34" t="s">
        <v>843</v>
      </c>
    </row>
    <row r="736" spans="1:14" ht="57" customHeight="1">
      <c r="A736" s="1" t="s">
        <v>376</v>
      </c>
      <c r="B736" s="33" t="s">
        <v>997</v>
      </c>
      <c r="C736" s="2" t="s">
        <v>998</v>
      </c>
      <c r="D736" s="300">
        <v>40836</v>
      </c>
      <c r="E736" s="2" t="s">
        <v>992</v>
      </c>
      <c r="F736" s="391" t="s">
        <v>3818</v>
      </c>
      <c r="G736" s="33" t="s">
        <v>460</v>
      </c>
      <c r="H736" s="235" t="s">
        <v>6</v>
      </c>
      <c r="I736" s="166">
        <v>4200000</v>
      </c>
      <c r="J736" s="236" t="s">
        <v>12</v>
      </c>
      <c r="K736" s="17" t="s">
        <v>409</v>
      </c>
      <c r="L736" s="17" t="s">
        <v>382</v>
      </c>
      <c r="M736" s="35">
        <v>2</v>
      </c>
      <c r="N736" s="11" t="s">
        <v>125</v>
      </c>
    </row>
    <row r="737" spans="1:14" ht="57" customHeight="1">
      <c r="A737" s="1" t="s">
        <v>376</v>
      </c>
      <c r="B737" s="3" t="s">
        <v>999</v>
      </c>
      <c r="C737" s="2" t="s">
        <v>970</v>
      </c>
      <c r="D737" s="68">
        <v>40876</v>
      </c>
      <c r="E737" s="2" t="s">
        <v>992</v>
      </c>
      <c r="F737" s="391" t="s">
        <v>3818</v>
      </c>
      <c r="G737" s="3" t="s">
        <v>806</v>
      </c>
      <c r="H737" s="235" t="s">
        <v>6</v>
      </c>
      <c r="I737" s="166">
        <v>1207500</v>
      </c>
      <c r="J737" s="236" t="s">
        <v>12</v>
      </c>
      <c r="K737" s="17" t="s">
        <v>409</v>
      </c>
      <c r="L737" s="17" t="s">
        <v>382</v>
      </c>
      <c r="M737" s="11">
        <v>2</v>
      </c>
      <c r="N737" s="11" t="s">
        <v>125</v>
      </c>
    </row>
    <row r="738" spans="1:14" ht="57" customHeight="1">
      <c r="A738" s="1" t="s">
        <v>376</v>
      </c>
      <c r="B738" s="33" t="s">
        <v>1000</v>
      </c>
      <c r="C738" s="2" t="s">
        <v>991</v>
      </c>
      <c r="D738" s="300">
        <v>40879</v>
      </c>
      <c r="E738" s="2" t="s">
        <v>992</v>
      </c>
      <c r="F738" s="391" t="s">
        <v>3818</v>
      </c>
      <c r="G738" s="33" t="s">
        <v>806</v>
      </c>
      <c r="H738" s="235" t="s">
        <v>6</v>
      </c>
      <c r="I738" s="166">
        <v>5404350</v>
      </c>
      <c r="J738" s="236" t="s">
        <v>12</v>
      </c>
      <c r="K738" s="17" t="s">
        <v>409</v>
      </c>
      <c r="L738" s="17" t="s">
        <v>382</v>
      </c>
      <c r="M738" s="35">
        <v>3</v>
      </c>
      <c r="N738" s="11" t="s">
        <v>125</v>
      </c>
    </row>
    <row r="739" spans="1:14" ht="57" customHeight="1">
      <c r="A739" s="1" t="s">
        <v>376</v>
      </c>
      <c r="B739" s="221" t="s">
        <v>1001</v>
      </c>
      <c r="C739" s="2" t="s">
        <v>994</v>
      </c>
      <c r="D739" s="300">
        <v>40952</v>
      </c>
      <c r="E739" s="2" t="s">
        <v>971</v>
      </c>
      <c r="F739" s="391" t="s">
        <v>3818</v>
      </c>
      <c r="G739" s="33" t="s">
        <v>806</v>
      </c>
      <c r="H739" s="235" t="s">
        <v>6</v>
      </c>
      <c r="I739" s="166">
        <v>1743000</v>
      </c>
      <c r="J739" s="236" t="s">
        <v>12</v>
      </c>
      <c r="K739" s="17" t="s">
        <v>409</v>
      </c>
      <c r="L739" s="17" t="s">
        <v>382</v>
      </c>
      <c r="M739" s="35">
        <v>2</v>
      </c>
      <c r="N739" s="11" t="s">
        <v>125</v>
      </c>
    </row>
    <row r="740" spans="1:14" ht="57" customHeight="1">
      <c r="A740" s="1" t="s">
        <v>376</v>
      </c>
      <c r="B740" s="33" t="s">
        <v>1002</v>
      </c>
      <c r="C740" s="2" t="s">
        <v>970</v>
      </c>
      <c r="D740" s="300">
        <v>40953</v>
      </c>
      <c r="E740" s="2" t="s">
        <v>971</v>
      </c>
      <c r="F740" s="391" t="s">
        <v>3818</v>
      </c>
      <c r="G740" s="33" t="s">
        <v>1003</v>
      </c>
      <c r="H740" s="235" t="s">
        <v>6</v>
      </c>
      <c r="I740" s="166">
        <v>1365000</v>
      </c>
      <c r="J740" s="236" t="s">
        <v>12</v>
      </c>
      <c r="K740" s="17" t="s">
        <v>409</v>
      </c>
      <c r="L740" s="17" t="s">
        <v>382</v>
      </c>
      <c r="M740" s="35">
        <v>2</v>
      </c>
      <c r="N740" s="11" t="s">
        <v>125</v>
      </c>
    </row>
    <row r="741" spans="1:14" ht="57" customHeight="1">
      <c r="A741" s="1" t="s">
        <v>376</v>
      </c>
      <c r="B741" s="33" t="s">
        <v>1004</v>
      </c>
      <c r="C741" s="2" t="s">
        <v>991</v>
      </c>
      <c r="D741" s="300">
        <v>40962</v>
      </c>
      <c r="E741" s="2" t="s">
        <v>971</v>
      </c>
      <c r="F741" s="391" t="s">
        <v>3818</v>
      </c>
      <c r="G741" s="33" t="s">
        <v>806</v>
      </c>
      <c r="H741" s="235" t="s">
        <v>6</v>
      </c>
      <c r="I741" s="166">
        <v>3922800</v>
      </c>
      <c r="J741" s="236" t="s">
        <v>12</v>
      </c>
      <c r="K741" s="17" t="s">
        <v>409</v>
      </c>
      <c r="L741" s="17" t="s">
        <v>382</v>
      </c>
      <c r="M741" s="35">
        <v>3</v>
      </c>
      <c r="N741" s="11" t="s">
        <v>125</v>
      </c>
    </row>
    <row r="742" spans="1:14" ht="57" customHeight="1">
      <c r="A742" s="1" t="s">
        <v>376</v>
      </c>
      <c r="B742" s="3" t="s">
        <v>1005</v>
      </c>
      <c r="C742" s="2" t="s">
        <v>1006</v>
      </c>
      <c r="D742" s="68">
        <v>40634</v>
      </c>
      <c r="E742" s="2" t="s">
        <v>4097</v>
      </c>
      <c r="F742" s="391" t="s">
        <v>1705</v>
      </c>
      <c r="G742" s="3" t="s">
        <v>1007</v>
      </c>
      <c r="H742" s="235" t="s">
        <v>6</v>
      </c>
      <c r="I742" s="192">
        <v>6800000</v>
      </c>
      <c r="J742" s="236" t="s">
        <v>12</v>
      </c>
      <c r="K742" s="4" t="s">
        <v>409</v>
      </c>
      <c r="L742" s="10" t="s">
        <v>382</v>
      </c>
      <c r="M742" s="11">
        <v>2</v>
      </c>
      <c r="N742" s="11" t="s">
        <v>125</v>
      </c>
    </row>
    <row r="743" spans="1:14" ht="76" customHeight="1">
      <c r="A743" s="1" t="s">
        <v>376</v>
      </c>
      <c r="B743" s="3" t="s">
        <v>1008</v>
      </c>
      <c r="C743" s="2" t="s">
        <v>1009</v>
      </c>
      <c r="D743" s="68">
        <v>40634</v>
      </c>
      <c r="E743" s="2" t="s">
        <v>4098</v>
      </c>
      <c r="F743" s="391" t="s">
        <v>3822</v>
      </c>
      <c r="G743" s="3" t="s">
        <v>1007</v>
      </c>
      <c r="H743" s="235" t="s">
        <v>6</v>
      </c>
      <c r="I743" s="192">
        <v>52920000</v>
      </c>
      <c r="J743" s="236" t="s">
        <v>12</v>
      </c>
      <c r="K743" s="4" t="s">
        <v>409</v>
      </c>
      <c r="L743" s="10" t="s">
        <v>382</v>
      </c>
      <c r="M743" s="11">
        <v>1</v>
      </c>
      <c r="N743" s="11" t="s">
        <v>125</v>
      </c>
    </row>
    <row r="744" spans="1:14" ht="119" customHeight="1">
      <c r="A744" s="1" t="s">
        <v>376</v>
      </c>
      <c r="B744" s="3" t="s">
        <v>1011</v>
      </c>
      <c r="C744" s="2" t="s">
        <v>1009</v>
      </c>
      <c r="D744" s="68">
        <v>40634</v>
      </c>
      <c r="E744" s="2" t="s">
        <v>4099</v>
      </c>
      <c r="F744" s="391" t="s">
        <v>3823</v>
      </c>
      <c r="G744" s="3" t="s">
        <v>380</v>
      </c>
      <c r="H744" s="235" t="s">
        <v>6</v>
      </c>
      <c r="I744" s="192">
        <v>51888900</v>
      </c>
      <c r="J744" s="236" t="s">
        <v>12</v>
      </c>
      <c r="K744" s="8" t="s">
        <v>381</v>
      </c>
      <c r="L744" s="10" t="s">
        <v>382</v>
      </c>
      <c r="M744" s="11">
        <v>2</v>
      </c>
      <c r="N744" s="11" t="s">
        <v>125</v>
      </c>
    </row>
    <row r="745" spans="1:14" ht="72.5" customHeight="1">
      <c r="A745" s="1" t="s">
        <v>376</v>
      </c>
      <c r="B745" s="3" t="s">
        <v>1012</v>
      </c>
      <c r="C745" s="2" t="s">
        <v>1009</v>
      </c>
      <c r="D745" s="68">
        <v>40634</v>
      </c>
      <c r="E745" s="2" t="s">
        <v>1013</v>
      </c>
      <c r="F745" s="391" t="s">
        <v>3822</v>
      </c>
      <c r="G745" s="3" t="s">
        <v>1007</v>
      </c>
      <c r="H745" s="235" t="s">
        <v>6</v>
      </c>
      <c r="I745" s="192">
        <v>36750000</v>
      </c>
      <c r="J745" s="236" t="s">
        <v>12</v>
      </c>
      <c r="K745" s="4" t="s">
        <v>409</v>
      </c>
      <c r="L745" s="10" t="s">
        <v>382</v>
      </c>
      <c r="M745" s="11">
        <v>2</v>
      </c>
      <c r="N745" s="11"/>
    </row>
    <row r="746" spans="1:14" ht="83.75" customHeight="1">
      <c r="A746" s="1" t="s">
        <v>376</v>
      </c>
      <c r="B746" s="3" t="s">
        <v>1014</v>
      </c>
      <c r="C746" s="2" t="s">
        <v>1009</v>
      </c>
      <c r="D746" s="68">
        <v>40634</v>
      </c>
      <c r="E746" s="2" t="s">
        <v>1010</v>
      </c>
      <c r="F746" s="391" t="s">
        <v>3822</v>
      </c>
      <c r="G746" s="3" t="s">
        <v>1007</v>
      </c>
      <c r="H746" s="235" t="s">
        <v>6</v>
      </c>
      <c r="I746" s="192">
        <v>26502000</v>
      </c>
      <c r="J746" s="236" t="s">
        <v>12</v>
      </c>
      <c r="K746" s="4" t="s">
        <v>409</v>
      </c>
      <c r="L746" s="10" t="s">
        <v>382</v>
      </c>
      <c r="M746" s="11">
        <v>1</v>
      </c>
      <c r="N746" s="11" t="s">
        <v>125</v>
      </c>
    </row>
    <row r="747" spans="1:14" ht="52.25" customHeight="1">
      <c r="A747" s="1" t="s">
        <v>376</v>
      </c>
      <c r="B747" s="3" t="s">
        <v>1015</v>
      </c>
      <c r="C747" s="2" t="s">
        <v>1009</v>
      </c>
      <c r="D747" s="68">
        <v>40634</v>
      </c>
      <c r="E747" s="2" t="s">
        <v>1016</v>
      </c>
      <c r="F747" s="391" t="s">
        <v>3822</v>
      </c>
      <c r="G747" s="3" t="s">
        <v>1007</v>
      </c>
      <c r="H747" s="235" t="s">
        <v>6</v>
      </c>
      <c r="I747" s="192">
        <v>22365000</v>
      </c>
      <c r="J747" s="236" t="s">
        <v>12</v>
      </c>
      <c r="K747" s="4" t="s">
        <v>409</v>
      </c>
      <c r="L747" s="10" t="s">
        <v>382</v>
      </c>
      <c r="M747" s="11">
        <v>1</v>
      </c>
      <c r="N747" s="11" t="s">
        <v>125</v>
      </c>
    </row>
    <row r="748" spans="1:14" ht="55" customHeight="1">
      <c r="A748" s="1" t="s">
        <v>376</v>
      </c>
      <c r="B748" s="3" t="s">
        <v>1017</v>
      </c>
      <c r="C748" s="2" t="s">
        <v>1009</v>
      </c>
      <c r="D748" s="68">
        <v>40634</v>
      </c>
      <c r="E748" s="2" t="s">
        <v>1018</v>
      </c>
      <c r="F748" s="391" t="s">
        <v>3824</v>
      </c>
      <c r="G748" s="3" t="s">
        <v>380</v>
      </c>
      <c r="H748" s="235" t="s">
        <v>6</v>
      </c>
      <c r="I748" s="192">
        <v>18423300</v>
      </c>
      <c r="J748" s="236" t="s">
        <v>12</v>
      </c>
      <c r="K748" s="8" t="s">
        <v>381</v>
      </c>
      <c r="L748" s="10" t="s">
        <v>382</v>
      </c>
      <c r="M748" s="11">
        <v>3</v>
      </c>
      <c r="N748" s="11" t="s">
        <v>125</v>
      </c>
    </row>
    <row r="749" spans="1:14" ht="96.25" customHeight="1">
      <c r="A749" s="1" t="s">
        <v>376</v>
      </c>
      <c r="B749" s="3" t="s">
        <v>1019</v>
      </c>
      <c r="C749" s="2" t="s">
        <v>1009</v>
      </c>
      <c r="D749" s="68">
        <v>40634</v>
      </c>
      <c r="E749" s="2" t="s">
        <v>4100</v>
      </c>
      <c r="F749" s="391" t="s">
        <v>3822</v>
      </c>
      <c r="G749" s="3" t="s">
        <v>380</v>
      </c>
      <c r="H749" s="235" t="s">
        <v>6</v>
      </c>
      <c r="I749" s="192">
        <v>17850000</v>
      </c>
      <c r="J749" s="236" t="s">
        <v>12</v>
      </c>
      <c r="K749" s="4" t="s">
        <v>409</v>
      </c>
      <c r="L749" s="10" t="s">
        <v>382</v>
      </c>
      <c r="M749" s="11">
        <v>2</v>
      </c>
      <c r="N749" s="11" t="s">
        <v>125</v>
      </c>
    </row>
    <row r="750" spans="1:14" ht="64.25" customHeight="1">
      <c r="A750" s="1" t="s">
        <v>376</v>
      </c>
      <c r="B750" s="3" t="s">
        <v>1020</v>
      </c>
      <c r="C750" s="2" t="s">
        <v>1009</v>
      </c>
      <c r="D750" s="68">
        <v>40634</v>
      </c>
      <c r="E750" s="2" t="s">
        <v>4101</v>
      </c>
      <c r="F750" s="391" t="s">
        <v>3822</v>
      </c>
      <c r="G750" s="3" t="s">
        <v>1007</v>
      </c>
      <c r="H750" s="235" t="s">
        <v>6</v>
      </c>
      <c r="I750" s="192">
        <v>15015000</v>
      </c>
      <c r="J750" s="164" t="s">
        <v>1751</v>
      </c>
      <c r="K750" s="4" t="s">
        <v>409</v>
      </c>
      <c r="L750" s="10" t="s">
        <v>382</v>
      </c>
      <c r="M750" s="11">
        <v>1</v>
      </c>
      <c r="N750" s="11" t="s">
        <v>125</v>
      </c>
    </row>
    <row r="751" spans="1:14" ht="68" customHeight="1">
      <c r="A751" s="1" t="s">
        <v>376</v>
      </c>
      <c r="B751" s="3" t="s">
        <v>1021</v>
      </c>
      <c r="C751" s="2" t="s">
        <v>1009</v>
      </c>
      <c r="D751" s="68">
        <v>40634</v>
      </c>
      <c r="E751" s="2" t="s">
        <v>4102</v>
      </c>
      <c r="F751" s="391" t="s">
        <v>4096</v>
      </c>
      <c r="G751" s="3" t="s">
        <v>380</v>
      </c>
      <c r="H751" s="235" t="s">
        <v>6</v>
      </c>
      <c r="I751" s="192">
        <v>14572000</v>
      </c>
      <c r="J751" s="164" t="s">
        <v>1751</v>
      </c>
      <c r="K751" s="8" t="s">
        <v>381</v>
      </c>
      <c r="L751" s="10" t="s">
        <v>382</v>
      </c>
      <c r="M751" s="11">
        <v>1</v>
      </c>
      <c r="N751" s="11" t="s">
        <v>125</v>
      </c>
    </row>
    <row r="752" spans="1:14" ht="45.25" customHeight="1">
      <c r="A752" s="1" t="s">
        <v>376</v>
      </c>
      <c r="B752" s="3" t="s">
        <v>1022</v>
      </c>
      <c r="C752" s="2" t="s">
        <v>1009</v>
      </c>
      <c r="D752" s="68">
        <v>40634</v>
      </c>
      <c r="E752" s="2" t="s">
        <v>1023</v>
      </c>
      <c r="F752" s="391" t="s">
        <v>3825</v>
      </c>
      <c r="G752" s="3" t="s">
        <v>1007</v>
      </c>
      <c r="H752" s="235" t="s">
        <v>6</v>
      </c>
      <c r="I752" s="192">
        <v>13020000</v>
      </c>
      <c r="J752" s="164" t="s">
        <v>1751</v>
      </c>
      <c r="K752" s="8" t="s">
        <v>381</v>
      </c>
      <c r="L752" s="10" t="s">
        <v>382</v>
      </c>
      <c r="M752" s="11">
        <v>2</v>
      </c>
      <c r="N752" s="11" t="s">
        <v>125</v>
      </c>
    </row>
    <row r="753" spans="1:14" ht="48.5" customHeight="1">
      <c r="A753" s="1" t="s">
        <v>376</v>
      </c>
      <c r="B753" s="3" t="s">
        <v>1024</v>
      </c>
      <c r="C753" s="2" t="s">
        <v>1009</v>
      </c>
      <c r="D753" s="68">
        <v>40634</v>
      </c>
      <c r="E753" s="2" t="s">
        <v>1016</v>
      </c>
      <c r="F753" s="391" t="s">
        <v>3822</v>
      </c>
      <c r="G753" s="3" t="s">
        <v>1007</v>
      </c>
      <c r="H753" s="235" t="s">
        <v>6</v>
      </c>
      <c r="I753" s="192">
        <v>12390000</v>
      </c>
      <c r="J753" s="164" t="s">
        <v>1751</v>
      </c>
      <c r="K753" s="4" t="s">
        <v>409</v>
      </c>
      <c r="L753" s="10" t="s">
        <v>382</v>
      </c>
      <c r="M753" s="11">
        <v>1</v>
      </c>
      <c r="N753" s="11" t="s">
        <v>125</v>
      </c>
    </row>
    <row r="754" spans="1:14" ht="85.75" customHeight="1">
      <c r="A754" s="1" t="s">
        <v>376</v>
      </c>
      <c r="B754" s="3" t="s">
        <v>1025</v>
      </c>
      <c r="C754" s="2" t="s">
        <v>1009</v>
      </c>
      <c r="D754" s="68">
        <v>40634</v>
      </c>
      <c r="E754" s="2" t="s">
        <v>4103</v>
      </c>
      <c r="F754" s="391" t="s">
        <v>3824</v>
      </c>
      <c r="G754" s="3" t="s">
        <v>1007</v>
      </c>
      <c r="H754" s="235" t="s">
        <v>6</v>
      </c>
      <c r="I754" s="192">
        <v>11699100</v>
      </c>
      <c r="J754" s="164" t="s">
        <v>1751</v>
      </c>
      <c r="K754" s="8" t="s">
        <v>381</v>
      </c>
      <c r="L754" s="10" t="s">
        <v>382</v>
      </c>
      <c r="M754" s="11">
        <v>1</v>
      </c>
      <c r="N754" s="11" t="s">
        <v>125</v>
      </c>
    </row>
    <row r="755" spans="1:14" ht="93" customHeight="1">
      <c r="A755" s="1" t="s">
        <v>376</v>
      </c>
      <c r="B755" s="3" t="s">
        <v>1026</v>
      </c>
      <c r="C755" s="2" t="s">
        <v>1009</v>
      </c>
      <c r="D755" s="68">
        <v>40634</v>
      </c>
      <c r="E755" s="2" t="s">
        <v>4104</v>
      </c>
      <c r="F755" s="391" t="s">
        <v>3823</v>
      </c>
      <c r="G755" s="3" t="s">
        <v>1007</v>
      </c>
      <c r="H755" s="235" t="s">
        <v>6</v>
      </c>
      <c r="I755" s="192">
        <v>10217130</v>
      </c>
      <c r="J755" s="164" t="s">
        <v>1751</v>
      </c>
      <c r="K755" s="8" t="s">
        <v>381</v>
      </c>
      <c r="L755" s="10" t="s">
        <v>382</v>
      </c>
      <c r="M755" s="11">
        <v>3</v>
      </c>
      <c r="N755" s="11"/>
    </row>
    <row r="756" spans="1:14" ht="56" customHeight="1">
      <c r="A756" s="1" t="s">
        <v>376</v>
      </c>
      <c r="B756" s="3" t="s">
        <v>1027</v>
      </c>
      <c r="C756" s="2" t="s">
        <v>1009</v>
      </c>
      <c r="D756" s="68">
        <v>40634</v>
      </c>
      <c r="E756" s="2" t="s">
        <v>1028</v>
      </c>
      <c r="F756" s="391" t="s">
        <v>3826</v>
      </c>
      <c r="G756" s="3" t="s">
        <v>380</v>
      </c>
      <c r="H756" s="235" t="s">
        <v>6</v>
      </c>
      <c r="I756" s="192">
        <v>10051000</v>
      </c>
      <c r="J756" s="164" t="s">
        <v>1751</v>
      </c>
      <c r="K756" s="8" t="s">
        <v>381</v>
      </c>
      <c r="L756" s="10" t="s">
        <v>382</v>
      </c>
      <c r="M756" s="11">
        <v>1</v>
      </c>
      <c r="N756" s="11"/>
    </row>
    <row r="757" spans="1:14" ht="56" customHeight="1">
      <c r="A757" s="1" t="s">
        <v>376</v>
      </c>
      <c r="B757" s="3" t="s">
        <v>1029</v>
      </c>
      <c r="C757" s="2" t="s">
        <v>1009</v>
      </c>
      <c r="D757" s="68">
        <v>40634</v>
      </c>
      <c r="E757" s="2" t="s">
        <v>1030</v>
      </c>
      <c r="F757" s="391" t="s">
        <v>3827</v>
      </c>
      <c r="G757" s="3" t="s">
        <v>380</v>
      </c>
      <c r="H757" s="235" t="s">
        <v>6</v>
      </c>
      <c r="I757" s="192">
        <v>9044700</v>
      </c>
      <c r="J757" s="164" t="s">
        <v>1751</v>
      </c>
      <c r="K757" s="8" t="s">
        <v>381</v>
      </c>
      <c r="L757" s="10" t="s">
        <v>382</v>
      </c>
      <c r="M757" s="11">
        <v>1</v>
      </c>
      <c r="N757" s="11" t="s">
        <v>125</v>
      </c>
    </row>
    <row r="758" spans="1:14" ht="46" customHeight="1">
      <c r="A758" s="1" t="s">
        <v>376</v>
      </c>
      <c r="B758" s="3" t="s">
        <v>1031</v>
      </c>
      <c r="C758" s="2" t="s">
        <v>1009</v>
      </c>
      <c r="D758" s="68">
        <v>40634</v>
      </c>
      <c r="E758" s="2" t="s">
        <v>1030</v>
      </c>
      <c r="F758" s="391" t="s">
        <v>3827</v>
      </c>
      <c r="G758" s="3" t="s">
        <v>380</v>
      </c>
      <c r="H758" s="235" t="s">
        <v>6</v>
      </c>
      <c r="I758" s="192">
        <v>7098000</v>
      </c>
      <c r="J758" s="164" t="s">
        <v>1751</v>
      </c>
      <c r="K758" s="8" t="s">
        <v>381</v>
      </c>
      <c r="L758" s="10" t="s">
        <v>382</v>
      </c>
      <c r="M758" s="11">
        <v>1</v>
      </c>
      <c r="N758" s="11" t="s">
        <v>125</v>
      </c>
    </row>
    <row r="759" spans="1:14" ht="66.5" customHeight="1">
      <c r="A759" s="1" t="s">
        <v>376</v>
      </c>
      <c r="B759" s="3" t="s">
        <v>1032</v>
      </c>
      <c r="C759" s="2" t="s">
        <v>1009</v>
      </c>
      <c r="D759" s="68">
        <v>40634</v>
      </c>
      <c r="E759" s="2" t="s">
        <v>4105</v>
      </c>
      <c r="F759" s="391" t="s">
        <v>3822</v>
      </c>
      <c r="G759" s="3" t="s">
        <v>1007</v>
      </c>
      <c r="H759" s="235" t="s">
        <v>6</v>
      </c>
      <c r="I759" s="192">
        <v>3990000</v>
      </c>
      <c r="J759" s="164" t="s">
        <v>1751</v>
      </c>
      <c r="K759" s="4" t="s">
        <v>409</v>
      </c>
      <c r="L759" s="10" t="s">
        <v>382</v>
      </c>
      <c r="M759" s="11">
        <v>1</v>
      </c>
      <c r="N759" s="11" t="s">
        <v>125</v>
      </c>
    </row>
    <row r="760" spans="1:14" ht="66.5" customHeight="1">
      <c r="A760" s="1" t="s">
        <v>376</v>
      </c>
      <c r="B760" s="3" t="s">
        <v>1033</v>
      </c>
      <c r="C760" s="2" t="s">
        <v>1009</v>
      </c>
      <c r="D760" s="68">
        <v>40634</v>
      </c>
      <c r="E760" s="2" t="s">
        <v>4106</v>
      </c>
      <c r="F760" s="391" t="s">
        <v>3822</v>
      </c>
      <c r="G760" s="3" t="s">
        <v>1007</v>
      </c>
      <c r="H760" s="235" t="s">
        <v>6</v>
      </c>
      <c r="I760" s="192">
        <v>3780000</v>
      </c>
      <c r="J760" s="164" t="s">
        <v>1751</v>
      </c>
      <c r="K760" s="4" t="s">
        <v>409</v>
      </c>
      <c r="L760" s="10" t="s">
        <v>382</v>
      </c>
      <c r="M760" s="11">
        <v>1</v>
      </c>
      <c r="N760" s="11" t="s">
        <v>125</v>
      </c>
    </row>
    <row r="761" spans="1:14" ht="66.5" customHeight="1">
      <c r="A761" s="1" t="s">
        <v>376</v>
      </c>
      <c r="B761" s="3" t="s">
        <v>1034</v>
      </c>
      <c r="C761" s="2" t="s">
        <v>1009</v>
      </c>
      <c r="D761" s="68">
        <v>40653</v>
      </c>
      <c r="E761" s="2" t="s">
        <v>1035</v>
      </c>
      <c r="F761" s="391" t="s">
        <v>4114</v>
      </c>
      <c r="G761" s="3" t="s">
        <v>380</v>
      </c>
      <c r="H761" s="235" t="s">
        <v>6</v>
      </c>
      <c r="I761" s="192">
        <v>80201100</v>
      </c>
      <c r="J761" s="164" t="s">
        <v>1751</v>
      </c>
      <c r="K761" s="4" t="s">
        <v>409</v>
      </c>
      <c r="L761" s="10" t="s">
        <v>382</v>
      </c>
      <c r="M761" s="11">
        <v>1</v>
      </c>
      <c r="N761" s="7" t="s">
        <v>125</v>
      </c>
    </row>
    <row r="762" spans="1:14" ht="82.5" customHeight="1">
      <c r="A762" s="1" t="s">
        <v>376</v>
      </c>
      <c r="B762" s="3" t="s">
        <v>1036</v>
      </c>
      <c r="C762" s="2" t="s">
        <v>1009</v>
      </c>
      <c r="D762" s="68">
        <v>40653</v>
      </c>
      <c r="E762" s="2" t="s">
        <v>1037</v>
      </c>
      <c r="F762" s="391" t="s">
        <v>3741</v>
      </c>
      <c r="G762" s="3" t="s">
        <v>380</v>
      </c>
      <c r="H762" s="235" t="s">
        <v>6</v>
      </c>
      <c r="I762" s="192">
        <v>21304500</v>
      </c>
      <c r="J762" s="164" t="s">
        <v>1751</v>
      </c>
      <c r="K762" s="4" t="s">
        <v>409</v>
      </c>
      <c r="L762" s="10" t="s">
        <v>382</v>
      </c>
      <c r="M762" s="11">
        <v>1</v>
      </c>
      <c r="N762" s="7" t="s">
        <v>125</v>
      </c>
    </row>
    <row r="763" spans="1:14" ht="66.5" customHeight="1">
      <c r="A763" s="1" t="s">
        <v>376</v>
      </c>
      <c r="B763" s="3" t="s">
        <v>1038</v>
      </c>
      <c r="C763" s="2" t="s">
        <v>1009</v>
      </c>
      <c r="D763" s="68">
        <v>40759</v>
      </c>
      <c r="E763" s="2" t="s">
        <v>1039</v>
      </c>
      <c r="F763" s="391" t="s">
        <v>3822</v>
      </c>
      <c r="G763" s="3" t="s">
        <v>380</v>
      </c>
      <c r="H763" s="235" t="s">
        <v>6</v>
      </c>
      <c r="I763" s="192">
        <v>32025000</v>
      </c>
      <c r="J763" s="164" t="s">
        <v>1751</v>
      </c>
      <c r="K763" s="4" t="s">
        <v>409</v>
      </c>
      <c r="L763" s="10" t="s">
        <v>382</v>
      </c>
      <c r="M763" s="11">
        <v>2</v>
      </c>
      <c r="N763" s="7" t="s">
        <v>125</v>
      </c>
    </row>
    <row r="764" spans="1:14" ht="169" customHeight="1">
      <c r="A764" s="1" t="s">
        <v>376</v>
      </c>
      <c r="B764" s="3" t="s">
        <v>1040</v>
      </c>
      <c r="C764" s="2" t="s">
        <v>1009</v>
      </c>
      <c r="D764" s="68">
        <v>40877</v>
      </c>
      <c r="E764" s="2" t="s">
        <v>4107</v>
      </c>
      <c r="F764" s="391" t="s">
        <v>3822</v>
      </c>
      <c r="G764" s="3" t="s">
        <v>380</v>
      </c>
      <c r="H764" s="235" t="s">
        <v>6</v>
      </c>
      <c r="I764" s="192">
        <v>577500000</v>
      </c>
      <c r="J764" s="164" t="s">
        <v>1751</v>
      </c>
      <c r="K764" s="4" t="s">
        <v>409</v>
      </c>
      <c r="L764" s="10" t="s">
        <v>382</v>
      </c>
      <c r="M764" s="11">
        <v>1</v>
      </c>
      <c r="N764" s="7" t="s">
        <v>125</v>
      </c>
    </row>
    <row r="765" spans="1:14" ht="76" customHeight="1">
      <c r="A765" s="1" t="s">
        <v>376</v>
      </c>
      <c r="B765" s="3" t="s">
        <v>1041</v>
      </c>
      <c r="C765" s="2" t="s">
        <v>1009</v>
      </c>
      <c r="D765" s="68">
        <v>40899</v>
      </c>
      <c r="E765" s="2" t="s">
        <v>1042</v>
      </c>
      <c r="F765" s="391" t="s">
        <v>3822</v>
      </c>
      <c r="G765" s="3" t="s">
        <v>380</v>
      </c>
      <c r="H765" s="235" t="s">
        <v>6</v>
      </c>
      <c r="I765" s="192">
        <v>7770000</v>
      </c>
      <c r="J765" s="164" t="s">
        <v>1751</v>
      </c>
      <c r="K765" s="4" t="s">
        <v>409</v>
      </c>
      <c r="L765" s="10" t="s">
        <v>382</v>
      </c>
      <c r="M765" s="11">
        <v>1</v>
      </c>
      <c r="N765" s="7" t="s">
        <v>125</v>
      </c>
    </row>
    <row r="766" spans="1:14" ht="56" customHeight="1">
      <c r="A766" s="1" t="s">
        <v>376</v>
      </c>
      <c r="B766" s="3" t="s">
        <v>1043</v>
      </c>
      <c r="C766" s="2" t="s">
        <v>1044</v>
      </c>
      <c r="D766" s="68">
        <v>40634</v>
      </c>
      <c r="E766" s="2" t="s">
        <v>1045</v>
      </c>
      <c r="F766" s="391" t="s">
        <v>3828</v>
      </c>
      <c r="G766" s="3" t="s">
        <v>386</v>
      </c>
      <c r="H766" s="235" t="s">
        <v>6</v>
      </c>
      <c r="I766" s="192">
        <v>9502500</v>
      </c>
      <c r="J766" s="164" t="s">
        <v>1751</v>
      </c>
      <c r="K766" s="8" t="s">
        <v>381</v>
      </c>
      <c r="L766" s="10" t="s">
        <v>382</v>
      </c>
      <c r="M766" s="11">
        <v>1</v>
      </c>
      <c r="N766" s="11"/>
    </row>
    <row r="767" spans="1:14" ht="56" customHeight="1">
      <c r="A767" s="1" t="s">
        <v>376</v>
      </c>
      <c r="B767" s="2" t="s">
        <v>1046</v>
      </c>
      <c r="C767" s="2" t="s">
        <v>395</v>
      </c>
      <c r="D767" s="68">
        <v>40746</v>
      </c>
      <c r="E767" s="2" t="s">
        <v>392</v>
      </c>
      <c r="F767" s="391" t="s">
        <v>1703</v>
      </c>
      <c r="G767" s="2" t="s">
        <v>386</v>
      </c>
      <c r="H767" s="235" t="s">
        <v>6</v>
      </c>
      <c r="I767" s="186">
        <v>3412500</v>
      </c>
      <c r="J767" s="164" t="s">
        <v>1751</v>
      </c>
      <c r="K767" s="8" t="s">
        <v>381</v>
      </c>
      <c r="L767" s="10" t="s">
        <v>382</v>
      </c>
      <c r="M767" s="7">
        <v>4</v>
      </c>
      <c r="N767" s="11" t="s">
        <v>125</v>
      </c>
    </row>
    <row r="768" spans="1:14" ht="56" customHeight="1">
      <c r="A768" s="1" t="s">
        <v>376</v>
      </c>
      <c r="B768" s="2" t="s">
        <v>1047</v>
      </c>
      <c r="C768" s="2" t="s">
        <v>395</v>
      </c>
      <c r="D768" s="68">
        <v>40753</v>
      </c>
      <c r="E768" s="2" t="s">
        <v>392</v>
      </c>
      <c r="F768" s="391" t="s">
        <v>1703</v>
      </c>
      <c r="G768" s="2" t="s">
        <v>386</v>
      </c>
      <c r="H768" s="235" t="s">
        <v>6</v>
      </c>
      <c r="I768" s="186">
        <v>2587095</v>
      </c>
      <c r="J768" s="164" t="s">
        <v>1751</v>
      </c>
      <c r="K768" s="8" t="s">
        <v>381</v>
      </c>
      <c r="L768" s="10" t="s">
        <v>382</v>
      </c>
      <c r="M768" s="7">
        <v>6</v>
      </c>
      <c r="N768" s="11" t="s">
        <v>1060</v>
      </c>
    </row>
    <row r="769" spans="1:14" ht="56" customHeight="1">
      <c r="A769" s="1" t="s">
        <v>376</v>
      </c>
      <c r="B769" s="2" t="s">
        <v>1048</v>
      </c>
      <c r="C769" s="2" t="s">
        <v>395</v>
      </c>
      <c r="D769" s="68">
        <v>40779</v>
      </c>
      <c r="E769" s="2" t="s">
        <v>1049</v>
      </c>
      <c r="F769" s="391" t="s">
        <v>1703</v>
      </c>
      <c r="G769" s="2" t="s">
        <v>386</v>
      </c>
      <c r="H769" s="235" t="s">
        <v>6</v>
      </c>
      <c r="I769" s="186">
        <v>1650000</v>
      </c>
      <c r="J769" s="164" t="s">
        <v>1751</v>
      </c>
      <c r="K769" s="4" t="s">
        <v>409</v>
      </c>
      <c r="L769" s="10" t="s">
        <v>382</v>
      </c>
      <c r="M769" s="7">
        <v>3</v>
      </c>
      <c r="N769" s="11"/>
    </row>
    <row r="770" spans="1:14" ht="56" customHeight="1">
      <c r="A770" s="1" t="s">
        <v>376</v>
      </c>
      <c r="B770" s="2" t="s">
        <v>1050</v>
      </c>
      <c r="C770" s="2" t="s">
        <v>400</v>
      </c>
      <c r="D770" s="68">
        <v>40798</v>
      </c>
      <c r="E770" s="2" t="s">
        <v>1051</v>
      </c>
      <c r="F770" s="391" t="s">
        <v>1703</v>
      </c>
      <c r="G770" s="2" t="s">
        <v>380</v>
      </c>
      <c r="H770" s="184">
        <v>7789950</v>
      </c>
      <c r="I770" s="186">
        <v>7665000</v>
      </c>
      <c r="J770" s="204">
        <v>0.98299999999999998</v>
      </c>
      <c r="K770" s="8" t="s">
        <v>381</v>
      </c>
      <c r="L770" s="10" t="s">
        <v>382</v>
      </c>
      <c r="M770" s="7">
        <v>2</v>
      </c>
      <c r="N770" s="11"/>
    </row>
    <row r="771" spans="1:14" ht="56" customHeight="1">
      <c r="A771" s="1" t="s">
        <v>376</v>
      </c>
      <c r="B771" s="2" t="s">
        <v>1052</v>
      </c>
      <c r="C771" s="2" t="s">
        <v>400</v>
      </c>
      <c r="D771" s="68">
        <v>40905</v>
      </c>
      <c r="E771" s="2" t="s">
        <v>401</v>
      </c>
      <c r="F771" s="391" t="s">
        <v>1703</v>
      </c>
      <c r="G771" s="2" t="s">
        <v>1053</v>
      </c>
      <c r="H771" s="184">
        <v>8500800</v>
      </c>
      <c r="I771" s="186">
        <v>6825000</v>
      </c>
      <c r="J771" s="204">
        <v>0.80200000000000005</v>
      </c>
      <c r="K771" s="8" t="s">
        <v>381</v>
      </c>
      <c r="L771" s="10" t="s">
        <v>382</v>
      </c>
      <c r="M771" s="7">
        <v>2</v>
      </c>
      <c r="N771" s="11"/>
    </row>
    <row r="772" spans="1:14" ht="64.25" customHeight="1">
      <c r="A772" s="1" t="s">
        <v>376</v>
      </c>
      <c r="B772" s="3" t="s">
        <v>1054</v>
      </c>
      <c r="C772" s="2" t="s">
        <v>395</v>
      </c>
      <c r="D772" s="313">
        <v>40773</v>
      </c>
      <c r="E772" s="2" t="s">
        <v>1055</v>
      </c>
      <c r="F772" s="391" t="s">
        <v>1703</v>
      </c>
      <c r="G772" s="3" t="s">
        <v>1056</v>
      </c>
      <c r="H772" s="191">
        <v>6495500</v>
      </c>
      <c r="I772" s="286">
        <v>4179000</v>
      </c>
      <c r="J772" s="198">
        <v>0.64300000000000002</v>
      </c>
      <c r="K772" s="4" t="s">
        <v>409</v>
      </c>
      <c r="L772" s="10" t="s">
        <v>382</v>
      </c>
      <c r="M772" s="11">
        <v>5</v>
      </c>
      <c r="N772" s="11"/>
    </row>
    <row r="773" spans="1:14" ht="56" customHeight="1">
      <c r="A773" s="1" t="s">
        <v>376</v>
      </c>
      <c r="B773" s="3" t="s">
        <v>1057</v>
      </c>
      <c r="C773" s="2" t="s">
        <v>406</v>
      </c>
      <c r="D773" s="314">
        <v>40704</v>
      </c>
      <c r="E773" s="2" t="s">
        <v>407</v>
      </c>
      <c r="F773" s="391" t="s">
        <v>1703</v>
      </c>
      <c r="G773" s="3" t="s">
        <v>408</v>
      </c>
      <c r="H773" s="235" t="s">
        <v>6</v>
      </c>
      <c r="I773" s="192">
        <v>5250000</v>
      </c>
      <c r="J773" s="164" t="s">
        <v>1751</v>
      </c>
      <c r="K773" s="4" t="s">
        <v>409</v>
      </c>
      <c r="L773" s="10" t="s">
        <v>382</v>
      </c>
      <c r="M773" s="11">
        <v>3</v>
      </c>
      <c r="N773" s="11"/>
    </row>
    <row r="774" spans="1:14" ht="56" customHeight="1">
      <c r="A774" s="1" t="s">
        <v>376</v>
      </c>
      <c r="B774" s="3" t="s">
        <v>1058</v>
      </c>
      <c r="C774" s="2" t="s">
        <v>406</v>
      </c>
      <c r="D774" s="314">
        <v>40746</v>
      </c>
      <c r="E774" s="2" t="s">
        <v>1059</v>
      </c>
      <c r="F774" s="391" t="s">
        <v>1703</v>
      </c>
      <c r="G774" s="3" t="s">
        <v>408</v>
      </c>
      <c r="H774" s="235" t="s">
        <v>6</v>
      </c>
      <c r="I774" s="192">
        <v>9998100</v>
      </c>
      <c r="J774" s="164" t="s">
        <v>1751</v>
      </c>
      <c r="K774" s="8" t="s">
        <v>381</v>
      </c>
      <c r="L774" s="10" t="s">
        <v>382</v>
      </c>
      <c r="M774" s="11">
        <v>2</v>
      </c>
      <c r="N774" s="11" t="s">
        <v>1060</v>
      </c>
    </row>
    <row r="775" spans="1:14" ht="56" customHeight="1">
      <c r="A775" s="1" t="s">
        <v>376</v>
      </c>
      <c r="B775" s="3" t="s">
        <v>1061</v>
      </c>
      <c r="C775" s="2" t="s">
        <v>406</v>
      </c>
      <c r="D775" s="314">
        <v>40750</v>
      </c>
      <c r="E775" s="2" t="s">
        <v>1062</v>
      </c>
      <c r="F775" s="391" t="s">
        <v>1703</v>
      </c>
      <c r="G775" s="3" t="s">
        <v>1056</v>
      </c>
      <c r="H775" s="235" t="s">
        <v>6</v>
      </c>
      <c r="I775" s="192">
        <v>6510000</v>
      </c>
      <c r="J775" s="164" t="s">
        <v>1751</v>
      </c>
      <c r="K775" s="4" t="s">
        <v>409</v>
      </c>
      <c r="L775" s="10" t="s">
        <v>382</v>
      </c>
      <c r="M775" s="11">
        <v>5</v>
      </c>
      <c r="N775" s="11" t="s">
        <v>1060</v>
      </c>
    </row>
    <row r="776" spans="1:14" ht="56" customHeight="1">
      <c r="A776" s="1" t="s">
        <v>376</v>
      </c>
      <c r="B776" s="3" t="s">
        <v>1063</v>
      </c>
      <c r="C776" s="2" t="s">
        <v>406</v>
      </c>
      <c r="D776" s="314">
        <v>40750</v>
      </c>
      <c r="E776" s="2" t="s">
        <v>1062</v>
      </c>
      <c r="F776" s="391" t="s">
        <v>1703</v>
      </c>
      <c r="G776" s="3" t="s">
        <v>1056</v>
      </c>
      <c r="H776" s="235" t="s">
        <v>6</v>
      </c>
      <c r="I776" s="192">
        <v>6195000</v>
      </c>
      <c r="J776" s="164" t="s">
        <v>1751</v>
      </c>
      <c r="K776" s="4" t="s">
        <v>409</v>
      </c>
      <c r="L776" s="10" t="s">
        <v>382</v>
      </c>
      <c r="M776" s="11">
        <v>5</v>
      </c>
      <c r="N776" s="364" t="s">
        <v>125</v>
      </c>
    </row>
    <row r="777" spans="1:14" ht="56" customHeight="1">
      <c r="A777" s="1" t="s">
        <v>376</v>
      </c>
      <c r="B777" s="3" t="s">
        <v>1064</v>
      </c>
      <c r="C777" s="2" t="s">
        <v>406</v>
      </c>
      <c r="D777" s="314">
        <v>40751</v>
      </c>
      <c r="E777" s="2" t="s">
        <v>427</v>
      </c>
      <c r="F777" s="391" t="s">
        <v>1703</v>
      </c>
      <c r="G777" s="3" t="s">
        <v>408</v>
      </c>
      <c r="H777" s="235" t="s">
        <v>6</v>
      </c>
      <c r="I777" s="192">
        <v>4095000</v>
      </c>
      <c r="J777" s="164" t="s">
        <v>1751</v>
      </c>
      <c r="K777" s="4" t="s">
        <v>409</v>
      </c>
      <c r="L777" s="10" t="s">
        <v>382</v>
      </c>
      <c r="M777" s="11">
        <v>3</v>
      </c>
      <c r="N777" s="364" t="s">
        <v>125</v>
      </c>
    </row>
    <row r="778" spans="1:14" ht="56" customHeight="1">
      <c r="A778" s="1" t="s">
        <v>376</v>
      </c>
      <c r="B778" s="3" t="s">
        <v>1065</v>
      </c>
      <c r="C778" s="2" t="s">
        <v>406</v>
      </c>
      <c r="D778" s="314">
        <v>40756</v>
      </c>
      <c r="E778" s="2" t="s">
        <v>413</v>
      </c>
      <c r="F778" s="391" t="s">
        <v>1703</v>
      </c>
      <c r="G778" s="3" t="s">
        <v>1056</v>
      </c>
      <c r="H778" s="235" t="s">
        <v>6</v>
      </c>
      <c r="I778" s="192">
        <v>1575000</v>
      </c>
      <c r="J778" s="164" t="s">
        <v>1751</v>
      </c>
      <c r="K778" s="4" t="s">
        <v>409</v>
      </c>
      <c r="L778" s="10" t="s">
        <v>382</v>
      </c>
      <c r="M778" s="11">
        <v>8</v>
      </c>
      <c r="N778" s="364" t="s">
        <v>125</v>
      </c>
    </row>
    <row r="779" spans="1:14" ht="64.25" customHeight="1">
      <c r="A779" s="1" t="s">
        <v>376</v>
      </c>
      <c r="B779" s="3" t="s">
        <v>1066</v>
      </c>
      <c r="C779" s="2" t="s">
        <v>406</v>
      </c>
      <c r="D779" s="314">
        <v>40757</v>
      </c>
      <c r="E779" s="2" t="s">
        <v>413</v>
      </c>
      <c r="F779" s="391" t="s">
        <v>1703</v>
      </c>
      <c r="G779" s="3" t="s">
        <v>408</v>
      </c>
      <c r="H779" s="235" t="s">
        <v>6</v>
      </c>
      <c r="I779" s="192">
        <v>4725000</v>
      </c>
      <c r="J779" s="164" t="s">
        <v>1751</v>
      </c>
      <c r="K779" s="4" t="s">
        <v>409</v>
      </c>
      <c r="L779" s="10" t="s">
        <v>382</v>
      </c>
      <c r="M779" s="11">
        <v>3</v>
      </c>
      <c r="N779" s="364" t="s">
        <v>125</v>
      </c>
    </row>
    <row r="780" spans="1:14" ht="64.25" customHeight="1">
      <c r="A780" s="1" t="s">
        <v>376</v>
      </c>
      <c r="B780" s="3" t="s">
        <v>1067</v>
      </c>
      <c r="C780" s="2" t="s">
        <v>406</v>
      </c>
      <c r="D780" s="314">
        <v>40780</v>
      </c>
      <c r="E780" s="2" t="s">
        <v>1068</v>
      </c>
      <c r="F780" s="391" t="s">
        <v>1703</v>
      </c>
      <c r="G780" s="3" t="s">
        <v>408</v>
      </c>
      <c r="H780" s="235" t="s">
        <v>6</v>
      </c>
      <c r="I780" s="192">
        <v>9345000</v>
      </c>
      <c r="J780" s="164" t="s">
        <v>1751</v>
      </c>
      <c r="K780" s="4" t="s">
        <v>409</v>
      </c>
      <c r="L780" s="10" t="s">
        <v>382</v>
      </c>
      <c r="M780" s="11">
        <v>3</v>
      </c>
      <c r="N780" s="364" t="s">
        <v>125</v>
      </c>
    </row>
    <row r="781" spans="1:14" ht="64.25" customHeight="1">
      <c r="A781" s="1" t="s">
        <v>376</v>
      </c>
      <c r="B781" s="3" t="s">
        <v>1067</v>
      </c>
      <c r="C781" s="2" t="s">
        <v>406</v>
      </c>
      <c r="D781" s="314">
        <v>40780</v>
      </c>
      <c r="E781" s="2" t="s">
        <v>1059</v>
      </c>
      <c r="F781" s="391" t="s">
        <v>1703</v>
      </c>
      <c r="G781" s="3" t="s">
        <v>408</v>
      </c>
      <c r="H781" s="235" t="s">
        <v>6</v>
      </c>
      <c r="I781" s="192">
        <v>6048000</v>
      </c>
      <c r="J781" s="164" t="s">
        <v>1751</v>
      </c>
      <c r="K781" s="8" t="s">
        <v>381</v>
      </c>
      <c r="L781" s="10" t="s">
        <v>382</v>
      </c>
      <c r="M781" s="11">
        <v>3</v>
      </c>
      <c r="N781" s="364"/>
    </row>
    <row r="782" spans="1:14" ht="56" customHeight="1">
      <c r="A782" s="1" t="s">
        <v>376</v>
      </c>
      <c r="B782" s="3" t="s">
        <v>1069</v>
      </c>
      <c r="C782" s="2" t="s">
        <v>1070</v>
      </c>
      <c r="D782" s="314">
        <v>40821</v>
      </c>
      <c r="E782" s="2" t="s">
        <v>1071</v>
      </c>
      <c r="F782" s="391" t="s">
        <v>1703</v>
      </c>
      <c r="G782" s="3" t="s">
        <v>408</v>
      </c>
      <c r="H782" s="235" t="s">
        <v>6</v>
      </c>
      <c r="I782" s="192">
        <v>1980510</v>
      </c>
      <c r="J782" s="164" t="s">
        <v>1751</v>
      </c>
      <c r="K782" s="4" t="s">
        <v>409</v>
      </c>
      <c r="L782" s="10" t="s">
        <v>382</v>
      </c>
      <c r="M782" s="11">
        <v>2</v>
      </c>
      <c r="N782" s="364"/>
    </row>
    <row r="783" spans="1:14" ht="56" customHeight="1">
      <c r="A783" s="1" t="s">
        <v>376</v>
      </c>
      <c r="B783" s="3" t="s">
        <v>424</v>
      </c>
      <c r="C783" s="2" t="s">
        <v>1070</v>
      </c>
      <c r="D783" s="314">
        <v>40833</v>
      </c>
      <c r="E783" s="2" t="s">
        <v>1072</v>
      </c>
      <c r="F783" s="391" t="s">
        <v>1703</v>
      </c>
      <c r="G783" s="3" t="s">
        <v>408</v>
      </c>
      <c r="H783" s="235" t="s">
        <v>6</v>
      </c>
      <c r="I783" s="192">
        <v>1800000</v>
      </c>
      <c r="J783" s="164" t="s">
        <v>1751</v>
      </c>
      <c r="K783" s="8" t="s">
        <v>381</v>
      </c>
      <c r="L783" s="10" t="s">
        <v>382</v>
      </c>
      <c r="M783" s="11">
        <v>4</v>
      </c>
      <c r="N783" s="364"/>
    </row>
    <row r="784" spans="1:14" ht="56" customHeight="1">
      <c r="A784" s="1" t="s">
        <v>376</v>
      </c>
      <c r="B784" s="3" t="s">
        <v>1073</v>
      </c>
      <c r="C784" s="2" t="s">
        <v>1070</v>
      </c>
      <c r="D784" s="314">
        <v>40844</v>
      </c>
      <c r="E784" s="2" t="s">
        <v>427</v>
      </c>
      <c r="F784" s="391" t="s">
        <v>1703</v>
      </c>
      <c r="G784" s="3" t="s">
        <v>408</v>
      </c>
      <c r="H784" s="235" t="s">
        <v>6</v>
      </c>
      <c r="I784" s="192">
        <v>2058000</v>
      </c>
      <c r="J784" s="164" t="s">
        <v>1751</v>
      </c>
      <c r="K784" s="4" t="s">
        <v>409</v>
      </c>
      <c r="L784" s="10" t="s">
        <v>382</v>
      </c>
      <c r="M784" s="11">
        <v>4</v>
      </c>
      <c r="N784" s="7" t="s">
        <v>125</v>
      </c>
    </row>
    <row r="785" spans="1:14" ht="56" customHeight="1">
      <c r="A785" s="1" t="s">
        <v>376</v>
      </c>
      <c r="B785" s="3" t="s">
        <v>426</v>
      </c>
      <c r="C785" s="2" t="s">
        <v>1074</v>
      </c>
      <c r="D785" s="314">
        <v>40858</v>
      </c>
      <c r="E785" s="2" t="s">
        <v>411</v>
      </c>
      <c r="F785" s="391" t="s">
        <v>1703</v>
      </c>
      <c r="G785" s="3" t="s">
        <v>408</v>
      </c>
      <c r="H785" s="235" t="s">
        <v>6</v>
      </c>
      <c r="I785" s="192">
        <v>3321150</v>
      </c>
      <c r="J785" s="164" t="s">
        <v>1751</v>
      </c>
      <c r="K785" s="8" t="s">
        <v>381</v>
      </c>
      <c r="L785" s="10" t="s">
        <v>382</v>
      </c>
      <c r="M785" s="11">
        <v>2</v>
      </c>
      <c r="N785" s="11" t="s">
        <v>125</v>
      </c>
    </row>
    <row r="786" spans="1:14" ht="66.5" customHeight="1">
      <c r="A786" s="1" t="s">
        <v>376</v>
      </c>
      <c r="B786" s="3" t="s">
        <v>1075</v>
      </c>
      <c r="C786" s="2" t="s">
        <v>1074</v>
      </c>
      <c r="D786" s="314">
        <v>40864</v>
      </c>
      <c r="E786" s="2" t="s">
        <v>428</v>
      </c>
      <c r="F786" s="391" t="s">
        <v>1703</v>
      </c>
      <c r="G786" s="3" t="s">
        <v>408</v>
      </c>
      <c r="H786" s="235" t="s">
        <v>6</v>
      </c>
      <c r="I786" s="192">
        <v>7150500</v>
      </c>
      <c r="J786" s="164" t="s">
        <v>1751</v>
      </c>
      <c r="K786" s="8" t="s">
        <v>381</v>
      </c>
      <c r="L786" s="10" t="s">
        <v>382</v>
      </c>
      <c r="M786" s="11">
        <v>2</v>
      </c>
      <c r="N786" s="11" t="s">
        <v>125</v>
      </c>
    </row>
    <row r="787" spans="1:14" ht="56" customHeight="1">
      <c r="A787" s="1" t="s">
        <v>376</v>
      </c>
      <c r="B787" s="3" t="s">
        <v>1076</v>
      </c>
      <c r="C787" s="2" t="s">
        <v>1077</v>
      </c>
      <c r="D787" s="314">
        <v>40878</v>
      </c>
      <c r="E787" s="2" t="s">
        <v>1078</v>
      </c>
      <c r="F787" s="391" t="s">
        <v>1703</v>
      </c>
      <c r="G787" s="3" t="s">
        <v>408</v>
      </c>
      <c r="H787" s="235" t="s">
        <v>6</v>
      </c>
      <c r="I787" s="192">
        <v>10500</v>
      </c>
      <c r="J787" s="164" t="s">
        <v>1751</v>
      </c>
      <c r="K787" s="4" t="s">
        <v>409</v>
      </c>
      <c r="L787" s="10" t="s">
        <v>382</v>
      </c>
      <c r="M787" s="11">
        <v>5</v>
      </c>
      <c r="N787" s="11" t="s">
        <v>125</v>
      </c>
    </row>
    <row r="788" spans="1:14" ht="56" customHeight="1">
      <c r="A788" s="1" t="s">
        <v>376</v>
      </c>
      <c r="B788" s="3" t="s">
        <v>1079</v>
      </c>
      <c r="C788" s="2" t="s">
        <v>1077</v>
      </c>
      <c r="D788" s="314">
        <v>40893</v>
      </c>
      <c r="E788" s="2" t="s">
        <v>1080</v>
      </c>
      <c r="F788" s="391" t="s">
        <v>1703</v>
      </c>
      <c r="G788" s="3" t="s">
        <v>1056</v>
      </c>
      <c r="H788" s="235" t="s">
        <v>6</v>
      </c>
      <c r="I788" s="192">
        <v>6776700</v>
      </c>
      <c r="J788" s="164" t="s">
        <v>1751</v>
      </c>
      <c r="K788" s="4" t="s">
        <v>409</v>
      </c>
      <c r="L788" s="10" t="s">
        <v>382</v>
      </c>
      <c r="M788" s="11">
        <v>5</v>
      </c>
      <c r="N788" s="11" t="s">
        <v>125</v>
      </c>
    </row>
    <row r="789" spans="1:14" ht="56" customHeight="1">
      <c r="A789" s="1" t="s">
        <v>376</v>
      </c>
      <c r="B789" s="3" t="s">
        <v>1081</v>
      </c>
      <c r="C789" s="2" t="s">
        <v>1074</v>
      </c>
      <c r="D789" s="314">
        <v>40948</v>
      </c>
      <c r="E789" s="2" t="s">
        <v>1082</v>
      </c>
      <c r="F789" s="391" t="s">
        <v>3817</v>
      </c>
      <c r="G789" s="3" t="s">
        <v>408</v>
      </c>
      <c r="H789" s="235" t="s">
        <v>6</v>
      </c>
      <c r="I789" s="192">
        <v>2035770</v>
      </c>
      <c r="J789" s="164" t="s">
        <v>1751</v>
      </c>
      <c r="K789" s="4" t="s">
        <v>409</v>
      </c>
      <c r="L789" s="10" t="s">
        <v>382</v>
      </c>
      <c r="M789" s="11">
        <v>5</v>
      </c>
      <c r="N789" s="11" t="s">
        <v>125</v>
      </c>
    </row>
    <row r="790" spans="1:14" ht="56" customHeight="1">
      <c r="A790" s="1" t="s">
        <v>376</v>
      </c>
      <c r="B790" s="2" t="s">
        <v>1083</v>
      </c>
      <c r="C790" s="2" t="s">
        <v>1084</v>
      </c>
      <c r="D790" s="68">
        <v>40652</v>
      </c>
      <c r="E790" s="2" t="s">
        <v>1085</v>
      </c>
      <c r="F790" s="391" t="s">
        <v>3829</v>
      </c>
      <c r="G790" s="2" t="s">
        <v>380</v>
      </c>
      <c r="H790" s="184">
        <v>2040150</v>
      </c>
      <c r="I790" s="186">
        <v>1942000</v>
      </c>
      <c r="J790" s="204">
        <v>0.95099999999999996</v>
      </c>
      <c r="K790" s="4" t="s">
        <v>409</v>
      </c>
      <c r="L790" s="10" t="s">
        <v>382</v>
      </c>
      <c r="M790" s="7">
        <v>2</v>
      </c>
      <c r="N790" s="11" t="s">
        <v>125</v>
      </c>
    </row>
    <row r="791" spans="1:14" ht="56" customHeight="1">
      <c r="A791" s="1" t="s">
        <v>376</v>
      </c>
      <c r="B791" s="3" t="s">
        <v>1086</v>
      </c>
      <c r="C791" s="2" t="s">
        <v>1087</v>
      </c>
      <c r="D791" s="314">
        <v>40717</v>
      </c>
      <c r="E791" s="2" t="s">
        <v>1088</v>
      </c>
      <c r="F791" s="391" t="s">
        <v>3830</v>
      </c>
      <c r="G791" s="3" t="s">
        <v>437</v>
      </c>
      <c r="H791" s="235" t="s">
        <v>6</v>
      </c>
      <c r="I791" s="192">
        <v>6749400</v>
      </c>
      <c r="J791" s="164" t="s">
        <v>1751</v>
      </c>
      <c r="K791" s="8" t="s">
        <v>381</v>
      </c>
      <c r="L791" s="10" t="s">
        <v>382</v>
      </c>
      <c r="M791" s="11">
        <v>4</v>
      </c>
      <c r="N791" s="11" t="s">
        <v>125</v>
      </c>
    </row>
    <row r="792" spans="1:14" ht="56" customHeight="1">
      <c r="A792" s="1" t="s">
        <v>376</v>
      </c>
      <c r="B792" s="3" t="s">
        <v>1089</v>
      </c>
      <c r="C792" s="2" t="s">
        <v>1090</v>
      </c>
      <c r="D792" s="68">
        <v>40661</v>
      </c>
      <c r="E792" s="2" t="s">
        <v>1091</v>
      </c>
      <c r="F792" s="391" t="s">
        <v>3800</v>
      </c>
      <c r="G792" s="3" t="s">
        <v>380</v>
      </c>
      <c r="H792" s="180">
        <v>8967000</v>
      </c>
      <c r="I792" s="192">
        <v>5880000</v>
      </c>
      <c r="J792" s="197">
        <v>0.65500000000000003</v>
      </c>
      <c r="K792" s="8" t="s">
        <v>381</v>
      </c>
      <c r="L792" s="10" t="s">
        <v>382</v>
      </c>
      <c r="M792" s="11">
        <v>3</v>
      </c>
      <c r="N792" s="11" t="s">
        <v>125</v>
      </c>
    </row>
    <row r="793" spans="1:14" ht="56" customHeight="1">
      <c r="A793" s="1" t="s">
        <v>376</v>
      </c>
      <c r="B793" s="3" t="s">
        <v>1092</v>
      </c>
      <c r="C793" s="2" t="s">
        <v>1090</v>
      </c>
      <c r="D793" s="68">
        <v>40661</v>
      </c>
      <c r="E793" s="2" t="s">
        <v>1091</v>
      </c>
      <c r="F793" s="391" t="s">
        <v>3800</v>
      </c>
      <c r="G793" s="3" t="s">
        <v>380</v>
      </c>
      <c r="H793" s="180">
        <v>7927500</v>
      </c>
      <c r="I793" s="192">
        <v>5250000</v>
      </c>
      <c r="J793" s="197">
        <v>0.66200000000000003</v>
      </c>
      <c r="K793" s="8" t="s">
        <v>381</v>
      </c>
      <c r="L793" s="10" t="s">
        <v>382</v>
      </c>
      <c r="M793" s="11">
        <v>4</v>
      </c>
      <c r="N793" s="11" t="s">
        <v>125</v>
      </c>
    </row>
    <row r="794" spans="1:14" ht="56" customHeight="1">
      <c r="A794" s="1" t="s">
        <v>376</v>
      </c>
      <c r="B794" s="3" t="s">
        <v>1093</v>
      </c>
      <c r="C794" s="2" t="s">
        <v>1094</v>
      </c>
      <c r="D794" s="68">
        <v>40704</v>
      </c>
      <c r="E794" s="2" t="s">
        <v>1095</v>
      </c>
      <c r="F794" s="391" t="s">
        <v>3792</v>
      </c>
      <c r="G794" s="3" t="s">
        <v>380</v>
      </c>
      <c r="H794" s="180">
        <v>9838500</v>
      </c>
      <c r="I794" s="192">
        <v>7875000</v>
      </c>
      <c r="J794" s="197">
        <v>0.8</v>
      </c>
      <c r="K794" s="4" t="s">
        <v>409</v>
      </c>
      <c r="L794" s="10" t="s">
        <v>382</v>
      </c>
      <c r="M794" s="11">
        <v>7</v>
      </c>
      <c r="N794" s="11" t="s">
        <v>125</v>
      </c>
    </row>
    <row r="795" spans="1:14" ht="56" customHeight="1">
      <c r="A795" s="1" t="s">
        <v>376</v>
      </c>
      <c r="B795" s="3" t="s">
        <v>1096</v>
      </c>
      <c r="C795" s="2" t="s">
        <v>1094</v>
      </c>
      <c r="D795" s="68">
        <v>40710</v>
      </c>
      <c r="E795" s="2" t="s">
        <v>1095</v>
      </c>
      <c r="F795" s="391" t="s">
        <v>3792</v>
      </c>
      <c r="G795" s="3" t="s">
        <v>380</v>
      </c>
      <c r="H795" s="180">
        <v>9555000</v>
      </c>
      <c r="I795" s="192">
        <v>7560000</v>
      </c>
      <c r="J795" s="197">
        <v>0.79100000000000004</v>
      </c>
      <c r="K795" s="4" t="s">
        <v>409</v>
      </c>
      <c r="L795" s="10" t="s">
        <v>382</v>
      </c>
      <c r="M795" s="11">
        <v>2</v>
      </c>
      <c r="N795" s="11" t="s">
        <v>125</v>
      </c>
    </row>
    <row r="796" spans="1:14" ht="56" customHeight="1">
      <c r="A796" s="1" t="s">
        <v>376</v>
      </c>
      <c r="B796" s="3" t="s">
        <v>1097</v>
      </c>
      <c r="C796" s="2" t="s">
        <v>1098</v>
      </c>
      <c r="D796" s="68">
        <v>40759</v>
      </c>
      <c r="E796" s="2" t="s">
        <v>1051</v>
      </c>
      <c r="F796" s="391" t="s">
        <v>3831</v>
      </c>
      <c r="G796" s="3" t="s">
        <v>380</v>
      </c>
      <c r="H796" s="180">
        <v>4116000</v>
      </c>
      <c r="I796" s="192">
        <v>3990000</v>
      </c>
      <c r="J796" s="197">
        <v>0.96899999999999997</v>
      </c>
      <c r="K796" s="8" t="s">
        <v>381</v>
      </c>
      <c r="L796" s="10" t="s">
        <v>382</v>
      </c>
      <c r="M796" s="11">
        <v>2</v>
      </c>
      <c r="N796" s="11" t="s">
        <v>125</v>
      </c>
    </row>
    <row r="797" spans="1:14" ht="56" customHeight="1">
      <c r="A797" s="1" t="s">
        <v>376</v>
      </c>
      <c r="B797" s="3" t="s">
        <v>1099</v>
      </c>
      <c r="C797" s="2" t="s">
        <v>1098</v>
      </c>
      <c r="D797" s="68">
        <v>40801</v>
      </c>
      <c r="E797" s="2" t="s">
        <v>507</v>
      </c>
      <c r="F797" s="391" t="s">
        <v>3803</v>
      </c>
      <c r="G797" s="3" t="s">
        <v>380</v>
      </c>
      <c r="H797" s="180">
        <v>7948500</v>
      </c>
      <c r="I797" s="192">
        <v>7245000</v>
      </c>
      <c r="J797" s="197">
        <v>0.91100000000000003</v>
      </c>
      <c r="K797" s="8" t="s">
        <v>381</v>
      </c>
      <c r="L797" s="10" t="s">
        <v>382</v>
      </c>
      <c r="M797" s="11">
        <v>3</v>
      </c>
      <c r="N797" s="11" t="s">
        <v>125</v>
      </c>
    </row>
    <row r="798" spans="1:14" ht="56" customHeight="1">
      <c r="A798" s="1" t="s">
        <v>376</v>
      </c>
      <c r="B798" s="3" t="s">
        <v>1100</v>
      </c>
      <c r="C798" s="2" t="s">
        <v>1098</v>
      </c>
      <c r="D798" s="68">
        <v>40808</v>
      </c>
      <c r="E798" s="2" t="s">
        <v>1101</v>
      </c>
      <c r="F798" s="391" t="s">
        <v>3807</v>
      </c>
      <c r="G798" s="3" t="s">
        <v>380</v>
      </c>
      <c r="H798" s="180">
        <v>4893000</v>
      </c>
      <c r="I798" s="192">
        <v>4620000</v>
      </c>
      <c r="J798" s="197">
        <v>0.94399999999999995</v>
      </c>
      <c r="K798" s="8" t="s">
        <v>381</v>
      </c>
      <c r="L798" s="10" t="s">
        <v>382</v>
      </c>
      <c r="M798" s="11">
        <v>2</v>
      </c>
      <c r="N798" s="11" t="s">
        <v>125</v>
      </c>
    </row>
    <row r="799" spans="1:14" ht="56" customHeight="1">
      <c r="A799" s="1" t="s">
        <v>376</v>
      </c>
      <c r="B799" s="3" t="s">
        <v>1102</v>
      </c>
      <c r="C799" s="2" t="s">
        <v>1098</v>
      </c>
      <c r="D799" s="68">
        <v>40816</v>
      </c>
      <c r="E799" s="2" t="s">
        <v>485</v>
      </c>
      <c r="F799" s="391" t="s">
        <v>3792</v>
      </c>
      <c r="G799" s="3" t="s">
        <v>380</v>
      </c>
      <c r="H799" s="180">
        <v>8547000</v>
      </c>
      <c r="I799" s="192">
        <v>7560000</v>
      </c>
      <c r="J799" s="197">
        <v>0.88400000000000001</v>
      </c>
      <c r="K799" s="4" t="s">
        <v>409</v>
      </c>
      <c r="L799" s="10" t="s">
        <v>382</v>
      </c>
      <c r="M799" s="11">
        <v>4</v>
      </c>
      <c r="N799" s="11" t="s">
        <v>125</v>
      </c>
    </row>
    <row r="800" spans="1:14" ht="56" customHeight="1">
      <c r="A800" s="1" t="s">
        <v>376</v>
      </c>
      <c r="B800" s="3" t="s">
        <v>1103</v>
      </c>
      <c r="C800" s="2" t="s">
        <v>1098</v>
      </c>
      <c r="D800" s="68">
        <v>40816</v>
      </c>
      <c r="E800" s="2" t="s">
        <v>1104</v>
      </c>
      <c r="F800" s="391" t="s">
        <v>3798</v>
      </c>
      <c r="G800" s="3" t="s">
        <v>380</v>
      </c>
      <c r="H800" s="180">
        <v>6237000</v>
      </c>
      <c r="I800" s="192">
        <v>6090000</v>
      </c>
      <c r="J800" s="197">
        <v>0.97599999999999998</v>
      </c>
      <c r="K800" s="8" t="s">
        <v>381</v>
      </c>
      <c r="L800" s="10" t="s">
        <v>382</v>
      </c>
      <c r="M800" s="11">
        <v>2</v>
      </c>
      <c r="N800" s="11" t="s">
        <v>125</v>
      </c>
    </row>
    <row r="801" spans="1:14" ht="56" customHeight="1">
      <c r="A801" s="1" t="s">
        <v>376</v>
      </c>
      <c r="B801" s="3" t="s">
        <v>1105</v>
      </c>
      <c r="C801" s="2" t="s">
        <v>1098</v>
      </c>
      <c r="D801" s="68">
        <v>40822</v>
      </c>
      <c r="E801" s="2" t="s">
        <v>482</v>
      </c>
      <c r="F801" s="391" t="s">
        <v>3800</v>
      </c>
      <c r="G801" s="3" t="s">
        <v>380</v>
      </c>
      <c r="H801" s="180">
        <v>7161000</v>
      </c>
      <c r="I801" s="192">
        <v>6300000</v>
      </c>
      <c r="J801" s="197">
        <v>0.879</v>
      </c>
      <c r="K801" s="8" t="s">
        <v>381</v>
      </c>
      <c r="L801" s="10" t="s">
        <v>382</v>
      </c>
      <c r="M801" s="11">
        <v>6</v>
      </c>
      <c r="N801" s="11" t="s">
        <v>125</v>
      </c>
    </row>
    <row r="802" spans="1:14" ht="56" customHeight="1">
      <c r="A802" s="1" t="s">
        <v>376</v>
      </c>
      <c r="B802" s="3" t="s">
        <v>1106</v>
      </c>
      <c r="C802" s="2" t="s">
        <v>1098</v>
      </c>
      <c r="D802" s="68">
        <v>40861</v>
      </c>
      <c r="E802" s="2" t="s">
        <v>482</v>
      </c>
      <c r="F802" s="391" t="s">
        <v>3800</v>
      </c>
      <c r="G802" s="3" t="s">
        <v>380</v>
      </c>
      <c r="H802" s="180">
        <v>5848500</v>
      </c>
      <c r="I802" s="192">
        <v>4777500</v>
      </c>
      <c r="J802" s="197">
        <v>0.81599999999999995</v>
      </c>
      <c r="K802" s="8" t="s">
        <v>381</v>
      </c>
      <c r="L802" s="10" t="s">
        <v>382</v>
      </c>
      <c r="M802" s="11">
        <v>2</v>
      </c>
      <c r="N802" s="11" t="s">
        <v>125</v>
      </c>
    </row>
    <row r="803" spans="1:14" ht="56" customHeight="1">
      <c r="A803" s="1" t="s">
        <v>376</v>
      </c>
      <c r="B803" s="3" t="s">
        <v>1107</v>
      </c>
      <c r="C803" s="2" t="s">
        <v>1098</v>
      </c>
      <c r="D803" s="68">
        <v>40862</v>
      </c>
      <c r="E803" s="2" t="s">
        <v>1108</v>
      </c>
      <c r="F803" s="391" t="s">
        <v>3807</v>
      </c>
      <c r="G803" s="3" t="s">
        <v>380</v>
      </c>
      <c r="H803" s="180">
        <v>5680500</v>
      </c>
      <c r="I803" s="192">
        <v>5460000</v>
      </c>
      <c r="J803" s="197">
        <v>0.96099999999999997</v>
      </c>
      <c r="K803" s="8" t="s">
        <v>381</v>
      </c>
      <c r="L803" s="10" t="s">
        <v>382</v>
      </c>
      <c r="M803" s="11">
        <v>2</v>
      </c>
      <c r="N803" s="11" t="s">
        <v>125</v>
      </c>
    </row>
    <row r="804" spans="1:14" ht="65">
      <c r="A804" s="1" t="s">
        <v>376</v>
      </c>
      <c r="B804" s="3" t="s">
        <v>1109</v>
      </c>
      <c r="C804" s="2" t="s">
        <v>1098</v>
      </c>
      <c r="D804" s="68">
        <v>40919</v>
      </c>
      <c r="E804" s="2" t="s">
        <v>1051</v>
      </c>
      <c r="F804" s="391" t="s">
        <v>3831</v>
      </c>
      <c r="G804" s="3" t="s">
        <v>380</v>
      </c>
      <c r="H804" s="180">
        <v>8400000</v>
      </c>
      <c r="I804" s="192">
        <v>6300000</v>
      </c>
      <c r="J804" s="197">
        <v>0.75</v>
      </c>
      <c r="K804" s="8" t="s">
        <v>381</v>
      </c>
      <c r="L804" s="10" t="s">
        <v>382</v>
      </c>
      <c r="M804" s="11">
        <v>3</v>
      </c>
      <c r="N804" s="11" t="s">
        <v>4095</v>
      </c>
    </row>
    <row r="805" spans="1:14" ht="56" customHeight="1">
      <c r="A805" s="1" t="s">
        <v>376</v>
      </c>
      <c r="B805" s="3" t="s">
        <v>1110</v>
      </c>
      <c r="C805" s="2" t="s">
        <v>1098</v>
      </c>
      <c r="D805" s="68">
        <v>40941</v>
      </c>
      <c r="E805" s="2" t="s">
        <v>1111</v>
      </c>
      <c r="F805" s="391" t="s">
        <v>3832</v>
      </c>
      <c r="G805" s="3" t="s">
        <v>386</v>
      </c>
      <c r="H805" s="180">
        <v>10185000</v>
      </c>
      <c r="I805" s="192">
        <v>2205000</v>
      </c>
      <c r="J805" s="197">
        <v>0.216</v>
      </c>
      <c r="K805" s="4" t="s">
        <v>409</v>
      </c>
      <c r="L805" s="10" t="s">
        <v>382</v>
      </c>
      <c r="M805" s="11">
        <v>5</v>
      </c>
      <c r="N805" s="11" t="s">
        <v>125</v>
      </c>
    </row>
    <row r="806" spans="1:14" ht="56" customHeight="1">
      <c r="A806" s="1" t="s">
        <v>376</v>
      </c>
      <c r="B806" s="3" t="s">
        <v>639</v>
      </c>
      <c r="C806" s="2" t="s">
        <v>640</v>
      </c>
      <c r="D806" s="68">
        <v>40949</v>
      </c>
      <c r="E806" s="2" t="s">
        <v>641</v>
      </c>
      <c r="F806" s="391" t="s">
        <v>3817</v>
      </c>
      <c r="G806" s="3" t="s">
        <v>386</v>
      </c>
      <c r="H806" s="235" t="s">
        <v>6</v>
      </c>
      <c r="I806" s="192">
        <v>13615602</v>
      </c>
      <c r="J806" s="164" t="s">
        <v>1751</v>
      </c>
      <c r="K806" s="4" t="s">
        <v>409</v>
      </c>
      <c r="L806" s="10" t="s">
        <v>382</v>
      </c>
      <c r="M806" s="11">
        <v>1</v>
      </c>
      <c r="N806" s="11" t="s">
        <v>17</v>
      </c>
    </row>
    <row r="807" spans="1:14" ht="56" customHeight="1">
      <c r="A807" s="1" t="s">
        <v>376</v>
      </c>
      <c r="B807" s="3" t="s">
        <v>1112</v>
      </c>
      <c r="C807" s="2" t="s">
        <v>1113</v>
      </c>
      <c r="D807" s="68">
        <v>40736</v>
      </c>
      <c r="E807" s="2" t="s">
        <v>1114</v>
      </c>
      <c r="F807" s="391" t="s">
        <v>3991</v>
      </c>
      <c r="G807" s="3" t="s">
        <v>380</v>
      </c>
      <c r="H807" s="180">
        <v>13000000</v>
      </c>
      <c r="I807" s="192">
        <v>9870000</v>
      </c>
      <c r="J807" s="197">
        <v>0.75900000000000001</v>
      </c>
      <c r="K807" s="4" t="s">
        <v>409</v>
      </c>
      <c r="L807" s="10" t="s">
        <v>382</v>
      </c>
      <c r="M807" s="11">
        <v>2</v>
      </c>
      <c r="N807" s="11" t="s">
        <v>3990</v>
      </c>
    </row>
    <row r="808" spans="1:14" ht="82.5" customHeight="1">
      <c r="A808" s="1" t="s">
        <v>376</v>
      </c>
      <c r="B808" s="3" t="s">
        <v>1115</v>
      </c>
      <c r="C808" s="2" t="s">
        <v>1116</v>
      </c>
      <c r="D808" s="68">
        <v>40634</v>
      </c>
      <c r="E808" s="2" t="s">
        <v>523</v>
      </c>
      <c r="F808" s="391" t="s">
        <v>3721</v>
      </c>
      <c r="G808" s="3" t="s">
        <v>386</v>
      </c>
      <c r="H808" s="235" t="s">
        <v>6</v>
      </c>
      <c r="I808" s="192">
        <v>3873600</v>
      </c>
      <c r="J808" s="164" t="s">
        <v>1751</v>
      </c>
      <c r="K808" s="4" t="s">
        <v>409</v>
      </c>
      <c r="L808" s="10" t="s">
        <v>382</v>
      </c>
      <c r="M808" s="11">
        <v>4</v>
      </c>
      <c r="N808" s="7" t="s">
        <v>125</v>
      </c>
    </row>
    <row r="809" spans="1:14" ht="59.75" customHeight="1">
      <c r="A809" s="1" t="s">
        <v>376</v>
      </c>
      <c r="B809" s="3" t="s">
        <v>1117</v>
      </c>
      <c r="C809" s="2" t="s">
        <v>1118</v>
      </c>
      <c r="D809" s="68">
        <v>40744</v>
      </c>
      <c r="E809" s="2" t="s">
        <v>1706</v>
      </c>
      <c r="F809" s="391" t="s">
        <v>3991</v>
      </c>
      <c r="G809" s="3" t="s">
        <v>380</v>
      </c>
      <c r="H809" s="180">
        <v>5627160</v>
      </c>
      <c r="I809" s="192">
        <v>3999450</v>
      </c>
      <c r="J809" s="197">
        <v>0.71</v>
      </c>
      <c r="K809" s="4" t="s">
        <v>409</v>
      </c>
      <c r="L809" s="10" t="s">
        <v>382</v>
      </c>
      <c r="M809" s="11">
        <v>2</v>
      </c>
      <c r="N809" s="7" t="s">
        <v>3990</v>
      </c>
    </row>
    <row r="810" spans="1:14" ht="123.75" customHeight="1">
      <c r="A810" s="1" t="s">
        <v>376</v>
      </c>
      <c r="B810" s="3" t="s">
        <v>1119</v>
      </c>
      <c r="C810" s="2" t="s">
        <v>1120</v>
      </c>
      <c r="D810" s="68">
        <v>40634</v>
      </c>
      <c r="E810" s="2" t="s">
        <v>1121</v>
      </c>
      <c r="F810" s="391" t="s">
        <v>3824</v>
      </c>
      <c r="G810" s="3" t="s">
        <v>380</v>
      </c>
      <c r="H810" s="235" t="s">
        <v>6</v>
      </c>
      <c r="I810" s="192">
        <v>344610000</v>
      </c>
      <c r="J810" s="164" t="s">
        <v>1751</v>
      </c>
      <c r="K810" s="8" t="s">
        <v>381</v>
      </c>
      <c r="L810" s="10" t="s">
        <v>382</v>
      </c>
      <c r="M810" s="11">
        <v>1</v>
      </c>
      <c r="N810" s="7" t="s">
        <v>125</v>
      </c>
    </row>
    <row r="811" spans="1:14" ht="104.75" customHeight="1">
      <c r="A811" s="1" t="s">
        <v>376</v>
      </c>
      <c r="B811" s="3" t="s">
        <v>1122</v>
      </c>
      <c r="C811" s="2" t="s">
        <v>1120</v>
      </c>
      <c r="D811" s="68">
        <v>40634</v>
      </c>
      <c r="E811" s="2" t="s">
        <v>1123</v>
      </c>
      <c r="F811" s="391" t="s">
        <v>3823</v>
      </c>
      <c r="G811" s="3" t="s">
        <v>380</v>
      </c>
      <c r="H811" s="235" t="s">
        <v>6</v>
      </c>
      <c r="I811" s="192">
        <v>233940000</v>
      </c>
      <c r="J811" s="164" t="s">
        <v>1751</v>
      </c>
      <c r="K811" s="8" t="s">
        <v>381</v>
      </c>
      <c r="L811" s="10" t="s">
        <v>382</v>
      </c>
      <c r="M811" s="11">
        <v>2</v>
      </c>
      <c r="N811" s="111" t="s">
        <v>1137</v>
      </c>
    </row>
    <row r="812" spans="1:14" ht="53.75" customHeight="1">
      <c r="A812" s="1" t="s">
        <v>376</v>
      </c>
      <c r="B812" s="3" t="s">
        <v>1124</v>
      </c>
      <c r="C812" s="2" t="s">
        <v>1120</v>
      </c>
      <c r="D812" s="68">
        <v>40634</v>
      </c>
      <c r="E812" s="2" t="s">
        <v>1125</v>
      </c>
      <c r="F812" s="391" t="s">
        <v>3824</v>
      </c>
      <c r="G812" s="3" t="s">
        <v>1126</v>
      </c>
      <c r="H812" s="235" t="s">
        <v>6</v>
      </c>
      <c r="I812" s="192">
        <v>118148100</v>
      </c>
      <c r="J812" s="164" t="s">
        <v>1751</v>
      </c>
      <c r="K812" s="8" t="s">
        <v>381</v>
      </c>
      <c r="L812" s="10" t="s">
        <v>382</v>
      </c>
      <c r="M812" s="11">
        <v>2</v>
      </c>
      <c r="N812" s="111"/>
    </row>
    <row r="813" spans="1:14" ht="53.75" customHeight="1">
      <c r="A813" s="1" t="s">
        <v>376</v>
      </c>
      <c r="B813" s="3" t="s">
        <v>1127</v>
      </c>
      <c r="C813" s="2" t="s">
        <v>1120</v>
      </c>
      <c r="D813" s="68">
        <v>40634</v>
      </c>
      <c r="E813" s="2" t="s">
        <v>1128</v>
      </c>
      <c r="F813" s="391" t="s">
        <v>3824</v>
      </c>
      <c r="G813" s="3" t="s">
        <v>1129</v>
      </c>
      <c r="H813" s="235" t="s">
        <v>6</v>
      </c>
      <c r="I813" s="192">
        <v>4218520</v>
      </c>
      <c r="J813" s="164" t="s">
        <v>1751</v>
      </c>
      <c r="K813" s="8" t="s">
        <v>381</v>
      </c>
      <c r="L813" s="10" t="s">
        <v>382</v>
      </c>
      <c r="M813" s="11">
        <v>4</v>
      </c>
      <c r="N813" s="11"/>
    </row>
    <row r="814" spans="1:14" ht="56" customHeight="1">
      <c r="A814" s="1" t="s">
        <v>376</v>
      </c>
      <c r="B814" s="5" t="s">
        <v>1130</v>
      </c>
      <c r="C814" s="2" t="s">
        <v>1131</v>
      </c>
      <c r="D814" s="313">
        <v>40634</v>
      </c>
      <c r="E814" s="2" t="s">
        <v>445</v>
      </c>
      <c r="F814" s="391" t="s">
        <v>3656</v>
      </c>
      <c r="G814" s="5" t="s">
        <v>442</v>
      </c>
      <c r="H814" s="235" t="s">
        <v>6</v>
      </c>
      <c r="I814" s="287">
        <v>1510000</v>
      </c>
      <c r="J814" s="164" t="s">
        <v>1751</v>
      </c>
      <c r="K814" s="4" t="s">
        <v>409</v>
      </c>
      <c r="L814" s="10" t="s">
        <v>382</v>
      </c>
      <c r="M814" s="6">
        <v>4</v>
      </c>
      <c r="N814" s="11"/>
    </row>
    <row r="815" spans="1:14" ht="56" customHeight="1">
      <c r="A815" s="1" t="s">
        <v>376</v>
      </c>
      <c r="B815" s="5" t="s">
        <v>1132</v>
      </c>
      <c r="C815" s="2" t="s">
        <v>1131</v>
      </c>
      <c r="D815" s="313">
        <v>40634</v>
      </c>
      <c r="E815" s="2" t="s">
        <v>445</v>
      </c>
      <c r="F815" s="391" t="s">
        <v>3656</v>
      </c>
      <c r="G815" s="5" t="s">
        <v>442</v>
      </c>
      <c r="H815" s="235" t="s">
        <v>6</v>
      </c>
      <c r="I815" s="287">
        <v>1250000</v>
      </c>
      <c r="J815" s="164" t="s">
        <v>1751</v>
      </c>
      <c r="K815" s="4" t="s">
        <v>409</v>
      </c>
      <c r="L815" s="10" t="s">
        <v>382</v>
      </c>
      <c r="M815" s="6">
        <v>3</v>
      </c>
      <c r="N815" s="11" t="s">
        <v>125</v>
      </c>
    </row>
    <row r="816" spans="1:14" ht="56" customHeight="1">
      <c r="A816" s="1" t="s">
        <v>376</v>
      </c>
      <c r="B816" s="5" t="s">
        <v>1133</v>
      </c>
      <c r="C816" s="2" t="s">
        <v>1131</v>
      </c>
      <c r="D816" s="313">
        <v>40634</v>
      </c>
      <c r="E816" s="2" t="s">
        <v>445</v>
      </c>
      <c r="F816" s="391" t="s">
        <v>3656</v>
      </c>
      <c r="G816" s="5" t="s">
        <v>442</v>
      </c>
      <c r="H816" s="235" t="s">
        <v>6</v>
      </c>
      <c r="I816" s="287">
        <v>910000</v>
      </c>
      <c r="J816" s="164" t="s">
        <v>1751</v>
      </c>
      <c r="K816" s="4" t="s">
        <v>409</v>
      </c>
      <c r="L816" s="10" t="s">
        <v>382</v>
      </c>
      <c r="M816" s="6">
        <v>4</v>
      </c>
      <c r="N816" s="11" t="s">
        <v>125</v>
      </c>
    </row>
    <row r="817" spans="1:14" ht="56" customHeight="1">
      <c r="A817" s="1" t="s">
        <v>376</v>
      </c>
      <c r="B817" s="221" t="s">
        <v>1134</v>
      </c>
      <c r="C817" s="2" t="s">
        <v>1135</v>
      </c>
      <c r="D817" s="301">
        <v>40788</v>
      </c>
      <c r="E817" s="2" t="s">
        <v>1136</v>
      </c>
      <c r="F817" s="391" t="s">
        <v>1725</v>
      </c>
      <c r="G817" s="221" t="s">
        <v>437</v>
      </c>
      <c r="H817" s="235" t="s">
        <v>6</v>
      </c>
      <c r="I817" s="166">
        <v>1341480</v>
      </c>
      <c r="J817" s="164" t="s">
        <v>1751</v>
      </c>
      <c r="K817" s="4" t="s">
        <v>409</v>
      </c>
      <c r="L817" s="10" t="s">
        <v>382</v>
      </c>
      <c r="M817" s="111">
        <v>2</v>
      </c>
      <c r="N817" s="11" t="s">
        <v>125</v>
      </c>
    </row>
    <row r="818" spans="1:14" ht="56" customHeight="1">
      <c r="A818" s="1" t="s">
        <v>376</v>
      </c>
      <c r="B818" s="221" t="s">
        <v>1138</v>
      </c>
      <c r="C818" s="2" t="s">
        <v>1139</v>
      </c>
      <c r="D818" s="301">
        <v>40872</v>
      </c>
      <c r="E818" s="2" t="s">
        <v>431</v>
      </c>
      <c r="F818" s="391" t="s">
        <v>3746</v>
      </c>
      <c r="G818" s="221" t="s">
        <v>437</v>
      </c>
      <c r="H818" s="235" t="s">
        <v>6</v>
      </c>
      <c r="I818" s="166">
        <v>7416780</v>
      </c>
      <c r="J818" s="164" t="s">
        <v>1751</v>
      </c>
      <c r="K818" s="4" t="s">
        <v>409</v>
      </c>
      <c r="L818" s="10" t="s">
        <v>382</v>
      </c>
      <c r="M818" s="111">
        <v>2</v>
      </c>
      <c r="N818" s="11" t="s">
        <v>125</v>
      </c>
    </row>
    <row r="819" spans="1:14" ht="56" customHeight="1">
      <c r="A819" s="1" t="s">
        <v>376</v>
      </c>
      <c r="B819" s="3" t="s">
        <v>1140</v>
      </c>
      <c r="C819" s="2" t="s">
        <v>1141</v>
      </c>
      <c r="D819" s="68">
        <v>40795</v>
      </c>
      <c r="E819" s="2" t="s">
        <v>1142</v>
      </c>
      <c r="F819" s="391" t="s">
        <v>3754</v>
      </c>
      <c r="G819" s="3" t="s">
        <v>1143</v>
      </c>
      <c r="H819" s="235" t="s">
        <v>6</v>
      </c>
      <c r="I819" s="192">
        <v>931350</v>
      </c>
      <c r="J819" s="164" t="s">
        <v>1751</v>
      </c>
      <c r="K819" s="4" t="s">
        <v>409</v>
      </c>
      <c r="L819" s="10" t="s">
        <v>382</v>
      </c>
      <c r="M819" s="11">
        <v>4</v>
      </c>
      <c r="N819" s="11" t="s">
        <v>125</v>
      </c>
    </row>
    <row r="820" spans="1:14" ht="57.5" customHeight="1">
      <c r="A820" s="1" t="s">
        <v>376</v>
      </c>
      <c r="B820" s="3" t="s">
        <v>1144</v>
      </c>
      <c r="C820" s="2" t="s">
        <v>1145</v>
      </c>
      <c r="D820" s="68">
        <v>40750</v>
      </c>
      <c r="E820" s="2" t="s">
        <v>1146</v>
      </c>
      <c r="F820" s="391" t="s">
        <v>3703</v>
      </c>
      <c r="G820" s="3" t="s">
        <v>530</v>
      </c>
      <c r="H820" s="180">
        <v>3137400</v>
      </c>
      <c r="I820" s="192">
        <v>3100029</v>
      </c>
      <c r="J820" s="197">
        <v>0.98799999999999999</v>
      </c>
      <c r="K820" s="8" t="s">
        <v>381</v>
      </c>
      <c r="L820" s="10" t="s">
        <v>382</v>
      </c>
      <c r="M820" s="11">
        <v>2</v>
      </c>
      <c r="N820" s="11" t="s">
        <v>125</v>
      </c>
    </row>
    <row r="821" spans="1:14" ht="64.25" customHeight="1">
      <c r="A821" s="1" t="s">
        <v>376</v>
      </c>
      <c r="B821" s="221" t="s">
        <v>1147</v>
      </c>
      <c r="C821" s="2" t="s">
        <v>528</v>
      </c>
      <c r="D821" s="68">
        <v>40884</v>
      </c>
      <c r="E821" s="2" t="s">
        <v>1148</v>
      </c>
      <c r="F821" s="391" t="s">
        <v>3679</v>
      </c>
      <c r="G821" s="3" t="s">
        <v>530</v>
      </c>
      <c r="H821" s="235" t="s">
        <v>6</v>
      </c>
      <c r="I821" s="192">
        <v>5847387</v>
      </c>
      <c r="J821" s="164" t="s">
        <v>1751</v>
      </c>
      <c r="K821" s="8" t="s">
        <v>1149</v>
      </c>
      <c r="L821" s="10" t="s">
        <v>382</v>
      </c>
      <c r="M821" s="11">
        <v>4</v>
      </c>
      <c r="N821" s="11" t="s">
        <v>125</v>
      </c>
    </row>
    <row r="822" spans="1:14" ht="64.25" customHeight="1">
      <c r="A822" s="1" t="s">
        <v>376</v>
      </c>
      <c r="B822" s="221" t="s">
        <v>1150</v>
      </c>
      <c r="C822" s="2" t="s">
        <v>528</v>
      </c>
      <c r="D822" s="68">
        <v>40884</v>
      </c>
      <c r="E822" s="2" t="s">
        <v>1148</v>
      </c>
      <c r="F822" s="391" t="s">
        <v>3679</v>
      </c>
      <c r="G822" s="3" t="s">
        <v>530</v>
      </c>
      <c r="H822" s="235" t="s">
        <v>6</v>
      </c>
      <c r="I822" s="192">
        <v>1459500</v>
      </c>
      <c r="J822" s="164" t="s">
        <v>1751</v>
      </c>
      <c r="K822" s="8" t="s">
        <v>1149</v>
      </c>
      <c r="L822" s="10" t="s">
        <v>382</v>
      </c>
      <c r="M822" s="11">
        <v>4</v>
      </c>
      <c r="N822" s="11" t="s">
        <v>125</v>
      </c>
    </row>
    <row r="823" spans="1:14" ht="64.25" customHeight="1">
      <c r="A823" s="1" t="s">
        <v>376</v>
      </c>
      <c r="B823" s="221" t="s">
        <v>1151</v>
      </c>
      <c r="C823" s="2" t="s">
        <v>528</v>
      </c>
      <c r="D823" s="68">
        <v>40885</v>
      </c>
      <c r="E823" s="2" t="s">
        <v>1152</v>
      </c>
      <c r="F823" s="391" t="s">
        <v>3687</v>
      </c>
      <c r="G823" s="3" t="s">
        <v>386</v>
      </c>
      <c r="H823" s="235" t="s">
        <v>6</v>
      </c>
      <c r="I823" s="192">
        <v>1753500</v>
      </c>
      <c r="J823" s="164" t="s">
        <v>1751</v>
      </c>
      <c r="K823" s="8" t="s">
        <v>381</v>
      </c>
      <c r="L823" s="10" t="s">
        <v>382</v>
      </c>
      <c r="M823" s="11">
        <v>3</v>
      </c>
      <c r="N823" s="11" t="s">
        <v>125</v>
      </c>
    </row>
    <row r="824" spans="1:14" ht="64.25" customHeight="1">
      <c r="A824" s="1" t="s">
        <v>376</v>
      </c>
      <c r="B824" s="221" t="s">
        <v>1153</v>
      </c>
      <c r="C824" s="2" t="s">
        <v>528</v>
      </c>
      <c r="D824" s="68">
        <v>40885</v>
      </c>
      <c r="E824" s="2" t="s">
        <v>1154</v>
      </c>
      <c r="F824" s="391" t="s">
        <v>3833</v>
      </c>
      <c r="G824" s="3" t="s">
        <v>386</v>
      </c>
      <c r="H824" s="235" t="s">
        <v>6</v>
      </c>
      <c r="I824" s="192">
        <v>6289500</v>
      </c>
      <c r="J824" s="164" t="s">
        <v>1751</v>
      </c>
      <c r="K824" s="8" t="s">
        <v>381</v>
      </c>
      <c r="L824" s="10" t="s">
        <v>382</v>
      </c>
      <c r="M824" s="11">
        <v>3</v>
      </c>
      <c r="N824" s="11" t="s">
        <v>125</v>
      </c>
    </row>
    <row r="825" spans="1:14" ht="64.25" customHeight="1">
      <c r="A825" s="1" t="s">
        <v>376</v>
      </c>
      <c r="B825" s="3" t="s">
        <v>1155</v>
      </c>
      <c r="C825" s="2" t="s">
        <v>1156</v>
      </c>
      <c r="D825" s="68">
        <v>40946</v>
      </c>
      <c r="E825" s="2" t="s">
        <v>1154</v>
      </c>
      <c r="F825" s="391" t="s">
        <v>3833</v>
      </c>
      <c r="G825" s="3" t="s">
        <v>530</v>
      </c>
      <c r="H825" s="235" t="s">
        <v>6</v>
      </c>
      <c r="I825" s="192">
        <v>6132000</v>
      </c>
      <c r="J825" s="164" t="s">
        <v>1751</v>
      </c>
      <c r="K825" s="8" t="s">
        <v>381</v>
      </c>
      <c r="L825" s="10" t="s">
        <v>382</v>
      </c>
      <c r="M825" s="11">
        <v>2</v>
      </c>
      <c r="N825" s="11" t="s">
        <v>552</v>
      </c>
    </row>
    <row r="826" spans="1:14" ht="64.25" customHeight="1">
      <c r="A826" s="1" t="s">
        <v>376</v>
      </c>
      <c r="B826" s="3" t="s">
        <v>1157</v>
      </c>
      <c r="C826" s="2" t="s">
        <v>1156</v>
      </c>
      <c r="D826" s="68">
        <v>40946</v>
      </c>
      <c r="E826" s="2" t="s">
        <v>1154</v>
      </c>
      <c r="F826" s="391" t="s">
        <v>3833</v>
      </c>
      <c r="G826" s="3" t="s">
        <v>530</v>
      </c>
      <c r="H826" s="235" t="s">
        <v>6</v>
      </c>
      <c r="I826" s="192">
        <v>3244500</v>
      </c>
      <c r="J826" s="164" t="s">
        <v>1751</v>
      </c>
      <c r="K826" s="8" t="s">
        <v>381</v>
      </c>
      <c r="L826" s="10" t="s">
        <v>382</v>
      </c>
      <c r="M826" s="11">
        <v>2</v>
      </c>
      <c r="N826" s="11" t="s">
        <v>500</v>
      </c>
    </row>
    <row r="827" spans="1:14" ht="64.25" customHeight="1">
      <c r="A827" s="1" t="s">
        <v>376</v>
      </c>
      <c r="B827" s="3" t="s">
        <v>1158</v>
      </c>
      <c r="C827" s="2" t="s">
        <v>1156</v>
      </c>
      <c r="D827" s="68">
        <v>40946</v>
      </c>
      <c r="E827" s="2" t="s">
        <v>1154</v>
      </c>
      <c r="F827" s="391" t="s">
        <v>3833</v>
      </c>
      <c r="G827" s="3" t="s">
        <v>530</v>
      </c>
      <c r="H827" s="235" t="s">
        <v>6</v>
      </c>
      <c r="I827" s="192">
        <v>3108000</v>
      </c>
      <c r="J827" s="164" t="s">
        <v>1751</v>
      </c>
      <c r="K827" s="8" t="s">
        <v>381</v>
      </c>
      <c r="L827" s="10" t="s">
        <v>382</v>
      </c>
      <c r="M827" s="11">
        <v>2</v>
      </c>
      <c r="N827" s="11" t="s">
        <v>125</v>
      </c>
    </row>
    <row r="828" spans="1:14" ht="64.25" customHeight="1">
      <c r="A828" s="1" t="s">
        <v>376</v>
      </c>
      <c r="B828" s="3" t="s">
        <v>1159</v>
      </c>
      <c r="C828" s="2" t="s">
        <v>1156</v>
      </c>
      <c r="D828" s="68">
        <v>40946</v>
      </c>
      <c r="E828" s="2" t="s">
        <v>1154</v>
      </c>
      <c r="F828" s="391" t="s">
        <v>3833</v>
      </c>
      <c r="G828" s="3" t="s">
        <v>530</v>
      </c>
      <c r="H828" s="235" t="s">
        <v>6</v>
      </c>
      <c r="I828" s="192">
        <v>1050000</v>
      </c>
      <c r="J828" s="164" t="s">
        <v>1751</v>
      </c>
      <c r="K828" s="8" t="s">
        <v>381</v>
      </c>
      <c r="L828" s="10" t="s">
        <v>382</v>
      </c>
      <c r="M828" s="11">
        <v>2</v>
      </c>
      <c r="N828" s="11" t="s">
        <v>125</v>
      </c>
    </row>
    <row r="829" spans="1:14" ht="64.25" customHeight="1">
      <c r="A829" s="1" t="s">
        <v>376</v>
      </c>
      <c r="B829" s="3" t="s">
        <v>1160</v>
      </c>
      <c r="C829" s="2" t="s">
        <v>528</v>
      </c>
      <c r="D829" s="68">
        <v>40946</v>
      </c>
      <c r="E829" s="2" t="s">
        <v>1161</v>
      </c>
      <c r="F829" s="391" t="s">
        <v>3675</v>
      </c>
      <c r="G829" s="3" t="s">
        <v>530</v>
      </c>
      <c r="H829" s="235" t="s">
        <v>6</v>
      </c>
      <c r="I829" s="192">
        <v>3990000</v>
      </c>
      <c r="J829" s="164" t="s">
        <v>1751</v>
      </c>
      <c r="K829" s="8" t="s">
        <v>381</v>
      </c>
      <c r="L829" s="10" t="s">
        <v>382</v>
      </c>
      <c r="M829" s="11">
        <v>3</v>
      </c>
      <c r="N829" s="11" t="s">
        <v>17</v>
      </c>
    </row>
    <row r="830" spans="1:14" ht="64.25" customHeight="1">
      <c r="A830" s="1" t="s">
        <v>376</v>
      </c>
      <c r="B830" s="3" t="s">
        <v>1162</v>
      </c>
      <c r="C830" s="2" t="s">
        <v>528</v>
      </c>
      <c r="D830" s="68">
        <v>40946</v>
      </c>
      <c r="E830" s="2" t="s">
        <v>1161</v>
      </c>
      <c r="F830" s="391" t="s">
        <v>3675</v>
      </c>
      <c r="G830" s="3" t="s">
        <v>530</v>
      </c>
      <c r="H830" s="235" t="s">
        <v>6</v>
      </c>
      <c r="I830" s="192">
        <v>2625000</v>
      </c>
      <c r="J830" s="164" t="s">
        <v>1751</v>
      </c>
      <c r="K830" s="8" t="s">
        <v>381</v>
      </c>
      <c r="L830" s="10" t="s">
        <v>382</v>
      </c>
      <c r="M830" s="11">
        <v>3</v>
      </c>
      <c r="N830" s="11" t="s">
        <v>500</v>
      </c>
    </row>
    <row r="831" spans="1:14" ht="63.5" customHeight="1">
      <c r="A831" s="1" t="s">
        <v>376</v>
      </c>
      <c r="B831" s="3" t="s">
        <v>1163</v>
      </c>
      <c r="C831" s="2" t="s">
        <v>1164</v>
      </c>
      <c r="D831" s="68">
        <v>40714</v>
      </c>
      <c r="E831" s="2" t="s">
        <v>1165</v>
      </c>
      <c r="F831" s="391" t="s">
        <v>3667</v>
      </c>
      <c r="G831" s="3" t="s">
        <v>386</v>
      </c>
      <c r="H831" s="235" t="s">
        <v>6</v>
      </c>
      <c r="I831" s="192">
        <v>1919820</v>
      </c>
      <c r="J831" s="164" t="s">
        <v>1751</v>
      </c>
      <c r="K831" s="4" t="s">
        <v>409</v>
      </c>
      <c r="L831" s="10" t="s">
        <v>382</v>
      </c>
      <c r="M831" s="11">
        <v>3</v>
      </c>
      <c r="N831" s="11" t="s">
        <v>125</v>
      </c>
    </row>
    <row r="832" spans="1:14" ht="63.5" customHeight="1">
      <c r="A832" s="1" t="s">
        <v>376</v>
      </c>
      <c r="B832" s="3" t="s">
        <v>1166</v>
      </c>
      <c r="C832" s="2" t="s">
        <v>1167</v>
      </c>
      <c r="D832" s="68">
        <v>40848</v>
      </c>
      <c r="E832" s="2" t="s">
        <v>1168</v>
      </c>
      <c r="F832" s="391" t="s">
        <v>3648</v>
      </c>
      <c r="G832" s="3" t="s">
        <v>386</v>
      </c>
      <c r="H832" s="235" t="s">
        <v>6</v>
      </c>
      <c r="I832" s="192">
        <v>1003800</v>
      </c>
      <c r="J832" s="164" t="s">
        <v>1751</v>
      </c>
      <c r="K832" s="8" t="s">
        <v>381</v>
      </c>
      <c r="L832" s="10" t="s">
        <v>382</v>
      </c>
      <c r="M832" s="11">
        <v>4</v>
      </c>
      <c r="N832" s="11" t="s">
        <v>1180</v>
      </c>
    </row>
    <row r="833" spans="1:14" ht="60.25" customHeight="1">
      <c r="A833" s="1" t="s">
        <v>376</v>
      </c>
      <c r="B833" s="3" t="s">
        <v>1169</v>
      </c>
      <c r="C833" s="2" t="s">
        <v>525</v>
      </c>
      <c r="D833" s="68">
        <v>40858</v>
      </c>
      <c r="E833" s="2" t="s">
        <v>526</v>
      </c>
      <c r="F833" s="391" t="s">
        <v>3803</v>
      </c>
      <c r="G833" s="3" t="s">
        <v>386</v>
      </c>
      <c r="H833" s="235" t="s">
        <v>6</v>
      </c>
      <c r="I833" s="192">
        <v>7350000</v>
      </c>
      <c r="J833" s="164" t="s">
        <v>1751</v>
      </c>
      <c r="K833" s="8" t="s">
        <v>381</v>
      </c>
      <c r="L833" s="10" t="s">
        <v>382</v>
      </c>
      <c r="M833" s="11">
        <v>2</v>
      </c>
      <c r="N833" s="11" t="s">
        <v>558</v>
      </c>
    </row>
    <row r="834" spans="1:14" ht="61.5" customHeight="1">
      <c r="A834" s="1" t="s">
        <v>376</v>
      </c>
      <c r="B834" s="3" t="s">
        <v>1170</v>
      </c>
      <c r="C834" s="2" t="s">
        <v>1171</v>
      </c>
      <c r="D834" s="68">
        <v>40863</v>
      </c>
      <c r="E834" s="2" t="s">
        <v>1172</v>
      </c>
      <c r="F834" s="391" t="s">
        <v>3800</v>
      </c>
      <c r="G834" s="3" t="s">
        <v>386</v>
      </c>
      <c r="H834" s="235" t="s">
        <v>6</v>
      </c>
      <c r="I834" s="192">
        <v>3570000</v>
      </c>
      <c r="J834" s="164" t="s">
        <v>1751</v>
      </c>
      <c r="K834" s="8" t="s">
        <v>381</v>
      </c>
      <c r="L834" s="10" t="s">
        <v>382</v>
      </c>
      <c r="M834" s="11">
        <v>4</v>
      </c>
      <c r="N834" s="11" t="s">
        <v>1183</v>
      </c>
    </row>
    <row r="835" spans="1:14" ht="56" customHeight="1">
      <c r="A835" s="1" t="s">
        <v>376</v>
      </c>
      <c r="B835" s="3" t="s">
        <v>1173</v>
      </c>
      <c r="C835" s="2" t="s">
        <v>532</v>
      </c>
      <c r="D835" s="68">
        <v>40879</v>
      </c>
      <c r="E835" s="2" t="s">
        <v>533</v>
      </c>
      <c r="F835" s="391" t="s">
        <v>3803</v>
      </c>
      <c r="G835" s="3" t="s">
        <v>386</v>
      </c>
      <c r="H835" s="235" t="s">
        <v>6</v>
      </c>
      <c r="I835" s="192">
        <v>2520000</v>
      </c>
      <c r="J835" s="164" t="s">
        <v>1751</v>
      </c>
      <c r="K835" s="8" t="s">
        <v>381</v>
      </c>
      <c r="L835" s="10" t="s">
        <v>382</v>
      </c>
      <c r="M835" s="11">
        <v>3</v>
      </c>
      <c r="N835" s="11" t="s">
        <v>552</v>
      </c>
    </row>
    <row r="836" spans="1:14" ht="56" customHeight="1">
      <c r="A836" s="1" t="s">
        <v>376</v>
      </c>
      <c r="B836" s="3" t="s">
        <v>1174</v>
      </c>
      <c r="C836" s="2" t="s">
        <v>1175</v>
      </c>
      <c r="D836" s="68">
        <v>40728</v>
      </c>
      <c r="E836" s="2" t="s">
        <v>1176</v>
      </c>
      <c r="F836" s="391" t="s">
        <v>3666</v>
      </c>
      <c r="G836" s="3" t="s">
        <v>386</v>
      </c>
      <c r="H836" s="235" t="s">
        <v>6</v>
      </c>
      <c r="I836" s="192">
        <v>875280</v>
      </c>
      <c r="J836" s="164" t="s">
        <v>1751</v>
      </c>
      <c r="K836" s="4" t="s">
        <v>409</v>
      </c>
      <c r="L836" s="10" t="s">
        <v>382</v>
      </c>
      <c r="M836" s="11">
        <v>2</v>
      </c>
      <c r="N836" s="15" t="s">
        <v>1137</v>
      </c>
    </row>
    <row r="837" spans="1:14" ht="69.5" customHeight="1">
      <c r="A837" s="1" t="s">
        <v>376</v>
      </c>
      <c r="B837" s="3" t="s">
        <v>1177</v>
      </c>
      <c r="C837" s="2" t="s">
        <v>539</v>
      </c>
      <c r="D837" s="68">
        <v>40659</v>
      </c>
      <c r="E837" s="2" t="s">
        <v>1178</v>
      </c>
      <c r="F837" s="391" t="s">
        <v>3834</v>
      </c>
      <c r="G837" s="3" t="s">
        <v>386</v>
      </c>
      <c r="H837" s="180">
        <v>9931950</v>
      </c>
      <c r="I837" s="192">
        <v>7560000</v>
      </c>
      <c r="J837" s="197">
        <v>0.76100000000000001</v>
      </c>
      <c r="K837" s="4" t="s">
        <v>685</v>
      </c>
      <c r="L837" s="10" t="s">
        <v>382</v>
      </c>
      <c r="M837" s="11">
        <v>7</v>
      </c>
      <c r="N837" s="11" t="s">
        <v>125</v>
      </c>
    </row>
    <row r="838" spans="1:14" ht="55" customHeight="1">
      <c r="A838" s="1" t="s">
        <v>376</v>
      </c>
      <c r="B838" s="3" t="s">
        <v>553</v>
      </c>
      <c r="C838" s="2" t="s">
        <v>1179</v>
      </c>
      <c r="D838" s="68">
        <v>40676</v>
      </c>
      <c r="E838" s="2" t="s">
        <v>555</v>
      </c>
      <c r="F838" s="391" t="s">
        <v>3673</v>
      </c>
      <c r="G838" s="3" t="s">
        <v>386</v>
      </c>
      <c r="H838" s="235" t="s">
        <v>6</v>
      </c>
      <c r="I838" s="192">
        <v>207900</v>
      </c>
      <c r="J838" s="164" t="s">
        <v>1751</v>
      </c>
      <c r="K838" s="4" t="s">
        <v>409</v>
      </c>
      <c r="L838" s="10" t="s">
        <v>382</v>
      </c>
      <c r="M838" s="11">
        <v>4</v>
      </c>
      <c r="N838" s="11" t="s">
        <v>125</v>
      </c>
    </row>
    <row r="839" spans="1:14" ht="61.5" customHeight="1">
      <c r="A839" s="1" t="s">
        <v>376</v>
      </c>
      <c r="B839" s="3" t="s">
        <v>553</v>
      </c>
      <c r="C839" s="2" t="s">
        <v>550</v>
      </c>
      <c r="D839" s="68">
        <v>40676</v>
      </c>
      <c r="E839" s="2" t="s">
        <v>555</v>
      </c>
      <c r="F839" s="391" t="s">
        <v>3673</v>
      </c>
      <c r="G839" s="3" t="s">
        <v>386</v>
      </c>
      <c r="H839" s="235" t="s">
        <v>6</v>
      </c>
      <c r="I839" s="192">
        <v>146160</v>
      </c>
      <c r="J839" s="164" t="s">
        <v>1751</v>
      </c>
      <c r="K839" s="4" t="s">
        <v>409</v>
      </c>
      <c r="L839" s="10" t="s">
        <v>382</v>
      </c>
      <c r="M839" s="11">
        <v>4</v>
      </c>
      <c r="N839" s="11" t="s">
        <v>500</v>
      </c>
    </row>
    <row r="840" spans="1:14" ht="61.5" customHeight="1">
      <c r="A840" s="1" t="s">
        <v>376</v>
      </c>
      <c r="B840" s="3" t="s">
        <v>1181</v>
      </c>
      <c r="C840" s="2" t="s">
        <v>1179</v>
      </c>
      <c r="D840" s="68">
        <v>40750</v>
      </c>
      <c r="E840" s="2" t="s">
        <v>1182</v>
      </c>
      <c r="F840" s="391" t="s">
        <v>3690</v>
      </c>
      <c r="G840" s="3" t="s">
        <v>386</v>
      </c>
      <c r="H840" s="235" t="s">
        <v>6</v>
      </c>
      <c r="I840" s="192">
        <v>2865817</v>
      </c>
      <c r="J840" s="164" t="s">
        <v>1751</v>
      </c>
      <c r="K840" s="8" t="s">
        <v>381</v>
      </c>
      <c r="L840" s="10" t="s">
        <v>382</v>
      </c>
      <c r="M840" s="11">
        <v>5</v>
      </c>
      <c r="N840" s="11" t="s">
        <v>1202</v>
      </c>
    </row>
    <row r="841" spans="1:14" ht="58.5" customHeight="1">
      <c r="A841" s="1" t="s">
        <v>376</v>
      </c>
      <c r="B841" s="3" t="s">
        <v>1184</v>
      </c>
      <c r="C841" s="2" t="s">
        <v>1185</v>
      </c>
      <c r="D841" s="68">
        <v>40893</v>
      </c>
      <c r="E841" s="2" t="s">
        <v>1186</v>
      </c>
      <c r="F841" s="391" t="s">
        <v>3808</v>
      </c>
      <c r="G841" s="3" t="s">
        <v>386</v>
      </c>
      <c r="H841" s="235" t="s">
        <v>6</v>
      </c>
      <c r="I841" s="192">
        <v>1259811</v>
      </c>
      <c r="J841" s="164" t="s">
        <v>1751</v>
      </c>
      <c r="K841" s="8" t="s">
        <v>381</v>
      </c>
      <c r="L841" s="10" t="s">
        <v>382</v>
      </c>
      <c r="M841" s="11">
        <v>5</v>
      </c>
      <c r="N841" s="7" t="s">
        <v>552</v>
      </c>
    </row>
    <row r="842" spans="1:14" ht="83" customHeight="1">
      <c r="A842" s="1" t="s">
        <v>376</v>
      </c>
      <c r="B842" s="14" t="s">
        <v>1187</v>
      </c>
      <c r="C842" s="2" t="s">
        <v>1188</v>
      </c>
      <c r="D842" s="316">
        <v>40711</v>
      </c>
      <c r="E842" s="2" t="s">
        <v>1189</v>
      </c>
      <c r="F842" s="391" t="s">
        <v>3723</v>
      </c>
      <c r="G842" s="14" t="s">
        <v>386</v>
      </c>
      <c r="H842" s="192">
        <v>6458287</v>
      </c>
      <c r="I842" s="192">
        <v>4850317</v>
      </c>
      <c r="J842" s="197">
        <v>0.751</v>
      </c>
      <c r="K842" s="4" t="s">
        <v>409</v>
      </c>
      <c r="L842" s="10" t="s">
        <v>382</v>
      </c>
      <c r="M842" s="15">
        <v>2</v>
      </c>
      <c r="N842" s="7" t="s">
        <v>125</v>
      </c>
    </row>
    <row r="843" spans="1:14" ht="57.5" customHeight="1">
      <c r="A843" s="1" t="s">
        <v>376</v>
      </c>
      <c r="B843" s="3" t="s">
        <v>1190</v>
      </c>
      <c r="C843" s="2" t="s">
        <v>1191</v>
      </c>
      <c r="D843" s="68">
        <v>40819</v>
      </c>
      <c r="E843" s="2" t="s">
        <v>1192</v>
      </c>
      <c r="F843" s="391" t="s">
        <v>3725</v>
      </c>
      <c r="G843" s="3" t="s">
        <v>386</v>
      </c>
      <c r="H843" s="235" t="s">
        <v>6</v>
      </c>
      <c r="I843" s="192">
        <v>3960600</v>
      </c>
      <c r="J843" s="164" t="s">
        <v>1751</v>
      </c>
      <c r="K843" s="8" t="s">
        <v>381</v>
      </c>
      <c r="L843" s="10" t="s">
        <v>382</v>
      </c>
      <c r="M843" s="11">
        <v>4</v>
      </c>
      <c r="N843" s="7" t="s">
        <v>125</v>
      </c>
    </row>
    <row r="844" spans="1:14" ht="72.5" customHeight="1">
      <c r="A844" s="1" t="s">
        <v>376</v>
      </c>
      <c r="B844" s="3" t="s">
        <v>1193</v>
      </c>
      <c r="C844" s="2" t="s">
        <v>1194</v>
      </c>
      <c r="D844" s="68">
        <v>40654</v>
      </c>
      <c r="E844" s="2" t="s">
        <v>1195</v>
      </c>
      <c r="F844" s="391" t="s">
        <v>3800</v>
      </c>
      <c r="G844" s="3" t="s">
        <v>380</v>
      </c>
      <c r="H844" s="180">
        <v>7560000</v>
      </c>
      <c r="I844" s="192">
        <v>6405000</v>
      </c>
      <c r="J844" s="197">
        <v>0.84699999999999998</v>
      </c>
      <c r="K844" s="8" t="s">
        <v>381</v>
      </c>
      <c r="L844" s="10" t="s">
        <v>382</v>
      </c>
      <c r="M844" s="11">
        <v>5</v>
      </c>
      <c r="N844" s="7" t="s">
        <v>125</v>
      </c>
    </row>
    <row r="845" spans="1:14" ht="58.5" customHeight="1">
      <c r="A845" s="1" t="s">
        <v>376</v>
      </c>
      <c r="B845" s="3" t="s">
        <v>1196</v>
      </c>
      <c r="C845" s="2" t="s">
        <v>1197</v>
      </c>
      <c r="D845" s="68">
        <v>40659</v>
      </c>
      <c r="E845" s="2" t="s">
        <v>1198</v>
      </c>
      <c r="F845" s="391" t="s">
        <v>2507</v>
      </c>
      <c r="G845" s="3" t="s">
        <v>386</v>
      </c>
      <c r="H845" s="180">
        <v>7041930</v>
      </c>
      <c r="I845" s="192">
        <v>3379110</v>
      </c>
      <c r="J845" s="197">
        <v>0.47899999999999998</v>
      </c>
      <c r="K845" s="8" t="s">
        <v>381</v>
      </c>
      <c r="L845" s="10" t="s">
        <v>382</v>
      </c>
      <c r="M845" s="11">
        <v>3</v>
      </c>
      <c r="N845" s="7" t="s">
        <v>125</v>
      </c>
    </row>
    <row r="846" spans="1:14" ht="55.75" customHeight="1">
      <c r="A846" s="1" t="s">
        <v>376</v>
      </c>
      <c r="B846" s="3" t="s">
        <v>1199</v>
      </c>
      <c r="C846" s="2" t="s">
        <v>1200</v>
      </c>
      <c r="D846" s="68">
        <v>40856</v>
      </c>
      <c r="E846" s="2" t="s">
        <v>1201</v>
      </c>
      <c r="F846" s="391" t="s">
        <v>3648</v>
      </c>
      <c r="G846" s="3" t="s">
        <v>386</v>
      </c>
      <c r="H846" s="235" t="s">
        <v>6</v>
      </c>
      <c r="I846" s="192">
        <v>3883320</v>
      </c>
      <c r="J846" s="164" t="s">
        <v>1751</v>
      </c>
      <c r="K846" s="8" t="s">
        <v>381</v>
      </c>
      <c r="L846" s="10" t="s">
        <v>382</v>
      </c>
      <c r="M846" s="11">
        <v>3</v>
      </c>
      <c r="N846" s="7" t="s">
        <v>125</v>
      </c>
    </row>
    <row r="847" spans="1:14" ht="58.5" customHeight="1">
      <c r="A847" s="1" t="s">
        <v>376</v>
      </c>
      <c r="B847" s="47" t="s">
        <v>1203</v>
      </c>
      <c r="C847" s="2" t="s">
        <v>659</v>
      </c>
      <c r="D847" s="68">
        <v>40652</v>
      </c>
      <c r="E847" s="2" t="s">
        <v>1204</v>
      </c>
      <c r="F847" s="391" t="s">
        <v>3648</v>
      </c>
      <c r="G847" s="16" t="s">
        <v>442</v>
      </c>
      <c r="H847" s="235" t="s">
        <v>6</v>
      </c>
      <c r="I847" s="186">
        <v>4748100</v>
      </c>
      <c r="J847" s="164" t="s">
        <v>1751</v>
      </c>
      <c r="K847" s="8" t="s">
        <v>381</v>
      </c>
      <c r="L847" s="10" t="s">
        <v>382</v>
      </c>
      <c r="M847" s="7">
        <v>2</v>
      </c>
      <c r="N847" s="7" t="s">
        <v>125</v>
      </c>
    </row>
    <row r="848" spans="1:14" ht="58.5" customHeight="1">
      <c r="A848" s="1" t="s">
        <v>376</v>
      </c>
      <c r="B848" s="2" t="s">
        <v>1205</v>
      </c>
      <c r="C848" s="2" t="s">
        <v>724</v>
      </c>
      <c r="D848" s="68">
        <v>40661</v>
      </c>
      <c r="E848" s="2" t="s">
        <v>644</v>
      </c>
      <c r="F848" s="391" t="s">
        <v>3818</v>
      </c>
      <c r="G848" s="16" t="s">
        <v>442</v>
      </c>
      <c r="H848" s="235" t="s">
        <v>6</v>
      </c>
      <c r="I848" s="186">
        <v>4252500</v>
      </c>
      <c r="J848" s="164" t="s">
        <v>1751</v>
      </c>
      <c r="K848" s="4" t="s">
        <v>409</v>
      </c>
      <c r="L848" s="10" t="s">
        <v>382</v>
      </c>
      <c r="M848" s="7">
        <v>4</v>
      </c>
      <c r="N848" s="7" t="s">
        <v>125</v>
      </c>
    </row>
    <row r="849" spans="1:14" ht="58.5" customHeight="1">
      <c r="A849" s="1" t="s">
        <v>376</v>
      </c>
      <c r="B849" s="2" t="s">
        <v>1206</v>
      </c>
      <c r="C849" s="2" t="s">
        <v>1207</v>
      </c>
      <c r="D849" s="68">
        <v>40674</v>
      </c>
      <c r="E849" s="2" t="s">
        <v>1208</v>
      </c>
      <c r="F849" s="391" t="s">
        <v>3818</v>
      </c>
      <c r="G849" s="16" t="s">
        <v>442</v>
      </c>
      <c r="H849" s="235" t="s">
        <v>6</v>
      </c>
      <c r="I849" s="186">
        <v>2835000</v>
      </c>
      <c r="J849" s="164" t="s">
        <v>1751</v>
      </c>
      <c r="K849" s="4" t="s">
        <v>409</v>
      </c>
      <c r="L849" s="10" t="s">
        <v>382</v>
      </c>
      <c r="M849" s="7">
        <v>2</v>
      </c>
      <c r="N849" s="17" t="s">
        <v>125</v>
      </c>
    </row>
    <row r="850" spans="1:14" ht="58.5" customHeight="1">
      <c r="A850" s="1" t="s">
        <v>376</v>
      </c>
      <c r="B850" s="2" t="s">
        <v>1209</v>
      </c>
      <c r="C850" s="2" t="s">
        <v>1210</v>
      </c>
      <c r="D850" s="68">
        <v>40688</v>
      </c>
      <c r="E850" s="2" t="s">
        <v>1211</v>
      </c>
      <c r="F850" s="391" t="s">
        <v>3835</v>
      </c>
      <c r="G850" s="16" t="s">
        <v>442</v>
      </c>
      <c r="H850" s="235" t="s">
        <v>6</v>
      </c>
      <c r="I850" s="186">
        <v>2087400</v>
      </c>
      <c r="J850" s="164" t="s">
        <v>1751</v>
      </c>
      <c r="K850" s="4" t="s">
        <v>409</v>
      </c>
      <c r="L850" s="10" t="s">
        <v>382</v>
      </c>
      <c r="M850" s="7">
        <v>2</v>
      </c>
      <c r="N850" s="17" t="s">
        <v>125</v>
      </c>
    </row>
    <row r="851" spans="1:14" ht="58.5" customHeight="1">
      <c r="A851" s="1" t="s">
        <v>376</v>
      </c>
      <c r="B851" s="2" t="s">
        <v>1212</v>
      </c>
      <c r="C851" s="2" t="s">
        <v>1207</v>
      </c>
      <c r="D851" s="68">
        <v>40765</v>
      </c>
      <c r="E851" s="2" t="s">
        <v>1213</v>
      </c>
      <c r="F851" s="391" t="s">
        <v>3818</v>
      </c>
      <c r="G851" s="16" t="s">
        <v>442</v>
      </c>
      <c r="H851" s="235" t="s">
        <v>6</v>
      </c>
      <c r="I851" s="186">
        <v>2257500</v>
      </c>
      <c r="J851" s="164" t="s">
        <v>1751</v>
      </c>
      <c r="K851" s="4" t="s">
        <v>409</v>
      </c>
      <c r="L851" s="10" t="s">
        <v>382</v>
      </c>
      <c r="M851" s="7">
        <v>3</v>
      </c>
      <c r="N851" s="17" t="s">
        <v>125</v>
      </c>
    </row>
    <row r="852" spans="1:14" ht="58.5" customHeight="1">
      <c r="A852" s="1" t="s">
        <v>376</v>
      </c>
      <c r="B852" s="2" t="s">
        <v>1214</v>
      </c>
      <c r="C852" s="2" t="s">
        <v>722</v>
      </c>
      <c r="D852" s="68">
        <v>40855</v>
      </c>
      <c r="E852" s="2" t="s">
        <v>1213</v>
      </c>
      <c r="F852" s="391" t="s">
        <v>3818</v>
      </c>
      <c r="G852" s="18" t="s">
        <v>442</v>
      </c>
      <c r="H852" s="235" t="s">
        <v>6</v>
      </c>
      <c r="I852" s="186">
        <v>2478000</v>
      </c>
      <c r="J852" s="164" t="s">
        <v>1751</v>
      </c>
      <c r="K852" s="4" t="s">
        <v>409</v>
      </c>
      <c r="L852" s="10" t="s">
        <v>382</v>
      </c>
      <c r="M852" s="7">
        <v>2</v>
      </c>
      <c r="N852" s="22" t="s">
        <v>125</v>
      </c>
    </row>
    <row r="853" spans="1:14" ht="58.5" customHeight="1">
      <c r="A853" s="1" t="s">
        <v>376</v>
      </c>
      <c r="B853" s="2" t="s">
        <v>1215</v>
      </c>
      <c r="C853" s="2" t="s">
        <v>722</v>
      </c>
      <c r="D853" s="68">
        <v>40855</v>
      </c>
      <c r="E853" s="2" t="s">
        <v>1213</v>
      </c>
      <c r="F853" s="391" t="s">
        <v>3818</v>
      </c>
      <c r="G853" s="18" t="s">
        <v>442</v>
      </c>
      <c r="H853" s="235" t="s">
        <v>6</v>
      </c>
      <c r="I853" s="186">
        <v>1890000</v>
      </c>
      <c r="J853" s="164" t="s">
        <v>1751</v>
      </c>
      <c r="K853" s="4" t="s">
        <v>409</v>
      </c>
      <c r="L853" s="10" t="s">
        <v>382</v>
      </c>
      <c r="M853" s="7">
        <v>2</v>
      </c>
      <c r="N853" s="22" t="s">
        <v>125</v>
      </c>
    </row>
    <row r="854" spans="1:14" ht="58.5" customHeight="1">
      <c r="A854" s="1" t="s">
        <v>376</v>
      </c>
      <c r="B854" s="2" t="s">
        <v>1216</v>
      </c>
      <c r="C854" s="2" t="s">
        <v>683</v>
      </c>
      <c r="D854" s="68">
        <v>40954</v>
      </c>
      <c r="E854" s="2" t="s">
        <v>644</v>
      </c>
      <c r="F854" s="391" t="s">
        <v>3818</v>
      </c>
      <c r="G854" s="16" t="s">
        <v>386</v>
      </c>
      <c r="H854" s="235" t="s">
        <v>6</v>
      </c>
      <c r="I854" s="186">
        <v>1783719</v>
      </c>
      <c r="J854" s="164" t="s">
        <v>1751</v>
      </c>
      <c r="K854" s="4" t="s">
        <v>409</v>
      </c>
      <c r="L854" s="10" t="s">
        <v>382</v>
      </c>
      <c r="M854" s="7">
        <v>5</v>
      </c>
      <c r="N854" s="17" t="s">
        <v>125</v>
      </c>
    </row>
    <row r="855" spans="1:14" ht="58.5" customHeight="1">
      <c r="A855" s="1" t="s">
        <v>376</v>
      </c>
      <c r="B855" s="19" t="s">
        <v>1217</v>
      </c>
      <c r="C855" s="2" t="s">
        <v>760</v>
      </c>
      <c r="D855" s="318">
        <v>40655</v>
      </c>
      <c r="E855" s="2" t="s">
        <v>756</v>
      </c>
      <c r="F855" s="391" t="s">
        <v>3818</v>
      </c>
      <c r="G855" s="19" t="s">
        <v>386</v>
      </c>
      <c r="H855" s="235" t="s">
        <v>6</v>
      </c>
      <c r="I855" s="192">
        <v>1669500</v>
      </c>
      <c r="J855" s="164" t="s">
        <v>1751</v>
      </c>
      <c r="K855" s="4" t="s">
        <v>409</v>
      </c>
      <c r="L855" s="10" t="s">
        <v>382</v>
      </c>
      <c r="M855" s="17">
        <v>5</v>
      </c>
      <c r="N855" s="17" t="s">
        <v>125</v>
      </c>
    </row>
    <row r="856" spans="1:14" ht="62.75" customHeight="1">
      <c r="A856" s="1" t="s">
        <v>376</v>
      </c>
      <c r="B856" s="19" t="s">
        <v>1218</v>
      </c>
      <c r="C856" s="2" t="s">
        <v>1219</v>
      </c>
      <c r="D856" s="318">
        <v>40659</v>
      </c>
      <c r="E856" s="2" t="s">
        <v>790</v>
      </c>
      <c r="F856" s="391" t="s">
        <v>3818</v>
      </c>
      <c r="G856" s="19" t="s">
        <v>386</v>
      </c>
      <c r="H856" s="235" t="s">
        <v>6</v>
      </c>
      <c r="I856" s="192">
        <v>8925000</v>
      </c>
      <c r="J856" s="164" t="s">
        <v>1751</v>
      </c>
      <c r="K856" s="4" t="s">
        <v>409</v>
      </c>
      <c r="L856" s="10" t="s">
        <v>382</v>
      </c>
      <c r="M856" s="17">
        <v>4</v>
      </c>
      <c r="N856" s="25" t="s">
        <v>843</v>
      </c>
    </row>
    <row r="857" spans="1:14" ht="58.5" customHeight="1">
      <c r="A857" s="1" t="s">
        <v>376</v>
      </c>
      <c r="B857" s="19" t="s">
        <v>1220</v>
      </c>
      <c r="C857" s="2" t="s">
        <v>760</v>
      </c>
      <c r="D857" s="318">
        <v>40686</v>
      </c>
      <c r="E857" s="2" t="s">
        <v>769</v>
      </c>
      <c r="F857" s="391" t="s">
        <v>3812</v>
      </c>
      <c r="G857" s="20" t="s">
        <v>386</v>
      </c>
      <c r="H857" s="235" t="s">
        <v>6</v>
      </c>
      <c r="I857" s="192">
        <v>2793000</v>
      </c>
      <c r="J857" s="164" t="s">
        <v>1751</v>
      </c>
      <c r="K857" s="8" t="s">
        <v>381</v>
      </c>
      <c r="L857" s="10" t="s">
        <v>382</v>
      </c>
      <c r="M857" s="17">
        <v>2</v>
      </c>
      <c r="N857" s="25" t="s">
        <v>843</v>
      </c>
    </row>
    <row r="858" spans="1:14" ht="79.5" customHeight="1">
      <c r="A858" s="1" t="s">
        <v>376</v>
      </c>
      <c r="B858" s="21" t="s">
        <v>1221</v>
      </c>
      <c r="C858" s="2" t="s">
        <v>760</v>
      </c>
      <c r="D858" s="319">
        <v>40695</v>
      </c>
      <c r="E858" s="2" t="s">
        <v>769</v>
      </c>
      <c r="F858" s="391" t="s">
        <v>3812</v>
      </c>
      <c r="G858" s="21" t="s">
        <v>386</v>
      </c>
      <c r="H858" s="235" t="s">
        <v>6</v>
      </c>
      <c r="I858" s="166">
        <v>3129000</v>
      </c>
      <c r="J858" s="164" t="s">
        <v>1751</v>
      </c>
      <c r="K858" s="8" t="s">
        <v>381</v>
      </c>
      <c r="L858" s="10" t="s">
        <v>382</v>
      </c>
      <c r="M858" s="22">
        <v>4</v>
      </c>
      <c r="N858" s="25" t="s">
        <v>843</v>
      </c>
    </row>
    <row r="859" spans="1:14" ht="79.5" customHeight="1">
      <c r="A859" s="1" t="s">
        <v>376</v>
      </c>
      <c r="B859" s="21" t="s">
        <v>1222</v>
      </c>
      <c r="C859" s="2" t="s">
        <v>760</v>
      </c>
      <c r="D859" s="319">
        <v>40700</v>
      </c>
      <c r="E859" s="2" t="s">
        <v>769</v>
      </c>
      <c r="F859" s="391" t="s">
        <v>3812</v>
      </c>
      <c r="G859" s="21" t="s">
        <v>386</v>
      </c>
      <c r="H859" s="235" t="s">
        <v>6</v>
      </c>
      <c r="I859" s="166">
        <v>5407500</v>
      </c>
      <c r="J859" s="164" t="s">
        <v>1751</v>
      </c>
      <c r="K859" s="8" t="s">
        <v>381</v>
      </c>
      <c r="L859" s="10" t="s">
        <v>382</v>
      </c>
      <c r="M859" s="22">
        <v>6</v>
      </c>
      <c r="N859" s="15" t="s">
        <v>111</v>
      </c>
    </row>
    <row r="860" spans="1:14" ht="66.5" customHeight="1">
      <c r="A860" s="1" t="s">
        <v>376</v>
      </c>
      <c r="B860" s="19" t="s">
        <v>1223</v>
      </c>
      <c r="C860" s="2" t="s">
        <v>784</v>
      </c>
      <c r="D860" s="318">
        <v>40739</v>
      </c>
      <c r="E860" s="2" t="s">
        <v>1224</v>
      </c>
      <c r="F860" s="391" t="s">
        <v>3818</v>
      </c>
      <c r="G860" s="20" t="s">
        <v>806</v>
      </c>
      <c r="H860" s="235" t="s">
        <v>6</v>
      </c>
      <c r="I860" s="192">
        <v>3780000</v>
      </c>
      <c r="J860" s="164" t="s">
        <v>1751</v>
      </c>
      <c r="K860" s="4" t="s">
        <v>409</v>
      </c>
      <c r="L860" s="10" t="s">
        <v>382</v>
      </c>
      <c r="M860" s="17">
        <v>2</v>
      </c>
      <c r="N860" s="15" t="s">
        <v>843</v>
      </c>
    </row>
    <row r="861" spans="1:14" ht="68.75" customHeight="1">
      <c r="A861" s="1" t="s">
        <v>376</v>
      </c>
      <c r="B861" s="19" t="s">
        <v>1225</v>
      </c>
      <c r="C861" s="2" t="s">
        <v>760</v>
      </c>
      <c r="D861" s="318">
        <v>40779</v>
      </c>
      <c r="E861" s="2" t="s">
        <v>836</v>
      </c>
      <c r="F861" s="391" t="s">
        <v>3819</v>
      </c>
      <c r="G861" s="19" t="s">
        <v>806</v>
      </c>
      <c r="H861" s="235" t="s">
        <v>6</v>
      </c>
      <c r="I861" s="192">
        <v>1491000</v>
      </c>
      <c r="J861" s="164" t="s">
        <v>1751</v>
      </c>
      <c r="K861" s="8" t="s">
        <v>381</v>
      </c>
      <c r="L861" s="10" t="s">
        <v>382</v>
      </c>
      <c r="M861" s="17">
        <v>3</v>
      </c>
      <c r="N861" s="25" t="s">
        <v>843</v>
      </c>
    </row>
    <row r="862" spans="1:14" ht="68.75" customHeight="1">
      <c r="A862" s="1" t="s">
        <v>376</v>
      </c>
      <c r="B862" s="24" t="s">
        <v>1226</v>
      </c>
      <c r="C862" s="2" t="s">
        <v>849</v>
      </c>
      <c r="D862" s="320">
        <v>40661</v>
      </c>
      <c r="E862" s="2" t="s">
        <v>1227</v>
      </c>
      <c r="F862" s="391" t="s">
        <v>3750</v>
      </c>
      <c r="G862" s="24" t="s">
        <v>1228</v>
      </c>
      <c r="H862" s="235" t="s">
        <v>6</v>
      </c>
      <c r="I862" s="166">
        <v>3990000</v>
      </c>
      <c r="J862" s="164" t="s">
        <v>1751</v>
      </c>
      <c r="K862" s="4" t="s">
        <v>409</v>
      </c>
      <c r="L862" s="10" t="s">
        <v>382</v>
      </c>
      <c r="M862" s="25">
        <v>2</v>
      </c>
      <c r="N862" s="25" t="s">
        <v>843</v>
      </c>
    </row>
    <row r="863" spans="1:14" ht="68.75" customHeight="1">
      <c r="A863" s="1" t="s">
        <v>376</v>
      </c>
      <c r="B863" s="24" t="s">
        <v>1229</v>
      </c>
      <c r="C863" s="2" t="s">
        <v>1230</v>
      </c>
      <c r="D863" s="320">
        <v>40688</v>
      </c>
      <c r="E863" s="2" t="s">
        <v>769</v>
      </c>
      <c r="F863" s="391" t="s">
        <v>3812</v>
      </c>
      <c r="G863" s="24" t="s">
        <v>806</v>
      </c>
      <c r="H863" s="235" t="s">
        <v>6</v>
      </c>
      <c r="I863" s="166">
        <v>3633000</v>
      </c>
      <c r="J863" s="164" t="s">
        <v>1751</v>
      </c>
      <c r="K863" s="8" t="s">
        <v>381</v>
      </c>
      <c r="L863" s="10" t="s">
        <v>382</v>
      </c>
      <c r="M863" s="25">
        <v>3</v>
      </c>
      <c r="N863" s="25" t="s">
        <v>843</v>
      </c>
    </row>
    <row r="864" spans="1:14" ht="68" customHeight="1">
      <c r="A864" s="1" t="s">
        <v>376</v>
      </c>
      <c r="B864" s="24" t="s">
        <v>1231</v>
      </c>
      <c r="C864" s="2" t="s">
        <v>849</v>
      </c>
      <c r="D864" s="320">
        <v>40689</v>
      </c>
      <c r="E864" s="2" t="s">
        <v>1232</v>
      </c>
      <c r="F864" s="391" t="s">
        <v>3818</v>
      </c>
      <c r="G864" s="24" t="s">
        <v>806</v>
      </c>
      <c r="H864" s="235" t="s">
        <v>6</v>
      </c>
      <c r="I864" s="166">
        <v>4200525</v>
      </c>
      <c r="J864" s="164" t="s">
        <v>1751</v>
      </c>
      <c r="K864" s="4" t="s">
        <v>409</v>
      </c>
      <c r="L864" s="10" t="s">
        <v>382</v>
      </c>
      <c r="M864" s="25">
        <v>2</v>
      </c>
      <c r="N864" s="111" t="s">
        <v>843</v>
      </c>
    </row>
    <row r="865" spans="1:14" ht="72.5" customHeight="1">
      <c r="A865" s="1" t="s">
        <v>376</v>
      </c>
      <c r="B865" s="24" t="s">
        <v>1233</v>
      </c>
      <c r="C865" s="2" t="s">
        <v>849</v>
      </c>
      <c r="D865" s="321">
        <v>40717</v>
      </c>
      <c r="E865" s="2" t="s">
        <v>1234</v>
      </c>
      <c r="F865" s="391" t="s">
        <v>3818</v>
      </c>
      <c r="G865" s="24" t="s">
        <v>806</v>
      </c>
      <c r="H865" s="235" t="s">
        <v>6</v>
      </c>
      <c r="I865" s="192">
        <v>2436000</v>
      </c>
      <c r="J865" s="164" t="s">
        <v>1751</v>
      </c>
      <c r="K865" s="4" t="s">
        <v>409</v>
      </c>
      <c r="L865" s="10" t="s">
        <v>382</v>
      </c>
      <c r="M865" s="15">
        <v>3</v>
      </c>
      <c r="N865" s="25" t="s">
        <v>843</v>
      </c>
    </row>
    <row r="866" spans="1:14" ht="66.75" customHeight="1">
      <c r="A866" s="1" t="s">
        <v>376</v>
      </c>
      <c r="B866" s="14" t="s">
        <v>1235</v>
      </c>
      <c r="C866" s="2" t="s">
        <v>1236</v>
      </c>
      <c r="D866" s="321">
        <v>40717</v>
      </c>
      <c r="E866" s="2" t="s">
        <v>769</v>
      </c>
      <c r="F866" s="391" t="s">
        <v>3812</v>
      </c>
      <c r="G866" s="24" t="s">
        <v>806</v>
      </c>
      <c r="H866" s="235" t="s">
        <v>6</v>
      </c>
      <c r="I866" s="192">
        <v>3231900</v>
      </c>
      <c r="J866" s="164" t="s">
        <v>1751</v>
      </c>
      <c r="K866" s="8" t="s">
        <v>381</v>
      </c>
      <c r="L866" s="10" t="s">
        <v>382</v>
      </c>
      <c r="M866" s="15">
        <v>4</v>
      </c>
      <c r="N866" s="64" t="s">
        <v>111</v>
      </c>
    </row>
    <row r="867" spans="1:14" ht="68.75" customHeight="1">
      <c r="A867" s="1" t="s">
        <v>376</v>
      </c>
      <c r="B867" s="24" t="s">
        <v>1237</v>
      </c>
      <c r="C867" s="2" t="s">
        <v>1238</v>
      </c>
      <c r="D867" s="321">
        <v>40728</v>
      </c>
      <c r="E867" s="2" t="s">
        <v>1234</v>
      </c>
      <c r="F867" s="391" t="s">
        <v>3818</v>
      </c>
      <c r="G867" s="24" t="s">
        <v>806</v>
      </c>
      <c r="H867" s="235" t="s">
        <v>6</v>
      </c>
      <c r="I867" s="192">
        <v>3988320</v>
      </c>
      <c r="J867" s="164" t="s">
        <v>1751</v>
      </c>
      <c r="K867" s="4" t="s">
        <v>409</v>
      </c>
      <c r="L867" s="10" t="s">
        <v>382</v>
      </c>
      <c r="M867" s="15">
        <v>4</v>
      </c>
      <c r="N867" s="11" t="s">
        <v>125</v>
      </c>
    </row>
    <row r="868" spans="1:14" ht="64.25" customHeight="1">
      <c r="A868" s="1" t="s">
        <v>376</v>
      </c>
      <c r="B868" s="24" t="s">
        <v>1239</v>
      </c>
      <c r="C868" s="2" t="s">
        <v>849</v>
      </c>
      <c r="D868" s="321">
        <v>40745</v>
      </c>
      <c r="E868" s="2" t="s">
        <v>769</v>
      </c>
      <c r="F868" s="391" t="s">
        <v>3812</v>
      </c>
      <c r="G868" s="24" t="s">
        <v>1228</v>
      </c>
      <c r="H868" s="235" t="s">
        <v>6</v>
      </c>
      <c r="I868" s="192">
        <v>3591000</v>
      </c>
      <c r="J868" s="164" t="s">
        <v>1751</v>
      </c>
      <c r="K868" s="8" t="s">
        <v>381</v>
      </c>
      <c r="L868" s="10" t="s">
        <v>382</v>
      </c>
      <c r="M868" s="15">
        <v>5</v>
      </c>
      <c r="N868" s="11" t="s">
        <v>125</v>
      </c>
    </row>
    <row r="869" spans="1:14" ht="64.25" customHeight="1">
      <c r="A869" s="1" t="s">
        <v>376</v>
      </c>
      <c r="B869" s="14" t="s">
        <v>1240</v>
      </c>
      <c r="C869" s="2" t="s">
        <v>1241</v>
      </c>
      <c r="D869" s="321">
        <v>40785</v>
      </c>
      <c r="E869" s="2" t="s">
        <v>1242</v>
      </c>
      <c r="F869" s="391" t="s">
        <v>3818</v>
      </c>
      <c r="G869" s="23" t="s">
        <v>806</v>
      </c>
      <c r="H869" s="235" t="s">
        <v>6</v>
      </c>
      <c r="I869" s="192">
        <v>1470000</v>
      </c>
      <c r="J869" s="164" t="s">
        <v>1751</v>
      </c>
      <c r="K869" s="4" t="s">
        <v>409</v>
      </c>
      <c r="L869" s="10" t="s">
        <v>382</v>
      </c>
      <c r="M869" s="15">
        <v>2</v>
      </c>
      <c r="N869" s="11" t="s">
        <v>125</v>
      </c>
    </row>
    <row r="870" spans="1:14" ht="66.5" customHeight="1">
      <c r="A870" s="1" t="s">
        <v>376</v>
      </c>
      <c r="B870" s="3" t="s">
        <v>1243</v>
      </c>
      <c r="C870" s="2" t="s">
        <v>884</v>
      </c>
      <c r="D870" s="317">
        <v>40942</v>
      </c>
      <c r="E870" s="2" t="s">
        <v>1244</v>
      </c>
      <c r="F870" s="391" t="s">
        <v>3818</v>
      </c>
      <c r="G870" s="3" t="s">
        <v>806</v>
      </c>
      <c r="H870" s="235" t="s">
        <v>6</v>
      </c>
      <c r="I870" s="192">
        <v>840000</v>
      </c>
      <c r="J870" s="164" t="s">
        <v>1751</v>
      </c>
      <c r="K870" s="4" t="s">
        <v>409</v>
      </c>
      <c r="L870" s="10" t="s">
        <v>382</v>
      </c>
      <c r="M870" s="11">
        <v>2</v>
      </c>
      <c r="N870" s="11" t="s">
        <v>125</v>
      </c>
    </row>
    <row r="871" spans="1:14" ht="76" customHeight="1">
      <c r="A871" s="1" t="s">
        <v>376</v>
      </c>
      <c r="B871" s="14" t="s">
        <v>1245</v>
      </c>
      <c r="C871" s="2" t="s">
        <v>893</v>
      </c>
      <c r="D871" s="321">
        <v>40969</v>
      </c>
      <c r="E871" s="2" t="s">
        <v>1242</v>
      </c>
      <c r="F871" s="391" t="s">
        <v>3818</v>
      </c>
      <c r="G871" s="14" t="s">
        <v>806</v>
      </c>
      <c r="H871" s="235" t="s">
        <v>6</v>
      </c>
      <c r="I871" s="192">
        <v>2061738</v>
      </c>
      <c r="J871" s="164" t="s">
        <v>1751</v>
      </c>
      <c r="K871" s="4" t="s">
        <v>409</v>
      </c>
      <c r="L871" s="10" t="s">
        <v>382</v>
      </c>
      <c r="M871" s="15">
        <v>2</v>
      </c>
      <c r="N871" s="1" t="s">
        <v>843</v>
      </c>
    </row>
    <row r="872" spans="1:14" ht="64" customHeight="1">
      <c r="A872" s="1" t="s">
        <v>376</v>
      </c>
      <c r="B872" s="3" t="s">
        <v>1246</v>
      </c>
      <c r="C872" s="2" t="s">
        <v>910</v>
      </c>
      <c r="D872" s="68">
        <v>40694</v>
      </c>
      <c r="E872" s="2" t="s">
        <v>1247</v>
      </c>
      <c r="F872" s="391" t="s">
        <v>3818</v>
      </c>
      <c r="G872" s="3" t="s">
        <v>806</v>
      </c>
      <c r="H872" s="235" t="s">
        <v>6</v>
      </c>
      <c r="I872" s="192">
        <v>7389427</v>
      </c>
      <c r="J872" s="164" t="s">
        <v>1751</v>
      </c>
      <c r="K872" s="4" t="s">
        <v>409</v>
      </c>
      <c r="L872" s="10" t="s">
        <v>382</v>
      </c>
      <c r="M872" s="11">
        <v>2</v>
      </c>
      <c r="N872" s="1" t="s">
        <v>843</v>
      </c>
    </row>
    <row r="873" spans="1:14" ht="80" customHeight="1">
      <c r="A873" s="1" t="s">
        <v>376</v>
      </c>
      <c r="B873" s="3" t="s">
        <v>1248</v>
      </c>
      <c r="C873" s="2" t="s">
        <v>899</v>
      </c>
      <c r="D873" s="68">
        <v>40714</v>
      </c>
      <c r="E873" s="2" t="s">
        <v>769</v>
      </c>
      <c r="F873" s="391" t="s">
        <v>3812</v>
      </c>
      <c r="G873" s="3" t="s">
        <v>1249</v>
      </c>
      <c r="H873" s="235" t="s">
        <v>6</v>
      </c>
      <c r="I873" s="192">
        <v>6877500</v>
      </c>
      <c r="J873" s="164" t="s">
        <v>1751</v>
      </c>
      <c r="K873" s="8" t="s">
        <v>381</v>
      </c>
      <c r="L873" s="10" t="s">
        <v>382</v>
      </c>
      <c r="M873" s="11">
        <v>5</v>
      </c>
      <c r="N873" s="1" t="s">
        <v>843</v>
      </c>
    </row>
    <row r="874" spans="1:14" ht="70.25" customHeight="1">
      <c r="A874" s="1" t="s">
        <v>376</v>
      </c>
      <c r="B874" s="3" t="s">
        <v>1250</v>
      </c>
      <c r="C874" s="2" t="s">
        <v>1251</v>
      </c>
      <c r="D874" s="68">
        <v>40773</v>
      </c>
      <c r="E874" s="2" t="s">
        <v>1252</v>
      </c>
      <c r="F874" s="391" t="s">
        <v>3818</v>
      </c>
      <c r="G874" s="3" t="s">
        <v>922</v>
      </c>
      <c r="H874" s="235" t="s">
        <v>6</v>
      </c>
      <c r="I874" s="192">
        <v>7350000</v>
      </c>
      <c r="J874" s="164" t="s">
        <v>1751</v>
      </c>
      <c r="K874" s="4" t="s">
        <v>409</v>
      </c>
      <c r="L874" s="10" t="s">
        <v>382</v>
      </c>
      <c r="M874" s="11">
        <v>3</v>
      </c>
      <c r="N874" s="1" t="s">
        <v>843</v>
      </c>
    </row>
    <row r="875" spans="1:14" ht="70.25" customHeight="1">
      <c r="A875" s="1" t="s">
        <v>376</v>
      </c>
      <c r="B875" s="3" t="s">
        <v>1253</v>
      </c>
      <c r="C875" s="2" t="s">
        <v>899</v>
      </c>
      <c r="D875" s="68">
        <v>40787</v>
      </c>
      <c r="E875" s="2" t="s">
        <v>900</v>
      </c>
      <c r="F875" s="391" t="s">
        <v>3819</v>
      </c>
      <c r="G875" s="3" t="s">
        <v>922</v>
      </c>
      <c r="H875" s="235" t="s">
        <v>6</v>
      </c>
      <c r="I875" s="192">
        <v>4294500</v>
      </c>
      <c r="J875" s="164" t="s">
        <v>1751</v>
      </c>
      <c r="K875" s="8" t="s">
        <v>381</v>
      </c>
      <c r="L875" s="10" t="s">
        <v>382</v>
      </c>
      <c r="M875" s="11">
        <v>4</v>
      </c>
      <c r="N875" s="1" t="s">
        <v>843</v>
      </c>
    </row>
    <row r="876" spans="1:14" ht="67.75" customHeight="1">
      <c r="A876" s="1" t="s">
        <v>376</v>
      </c>
      <c r="B876" s="3" t="s">
        <v>1254</v>
      </c>
      <c r="C876" s="2" t="s">
        <v>1255</v>
      </c>
      <c r="D876" s="68">
        <v>40836</v>
      </c>
      <c r="E876" s="2" t="s">
        <v>1247</v>
      </c>
      <c r="F876" s="391" t="s">
        <v>3818</v>
      </c>
      <c r="G876" s="3" t="s">
        <v>386</v>
      </c>
      <c r="H876" s="235" t="s">
        <v>6</v>
      </c>
      <c r="I876" s="192">
        <v>3056130</v>
      </c>
      <c r="J876" s="164" t="s">
        <v>1751</v>
      </c>
      <c r="K876" s="4" t="s">
        <v>409</v>
      </c>
      <c r="L876" s="10" t="s">
        <v>382</v>
      </c>
      <c r="M876" s="11">
        <v>2</v>
      </c>
      <c r="N876" s="1" t="s">
        <v>843</v>
      </c>
    </row>
    <row r="877" spans="1:14" ht="67.75" customHeight="1">
      <c r="A877" s="1" t="s">
        <v>376</v>
      </c>
      <c r="B877" s="37" t="s">
        <v>1256</v>
      </c>
      <c r="C877" s="2" t="s">
        <v>899</v>
      </c>
      <c r="D877" s="322">
        <v>40865</v>
      </c>
      <c r="E877" s="2" t="s">
        <v>1252</v>
      </c>
      <c r="F877" s="391" t="s">
        <v>3818</v>
      </c>
      <c r="G877" s="3" t="s">
        <v>806</v>
      </c>
      <c r="H877" s="235" t="s">
        <v>6</v>
      </c>
      <c r="I877" s="286">
        <v>6433350</v>
      </c>
      <c r="J877" s="164" t="s">
        <v>1751</v>
      </c>
      <c r="K877" s="4" t="s">
        <v>409</v>
      </c>
      <c r="L877" s="10" t="s">
        <v>382</v>
      </c>
      <c r="M877" s="1">
        <v>6</v>
      </c>
      <c r="N877" s="1" t="s">
        <v>843</v>
      </c>
    </row>
    <row r="878" spans="1:14" ht="67.75" customHeight="1">
      <c r="A878" s="1" t="s">
        <v>376</v>
      </c>
      <c r="B878" s="37" t="s">
        <v>1257</v>
      </c>
      <c r="C878" s="2" t="s">
        <v>899</v>
      </c>
      <c r="D878" s="322">
        <v>40865</v>
      </c>
      <c r="E878" s="2" t="s">
        <v>1252</v>
      </c>
      <c r="F878" s="391" t="s">
        <v>3818</v>
      </c>
      <c r="G878" s="3" t="s">
        <v>806</v>
      </c>
      <c r="H878" s="235" t="s">
        <v>6</v>
      </c>
      <c r="I878" s="286">
        <v>2363550</v>
      </c>
      <c r="J878" s="164" t="s">
        <v>1751</v>
      </c>
      <c r="K878" s="4" t="s">
        <v>409</v>
      </c>
      <c r="L878" s="10" t="s">
        <v>382</v>
      </c>
      <c r="M878" s="1">
        <v>6</v>
      </c>
      <c r="N878" s="6" t="s">
        <v>125</v>
      </c>
    </row>
    <row r="879" spans="1:14" ht="67.75" customHeight="1">
      <c r="A879" s="1" t="s">
        <v>376</v>
      </c>
      <c r="B879" s="28" t="s">
        <v>1258</v>
      </c>
      <c r="C879" s="2" t="s">
        <v>899</v>
      </c>
      <c r="D879" s="322">
        <v>40899</v>
      </c>
      <c r="E879" s="2" t="s">
        <v>1252</v>
      </c>
      <c r="F879" s="391" t="s">
        <v>3818</v>
      </c>
      <c r="G879" s="3" t="s">
        <v>922</v>
      </c>
      <c r="H879" s="235" t="s">
        <v>6</v>
      </c>
      <c r="I879" s="286">
        <v>3949344</v>
      </c>
      <c r="J879" s="164" t="s">
        <v>1751</v>
      </c>
      <c r="K879" s="4" t="s">
        <v>409</v>
      </c>
      <c r="L879" s="10" t="s">
        <v>382</v>
      </c>
      <c r="M879" s="1">
        <v>2</v>
      </c>
      <c r="N879" s="6" t="s">
        <v>125</v>
      </c>
    </row>
    <row r="880" spans="1:14" ht="67.75" customHeight="1">
      <c r="A880" s="1" t="s">
        <v>376</v>
      </c>
      <c r="B880" s="28" t="s">
        <v>1259</v>
      </c>
      <c r="C880" s="2" t="s">
        <v>899</v>
      </c>
      <c r="D880" s="322">
        <v>40899</v>
      </c>
      <c r="E880" s="2" t="s">
        <v>1252</v>
      </c>
      <c r="F880" s="391" t="s">
        <v>3818</v>
      </c>
      <c r="G880" s="3" t="s">
        <v>922</v>
      </c>
      <c r="H880" s="235" t="s">
        <v>6</v>
      </c>
      <c r="I880" s="286">
        <v>3045000</v>
      </c>
      <c r="J880" s="164" t="s">
        <v>1751</v>
      </c>
      <c r="K880" s="4" t="s">
        <v>409</v>
      </c>
      <c r="L880" s="10" t="s">
        <v>382</v>
      </c>
      <c r="M880" s="1">
        <v>3</v>
      </c>
      <c r="N880" s="6" t="s">
        <v>125</v>
      </c>
    </row>
    <row r="881" spans="1:14" ht="68.75" customHeight="1">
      <c r="A881" s="1" t="s">
        <v>376</v>
      </c>
      <c r="B881" s="28" t="s">
        <v>1260</v>
      </c>
      <c r="C881" s="2" t="s">
        <v>899</v>
      </c>
      <c r="D881" s="322">
        <v>40941</v>
      </c>
      <c r="E881" s="2" t="s">
        <v>1252</v>
      </c>
      <c r="F881" s="391" t="s">
        <v>3818</v>
      </c>
      <c r="G881" s="3" t="s">
        <v>922</v>
      </c>
      <c r="H881" s="235" t="s">
        <v>6</v>
      </c>
      <c r="I881" s="286">
        <v>8104320</v>
      </c>
      <c r="J881" s="164" t="s">
        <v>1751</v>
      </c>
      <c r="K881" s="4" t="s">
        <v>409</v>
      </c>
      <c r="L881" s="10" t="s">
        <v>382</v>
      </c>
      <c r="M881" s="1">
        <v>3</v>
      </c>
      <c r="N881" s="6" t="s">
        <v>125</v>
      </c>
    </row>
    <row r="882" spans="1:14" ht="68.75" customHeight="1">
      <c r="A882" s="1" t="s">
        <v>376</v>
      </c>
      <c r="B882" s="28" t="s">
        <v>1261</v>
      </c>
      <c r="C882" s="2" t="s">
        <v>899</v>
      </c>
      <c r="D882" s="322">
        <v>40941</v>
      </c>
      <c r="E882" s="2" t="s">
        <v>1252</v>
      </c>
      <c r="F882" s="391" t="s">
        <v>3818</v>
      </c>
      <c r="G882" s="3" t="s">
        <v>922</v>
      </c>
      <c r="H882" s="235" t="s">
        <v>6</v>
      </c>
      <c r="I882" s="286">
        <v>6615000</v>
      </c>
      <c r="J882" s="164" t="s">
        <v>1751</v>
      </c>
      <c r="K882" s="4" t="s">
        <v>409</v>
      </c>
      <c r="L882" s="10" t="s">
        <v>382</v>
      </c>
      <c r="M882" s="1">
        <v>2</v>
      </c>
      <c r="N882" s="31" t="s">
        <v>125</v>
      </c>
    </row>
    <row r="883" spans="1:14" ht="68.75" customHeight="1">
      <c r="A883" s="1" t="s">
        <v>376</v>
      </c>
      <c r="B883" s="28" t="s">
        <v>1262</v>
      </c>
      <c r="C883" s="2" t="s">
        <v>899</v>
      </c>
      <c r="D883" s="322">
        <v>40941</v>
      </c>
      <c r="E883" s="2" t="s">
        <v>1252</v>
      </c>
      <c r="F883" s="391" t="s">
        <v>3818</v>
      </c>
      <c r="G883" s="3" t="s">
        <v>922</v>
      </c>
      <c r="H883" s="235" t="s">
        <v>6</v>
      </c>
      <c r="I883" s="286">
        <v>2614920</v>
      </c>
      <c r="J883" s="164" t="s">
        <v>1751</v>
      </c>
      <c r="K883" s="4" t="s">
        <v>409</v>
      </c>
      <c r="L883" s="10" t="s">
        <v>382</v>
      </c>
      <c r="M883" s="1">
        <v>2</v>
      </c>
      <c r="N883" s="30" t="s">
        <v>125</v>
      </c>
    </row>
    <row r="884" spans="1:14" ht="68.75" customHeight="1">
      <c r="A884" s="1" t="s">
        <v>376</v>
      </c>
      <c r="B884" s="5" t="s">
        <v>1263</v>
      </c>
      <c r="C884" s="2" t="s">
        <v>1264</v>
      </c>
      <c r="D884" s="322">
        <v>40736</v>
      </c>
      <c r="E884" s="2" t="s">
        <v>1265</v>
      </c>
      <c r="F884" s="391" t="s">
        <v>3818</v>
      </c>
      <c r="G884" s="5" t="s">
        <v>442</v>
      </c>
      <c r="H884" s="235" t="s">
        <v>6</v>
      </c>
      <c r="I884" s="287">
        <v>4620000</v>
      </c>
      <c r="J884" s="164" t="s">
        <v>1751</v>
      </c>
      <c r="K884" s="4" t="s">
        <v>409</v>
      </c>
      <c r="L884" s="10" t="s">
        <v>382</v>
      </c>
      <c r="M884" s="6">
        <v>2</v>
      </c>
      <c r="N884" s="35" t="s">
        <v>125</v>
      </c>
    </row>
    <row r="885" spans="1:14" ht="68.75" customHeight="1">
      <c r="A885" s="1" t="s">
        <v>376</v>
      </c>
      <c r="B885" s="5" t="s">
        <v>1266</v>
      </c>
      <c r="C885" s="2" t="s">
        <v>930</v>
      </c>
      <c r="D885" s="322">
        <v>40751</v>
      </c>
      <c r="E885" s="2" t="s">
        <v>1267</v>
      </c>
      <c r="F885" s="391" t="s">
        <v>3750</v>
      </c>
      <c r="G885" s="5" t="s">
        <v>442</v>
      </c>
      <c r="H885" s="235" t="s">
        <v>6</v>
      </c>
      <c r="I885" s="287">
        <v>9975000</v>
      </c>
      <c r="J885" s="164" t="s">
        <v>1751</v>
      </c>
      <c r="K885" s="4" t="s">
        <v>409</v>
      </c>
      <c r="L885" s="10" t="s">
        <v>382</v>
      </c>
      <c r="M885" s="6">
        <v>2</v>
      </c>
      <c r="N885" s="35" t="s">
        <v>843</v>
      </c>
    </row>
    <row r="886" spans="1:14" ht="68.75" customHeight="1">
      <c r="A886" s="1" t="s">
        <v>376</v>
      </c>
      <c r="B886" s="5" t="s">
        <v>1268</v>
      </c>
      <c r="C886" s="2" t="s">
        <v>930</v>
      </c>
      <c r="D886" s="322">
        <v>40777</v>
      </c>
      <c r="E886" s="2" t="s">
        <v>1265</v>
      </c>
      <c r="F886" s="391" t="s">
        <v>3818</v>
      </c>
      <c r="G886" s="5" t="s">
        <v>442</v>
      </c>
      <c r="H886" s="235" t="s">
        <v>6</v>
      </c>
      <c r="I886" s="287">
        <v>1974000</v>
      </c>
      <c r="J886" s="164" t="s">
        <v>1751</v>
      </c>
      <c r="K886" s="4" t="s">
        <v>409</v>
      </c>
      <c r="L886" s="10" t="s">
        <v>382</v>
      </c>
      <c r="M886" s="6">
        <v>7</v>
      </c>
      <c r="N886" s="35" t="s">
        <v>843</v>
      </c>
    </row>
    <row r="887" spans="1:14" ht="68.75" customHeight="1">
      <c r="A887" s="1" t="s">
        <v>376</v>
      </c>
      <c r="B887" s="5" t="s">
        <v>1269</v>
      </c>
      <c r="C887" s="2" t="s">
        <v>930</v>
      </c>
      <c r="D887" s="322">
        <v>40959</v>
      </c>
      <c r="E887" s="2" t="s">
        <v>1265</v>
      </c>
      <c r="F887" s="391" t="s">
        <v>3818</v>
      </c>
      <c r="G887" s="5" t="s">
        <v>442</v>
      </c>
      <c r="H887" s="235" t="s">
        <v>6</v>
      </c>
      <c r="I887" s="287">
        <v>9660000</v>
      </c>
      <c r="J887" s="164" t="s">
        <v>1751</v>
      </c>
      <c r="K887" s="4" t="s">
        <v>409</v>
      </c>
      <c r="L887" s="10" t="s">
        <v>382</v>
      </c>
      <c r="M887" s="6">
        <v>2</v>
      </c>
      <c r="N887" s="34" t="s">
        <v>843</v>
      </c>
    </row>
    <row r="888" spans="1:14" ht="68.75" customHeight="1">
      <c r="A888" s="1" t="s">
        <v>376</v>
      </c>
      <c r="B888" s="29" t="s">
        <v>1270</v>
      </c>
      <c r="C888" s="2" t="s">
        <v>967</v>
      </c>
      <c r="D888" s="323">
        <v>40896</v>
      </c>
      <c r="E888" s="2" t="s">
        <v>1271</v>
      </c>
      <c r="F888" s="391" t="s">
        <v>3818</v>
      </c>
      <c r="G888" s="29" t="s">
        <v>386</v>
      </c>
      <c r="H888" s="235" t="s">
        <v>6</v>
      </c>
      <c r="I888" s="165">
        <v>4620000</v>
      </c>
      <c r="J888" s="164" t="s">
        <v>1751</v>
      </c>
      <c r="K888" s="4" t="s">
        <v>409</v>
      </c>
      <c r="L888" s="10" t="s">
        <v>382</v>
      </c>
      <c r="M888" s="31">
        <v>3</v>
      </c>
      <c r="N888" s="221"/>
    </row>
    <row r="889" spans="1:14" ht="68.75" customHeight="1">
      <c r="A889" s="1" t="s">
        <v>376</v>
      </c>
      <c r="B889" s="29" t="s">
        <v>1272</v>
      </c>
      <c r="C889" s="2" t="s">
        <v>967</v>
      </c>
      <c r="D889" s="323">
        <v>40953</v>
      </c>
      <c r="E889" s="2" t="s">
        <v>1273</v>
      </c>
      <c r="F889" s="391" t="s">
        <v>3818</v>
      </c>
      <c r="G889" s="29" t="s">
        <v>386</v>
      </c>
      <c r="H889" s="235" t="s">
        <v>6</v>
      </c>
      <c r="I889" s="165">
        <v>2180535</v>
      </c>
      <c r="J889" s="164" t="s">
        <v>1751</v>
      </c>
      <c r="K889" s="4" t="s">
        <v>409</v>
      </c>
      <c r="L889" s="10" t="s">
        <v>382</v>
      </c>
      <c r="M889" s="31">
        <v>2</v>
      </c>
      <c r="N889" s="221"/>
    </row>
    <row r="890" spans="1:14" ht="68.75" customHeight="1">
      <c r="A890" s="1" t="s">
        <v>376</v>
      </c>
      <c r="B890" s="33" t="s">
        <v>1274</v>
      </c>
      <c r="C890" s="2" t="s">
        <v>1275</v>
      </c>
      <c r="D890" s="300">
        <v>40679</v>
      </c>
      <c r="E890" s="2" t="s">
        <v>1276</v>
      </c>
      <c r="F890" s="391" t="s">
        <v>3818</v>
      </c>
      <c r="G890" s="33" t="s">
        <v>1277</v>
      </c>
      <c r="H890" s="235" t="s">
        <v>6</v>
      </c>
      <c r="I890" s="166">
        <v>4410000</v>
      </c>
      <c r="J890" s="164" t="s">
        <v>1751</v>
      </c>
      <c r="K890" s="4" t="s">
        <v>409</v>
      </c>
      <c r="L890" s="10" t="s">
        <v>382</v>
      </c>
      <c r="M890" s="35">
        <v>2</v>
      </c>
      <c r="N890" s="221"/>
    </row>
    <row r="891" spans="1:14" ht="68.75" customHeight="1">
      <c r="A891" s="1" t="s">
        <v>376</v>
      </c>
      <c r="B891" s="33" t="s">
        <v>1278</v>
      </c>
      <c r="C891" s="2" t="s">
        <v>973</v>
      </c>
      <c r="D891" s="300">
        <v>40700</v>
      </c>
      <c r="E891" s="2" t="s">
        <v>769</v>
      </c>
      <c r="F891" s="391" t="s">
        <v>3812</v>
      </c>
      <c r="G891" s="33" t="s">
        <v>1279</v>
      </c>
      <c r="H891" s="235" t="s">
        <v>6</v>
      </c>
      <c r="I891" s="166">
        <v>2639700</v>
      </c>
      <c r="J891" s="164" t="s">
        <v>1751</v>
      </c>
      <c r="K891" s="8" t="s">
        <v>381</v>
      </c>
      <c r="L891" s="10" t="s">
        <v>382</v>
      </c>
      <c r="M891" s="35">
        <v>2</v>
      </c>
      <c r="N891" s="221"/>
    </row>
    <row r="892" spans="1:14" ht="68.75" customHeight="1">
      <c r="A892" s="1" t="s">
        <v>376</v>
      </c>
      <c r="B892" s="33" t="s">
        <v>1280</v>
      </c>
      <c r="C892" s="2" t="s">
        <v>973</v>
      </c>
      <c r="D892" s="300">
        <v>40714</v>
      </c>
      <c r="E892" s="2" t="s">
        <v>769</v>
      </c>
      <c r="F892" s="391" t="s">
        <v>3812</v>
      </c>
      <c r="G892" s="33" t="s">
        <v>1279</v>
      </c>
      <c r="H892" s="235" t="s">
        <v>6</v>
      </c>
      <c r="I892" s="166">
        <v>4672500</v>
      </c>
      <c r="J892" s="164" t="s">
        <v>1751</v>
      </c>
      <c r="K892" s="4" t="s">
        <v>409</v>
      </c>
      <c r="L892" s="10" t="s">
        <v>382</v>
      </c>
      <c r="M892" s="35">
        <v>2</v>
      </c>
      <c r="N892" s="221"/>
    </row>
    <row r="893" spans="1:14" ht="68.75" customHeight="1">
      <c r="A893" s="1" t="s">
        <v>376</v>
      </c>
      <c r="B893" s="33" t="s">
        <v>1281</v>
      </c>
      <c r="C893" s="2" t="s">
        <v>991</v>
      </c>
      <c r="D893" s="300">
        <v>40966</v>
      </c>
      <c r="E893" s="2" t="s">
        <v>1282</v>
      </c>
      <c r="F893" s="391" t="s">
        <v>3836</v>
      </c>
      <c r="G893" s="33" t="s">
        <v>806</v>
      </c>
      <c r="H893" s="235" t="s">
        <v>6</v>
      </c>
      <c r="I893" s="166">
        <v>8658195</v>
      </c>
      <c r="J893" s="164" t="s">
        <v>1751</v>
      </c>
      <c r="K893" s="4" t="s">
        <v>409</v>
      </c>
      <c r="L893" s="10" t="s">
        <v>382</v>
      </c>
      <c r="M893" s="35">
        <v>2</v>
      </c>
      <c r="N893" s="221"/>
    </row>
    <row r="894" spans="1:14" ht="68.75" customHeight="1">
      <c r="A894" s="221" t="s">
        <v>1456</v>
      </c>
      <c r="B894" s="221" t="s">
        <v>1457</v>
      </c>
      <c r="C894" s="221" t="s">
        <v>1458</v>
      </c>
      <c r="D894" s="298">
        <v>40634</v>
      </c>
      <c r="E894" s="221" t="s">
        <v>1459</v>
      </c>
      <c r="F894" s="221" t="s">
        <v>3837</v>
      </c>
      <c r="G894" s="221" t="s">
        <v>1460</v>
      </c>
      <c r="H894" s="166" t="s">
        <v>1461</v>
      </c>
      <c r="I894" s="166">
        <v>21000</v>
      </c>
      <c r="J894" s="162" t="s">
        <v>1461</v>
      </c>
      <c r="K894" s="111" t="s">
        <v>1462</v>
      </c>
      <c r="L894" s="111" t="s">
        <v>1463</v>
      </c>
      <c r="M894" s="111">
        <v>2</v>
      </c>
      <c r="N894" s="221"/>
    </row>
    <row r="895" spans="1:14" ht="68.75" customHeight="1">
      <c r="A895" s="221" t="s">
        <v>1456</v>
      </c>
      <c r="B895" s="221" t="s">
        <v>1464</v>
      </c>
      <c r="C895" s="221" t="s">
        <v>1465</v>
      </c>
      <c r="D895" s="298">
        <v>40634</v>
      </c>
      <c r="E895" s="221" t="s">
        <v>1466</v>
      </c>
      <c r="F895" s="221" t="s">
        <v>3838</v>
      </c>
      <c r="G895" s="221" t="s">
        <v>1460</v>
      </c>
      <c r="H895" s="166" t="s">
        <v>1461</v>
      </c>
      <c r="I895" s="166">
        <v>736790</v>
      </c>
      <c r="J895" s="162" t="s">
        <v>1461</v>
      </c>
      <c r="K895" s="111" t="s">
        <v>1467</v>
      </c>
      <c r="L895" s="111" t="s">
        <v>1468</v>
      </c>
      <c r="M895" s="111">
        <v>1</v>
      </c>
      <c r="N895" s="221"/>
    </row>
    <row r="896" spans="1:14" ht="68.75" customHeight="1">
      <c r="A896" s="221" t="s">
        <v>1456</v>
      </c>
      <c r="B896" s="221" t="s">
        <v>1469</v>
      </c>
      <c r="C896" s="221" t="s">
        <v>1465</v>
      </c>
      <c r="D896" s="298">
        <v>40634</v>
      </c>
      <c r="E896" s="221" t="s">
        <v>1470</v>
      </c>
      <c r="F896" s="221" t="s">
        <v>3839</v>
      </c>
      <c r="G896" s="221" t="s">
        <v>1460</v>
      </c>
      <c r="H896" s="166" t="s">
        <v>1461</v>
      </c>
      <c r="I896" s="166">
        <v>1042685</v>
      </c>
      <c r="J896" s="162" t="s">
        <v>1461</v>
      </c>
      <c r="K896" s="111" t="s">
        <v>1471</v>
      </c>
      <c r="L896" s="111" t="s">
        <v>1468</v>
      </c>
      <c r="M896" s="111">
        <v>3</v>
      </c>
      <c r="N896" s="221"/>
    </row>
    <row r="897" spans="1:14" ht="68.75" customHeight="1">
      <c r="A897" s="221" t="s">
        <v>1456</v>
      </c>
      <c r="B897" s="221" t="s">
        <v>1472</v>
      </c>
      <c r="C897" s="221" t="s">
        <v>1465</v>
      </c>
      <c r="D897" s="298">
        <v>40634</v>
      </c>
      <c r="E897" s="221" t="s">
        <v>1473</v>
      </c>
      <c r="F897" s="221" t="s">
        <v>3840</v>
      </c>
      <c r="G897" s="221" t="s">
        <v>1460</v>
      </c>
      <c r="H897" s="166" t="s">
        <v>1461</v>
      </c>
      <c r="I897" s="166">
        <v>3295950</v>
      </c>
      <c r="J897" s="162" t="s">
        <v>1461</v>
      </c>
      <c r="K897" s="111" t="s">
        <v>1471</v>
      </c>
      <c r="L897" s="111" t="s">
        <v>574</v>
      </c>
      <c r="M897" s="111">
        <v>2</v>
      </c>
      <c r="N897" s="221"/>
    </row>
    <row r="898" spans="1:14" ht="68.75" customHeight="1">
      <c r="A898" s="221" t="s">
        <v>1456</v>
      </c>
      <c r="B898" s="221" t="s">
        <v>1474</v>
      </c>
      <c r="C898" s="221" t="s">
        <v>1465</v>
      </c>
      <c r="D898" s="298">
        <v>40634</v>
      </c>
      <c r="E898" s="221" t="s">
        <v>1475</v>
      </c>
      <c r="F898" s="221" t="s">
        <v>3840</v>
      </c>
      <c r="G898" s="221" t="s">
        <v>1460</v>
      </c>
      <c r="H898" s="166" t="s">
        <v>1461</v>
      </c>
      <c r="I898" s="166">
        <v>4255650</v>
      </c>
      <c r="J898" s="162" t="s">
        <v>1461</v>
      </c>
      <c r="K898" s="111" t="s">
        <v>1471</v>
      </c>
      <c r="L898" s="111" t="s">
        <v>574</v>
      </c>
      <c r="M898" s="111">
        <v>1</v>
      </c>
      <c r="N898" s="221"/>
    </row>
    <row r="899" spans="1:14" ht="68.75" customHeight="1">
      <c r="A899" s="221" t="s">
        <v>1456</v>
      </c>
      <c r="B899" s="221" t="s">
        <v>1476</v>
      </c>
      <c r="C899" s="221" t="s">
        <v>1465</v>
      </c>
      <c r="D899" s="298">
        <v>40925</v>
      </c>
      <c r="E899" s="221" t="s">
        <v>1477</v>
      </c>
      <c r="F899" s="221" t="s">
        <v>3633</v>
      </c>
      <c r="G899" s="221" t="s">
        <v>1460</v>
      </c>
      <c r="H899" s="166" t="s">
        <v>1461</v>
      </c>
      <c r="I899" s="166">
        <v>4567500</v>
      </c>
      <c r="J899" s="162" t="s">
        <v>1461</v>
      </c>
      <c r="K899" s="111" t="s">
        <v>1471</v>
      </c>
      <c r="L899" s="111" t="s">
        <v>574</v>
      </c>
      <c r="M899" s="111">
        <v>3</v>
      </c>
      <c r="N899" s="221"/>
    </row>
    <row r="900" spans="1:14" ht="68.75" customHeight="1">
      <c r="A900" s="221" t="s">
        <v>1456</v>
      </c>
      <c r="B900" s="221" t="s">
        <v>1478</v>
      </c>
      <c r="C900" s="221" t="s">
        <v>1465</v>
      </c>
      <c r="D900" s="298">
        <v>40634</v>
      </c>
      <c r="E900" s="221" t="s">
        <v>1479</v>
      </c>
      <c r="F900" s="221" t="s">
        <v>3841</v>
      </c>
      <c r="G900" s="221" t="s">
        <v>1460</v>
      </c>
      <c r="H900" s="176">
        <v>1825740</v>
      </c>
      <c r="I900" s="166">
        <v>1825740</v>
      </c>
      <c r="J900" s="195">
        <v>1</v>
      </c>
      <c r="K900" s="111" t="s">
        <v>1480</v>
      </c>
      <c r="L900" s="111" t="s">
        <v>574</v>
      </c>
      <c r="M900" s="111">
        <v>1</v>
      </c>
      <c r="N900" s="221"/>
    </row>
    <row r="901" spans="1:14" ht="68.75" customHeight="1">
      <c r="A901" s="221" t="s">
        <v>1456</v>
      </c>
      <c r="B901" s="221" t="s">
        <v>1481</v>
      </c>
      <c r="C901" s="221" t="s">
        <v>1465</v>
      </c>
      <c r="D901" s="298">
        <v>40634</v>
      </c>
      <c r="E901" s="221" t="s">
        <v>1482</v>
      </c>
      <c r="F901" s="221" t="s">
        <v>3842</v>
      </c>
      <c r="G901" s="221" t="s">
        <v>1460</v>
      </c>
      <c r="H901" s="176">
        <v>47942859</v>
      </c>
      <c r="I901" s="166">
        <v>43899324</v>
      </c>
      <c r="J901" s="195">
        <v>0.91569999999999996</v>
      </c>
      <c r="K901" s="111" t="s">
        <v>1480</v>
      </c>
      <c r="L901" s="111" t="s">
        <v>574</v>
      </c>
      <c r="M901" s="111">
        <v>1</v>
      </c>
      <c r="N901" s="221"/>
    </row>
    <row r="902" spans="1:14" ht="68.75" customHeight="1">
      <c r="A902" s="221" t="s">
        <v>1456</v>
      </c>
      <c r="B902" s="221" t="s">
        <v>1483</v>
      </c>
      <c r="C902" s="221" t="s">
        <v>1465</v>
      </c>
      <c r="D902" s="298">
        <v>40928</v>
      </c>
      <c r="E902" s="221" t="s">
        <v>1484</v>
      </c>
      <c r="F902" s="221" t="s">
        <v>3654</v>
      </c>
      <c r="G902" s="111" t="s">
        <v>1485</v>
      </c>
      <c r="H902" s="176">
        <v>18853254</v>
      </c>
      <c r="I902" s="166">
        <v>10302600</v>
      </c>
      <c r="J902" s="195">
        <v>0.54649999999999999</v>
      </c>
      <c r="K902" s="111" t="s">
        <v>1471</v>
      </c>
      <c r="L902" s="111" t="s">
        <v>574</v>
      </c>
      <c r="M902" s="111">
        <v>3</v>
      </c>
      <c r="N902" s="221"/>
    </row>
    <row r="903" spans="1:14" ht="68.75" customHeight="1">
      <c r="A903" s="221" t="s">
        <v>1456</v>
      </c>
      <c r="B903" s="221" t="s">
        <v>1486</v>
      </c>
      <c r="C903" s="221" t="s">
        <v>1465</v>
      </c>
      <c r="D903" s="298">
        <v>40857</v>
      </c>
      <c r="E903" s="221" t="s">
        <v>1487</v>
      </c>
      <c r="F903" s="221" t="s">
        <v>3732</v>
      </c>
      <c r="G903" s="111" t="s">
        <v>1485</v>
      </c>
      <c r="H903" s="176">
        <v>21290047</v>
      </c>
      <c r="I903" s="166">
        <v>20685000</v>
      </c>
      <c r="J903" s="195">
        <v>0.97160000000000002</v>
      </c>
      <c r="K903" s="111" t="s">
        <v>1480</v>
      </c>
      <c r="L903" s="111" t="s">
        <v>574</v>
      </c>
      <c r="M903" s="111">
        <v>3</v>
      </c>
      <c r="N903" s="221"/>
    </row>
    <row r="904" spans="1:14" ht="68.75" customHeight="1">
      <c r="A904" s="221" t="s">
        <v>1456</v>
      </c>
      <c r="B904" s="221" t="s">
        <v>1488</v>
      </c>
      <c r="C904" s="221" t="s">
        <v>1465</v>
      </c>
      <c r="D904" s="298">
        <v>40913</v>
      </c>
      <c r="E904" s="221" t="s">
        <v>1489</v>
      </c>
      <c r="F904" s="221" t="s">
        <v>3843</v>
      </c>
      <c r="G904" s="111" t="s">
        <v>1485</v>
      </c>
      <c r="H904" s="176">
        <v>10460101</v>
      </c>
      <c r="I904" s="166">
        <v>9646751</v>
      </c>
      <c r="J904" s="195">
        <v>0.92220000000000002</v>
      </c>
      <c r="K904" s="111" t="s">
        <v>1490</v>
      </c>
      <c r="L904" s="111" t="s">
        <v>574</v>
      </c>
      <c r="M904" s="111">
        <v>1</v>
      </c>
      <c r="N904" s="221"/>
    </row>
    <row r="905" spans="1:14" ht="68.75" customHeight="1">
      <c r="A905" s="221" t="s">
        <v>1456</v>
      </c>
      <c r="B905" s="221" t="s">
        <v>1491</v>
      </c>
      <c r="C905" s="221" t="s">
        <v>1465</v>
      </c>
      <c r="D905" s="298">
        <v>40724</v>
      </c>
      <c r="E905" s="221" t="s">
        <v>1492</v>
      </c>
      <c r="F905" s="221" t="s">
        <v>3844</v>
      </c>
      <c r="G905" s="111" t="s">
        <v>1485</v>
      </c>
      <c r="H905" s="166" t="s">
        <v>1461</v>
      </c>
      <c r="I905" s="166">
        <v>6231855</v>
      </c>
      <c r="J905" s="162" t="s">
        <v>1461</v>
      </c>
      <c r="K905" s="111" t="s">
        <v>1480</v>
      </c>
      <c r="L905" s="111" t="s">
        <v>574</v>
      </c>
      <c r="M905" s="111">
        <v>1</v>
      </c>
      <c r="N905" s="221"/>
    </row>
    <row r="906" spans="1:14" ht="68.75" customHeight="1">
      <c r="A906" s="221" t="s">
        <v>1456</v>
      </c>
      <c r="B906" s="221" t="s">
        <v>1743</v>
      </c>
      <c r="C906" s="221" t="s">
        <v>1465</v>
      </c>
      <c r="D906" s="298">
        <v>40877</v>
      </c>
      <c r="E906" s="221" t="s">
        <v>1493</v>
      </c>
      <c r="F906" s="221" t="s">
        <v>3735</v>
      </c>
      <c r="G906" s="111" t="s">
        <v>1485</v>
      </c>
      <c r="H906" s="176">
        <v>35912130</v>
      </c>
      <c r="I906" s="166">
        <v>22585786</v>
      </c>
      <c r="J906" s="195">
        <v>0.62890000000000001</v>
      </c>
      <c r="K906" s="111" t="s">
        <v>1490</v>
      </c>
      <c r="L906" s="111" t="s">
        <v>574</v>
      </c>
      <c r="M906" s="111">
        <v>6</v>
      </c>
      <c r="N906" s="221"/>
    </row>
    <row r="907" spans="1:14" ht="68.75" customHeight="1">
      <c r="A907" s="221" t="s">
        <v>1456</v>
      </c>
      <c r="B907" s="221" t="s">
        <v>1494</v>
      </c>
      <c r="C907" s="221" t="s">
        <v>1465</v>
      </c>
      <c r="D907" s="298">
        <v>40634</v>
      </c>
      <c r="E907" s="221" t="s">
        <v>1495</v>
      </c>
      <c r="F907" s="221" t="s">
        <v>3843</v>
      </c>
      <c r="G907" s="111" t="s">
        <v>1485</v>
      </c>
      <c r="H907" s="176">
        <v>85194583</v>
      </c>
      <c r="I907" s="166">
        <v>78802885</v>
      </c>
      <c r="J907" s="195">
        <v>0.92500000000000004</v>
      </c>
      <c r="K907" s="111" t="s">
        <v>1490</v>
      </c>
      <c r="L907" s="111" t="s">
        <v>574</v>
      </c>
      <c r="M907" s="111">
        <v>1</v>
      </c>
      <c r="N907" s="221"/>
    </row>
    <row r="908" spans="1:14" ht="68.75" customHeight="1">
      <c r="A908" s="221" t="s">
        <v>1456</v>
      </c>
      <c r="B908" s="221" t="s">
        <v>1496</v>
      </c>
      <c r="C908" s="221" t="s">
        <v>1465</v>
      </c>
      <c r="D908" s="298">
        <v>40634</v>
      </c>
      <c r="E908" s="221" t="s">
        <v>1497</v>
      </c>
      <c r="F908" s="221" t="s">
        <v>3845</v>
      </c>
      <c r="G908" s="111" t="s">
        <v>1485</v>
      </c>
      <c r="H908" s="166" t="s">
        <v>1461</v>
      </c>
      <c r="I908" s="166">
        <v>300300000</v>
      </c>
      <c r="J908" s="162" t="s">
        <v>1461</v>
      </c>
      <c r="K908" s="111" t="s">
        <v>1462</v>
      </c>
      <c r="L908" s="111" t="s">
        <v>574</v>
      </c>
      <c r="M908" s="111">
        <v>1</v>
      </c>
      <c r="N908" s="221"/>
    </row>
    <row r="909" spans="1:14" ht="68.75" customHeight="1">
      <c r="A909" s="221" t="s">
        <v>1456</v>
      </c>
      <c r="B909" s="221" t="s">
        <v>1498</v>
      </c>
      <c r="C909" s="221" t="s">
        <v>1465</v>
      </c>
      <c r="D909" s="298">
        <v>40634</v>
      </c>
      <c r="E909" s="221" t="s">
        <v>1499</v>
      </c>
      <c r="F909" s="221" t="s">
        <v>3846</v>
      </c>
      <c r="G909" s="111" t="s">
        <v>1485</v>
      </c>
      <c r="H909" s="176">
        <v>38437376</v>
      </c>
      <c r="I909" s="166">
        <v>37800000</v>
      </c>
      <c r="J909" s="195">
        <v>0.98340000000000005</v>
      </c>
      <c r="K909" s="111" t="s">
        <v>1480</v>
      </c>
      <c r="L909" s="111" t="s">
        <v>574</v>
      </c>
      <c r="M909" s="111">
        <v>1</v>
      </c>
      <c r="N909" s="221"/>
    </row>
    <row r="910" spans="1:14" ht="68.75" customHeight="1">
      <c r="A910" s="221" t="s">
        <v>1456</v>
      </c>
      <c r="B910" s="221" t="s">
        <v>1500</v>
      </c>
      <c r="C910" s="221" t="s">
        <v>1465</v>
      </c>
      <c r="D910" s="298">
        <v>40634</v>
      </c>
      <c r="E910" s="221" t="s">
        <v>1501</v>
      </c>
      <c r="F910" s="221" t="s">
        <v>3847</v>
      </c>
      <c r="G910" s="111" t="s">
        <v>1485</v>
      </c>
      <c r="H910" s="176">
        <v>61355159</v>
      </c>
      <c r="I910" s="166">
        <v>49221637</v>
      </c>
      <c r="J910" s="195">
        <v>0.80220000000000002</v>
      </c>
      <c r="K910" s="111" t="s">
        <v>1471</v>
      </c>
      <c r="L910" s="111" t="s">
        <v>574</v>
      </c>
      <c r="M910" s="111">
        <v>1</v>
      </c>
      <c r="N910" s="221"/>
    </row>
    <row r="911" spans="1:14" ht="68.75" customHeight="1">
      <c r="A911" s="221" t="s">
        <v>1456</v>
      </c>
      <c r="B911" s="221" t="s">
        <v>1502</v>
      </c>
      <c r="C911" s="221" t="s">
        <v>1465</v>
      </c>
      <c r="D911" s="298">
        <v>40718</v>
      </c>
      <c r="E911" s="221" t="s">
        <v>1503</v>
      </c>
      <c r="F911" s="221" t="s">
        <v>3847</v>
      </c>
      <c r="G911" s="111" t="s">
        <v>1485</v>
      </c>
      <c r="H911" s="176">
        <v>25139880</v>
      </c>
      <c r="I911" s="166">
        <v>23100000</v>
      </c>
      <c r="J911" s="195">
        <v>0.91890000000000005</v>
      </c>
      <c r="K911" s="111" t="s">
        <v>1471</v>
      </c>
      <c r="L911" s="111" t="s">
        <v>574</v>
      </c>
      <c r="M911" s="111">
        <v>1</v>
      </c>
      <c r="N911" s="221"/>
    </row>
    <row r="912" spans="1:14" ht="68.75" customHeight="1">
      <c r="A912" s="221" t="s">
        <v>1456</v>
      </c>
      <c r="B912" s="221" t="s">
        <v>1504</v>
      </c>
      <c r="C912" s="221" t="s">
        <v>1465</v>
      </c>
      <c r="D912" s="298">
        <v>40735</v>
      </c>
      <c r="E912" s="221" t="s">
        <v>1505</v>
      </c>
      <c r="F912" s="221" t="s">
        <v>3843</v>
      </c>
      <c r="G912" s="111" t="s">
        <v>1485</v>
      </c>
      <c r="H912" s="176">
        <v>51146093</v>
      </c>
      <c r="I912" s="166">
        <v>44012883</v>
      </c>
      <c r="J912" s="195">
        <v>0.86050000000000004</v>
      </c>
      <c r="K912" s="111" t="s">
        <v>1471</v>
      </c>
      <c r="L912" s="111" t="s">
        <v>574</v>
      </c>
      <c r="M912" s="111">
        <v>1</v>
      </c>
      <c r="N912" s="221"/>
    </row>
    <row r="913" spans="1:14" ht="68.75" customHeight="1">
      <c r="A913" s="221" t="s">
        <v>1456</v>
      </c>
      <c r="B913" s="221" t="s">
        <v>1506</v>
      </c>
      <c r="C913" s="221" t="s">
        <v>1465</v>
      </c>
      <c r="D913" s="298">
        <v>40794</v>
      </c>
      <c r="E913" s="221" t="s">
        <v>1505</v>
      </c>
      <c r="F913" s="221" t="s">
        <v>3843</v>
      </c>
      <c r="G913" s="111" t="s">
        <v>1485</v>
      </c>
      <c r="H913" s="176">
        <v>52536738</v>
      </c>
      <c r="I913" s="166">
        <v>48966997</v>
      </c>
      <c r="J913" s="195">
        <v>0.93259999999999998</v>
      </c>
      <c r="K913" s="111" t="s">
        <v>1471</v>
      </c>
      <c r="L913" s="111" t="s">
        <v>574</v>
      </c>
      <c r="M913" s="111">
        <v>3</v>
      </c>
      <c r="N913" s="221"/>
    </row>
    <row r="914" spans="1:14" ht="68.75" customHeight="1">
      <c r="A914" s="221" t="s">
        <v>1456</v>
      </c>
      <c r="B914" s="221" t="s">
        <v>1507</v>
      </c>
      <c r="C914" s="221" t="s">
        <v>1465</v>
      </c>
      <c r="D914" s="298">
        <v>40875</v>
      </c>
      <c r="E914" s="221" t="s">
        <v>1508</v>
      </c>
      <c r="F914" s="221" t="s">
        <v>3848</v>
      </c>
      <c r="G914" s="111" t="s">
        <v>1485</v>
      </c>
      <c r="H914" s="176">
        <v>20115982</v>
      </c>
      <c r="I914" s="166">
        <v>19950000</v>
      </c>
      <c r="J914" s="195">
        <f>I914/H914</f>
        <v>0.99174874982489047</v>
      </c>
      <c r="K914" s="111" t="s">
        <v>1490</v>
      </c>
      <c r="L914" s="111" t="s">
        <v>574</v>
      </c>
      <c r="M914" s="111">
        <v>1</v>
      </c>
      <c r="N914" s="221"/>
    </row>
    <row r="915" spans="1:14" ht="68.75" customHeight="1">
      <c r="A915" s="221" t="s">
        <v>1456</v>
      </c>
      <c r="B915" s="221" t="s">
        <v>1509</v>
      </c>
      <c r="C915" s="221" t="s">
        <v>1465</v>
      </c>
      <c r="D915" s="298">
        <v>40905</v>
      </c>
      <c r="E915" s="221" t="s">
        <v>1505</v>
      </c>
      <c r="F915" s="221" t="s">
        <v>3843</v>
      </c>
      <c r="G915" s="111" t="s">
        <v>1485</v>
      </c>
      <c r="H915" s="176">
        <v>30848973</v>
      </c>
      <c r="I915" s="166">
        <v>25937358</v>
      </c>
      <c r="J915" s="195">
        <v>0.84079999999999999</v>
      </c>
      <c r="K915" s="111" t="s">
        <v>1471</v>
      </c>
      <c r="L915" s="111" t="s">
        <v>574</v>
      </c>
      <c r="M915" s="111">
        <v>1</v>
      </c>
      <c r="N915" s="221"/>
    </row>
    <row r="916" spans="1:14" ht="68.75" customHeight="1">
      <c r="A916" s="221" t="s">
        <v>1456</v>
      </c>
      <c r="B916" s="221" t="s">
        <v>1510</v>
      </c>
      <c r="C916" s="221" t="s">
        <v>1465</v>
      </c>
      <c r="D916" s="298">
        <v>40934</v>
      </c>
      <c r="E916" s="221" t="s">
        <v>1497</v>
      </c>
      <c r="F916" s="221" t="s">
        <v>3845</v>
      </c>
      <c r="G916" s="111" t="s">
        <v>1485</v>
      </c>
      <c r="H916" s="166" t="s">
        <v>1461</v>
      </c>
      <c r="I916" s="166">
        <v>14700000</v>
      </c>
      <c r="J916" s="162" t="s">
        <v>1461</v>
      </c>
      <c r="K916" s="111" t="s">
        <v>1462</v>
      </c>
      <c r="L916" s="111" t="s">
        <v>574</v>
      </c>
      <c r="M916" s="111">
        <v>1</v>
      </c>
      <c r="N916" s="221"/>
    </row>
    <row r="917" spans="1:14" ht="68.75" customHeight="1">
      <c r="A917" s="221" t="s">
        <v>1456</v>
      </c>
      <c r="B917" s="221" t="s">
        <v>1511</v>
      </c>
      <c r="C917" s="221" t="s">
        <v>1465</v>
      </c>
      <c r="D917" s="298">
        <v>40634</v>
      </c>
      <c r="E917" s="221" t="s">
        <v>1512</v>
      </c>
      <c r="F917" s="221" t="s">
        <v>3849</v>
      </c>
      <c r="G917" s="111" t="s">
        <v>1485</v>
      </c>
      <c r="H917" s="166" t="s">
        <v>1461</v>
      </c>
      <c r="I917" s="166">
        <v>12600000</v>
      </c>
      <c r="J917" s="162" t="s">
        <v>1461</v>
      </c>
      <c r="K917" s="111" t="s">
        <v>1471</v>
      </c>
      <c r="L917" s="111" t="s">
        <v>574</v>
      </c>
      <c r="M917" s="111">
        <v>1</v>
      </c>
      <c r="N917" s="221"/>
    </row>
    <row r="918" spans="1:14" ht="68.75" customHeight="1">
      <c r="A918" s="221" t="s">
        <v>1456</v>
      </c>
      <c r="B918" s="221" t="s">
        <v>1513</v>
      </c>
      <c r="C918" s="221" t="s">
        <v>1465</v>
      </c>
      <c r="D918" s="298">
        <v>40816</v>
      </c>
      <c r="E918" s="221" t="s">
        <v>1512</v>
      </c>
      <c r="F918" s="221" t="s">
        <v>3849</v>
      </c>
      <c r="G918" s="111" t="s">
        <v>1485</v>
      </c>
      <c r="H918" s="166" t="s">
        <v>1461</v>
      </c>
      <c r="I918" s="166">
        <v>5775000</v>
      </c>
      <c r="J918" s="162" t="s">
        <v>1461</v>
      </c>
      <c r="K918" s="111" t="s">
        <v>1471</v>
      </c>
      <c r="L918" s="111" t="s">
        <v>574</v>
      </c>
      <c r="M918" s="111">
        <v>1</v>
      </c>
      <c r="N918" s="221"/>
    </row>
    <row r="919" spans="1:14" ht="68.75" customHeight="1">
      <c r="A919" s="221" t="s">
        <v>1456</v>
      </c>
      <c r="B919" s="221" t="s">
        <v>1514</v>
      </c>
      <c r="C919" s="221" t="s">
        <v>1465</v>
      </c>
      <c r="D919" s="298">
        <v>40738</v>
      </c>
      <c r="E919" s="221" t="s">
        <v>1515</v>
      </c>
      <c r="F919" s="221" t="s">
        <v>3627</v>
      </c>
      <c r="G919" s="111" t="s">
        <v>1485</v>
      </c>
      <c r="H919" s="166" t="s">
        <v>1461</v>
      </c>
      <c r="I919" s="166">
        <v>3268164</v>
      </c>
      <c r="J919" s="162" t="s">
        <v>1461</v>
      </c>
      <c r="K919" s="111" t="s">
        <v>1480</v>
      </c>
      <c r="L919" s="111" t="s">
        <v>574</v>
      </c>
      <c r="M919" s="111">
        <v>1</v>
      </c>
      <c r="N919" s="221"/>
    </row>
    <row r="920" spans="1:14" ht="68.75" customHeight="1">
      <c r="A920" s="221" t="s">
        <v>1456</v>
      </c>
      <c r="B920" s="221" t="s">
        <v>1516</v>
      </c>
      <c r="C920" s="221" t="s">
        <v>1465</v>
      </c>
      <c r="D920" s="298">
        <v>40735</v>
      </c>
      <c r="E920" s="221" t="s">
        <v>1517</v>
      </c>
      <c r="F920" s="221" t="s">
        <v>1727</v>
      </c>
      <c r="G920" s="111" t="s">
        <v>1485</v>
      </c>
      <c r="H920" s="166" t="s">
        <v>1461</v>
      </c>
      <c r="I920" s="166">
        <v>31053241</v>
      </c>
      <c r="J920" s="162" t="s">
        <v>1461</v>
      </c>
      <c r="K920" s="111" t="s">
        <v>1480</v>
      </c>
      <c r="L920" s="111" t="s">
        <v>574</v>
      </c>
      <c r="M920" s="111">
        <v>1</v>
      </c>
      <c r="N920" s="369"/>
    </row>
    <row r="921" spans="1:14" ht="68.75" customHeight="1">
      <c r="A921" s="221" t="s">
        <v>1456</v>
      </c>
      <c r="B921" s="221" t="s">
        <v>1518</v>
      </c>
      <c r="C921" s="221" t="s">
        <v>1465</v>
      </c>
      <c r="D921" s="298">
        <v>40735</v>
      </c>
      <c r="E921" s="221" t="s">
        <v>1515</v>
      </c>
      <c r="F921" s="221" t="s">
        <v>3627</v>
      </c>
      <c r="G921" s="111" t="s">
        <v>1485</v>
      </c>
      <c r="H921" s="166" t="s">
        <v>1461</v>
      </c>
      <c r="I921" s="166">
        <v>17459387</v>
      </c>
      <c r="J921" s="162" t="s">
        <v>1461</v>
      </c>
      <c r="K921" s="111" t="s">
        <v>1480</v>
      </c>
      <c r="L921" s="111" t="s">
        <v>574</v>
      </c>
      <c r="M921" s="111">
        <v>2</v>
      </c>
      <c r="N921" s="221"/>
    </row>
    <row r="922" spans="1:14" ht="68.75" customHeight="1">
      <c r="A922" s="221" t="s">
        <v>1456</v>
      </c>
      <c r="B922" s="221" t="s">
        <v>1519</v>
      </c>
      <c r="C922" s="221" t="s">
        <v>1465</v>
      </c>
      <c r="D922" s="298">
        <v>40750</v>
      </c>
      <c r="E922" s="221" t="s">
        <v>1520</v>
      </c>
      <c r="F922" s="221" t="s">
        <v>3755</v>
      </c>
      <c r="G922" s="111" t="s">
        <v>1485</v>
      </c>
      <c r="H922" s="176">
        <v>20032231</v>
      </c>
      <c r="I922" s="166">
        <v>19999350</v>
      </c>
      <c r="J922" s="195">
        <v>0.99839999999999995</v>
      </c>
      <c r="K922" s="111" t="s">
        <v>1480</v>
      </c>
      <c r="L922" s="111" t="s">
        <v>574</v>
      </c>
      <c r="M922" s="111">
        <v>1</v>
      </c>
      <c r="N922" s="221"/>
    </row>
    <row r="923" spans="1:14" ht="68.75" customHeight="1">
      <c r="A923" s="221" t="s">
        <v>1456</v>
      </c>
      <c r="B923" s="221" t="s">
        <v>1521</v>
      </c>
      <c r="C923" s="221" t="s">
        <v>1465</v>
      </c>
      <c r="D923" s="298">
        <v>40785</v>
      </c>
      <c r="E923" s="221" t="s">
        <v>1522</v>
      </c>
      <c r="F923" s="221" t="s">
        <v>3850</v>
      </c>
      <c r="G923" s="111" t="s">
        <v>1485</v>
      </c>
      <c r="H923" s="166" t="s">
        <v>1461</v>
      </c>
      <c r="I923" s="166">
        <v>25398350</v>
      </c>
      <c r="J923" s="162" t="s">
        <v>1461</v>
      </c>
      <c r="K923" s="111" t="s">
        <v>1480</v>
      </c>
      <c r="L923" s="111" t="s">
        <v>574</v>
      </c>
      <c r="M923" s="111">
        <v>1</v>
      </c>
      <c r="N923" s="221"/>
    </row>
    <row r="924" spans="1:14" ht="68.75" customHeight="1">
      <c r="A924" s="221" t="s">
        <v>1456</v>
      </c>
      <c r="B924" s="221" t="s">
        <v>1523</v>
      </c>
      <c r="C924" s="221" t="s">
        <v>1465</v>
      </c>
      <c r="D924" s="298">
        <v>40836</v>
      </c>
      <c r="E924" s="221" t="s">
        <v>1524</v>
      </c>
      <c r="F924" s="221" t="s">
        <v>1744</v>
      </c>
      <c r="G924" s="111" t="s">
        <v>1485</v>
      </c>
      <c r="H924" s="176">
        <v>19822858</v>
      </c>
      <c r="I924" s="166">
        <v>18742500</v>
      </c>
      <c r="J924" s="195">
        <v>0.94550000000000001</v>
      </c>
      <c r="K924" s="111" t="s">
        <v>1480</v>
      </c>
      <c r="L924" s="111" t="s">
        <v>574</v>
      </c>
      <c r="M924" s="111">
        <v>1</v>
      </c>
      <c r="N924" s="221"/>
    </row>
    <row r="925" spans="1:14" ht="68.75" customHeight="1">
      <c r="A925" s="221" t="s">
        <v>1456</v>
      </c>
      <c r="B925" s="221" t="s">
        <v>1525</v>
      </c>
      <c r="C925" s="221" t="s">
        <v>1465</v>
      </c>
      <c r="D925" s="298">
        <v>40830</v>
      </c>
      <c r="E925" s="221" t="s">
        <v>1526</v>
      </c>
      <c r="F925" s="221" t="s">
        <v>3845</v>
      </c>
      <c r="G925" s="111" t="s">
        <v>1485</v>
      </c>
      <c r="H925" s="176">
        <v>17444788</v>
      </c>
      <c r="I925" s="166">
        <v>16788117</v>
      </c>
      <c r="J925" s="195">
        <v>0.96240000000000003</v>
      </c>
      <c r="K925" s="111" t="s">
        <v>1471</v>
      </c>
      <c r="L925" s="111" t="s">
        <v>574</v>
      </c>
      <c r="M925" s="111">
        <v>1</v>
      </c>
      <c r="N925" s="221"/>
    </row>
    <row r="926" spans="1:14" ht="68.75" customHeight="1">
      <c r="A926" s="221" t="s">
        <v>1456</v>
      </c>
      <c r="B926" s="221" t="s">
        <v>1527</v>
      </c>
      <c r="C926" s="221" t="s">
        <v>1465</v>
      </c>
      <c r="D926" s="298">
        <v>40830</v>
      </c>
      <c r="E926" s="221" t="s">
        <v>1517</v>
      </c>
      <c r="F926" s="221" t="s">
        <v>1727</v>
      </c>
      <c r="G926" s="111" t="s">
        <v>1485</v>
      </c>
      <c r="H926" s="166" t="s">
        <v>1461</v>
      </c>
      <c r="I926" s="166">
        <v>23948539</v>
      </c>
      <c r="J926" s="162" t="s">
        <v>1461</v>
      </c>
      <c r="K926" s="111" t="s">
        <v>1480</v>
      </c>
      <c r="L926" s="111" t="s">
        <v>574</v>
      </c>
      <c r="M926" s="111">
        <v>3</v>
      </c>
      <c r="N926" s="221"/>
    </row>
    <row r="927" spans="1:14" ht="68.75" customHeight="1">
      <c r="A927" s="221" t="s">
        <v>1456</v>
      </c>
      <c r="B927" s="221" t="s">
        <v>1528</v>
      </c>
      <c r="C927" s="221" t="s">
        <v>1465</v>
      </c>
      <c r="D927" s="298">
        <v>40634</v>
      </c>
      <c r="E927" s="221" t="s">
        <v>1529</v>
      </c>
      <c r="F927" s="221" t="s">
        <v>3851</v>
      </c>
      <c r="G927" s="111" t="s">
        <v>1485</v>
      </c>
      <c r="H927" s="176">
        <v>26004393</v>
      </c>
      <c r="I927" s="166">
        <v>24840900</v>
      </c>
      <c r="J927" s="195">
        <v>0.95530000000000004</v>
      </c>
      <c r="K927" s="111" t="s">
        <v>1480</v>
      </c>
      <c r="L927" s="111" t="s">
        <v>574</v>
      </c>
      <c r="M927" s="111">
        <v>3</v>
      </c>
      <c r="N927" s="221"/>
    </row>
    <row r="928" spans="1:14" ht="68.75" customHeight="1">
      <c r="A928" s="221" t="s">
        <v>1456</v>
      </c>
      <c r="B928" s="221" t="s">
        <v>1530</v>
      </c>
      <c r="C928" s="221" t="s">
        <v>1465</v>
      </c>
      <c r="D928" s="298">
        <v>40634</v>
      </c>
      <c r="E928" s="221" t="s">
        <v>1529</v>
      </c>
      <c r="F928" s="221" t="s">
        <v>3851</v>
      </c>
      <c r="G928" s="111" t="s">
        <v>1485</v>
      </c>
      <c r="H928" s="166" t="s">
        <v>1461</v>
      </c>
      <c r="I928" s="166">
        <v>51799650</v>
      </c>
      <c r="J928" s="162" t="s">
        <v>1461</v>
      </c>
      <c r="K928" s="111" t="s">
        <v>1480</v>
      </c>
      <c r="L928" s="111" t="s">
        <v>574</v>
      </c>
      <c r="M928" s="111">
        <v>1</v>
      </c>
      <c r="N928" s="221"/>
    </row>
    <row r="929" spans="1:14" ht="68.75" customHeight="1">
      <c r="A929" s="221" t="s">
        <v>1456</v>
      </c>
      <c r="B929" s="221" t="s">
        <v>1531</v>
      </c>
      <c r="C929" s="221" t="s">
        <v>1465</v>
      </c>
      <c r="D929" s="298">
        <v>40760</v>
      </c>
      <c r="E929" s="221" t="s">
        <v>1532</v>
      </c>
      <c r="F929" s="221" t="s">
        <v>1708</v>
      </c>
      <c r="G929" s="111" t="s">
        <v>1485</v>
      </c>
      <c r="H929" s="176">
        <v>73994428</v>
      </c>
      <c r="I929" s="166">
        <v>73809241</v>
      </c>
      <c r="J929" s="195">
        <v>0.99750000000000005</v>
      </c>
      <c r="K929" s="111" t="s">
        <v>1471</v>
      </c>
      <c r="L929" s="111" t="s">
        <v>574</v>
      </c>
      <c r="M929" s="111">
        <v>1</v>
      </c>
      <c r="N929" s="221"/>
    </row>
    <row r="930" spans="1:14" ht="68.75" customHeight="1">
      <c r="A930" s="221" t="s">
        <v>1456</v>
      </c>
      <c r="B930" s="221" t="s">
        <v>1533</v>
      </c>
      <c r="C930" s="221" t="s">
        <v>1465</v>
      </c>
      <c r="D930" s="298">
        <v>40843</v>
      </c>
      <c r="E930" s="221" t="s">
        <v>1534</v>
      </c>
      <c r="F930" s="221" t="s">
        <v>3735</v>
      </c>
      <c r="G930" s="111" t="s">
        <v>1485</v>
      </c>
      <c r="H930" s="166" t="s">
        <v>1461</v>
      </c>
      <c r="I930" s="166">
        <v>16023000</v>
      </c>
      <c r="J930" s="162" t="s">
        <v>1461</v>
      </c>
      <c r="K930" s="111" t="s">
        <v>1490</v>
      </c>
      <c r="L930" s="111" t="s">
        <v>574</v>
      </c>
      <c r="M930" s="111">
        <v>6</v>
      </c>
      <c r="N930" s="221"/>
    </row>
    <row r="931" spans="1:14" ht="68.75" customHeight="1">
      <c r="A931" s="221" t="s">
        <v>1456</v>
      </c>
      <c r="B931" s="221" t="s">
        <v>1535</v>
      </c>
      <c r="C931" s="221" t="s">
        <v>1465</v>
      </c>
      <c r="D931" s="298">
        <v>40834</v>
      </c>
      <c r="E931" s="221" t="s">
        <v>1536</v>
      </c>
      <c r="F931" s="221" t="s">
        <v>3852</v>
      </c>
      <c r="G931" s="111" t="s">
        <v>1485</v>
      </c>
      <c r="H931" s="166" t="s">
        <v>1461</v>
      </c>
      <c r="I931" s="166">
        <v>91740450</v>
      </c>
      <c r="J931" s="162" t="s">
        <v>1461</v>
      </c>
      <c r="K931" s="111" t="s">
        <v>1471</v>
      </c>
      <c r="L931" s="111" t="s">
        <v>574</v>
      </c>
      <c r="M931" s="111">
        <v>1</v>
      </c>
      <c r="N931" s="221"/>
    </row>
    <row r="932" spans="1:14" ht="68.75" customHeight="1">
      <c r="A932" s="221" t="s">
        <v>1456</v>
      </c>
      <c r="B932" s="221" t="s">
        <v>1537</v>
      </c>
      <c r="C932" s="221" t="s">
        <v>1465</v>
      </c>
      <c r="D932" s="298">
        <v>40842</v>
      </c>
      <c r="E932" s="221" t="s">
        <v>1532</v>
      </c>
      <c r="F932" s="221" t="s">
        <v>1707</v>
      </c>
      <c r="G932" s="111" t="s">
        <v>1485</v>
      </c>
      <c r="H932" s="166" t="s">
        <v>1461</v>
      </c>
      <c r="I932" s="166">
        <v>11161284</v>
      </c>
      <c r="J932" s="162" t="s">
        <v>1461</v>
      </c>
      <c r="K932" s="111" t="s">
        <v>1471</v>
      </c>
      <c r="L932" s="111" t="s">
        <v>574</v>
      </c>
      <c r="M932" s="111">
        <v>1</v>
      </c>
      <c r="N932" s="221"/>
    </row>
    <row r="933" spans="1:14" ht="79.25" customHeight="1">
      <c r="A933" s="221" t="s">
        <v>1456</v>
      </c>
      <c r="B933" s="221" t="s">
        <v>1538</v>
      </c>
      <c r="C933" s="221" t="s">
        <v>1465</v>
      </c>
      <c r="D933" s="298">
        <v>40843</v>
      </c>
      <c r="E933" s="221" t="s">
        <v>1539</v>
      </c>
      <c r="F933" s="221" t="s">
        <v>1722</v>
      </c>
      <c r="G933" s="111" t="s">
        <v>1485</v>
      </c>
      <c r="H933" s="166" t="s">
        <v>1461</v>
      </c>
      <c r="I933" s="166">
        <v>3675000</v>
      </c>
      <c r="J933" s="162" t="s">
        <v>1461</v>
      </c>
      <c r="K933" s="111" t="s">
        <v>1480</v>
      </c>
      <c r="L933" s="111" t="s">
        <v>574</v>
      </c>
      <c r="M933" s="111">
        <v>1</v>
      </c>
      <c r="N933" s="221"/>
    </row>
    <row r="934" spans="1:14" ht="68.75" customHeight="1">
      <c r="A934" s="221" t="s">
        <v>1456</v>
      </c>
      <c r="B934" s="221" t="s">
        <v>1540</v>
      </c>
      <c r="C934" s="221" t="s">
        <v>1465</v>
      </c>
      <c r="D934" s="298">
        <v>40854</v>
      </c>
      <c r="E934" s="221" t="s">
        <v>1529</v>
      </c>
      <c r="F934" s="221" t="s">
        <v>3851</v>
      </c>
      <c r="G934" s="111" t="s">
        <v>1485</v>
      </c>
      <c r="H934" s="176">
        <v>20020619</v>
      </c>
      <c r="I934" s="166">
        <v>19937854</v>
      </c>
      <c r="J934" s="195">
        <v>0.99639999999999995</v>
      </c>
      <c r="K934" s="111" t="s">
        <v>1480</v>
      </c>
      <c r="L934" s="111" t="s">
        <v>574</v>
      </c>
      <c r="M934" s="111">
        <v>1</v>
      </c>
      <c r="N934" s="221"/>
    </row>
    <row r="935" spans="1:14" ht="68.75" customHeight="1">
      <c r="A935" s="221" t="s">
        <v>1456</v>
      </c>
      <c r="B935" s="221" t="s">
        <v>1541</v>
      </c>
      <c r="C935" s="221" t="s">
        <v>1465</v>
      </c>
      <c r="D935" s="298">
        <v>40854</v>
      </c>
      <c r="E935" s="221" t="s">
        <v>1529</v>
      </c>
      <c r="F935" s="221" t="s">
        <v>3851</v>
      </c>
      <c r="G935" s="111" t="s">
        <v>1485</v>
      </c>
      <c r="H935" s="176">
        <v>8540742</v>
      </c>
      <c r="I935" s="166">
        <v>4756500</v>
      </c>
      <c r="J935" s="195">
        <v>0.55689999999999995</v>
      </c>
      <c r="K935" s="111" t="s">
        <v>1480</v>
      </c>
      <c r="L935" s="111" t="s">
        <v>574</v>
      </c>
      <c r="M935" s="111">
        <v>1</v>
      </c>
      <c r="N935" s="221"/>
    </row>
    <row r="936" spans="1:14" ht="68.75" customHeight="1">
      <c r="A936" s="221" t="s">
        <v>1456</v>
      </c>
      <c r="B936" s="221" t="s">
        <v>1542</v>
      </c>
      <c r="C936" s="221" t="s">
        <v>1465</v>
      </c>
      <c r="D936" s="298">
        <v>40715</v>
      </c>
      <c r="E936" s="221" t="s">
        <v>1543</v>
      </c>
      <c r="F936" s="221" t="s">
        <v>3853</v>
      </c>
      <c r="G936" s="111" t="s">
        <v>1485</v>
      </c>
      <c r="H936" s="176">
        <v>7978983</v>
      </c>
      <c r="I936" s="166">
        <v>5583900</v>
      </c>
      <c r="J936" s="195">
        <v>0.66649999999999998</v>
      </c>
      <c r="K936" s="111" t="s">
        <v>1490</v>
      </c>
      <c r="L936" s="111" t="s">
        <v>574</v>
      </c>
      <c r="M936" s="111">
        <v>1</v>
      </c>
      <c r="N936" s="221"/>
    </row>
    <row r="937" spans="1:14" ht="68.75" customHeight="1">
      <c r="A937" s="221" t="s">
        <v>1456</v>
      </c>
      <c r="B937" s="221" t="s">
        <v>1544</v>
      </c>
      <c r="C937" s="221" t="s">
        <v>1465</v>
      </c>
      <c r="D937" s="298">
        <v>40884</v>
      </c>
      <c r="E937" s="221" t="s">
        <v>1545</v>
      </c>
      <c r="F937" s="221" t="s">
        <v>3854</v>
      </c>
      <c r="G937" s="111" t="s">
        <v>1485</v>
      </c>
      <c r="H937" s="176">
        <v>22621747</v>
      </c>
      <c r="I937" s="166">
        <v>21031500</v>
      </c>
      <c r="J937" s="195">
        <v>0.92969999999999997</v>
      </c>
      <c r="K937" s="111" t="s">
        <v>1480</v>
      </c>
      <c r="L937" s="111" t="s">
        <v>574</v>
      </c>
      <c r="M937" s="111">
        <v>1</v>
      </c>
      <c r="N937" s="221"/>
    </row>
    <row r="938" spans="1:14" ht="68.75" customHeight="1">
      <c r="A938" s="221" t="s">
        <v>1456</v>
      </c>
      <c r="B938" s="106" t="s">
        <v>1546</v>
      </c>
      <c r="C938" s="221" t="s">
        <v>1547</v>
      </c>
      <c r="D938" s="324">
        <v>40945</v>
      </c>
      <c r="E938" s="221" t="s">
        <v>1548</v>
      </c>
      <c r="F938" s="221" t="s">
        <v>3843</v>
      </c>
      <c r="G938" s="66" t="s">
        <v>1485</v>
      </c>
      <c r="H938" s="176">
        <v>1828289</v>
      </c>
      <c r="I938" s="166">
        <v>1257648</v>
      </c>
      <c r="J938" s="195">
        <v>0.68789999999999996</v>
      </c>
      <c r="K938" s="111" t="s">
        <v>1480</v>
      </c>
      <c r="L938" s="111" t="s">
        <v>574</v>
      </c>
      <c r="M938" s="66">
        <v>1</v>
      </c>
      <c r="N938" s="221"/>
    </row>
    <row r="939" spans="1:14" ht="68.75" customHeight="1">
      <c r="A939" s="221" t="s">
        <v>1456</v>
      </c>
      <c r="B939" s="106" t="s">
        <v>1549</v>
      </c>
      <c r="C939" s="221" t="s">
        <v>1547</v>
      </c>
      <c r="D939" s="324">
        <v>40770</v>
      </c>
      <c r="E939" s="221" t="s">
        <v>1548</v>
      </c>
      <c r="F939" s="221" t="s">
        <v>3843</v>
      </c>
      <c r="G939" s="66" t="s">
        <v>1485</v>
      </c>
      <c r="H939" s="176">
        <v>39395223</v>
      </c>
      <c r="I939" s="166">
        <v>38786261</v>
      </c>
      <c r="J939" s="195">
        <v>0.98450000000000004</v>
      </c>
      <c r="K939" s="111" t="s">
        <v>1480</v>
      </c>
      <c r="L939" s="111" t="s">
        <v>574</v>
      </c>
      <c r="M939" s="66">
        <v>1</v>
      </c>
      <c r="N939" s="221"/>
    </row>
    <row r="940" spans="1:14" ht="68.75" customHeight="1">
      <c r="A940" s="221" t="s">
        <v>1456</v>
      </c>
      <c r="B940" s="106" t="s">
        <v>1550</v>
      </c>
      <c r="C940" s="221" t="s">
        <v>1547</v>
      </c>
      <c r="D940" s="324">
        <v>40788</v>
      </c>
      <c r="E940" s="221" t="s">
        <v>1548</v>
      </c>
      <c r="F940" s="221" t="s">
        <v>3843</v>
      </c>
      <c r="G940" s="66" t="s">
        <v>1485</v>
      </c>
      <c r="H940" s="176">
        <v>6237065</v>
      </c>
      <c r="I940" s="166">
        <v>3624786</v>
      </c>
      <c r="J940" s="195">
        <v>0.58120000000000005</v>
      </c>
      <c r="K940" s="111" t="s">
        <v>1480</v>
      </c>
      <c r="L940" s="111" t="s">
        <v>574</v>
      </c>
      <c r="M940" s="66">
        <v>1</v>
      </c>
      <c r="N940" s="221"/>
    </row>
    <row r="941" spans="1:14" ht="68.75" customHeight="1">
      <c r="A941" s="221" t="s">
        <v>1456</v>
      </c>
      <c r="B941" s="106" t="s">
        <v>1551</v>
      </c>
      <c r="C941" s="221" t="s">
        <v>1552</v>
      </c>
      <c r="D941" s="324">
        <v>40634</v>
      </c>
      <c r="E941" s="221" t="s">
        <v>1493</v>
      </c>
      <c r="F941" s="221" t="s">
        <v>3735</v>
      </c>
      <c r="G941" s="66" t="s">
        <v>1485</v>
      </c>
      <c r="H941" s="166" t="s">
        <v>1553</v>
      </c>
      <c r="I941" s="166">
        <v>89307949</v>
      </c>
      <c r="J941" s="162" t="s">
        <v>1553</v>
      </c>
      <c r="K941" s="111" t="s">
        <v>1490</v>
      </c>
      <c r="L941" s="111" t="s">
        <v>574</v>
      </c>
      <c r="M941" s="66">
        <v>1</v>
      </c>
      <c r="N941" s="221"/>
    </row>
    <row r="942" spans="1:14" ht="68.75" customHeight="1">
      <c r="A942" s="221" t="s">
        <v>1456</v>
      </c>
      <c r="B942" s="106" t="s">
        <v>1554</v>
      </c>
      <c r="C942" s="221" t="s">
        <v>1552</v>
      </c>
      <c r="D942" s="324">
        <v>40634</v>
      </c>
      <c r="E942" s="221" t="s">
        <v>1493</v>
      </c>
      <c r="F942" s="221" t="s">
        <v>3735</v>
      </c>
      <c r="G942" s="66" t="s">
        <v>1485</v>
      </c>
      <c r="H942" s="166" t="s">
        <v>1553</v>
      </c>
      <c r="I942" s="166">
        <v>100607642</v>
      </c>
      <c r="J942" s="162" t="s">
        <v>1553</v>
      </c>
      <c r="K942" s="111" t="s">
        <v>1490</v>
      </c>
      <c r="L942" s="111" t="s">
        <v>574</v>
      </c>
      <c r="M942" s="66">
        <v>1</v>
      </c>
      <c r="N942" s="221"/>
    </row>
    <row r="943" spans="1:14" ht="68.75" customHeight="1">
      <c r="A943" s="221" t="s">
        <v>1456</v>
      </c>
      <c r="B943" s="106" t="s">
        <v>1555</v>
      </c>
      <c r="C943" s="221" t="s">
        <v>1552</v>
      </c>
      <c r="D943" s="324">
        <v>40634</v>
      </c>
      <c r="E943" s="221" t="s">
        <v>1493</v>
      </c>
      <c r="F943" s="221" t="s">
        <v>3735</v>
      </c>
      <c r="G943" s="66" t="s">
        <v>1485</v>
      </c>
      <c r="H943" s="166" t="s">
        <v>1553</v>
      </c>
      <c r="I943" s="166">
        <v>29695803</v>
      </c>
      <c r="J943" s="162" t="s">
        <v>1553</v>
      </c>
      <c r="K943" s="111" t="s">
        <v>1490</v>
      </c>
      <c r="L943" s="111" t="s">
        <v>574</v>
      </c>
      <c r="M943" s="66">
        <v>1</v>
      </c>
      <c r="N943" s="221"/>
    </row>
    <row r="944" spans="1:14" ht="68.75" customHeight="1">
      <c r="A944" s="221" t="s">
        <v>1456</v>
      </c>
      <c r="B944" s="106" t="s">
        <v>1556</v>
      </c>
      <c r="C944" s="221" t="s">
        <v>1547</v>
      </c>
      <c r="D944" s="324">
        <v>40849</v>
      </c>
      <c r="E944" s="221" t="s">
        <v>1548</v>
      </c>
      <c r="F944" s="221" t="s">
        <v>3843</v>
      </c>
      <c r="G944" s="66" t="s">
        <v>1485</v>
      </c>
      <c r="H944" s="166" t="s">
        <v>1553</v>
      </c>
      <c r="I944" s="166">
        <v>11550000</v>
      </c>
      <c r="J944" s="162" t="s">
        <v>1553</v>
      </c>
      <c r="K944" s="111" t="s">
        <v>1480</v>
      </c>
      <c r="L944" s="111" t="s">
        <v>574</v>
      </c>
      <c r="M944" s="66">
        <v>2</v>
      </c>
      <c r="N944" s="221"/>
    </row>
    <row r="945" spans="1:14" ht="68.75" customHeight="1">
      <c r="A945" s="221" t="s">
        <v>1456</v>
      </c>
      <c r="B945" s="106" t="s">
        <v>1557</v>
      </c>
      <c r="C945" s="221" t="s">
        <v>1547</v>
      </c>
      <c r="D945" s="324">
        <v>40847</v>
      </c>
      <c r="E945" s="221" t="s">
        <v>1548</v>
      </c>
      <c r="F945" s="221" t="s">
        <v>3843</v>
      </c>
      <c r="G945" s="66" t="s">
        <v>1485</v>
      </c>
      <c r="H945" s="166" t="s">
        <v>1553</v>
      </c>
      <c r="I945" s="166">
        <v>27699000</v>
      </c>
      <c r="J945" s="162" t="s">
        <v>1553</v>
      </c>
      <c r="K945" s="111" t="s">
        <v>1480</v>
      </c>
      <c r="L945" s="111" t="s">
        <v>574</v>
      </c>
      <c r="M945" s="66">
        <v>1</v>
      </c>
      <c r="N945" s="221"/>
    </row>
    <row r="946" spans="1:14" ht="68.75" customHeight="1">
      <c r="A946" s="221" t="s">
        <v>1456</v>
      </c>
      <c r="B946" s="106" t="s">
        <v>1558</v>
      </c>
      <c r="C946" s="221" t="s">
        <v>1547</v>
      </c>
      <c r="D946" s="324">
        <v>40840</v>
      </c>
      <c r="E946" s="221" t="s">
        <v>1548</v>
      </c>
      <c r="F946" s="221" t="s">
        <v>3843</v>
      </c>
      <c r="G946" s="66" t="s">
        <v>1485</v>
      </c>
      <c r="H946" s="166" t="s">
        <v>1553</v>
      </c>
      <c r="I946" s="166">
        <v>26701543</v>
      </c>
      <c r="J946" s="162" t="s">
        <v>1553</v>
      </c>
      <c r="K946" s="111" t="s">
        <v>1480</v>
      </c>
      <c r="L946" s="111" t="s">
        <v>574</v>
      </c>
      <c r="M946" s="66">
        <v>1</v>
      </c>
      <c r="N946" s="221"/>
    </row>
    <row r="947" spans="1:14" ht="68.75" customHeight="1">
      <c r="A947" s="221" t="s">
        <v>1456</v>
      </c>
      <c r="B947" s="106" t="s">
        <v>1559</v>
      </c>
      <c r="C947" s="221" t="s">
        <v>1547</v>
      </c>
      <c r="D947" s="324">
        <v>40791</v>
      </c>
      <c r="E947" s="221" t="s">
        <v>1548</v>
      </c>
      <c r="F947" s="221" t="s">
        <v>3843</v>
      </c>
      <c r="G947" s="66" t="s">
        <v>1485</v>
      </c>
      <c r="H947" s="166" t="s">
        <v>1553</v>
      </c>
      <c r="I947" s="166">
        <v>16289671</v>
      </c>
      <c r="J947" s="162" t="s">
        <v>1553</v>
      </c>
      <c r="K947" s="111" t="s">
        <v>1480</v>
      </c>
      <c r="L947" s="111" t="s">
        <v>574</v>
      </c>
      <c r="M947" s="66">
        <v>1</v>
      </c>
      <c r="N947" s="221"/>
    </row>
    <row r="948" spans="1:14" ht="68.75" customHeight="1">
      <c r="A948" s="221" t="s">
        <v>1456</v>
      </c>
      <c r="B948" s="106" t="s">
        <v>1560</v>
      </c>
      <c r="C948" s="221" t="s">
        <v>1561</v>
      </c>
      <c r="D948" s="324">
        <v>40634</v>
      </c>
      <c r="E948" s="221" t="s">
        <v>1548</v>
      </c>
      <c r="F948" s="221" t="s">
        <v>3843</v>
      </c>
      <c r="G948" s="66" t="s">
        <v>1485</v>
      </c>
      <c r="H948" s="166" t="s">
        <v>1553</v>
      </c>
      <c r="I948" s="166">
        <v>52492167</v>
      </c>
      <c r="J948" s="162" t="s">
        <v>1553</v>
      </c>
      <c r="K948" s="111" t="s">
        <v>1480</v>
      </c>
      <c r="L948" s="111" t="s">
        <v>574</v>
      </c>
      <c r="M948" s="66">
        <v>1</v>
      </c>
      <c r="N948" s="221"/>
    </row>
    <row r="949" spans="1:14" ht="68.75" customHeight="1">
      <c r="A949" s="221" t="s">
        <v>1456</v>
      </c>
      <c r="B949" s="106" t="s">
        <v>1562</v>
      </c>
      <c r="C949" s="221" t="s">
        <v>1561</v>
      </c>
      <c r="D949" s="324">
        <v>40634</v>
      </c>
      <c r="E949" s="221" t="s">
        <v>1548</v>
      </c>
      <c r="F949" s="221" t="s">
        <v>3843</v>
      </c>
      <c r="G949" s="66" t="s">
        <v>1485</v>
      </c>
      <c r="H949" s="176">
        <v>30205156</v>
      </c>
      <c r="I949" s="166">
        <v>19950000</v>
      </c>
      <c r="J949" s="195">
        <v>0.66049999999999998</v>
      </c>
      <c r="K949" s="111" t="s">
        <v>1480</v>
      </c>
      <c r="L949" s="111" t="s">
        <v>574</v>
      </c>
      <c r="M949" s="66">
        <v>3</v>
      </c>
      <c r="N949" s="221"/>
    </row>
    <row r="950" spans="1:14" ht="68.75" customHeight="1">
      <c r="A950" s="221" t="s">
        <v>1456</v>
      </c>
      <c r="B950" s="106" t="s">
        <v>1563</v>
      </c>
      <c r="C950" s="221" t="s">
        <v>1561</v>
      </c>
      <c r="D950" s="324">
        <v>40695</v>
      </c>
      <c r="E950" s="221" t="s">
        <v>1564</v>
      </c>
      <c r="F950" s="221" t="s">
        <v>3848</v>
      </c>
      <c r="G950" s="66" t="s">
        <v>1485</v>
      </c>
      <c r="H950" s="166" t="s">
        <v>1553</v>
      </c>
      <c r="I950" s="166">
        <v>97200445</v>
      </c>
      <c r="J950" s="162" t="s">
        <v>1553</v>
      </c>
      <c r="K950" s="111" t="s">
        <v>1480</v>
      </c>
      <c r="L950" s="111" t="s">
        <v>574</v>
      </c>
      <c r="M950" s="66">
        <v>1</v>
      </c>
      <c r="N950" s="221"/>
    </row>
    <row r="951" spans="1:14" ht="68.75" customHeight="1">
      <c r="A951" s="221" t="s">
        <v>1456</v>
      </c>
      <c r="B951" s="106" t="s">
        <v>1565</v>
      </c>
      <c r="C951" s="221" t="s">
        <v>1547</v>
      </c>
      <c r="D951" s="324">
        <v>40855</v>
      </c>
      <c r="E951" s="221" t="s">
        <v>1564</v>
      </c>
      <c r="F951" s="221" t="s">
        <v>3848</v>
      </c>
      <c r="G951" s="66" t="s">
        <v>1485</v>
      </c>
      <c r="H951" s="166" t="s">
        <v>1553</v>
      </c>
      <c r="I951" s="166">
        <v>9666337</v>
      </c>
      <c r="J951" s="162" t="s">
        <v>1553</v>
      </c>
      <c r="K951" s="111" t="s">
        <v>1480</v>
      </c>
      <c r="L951" s="111" t="s">
        <v>574</v>
      </c>
      <c r="M951" s="66">
        <v>3</v>
      </c>
      <c r="N951" s="221"/>
    </row>
    <row r="952" spans="1:14" ht="68.75" customHeight="1">
      <c r="A952" s="221" t="s">
        <v>1456</v>
      </c>
      <c r="B952" s="106" t="s">
        <v>1566</v>
      </c>
      <c r="C952" s="221" t="s">
        <v>1547</v>
      </c>
      <c r="D952" s="324">
        <v>40801</v>
      </c>
      <c r="E952" s="221" t="s">
        <v>1548</v>
      </c>
      <c r="F952" s="221" t="s">
        <v>3843</v>
      </c>
      <c r="G952" s="66" t="s">
        <v>1485</v>
      </c>
      <c r="H952" s="166" t="s">
        <v>1553</v>
      </c>
      <c r="I952" s="166">
        <v>77871794</v>
      </c>
      <c r="J952" s="162" t="s">
        <v>1553</v>
      </c>
      <c r="K952" s="111" t="s">
        <v>1480</v>
      </c>
      <c r="L952" s="111" t="s">
        <v>574</v>
      </c>
      <c r="M952" s="66">
        <v>1</v>
      </c>
      <c r="N952" s="221"/>
    </row>
    <row r="953" spans="1:14" ht="68.75" customHeight="1">
      <c r="A953" s="221" t="s">
        <v>1456</v>
      </c>
      <c r="B953" s="106" t="s">
        <v>1567</v>
      </c>
      <c r="C953" s="221" t="s">
        <v>1547</v>
      </c>
      <c r="D953" s="324">
        <v>40801</v>
      </c>
      <c r="E953" s="221" t="s">
        <v>1548</v>
      </c>
      <c r="F953" s="221" t="s">
        <v>3843</v>
      </c>
      <c r="G953" s="66" t="s">
        <v>1485</v>
      </c>
      <c r="H953" s="166" t="s">
        <v>1553</v>
      </c>
      <c r="I953" s="166">
        <v>67890969</v>
      </c>
      <c r="J953" s="162" t="s">
        <v>1553</v>
      </c>
      <c r="K953" s="111" t="s">
        <v>1480</v>
      </c>
      <c r="L953" s="111" t="s">
        <v>574</v>
      </c>
      <c r="M953" s="66">
        <v>1</v>
      </c>
      <c r="N953" s="221"/>
    </row>
    <row r="954" spans="1:14" ht="68.75" customHeight="1">
      <c r="A954" s="221" t="s">
        <v>1456</v>
      </c>
      <c r="B954" s="106" t="s">
        <v>1568</v>
      </c>
      <c r="C954" s="221" t="s">
        <v>1547</v>
      </c>
      <c r="D954" s="324">
        <v>40799</v>
      </c>
      <c r="E954" s="221" t="s">
        <v>1548</v>
      </c>
      <c r="F954" s="221" t="s">
        <v>3843</v>
      </c>
      <c r="G954" s="66" t="s">
        <v>1485</v>
      </c>
      <c r="H954" s="166" t="s">
        <v>1553</v>
      </c>
      <c r="I954" s="166">
        <v>16445316</v>
      </c>
      <c r="J954" s="162" t="s">
        <v>1553</v>
      </c>
      <c r="K954" s="111" t="s">
        <v>1480</v>
      </c>
      <c r="L954" s="111" t="s">
        <v>574</v>
      </c>
      <c r="M954" s="66">
        <v>1</v>
      </c>
      <c r="N954" s="221"/>
    </row>
    <row r="955" spans="1:14" ht="68.75" customHeight="1">
      <c r="A955" s="221" t="s">
        <v>1456</v>
      </c>
      <c r="B955" s="106" t="s">
        <v>1569</v>
      </c>
      <c r="C955" s="221" t="s">
        <v>1547</v>
      </c>
      <c r="D955" s="324">
        <v>40827</v>
      </c>
      <c r="E955" s="221" t="s">
        <v>1548</v>
      </c>
      <c r="F955" s="221" t="s">
        <v>3843</v>
      </c>
      <c r="G955" s="66" t="s">
        <v>1485</v>
      </c>
      <c r="H955" s="166" t="s">
        <v>1553</v>
      </c>
      <c r="I955" s="166">
        <v>58799909</v>
      </c>
      <c r="J955" s="162" t="s">
        <v>1553</v>
      </c>
      <c r="K955" s="111" t="s">
        <v>1480</v>
      </c>
      <c r="L955" s="111" t="s">
        <v>574</v>
      </c>
      <c r="M955" s="66">
        <v>1</v>
      </c>
      <c r="N955" s="221"/>
    </row>
    <row r="956" spans="1:14" ht="68.75" customHeight="1">
      <c r="A956" s="221" t="s">
        <v>1456</v>
      </c>
      <c r="B956" s="106" t="s">
        <v>1570</v>
      </c>
      <c r="C956" s="221" t="s">
        <v>1547</v>
      </c>
      <c r="D956" s="324">
        <v>40861</v>
      </c>
      <c r="E956" s="221" t="s">
        <v>1564</v>
      </c>
      <c r="F956" s="221" t="s">
        <v>3848</v>
      </c>
      <c r="G956" s="66" t="s">
        <v>1485</v>
      </c>
      <c r="H956" s="176">
        <v>5617771</v>
      </c>
      <c r="I956" s="166">
        <v>4462500</v>
      </c>
      <c r="J956" s="195">
        <v>0.7944</v>
      </c>
      <c r="K956" s="111" t="s">
        <v>1480</v>
      </c>
      <c r="L956" s="111" t="s">
        <v>574</v>
      </c>
      <c r="M956" s="66">
        <v>2</v>
      </c>
      <c r="N956" s="221"/>
    </row>
    <row r="957" spans="1:14" ht="68.75" customHeight="1">
      <c r="A957" s="221" t="s">
        <v>1456</v>
      </c>
      <c r="B957" s="106" t="s">
        <v>1571</v>
      </c>
      <c r="C957" s="221" t="s">
        <v>1547</v>
      </c>
      <c r="D957" s="324">
        <v>40798</v>
      </c>
      <c r="E957" s="221" t="s">
        <v>1564</v>
      </c>
      <c r="F957" s="221" t="s">
        <v>3848</v>
      </c>
      <c r="G957" s="66" t="s">
        <v>1485</v>
      </c>
      <c r="H957" s="166" t="s">
        <v>1553</v>
      </c>
      <c r="I957" s="166">
        <v>45703347</v>
      </c>
      <c r="J957" s="162" t="s">
        <v>1553</v>
      </c>
      <c r="K957" s="111" t="s">
        <v>1480</v>
      </c>
      <c r="L957" s="111" t="s">
        <v>574</v>
      </c>
      <c r="M957" s="66">
        <v>2</v>
      </c>
      <c r="N957" s="221"/>
    </row>
    <row r="958" spans="1:14" ht="68.75" customHeight="1">
      <c r="A958" s="221" t="s">
        <v>1456</v>
      </c>
      <c r="B958" s="106" t="s">
        <v>1572</v>
      </c>
      <c r="C958" s="221" t="s">
        <v>1547</v>
      </c>
      <c r="D958" s="324">
        <v>40800</v>
      </c>
      <c r="E958" s="221" t="s">
        <v>1564</v>
      </c>
      <c r="F958" s="221" t="s">
        <v>3848</v>
      </c>
      <c r="G958" s="66" t="s">
        <v>1485</v>
      </c>
      <c r="H958" s="166" t="s">
        <v>1553</v>
      </c>
      <c r="I958" s="166">
        <v>13327648</v>
      </c>
      <c r="J958" s="162" t="s">
        <v>1553</v>
      </c>
      <c r="K958" s="111" t="s">
        <v>1480</v>
      </c>
      <c r="L958" s="111" t="s">
        <v>574</v>
      </c>
      <c r="M958" s="66">
        <v>1</v>
      </c>
      <c r="N958" s="221"/>
    </row>
    <row r="959" spans="1:14" ht="68.75" customHeight="1">
      <c r="A959" s="221" t="s">
        <v>1456</v>
      </c>
      <c r="B959" s="106" t="s">
        <v>1573</v>
      </c>
      <c r="C959" s="221" t="s">
        <v>1547</v>
      </c>
      <c r="D959" s="324">
        <v>40798</v>
      </c>
      <c r="E959" s="221" t="s">
        <v>1564</v>
      </c>
      <c r="F959" s="221" t="s">
        <v>3848</v>
      </c>
      <c r="G959" s="66" t="s">
        <v>1485</v>
      </c>
      <c r="H959" s="166" t="s">
        <v>1553</v>
      </c>
      <c r="I959" s="166">
        <v>11970000</v>
      </c>
      <c r="J959" s="162" t="s">
        <v>1553</v>
      </c>
      <c r="K959" s="111" t="s">
        <v>1480</v>
      </c>
      <c r="L959" s="111" t="s">
        <v>574</v>
      </c>
      <c r="M959" s="66">
        <v>1</v>
      </c>
      <c r="N959" s="221"/>
    </row>
    <row r="960" spans="1:14" ht="68.75" customHeight="1">
      <c r="A960" s="221" t="s">
        <v>1456</v>
      </c>
      <c r="B960" s="106" t="s">
        <v>1574</v>
      </c>
      <c r="C960" s="221" t="s">
        <v>1547</v>
      </c>
      <c r="D960" s="324">
        <v>40759</v>
      </c>
      <c r="E960" s="221" t="s">
        <v>1564</v>
      </c>
      <c r="F960" s="221" t="s">
        <v>3848</v>
      </c>
      <c r="G960" s="66" t="s">
        <v>1485</v>
      </c>
      <c r="H960" s="224" t="s">
        <v>1745</v>
      </c>
      <c r="I960" s="270">
        <v>68930603</v>
      </c>
      <c r="J960" s="269" t="s">
        <v>1553</v>
      </c>
      <c r="K960" s="111" t="s">
        <v>1480</v>
      </c>
      <c r="L960" s="111" t="s">
        <v>574</v>
      </c>
      <c r="M960" s="66">
        <v>1</v>
      </c>
      <c r="N960" s="221"/>
    </row>
    <row r="961" spans="1:14" ht="68.75" customHeight="1">
      <c r="A961" s="221" t="s">
        <v>1456</v>
      </c>
      <c r="B961" s="106" t="s">
        <v>1575</v>
      </c>
      <c r="C961" s="221" t="s">
        <v>1561</v>
      </c>
      <c r="D961" s="324">
        <v>40634</v>
      </c>
      <c r="E961" s="221" t="s">
        <v>1564</v>
      </c>
      <c r="F961" s="221" t="s">
        <v>3848</v>
      </c>
      <c r="G961" s="66" t="s">
        <v>1485</v>
      </c>
      <c r="H961" s="166" t="s">
        <v>1553</v>
      </c>
      <c r="I961" s="166">
        <v>36928064</v>
      </c>
      <c r="J961" s="162" t="s">
        <v>1553</v>
      </c>
      <c r="K961" s="111" t="s">
        <v>1480</v>
      </c>
      <c r="L961" s="111" t="s">
        <v>574</v>
      </c>
      <c r="M961" s="66">
        <v>2</v>
      </c>
      <c r="N961" s="221"/>
    </row>
    <row r="962" spans="1:14" ht="68.75" customHeight="1">
      <c r="A962" s="221" t="s">
        <v>1456</v>
      </c>
      <c r="B962" s="106" t="s">
        <v>1576</v>
      </c>
      <c r="C962" s="221" t="s">
        <v>1561</v>
      </c>
      <c r="D962" s="324">
        <v>40634</v>
      </c>
      <c r="E962" s="221" t="s">
        <v>1564</v>
      </c>
      <c r="F962" s="221" t="s">
        <v>3848</v>
      </c>
      <c r="G962" s="66" t="s">
        <v>1485</v>
      </c>
      <c r="H962" s="166" t="s">
        <v>1553</v>
      </c>
      <c r="I962" s="166">
        <v>64404893</v>
      </c>
      <c r="J962" s="162" t="s">
        <v>1553</v>
      </c>
      <c r="K962" s="111" t="s">
        <v>1480</v>
      </c>
      <c r="L962" s="111" t="s">
        <v>574</v>
      </c>
      <c r="M962" s="66">
        <v>1</v>
      </c>
      <c r="N962" s="221"/>
    </row>
    <row r="963" spans="1:14" ht="68.75" customHeight="1">
      <c r="A963" s="221" t="s">
        <v>1456</v>
      </c>
      <c r="B963" s="106" t="s">
        <v>1577</v>
      </c>
      <c r="C963" s="221" t="s">
        <v>1547</v>
      </c>
      <c r="D963" s="324">
        <v>40830</v>
      </c>
      <c r="E963" s="221" t="s">
        <v>1548</v>
      </c>
      <c r="F963" s="221" t="s">
        <v>3843</v>
      </c>
      <c r="G963" s="66" t="s">
        <v>1485</v>
      </c>
      <c r="H963" s="176">
        <v>18335318</v>
      </c>
      <c r="I963" s="166">
        <v>10176645</v>
      </c>
      <c r="J963" s="195">
        <v>0.55500000000000005</v>
      </c>
      <c r="K963" s="111" t="s">
        <v>1480</v>
      </c>
      <c r="L963" s="111" t="s">
        <v>574</v>
      </c>
      <c r="M963" s="66">
        <v>3</v>
      </c>
      <c r="N963" s="221"/>
    </row>
    <row r="964" spans="1:14" ht="68.75" customHeight="1">
      <c r="A964" s="221" t="s">
        <v>1456</v>
      </c>
      <c r="B964" s="106" t="s">
        <v>1578</v>
      </c>
      <c r="C964" s="221" t="s">
        <v>1547</v>
      </c>
      <c r="D964" s="324">
        <v>40822</v>
      </c>
      <c r="E964" s="221" t="s">
        <v>1548</v>
      </c>
      <c r="F964" s="221" t="s">
        <v>3843</v>
      </c>
      <c r="G964" s="66" t="s">
        <v>1485</v>
      </c>
      <c r="H964" s="166" t="s">
        <v>1553</v>
      </c>
      <c r="I964" s="166">
        <v>15037607</v>
      </c>
      <c r="J964" s="162" t="s">
        <v>1553</v>
      </c>
      <c r="K964" s="111" t="s">
        <v>1480</v>
      </c>
      <c r="L964" s="111" t="s">
        <v>574</v>
      </c>
      <c r="M964" s="66">
        <v>4</v>
      </c>
      <c r="N964" s="221"/>
    </row>
    <row r="965" spans="1:14" ht="68.75" customHeight="1">
      <c r="A965" s="221" t="s">
        <v>1456</v>
      </c>
      <c r="B965" s="106" t="s">
        <v>1579</v>
      </c>
      <c r="C965" s="221" t="s">
        <v>1547</v>
      </c>
      <c r="D965" s="324">
        <v>40759</v>
      </c>
      <c r="E965" s="221" t="s">
        <v>1580</v>
      </c>
      <c r="F965" s="221" t="s">
        <v>3855</v>
      </c>
      <c r="G965" s="66" t="s">
        <v>1485</v>
      </c>
      <c r="H965" s="176">
        <v>17267393</v>
      </c>
      <c r="I965" s="166">
        <v>15540000</v>
      </c>
      <c r="J965" s="195">
        <v>0.9</v>
      </c>
      <c r="K965" s="111" t="s">
        <v>1480</v>
      </c>
      <c r="L965" s="111" t="s">
        <v>574</v>
      </c>
      <c r="M965" s="66">
        <v>3</v>
      </c>
      <c r="N965" s="221"/>
    </row>
    <row r="966" spans="1:14" ht="68.75" customHeight="1">
      <c r="A966" s="221" t="s">
        <v>1456</v>
      </c>
      <c r="B966" s="106" t="s">
        <v>1581</v>
      </c>
      <c r="C966" s="221" t="s">
        <v>1561</v>
      </c>
      <c r="D966" s="324">
        <v>40634</v>
      </c>
      <c r="E966" s="221" t="s">
        <v>1580</v>
      </c>
      <c r="F966" s="221" t="s">
        <v>3855</v>
      </c>
      <c r="G966" s="66" t="s">
        <v>1485</v>
      </c>
      <c r="H966" s="166" t="s">
        <v>1553</v>
      </c>
      <c r="I966" s="166">
        <v>52080000</v>
      </c>
      <c r="J966" s="162" t="s">
        <v>1553</v>
      </c>
      <c r="K966" s="111" t="s">
        <v>1480</v>
      </c>
      <c r="L966" s="111" t="s">
        <v>574</v>
      </c>
      <c r="M966" s="66">
        <v>3</v>
      </c>
      <c r="N966" s="221"/>
    </row>
    <row r="967" spans="1:14" ht="68.75" customHeight="1">
      <c r="A967" s="221" t="s">
        <v>1456</v>
      </c>
      <c r="B967" s="106" t="s">
        <v>1582</v>
      </c>
      <c r="C967" s="221" t="s">
        <v>1547</v>
      </c>
      <c r="D967" s="324">
        <v>40787</v>
      </c>
      <c r="E967" s="221" t="s">
        <v>1583</v>
      </c>
      <c r="F967" s="221" t="s">
        <v>3843</v>
      </c>
      <c r="G967" s="66" t="s">
        <v>1485</v>
      </c>
      <c r="H967" s="166" t="s">
        <v>1553</v>
      </c>
      <c r="I967" s="166">
        <v>12569808</v>
      </c>
      <c r="J967" s="162" t="s">
        <v>1553</v>
      </c>
      <c r="K967" s="111" t="s">
        <v>1480</v>
      </c>
      <c r="L967" s="111" t="s">
        <v>574</v>
      </c>
      <c r="M967" s="66">
        <v>2</v>
      </c>
      <c r="N967" s="221"/>
    </row>
    <row r="968" spans="1:14" ht="68.75" customHeight="1">
      <c r="A968" s="221" t="s">
        <v>1456</v>
      </c>
      <c r="B968" s="106" t="s">
        <v>1584</v>
      </c>
      <c r="C968" s="221" t="s">
        <v>1547</v>
      </c>
      <c r="D968" s="324">
        <v>40921</v>
      </c>
      <c r="E968" s="221" t="s">
        <v>1548</v>
      </c>
      <c r="F968" s="221" t="s">
        <v>3843</v>
      </c>
      <c r="G968" s="66" t="s">
        <v>1485</v>
      </c>
      <c r="H968" s="176">
        <v>39678043</v>
      </c>
      <c r="I968" s="166">
        <v>17689177</v>
      </c>
      <c r="J968" s="195">
        <v>0.44579999999999997</v>
      </c>
      <c r="K968" s="111" t="s">
        <v>1480</v>
      </c>
      <c r="L968" s="111" t="s">
        <v>574</v>
      </c>
      <c r="M968" s="66">
        <v>2</v>
      </c>
      <c r="N968" s="221"/>
    </row>
    <row r="969" spans="1:14" ht="84.5" customHeight="1">
      <c r="A969" s="221" t="s">
        <v>1456</v>
      </c>
      <c r="B969" s="106" t="s">
        <v>1585</v>
      </c>
      <c r="C969" s="221" t="s">
        <v>1547</v>
      </c>
      <c r="D969" s="324">
        <v>40757</v>
      </c>
      <c r="E969" s="221" t="s">
        <v>1586</v>
      </c>
      <c r="F969" s="221" t="s">
        <v>3855</v>
      </c>
      <c r="G969" s="66" t="s">
        <v>1485</v>
      </c>
      <c r="H969" s="176">
        <v>136078627</v>
      </c>
      <c r="I969" s="166">
        <v>126000000</v>
      </c>
      <c r="J969" s="195">
        <v>0.92589999999999995</v>
      </c>
      <c r="K969" s="111" t="s">
        <v>1480</v>
      </c>
      <c r="L969" s="111" t="s">
        <v>574</v>
      </c>
      <c r="M969" s="66">
        <v>1</v>
      </c>
      <c r="N969" s="221"/>
    </row>
    <row r="970" spans="1:14" ht="78" customHeight="1">
      <c r="A970" s="221" t="s">
        <v>1456</v>
      </c>
      <c r="B970" s="106" t="s">
        <v>1587</v>
      </c>
      <c r="C970" s="221" t="s">
        <v>1561</v>
      </c>
      <c r="D970" s="324">
        <v>40634</v>
      </c>
      <c r="E970" s="221" t="s">
        <v>1580</v>
      </c>
      <c r="F970" s="221" t="s">
        <v>3855</v>
      </c>
      <c r="G970" s="66" t="s">
        <v>1485</v>
      </c>
      <c r="H970" s="166" t="s">
        <v>1553</v>
      </c>
      <c r="I970" s="166">
        <v>46515000</v>
      </c>
      <c r="J970" s="162" t="s">
        <v>1553</v>
      </c>
      <c r="K970" s="111" t="s">
        <v>1480</v>
      </c>
      <c r="L970" s="111" t="s">
        <v>574</v>
      </c>
      <c r="M970" s="66">
        <v>1</v>
      </c>
      <c r="N970" s="221"/>
    </row>
    <row r="971" spans="1:14" ht="78" customHeight="1">
      <c r="A971" s="221" t="s">
        <v>1456</v>
      </c>
      <c r="B971" s="106" t="s">
        <v>1588</v>
      </c>
      <c r="C971" s="221" t="s">
        <v>1561</v>
      </c>
      <c r="D971" s="324">
        <v>40634</v>
      </c>
      <c r="E971" s="221" t="s">
        <v>1580</v>
      </c>
      <c r="F971" s="221" t="s">
        <v>3855</v>
      </c>
      <c r="G971" s="66" t="s">
        <v>1485</v>
      </c>
      <c r="H971" s="166" t="s">
        <v>1553</v>
      </c>
      <c r="I971" s="166">
        <v>47670000</v>
      </c>
      <c r="J971" s="162" t="s">
        <v>1553</v>
      </c>
      <c r="K971" s="111" t="s">
        <v>1480</v>
      </c>
      <c r="L971" s="111" t="s">
        <v>574</v>
      </c>
      <c r="M971" s="66">
        <v>1</v>
      </c>
      <c r="N971" s="221"/>
    </row>
    <row r="972" spans="1:14" ht="80.75" customHeight="1">
      <c r="A972" s="221" t="s">
        <v>1456</v>
      </c>
      <c r="B972" s="106" t="s">
        <v>1589</v>
      </c>
      <c r="C972" s="221" t="s">
        <v>1547</v>
      </c>
      <c r="D972" s="324">
        <v>40954</v>
      </c>
      <c r="E972" s="221" t="s">
        <v>1590</v>
      </c>
      <c r="F972" s="221" t="s">
        <v>3736</v>
      </c>
      <c r="G972" s="66" t="s">
        <v>1485</v>
      </c>
      <c r="H972" s="166" t="s">
        <v>1553</v>
      </c>
      <c r="I972" s="166">
        <v>110587365</v>
      </c>
      <c r="J972" s="162" t="s">
        <v>1553</v>
      </c>
      <c r="K972" s="111" t="s">
        <v>1480</v>
      </c>
      <c r="L972" s="111" t="s">
        <v>574</v>
      </c>
      <c r="M972" s="66">
        <v>1</v>
      </c>
      <c r="N972" s="221"/>
    </row>
    <row r="973" spans="1:14" ht="79.75" customHeight="1">
      <c r="A973" s="221" t="s">
        <v>1456</v>
      </c>
      <c r="B973" s="106" t="s">
        <v>1591</v>
      </c>
      <c r="C973" s="221" t="s">
        <v>1547</v>
      </c>
      <c r="D973" s="324">
        <v>40926</v>
      </c>
      <c r="E973" s="221" t="s">
        <v>1590</v>
      </c>
      <c r="F973" s="221" t="s">
        <v>3736</v>
      </c>
      <c r="G973" s="66" t="s">
        <v>1485</v>
      </c>
      <c r="H973" s="176">
        <v>32124477</v>
      </c>
      <c r="I973" s="166">
        <v>20475000</v>
      </c>
      <c r="J973" s="195">
        <v>0.63739999999999997</v>
      </c>
      <c r="K973" s="111" t="s">
        <v>1480</v>
      </c>
      <c r="L973" s="111" t="s">
        <v>574</v>
      </c>
      <c r="M973" s="66">
        <v>2</v>
      </c>
      <c r="N973" s="221"/>
    </row>
    <row r="974" spans="1:14" ht="79.75" customHeight="1">
      <c r="A974" s="221" t="s">
        <v>1456</v>
      </c>
      <c r="B974" s="106" t="s">
        <v>1592</v>
      </c>
      <c r="C974" s="221" t="s">
        <v>1561</v>
      </c>
      <c r="D974" s="324">
        <v>40634</v>
      </c>
      <c r="E974" s="221" t="s">
        <v>1590</v>
      </c>
      <c r="F974" s="221" t="s">
        <v>3736</v>
      </c>
      <c r="G974" s="66" t="s">
        <v>1485</v>
      </c>
      <c r="H974" s="166" t="s">
        <v>1553</v>
      </c>
      <c r="I974" s="166">
        <v>9450000</v>
      </c>
      <c r="J974" s="162" t="s">
        <v>1553</v>
      </c>
      <c r="K974" s="111" t="s">
        <v>1593</v>
      </c>
      <c r="L974" s="111" t="s">
        <v>574</v>
      </c>
      <c r="M974" s="66">
        <v>1</v>
      </c>
      <c r="N974" s="221"/>
    </row>
    <row r="975" spans="1:14" ht="74.75" customHeight="1">
      <c r="A975" s="221" t="s">
        <v>1456</v>
      </c>
      <c r="B975" s="106" t="s">
        <v>1594</v>
      </c>
      <c r="C975" s="221" t="s">
        <v>1561</v>
      </c>
      <c r="D975" s="324">
        <v>40634</v>
      </c>
      <c r="E975" s="221" t="s">
        <v>1595</v>
      </c>
      <c r="F975" s="221" t="s">
        <v>3737</v>
      </c>
      <c r="G975" s="66" t="s">
        <v>1485</v>
      </c>
      <c r="H975" s="166" t="s">
        <v>1553</v>
      </c>
      <c r="I975" s="166">
        <v>21013766</v>
      </c>
      <c r="J975" s="162" t="s">
        <v>1553</v>
      </c>
      <c r="K975" s="111" t="s">
        <v>1480</v>
      </c>
      <c r="L975" s="111" t="s">
        <v>574</v>
      </c>
      <c r="M975" s="66">
        <v>2</v>
      </c>
      <c r="N975" s="221"/>
    </row>
    <row r="976" spans="1:14" ht="78.5" customHeight="1">
      <c r="A976" s="221" t="s">
        <v>1456</v>
      </c>
      <c r="B976" s="106" t="s">
        <v>1596</v>
      </c>
      <c r="C976" s="221" t="s">
        <v>1561</v>
      </c>
      <c r="D976" s="324">
        <v>40634</v>
      </c>
      <c r="E976" s="221" t="s">
        <v>1493</v>
      </c>
      <c r="F976" s="221" t="s">
        <v>3735</v>
      </c>
      <c r="G976" s="66" t="s">
        <v>1485</v>
      </c>
      <c r="H976" s="166" t="s">
        <v>1553</v>
      </c>
      <c r="I976" s="166">
        <v>5229000</v>
      </c>
      <c r="J976" s="162" t="s">
        <v>1553</v>
      </c>
      <c r="K976" s="111" t="s">
        <v>1490</v>
      </c>
      <c r="L976" s="111" t="s">
        <v>574</v>
      </c>
      <c r="M976" s="66">
        <v>2</v>
      </c>
      <c r="N976" s="221"/>
    </row>
    <row r="977" spans="1:14" ht="78.5" customHeight="1">
      <c r="A977" s="221" t="s">
        <v>1456</v>
      </c>
      <c r="B977" s="106" t="s">
        <v>1597</v>
      </c>
      <c r="C977" s="221" t="s">
        <v>1561</v>
      </c>
      <c r="D977" s="324">
        <v>40634</v>
      </c>
      <c r="E977" s="221" t="s">
        <v>1493</v>
      </c>
      <c r="F977" s="221" t="s">
        <v>3735</v>
      </c>
      <c r="G977" s="66" t="s">
        <v>1485</v>
      </c>
      <c r="H977" s="166" t="s">
        <v>1553</v>
      </c>
      <c r="I977" s="166">
        <v>10290000</v>
      </c>
      <c r="J977" s="162" t="s">
        <v>1553</v>
      </c>
      <c r="K977" s="111" t="s">
        <v>1490</v>
      </c>
      <c r="L977" s="111" t="s">
        <v>574</v>
      </c>
      <c r="M977" s="66">
        <v>2</v>
      </c>
      <c r="N977" s="221"/>
    </row>
    <row r="978" spans="1:14" ht="78.5" customHeight="1">
      <c r="A978" s="221" t="s">
        <v>1456</v>
      </c>
      <c r="B978" s="106" t="s">
        <v>1598</v>
      </c>
      <c r="C978" s="221" t="s">
        <v>1561</v>
      </c>
      <c r="D978" s="324">
        <v>40634</v>
      </c>
      <c r="E978" s="221" t="s">
        <v>1599</v>
      </c>
      <c r="F978" s="221" t="s">
        <v>3739</v>
      </c>
      <c r="G978" s="66" t="s">
        <v>1485</v>
      </c>
      <c r="H978" s="166" t="s">
        <v>1553</v>
      </c>
      <c r="I978" s="166" t="s">
        <v>1600</v>
      </c>
      <c r="J978" s="162" t="s">
        <v>1553</v>
      </c>
      <c r="K978" s="111" t="s">
        <v>1490</v>
      </c>
      <c r="L978" s="111" t="s">
        <v>574</v>
      </c>
      <c r="M978" s="66">
        <v>2</v>
      </c>
      <c r="N978" s="221"/>
    </row>
    <row r="979" spans="1:14" ht="78.5" customHeight="1">
      <c r="A979" s="221" t="s">
        <v>1456</v>
      </c>
      <c r="B979" s="106" t="s">
        <v>1601</v>
      </c>
      <c r="C979" s="221" t="s">
        <v>1561</v>
      </c>
      <c r="D979" s="324">
        <v>40634</v>
      </c>
      <c r="E979" s="221" t="s">
        <v>1595</v>
      </c>
      <c r="F979" s="221" t="s">
        <v>3737</v>
      </c>
      <c r="G979" s="66" t="s">
        <v>1485</v>
      </c>
      <c r="H979" s="166" t="s">
        <v>1553</v>
      </c>
      <c r="I979" s="166">
        <v>10537339</v>
      </c>
      <c r="J979" s="162" t="s">
        <v>1553</v>
      </c>
      <c r="K979" s="111" t="s">
        <v>1480</v>
      </c>
      <c r="L979" s="111" t="s">
        <v>574</v>
      </c>
      <c r="M979" s="66">
        <v>2</v>
      </c>
      <c r="N979" s="221"/>
    </row>
    <row r="980" spans="1:14" ht="78.5" customHeight="1">
      <c r="A980" s="221" t="s">
        <v>1456</v>
      </c>
      <c r="B980" s="106" t="s">
        <v>1602</v>
      </c>
      <c r="C980" s="221" t="s">
        <v>1561</v>
      </c>
      <c r="D980" s="324">
        <v>40634</v>
      </c>
      <c r="E980" s="221" t="s">
        <v>1603</v>
      </c>
      <c r="F980" s="221" t="s">
        <v>3732</v>
      </c>
      <c r="G980" s="66" t="s">
        <v>1485</v>
      </c>
      <c r="H980" s="166" t="s">
        <v>1553</v>
      </c>
      <c r="I980" s="166">
        <v>20475000</v>
      </c>
      <c r="J980" s="162" t="s">
        <v>1553</v>
      </c>
      <c r="K980" s="111" t="s">
        <v>1480</v>
      </c>
      <c r="L980" s="111" t="s">
        <v>574</v>
      </c>
      <c r="M980" s="66">
        <v>3</v>
      </c>
      <c r="N980" s="221"/>
    </row>
    <row r="981" spans="1:14" ht="81.5" customHeight="1">
      <c r="A981" s="221" t="s">
        <v>1456</v>
      </c>
      <c r="B981" s="106" t="s">
        <v>1604</v>
      </c>
      <c r="C981" s="221" t="s">
        <v>1605</v>
      </c>
      <c r="D981" s="324">
        <v>40634</v>
      </c>
      <c r="E981" s="221" t="s">
        <v>1603</v>
      </c>
      <c r="F981" s="221" t="s">
        <v>3732</v>
      </c>
      <c r="G981" s="66" t="s">
        <v>1485</v>
      </c>
      <c r="H981" s="166" t="s">
        <v>1553</v>
      </c>
      <c r="I981" s="166">
        <v>20475000</v>
      </c>
      <c r="J981" s="162" t="s">
        <v>1553</v>
      </c>
      <c r="K981" s="111" t="s">
        <v>1480</v>
      </c>
      <c r="L981" s="111" t="s">
        <v>574</v>
      </c>
      <c r="M981" s="66">
        <v>2</v>
      </c>
      <c r="N981" s="221"/>
    </row>
    <row r="982" spans="1:14" ht="78.5" customHeight="1">
      <c r="A982" s="221" t="s">
        <v>1456</v>
      </c>
      <c r="B982" s="106" t="s">
        <v>1606</v>
      </c>
      <c r="C982" s="221" t="s">
        <v>1607</v>
      </c>
      <c r="D982" s="324">
        <v>40634</v>
      </c>
      <c r="E982" s="221" t="s">
        <v>1493</v>
      </c>
      <c r="F982" s="221" t="s">
        <v>3735</v>
      </c>
      <c r="G982" s="66" t="s">
        <v>1485</v>
      </c>
      <c r="H982" s="166" t="s">
        <v>1553</v>
      </c>
      <c r="I982" s="166">
        <v>17634750</v>
      </c>
      <c r="J982" s="162" t="s">
        <v>1553</v>
      </c>
      <c r="K982" s="111" t="s">
        <v>1490</v>
      </c>
      <c r="L982" s="111" t="s">
        <v>574</v>
      </c>
      <c r="M982" s="66">
        <v>3</v>
      </c>
      <c r="N982" s="221"/>
    </row>
    <row r="983" spans="1:14" ht="78.5" customHeight="1">
      <c r="A983" s="221" t="s">
        <v>1456</v>
      </c>
      <c r="B983" s="106" t="s">
        <v>1608</v>
      </c>
      <c r="C983" s="221" t="s">
        <v>1607</v>
      </c>
      <c r="D983" s="324">
        <v>40634</v>
      </c>
      <c r="E983" s="221" t="s">
        <v>1609</v>
      </c>
      <c r="F983" s="221" t="s">
        <v>3856</v>
      </c>
      <c r="G983" s="66" t="s">
        <v>1485</v>
      </c>
      <c r="H983" s="176">
        <v>125974391</v>
      </c>
      <c r="I983" s="166">
        <v>125580000</v>
      </c>
      <c r="J983" s="195">
        <v>0.99690000000000001</v>
      </c>
      <c r="K983" s="111" t="s">
        <v>1490</v>
      </c>
      <c r="L983" s="111" t="s">
        <v>574</v>
      </c>
      <c r="M983" s="66">
        <v>1</v>
      </c>
      <c r="N983" s="221"/>
    </row>
    <row r="984" spans="1:14" ht="78.5" customHeight="1">
      <c r="A984" s="221" t="s">
        <v>1456</v>
      </c>
      <c r="B984" s="106" t="s">
        <v>1610</v>
      </c>
      <c r="C984" s="221" t="s">
        <v>1607</v>
      </c>
      <c r="D984" s="324">
        <v>40634</v>
      </c>
      <c r="E984" s="221" t="s">
        <v>1609</v>
      </c>
      <c r="F984" s="221" t="s">
        <v>3856</v>
      </c>
      <c r="G984" s="66" t="s">
        <v>1485</v>
      </c>
      <c r="H984" s="176">
        <v>107958284</v>
      </c>
      <c r="I984" s="166">
        <v>107520000</v>
      </c>
      <c r="J984" s="195">
        <v>0.99590000000000001</v>
      </c>
      <c r="K984" s="111" t="s">
        <v>1490</v>
      </c>
      <c r="L984" s="111" t="s">
        <v>574</v>
      </c>
      <c r="M984" s="66">
        <v>1</v>
      </c>
      <c r="N984" s="221"/>
    </row>
    <row r="985" spans="1:14" ht="78" customHeight="1">
      <c r="A985" s="221" t="s">
        <v>1456</v>
      </c>
      <c r="B985" s="106" t="s">
        <v>1611</v>
      </c>
      <c r="C985" s="221" t="s">
        <v>1607</v>
      </c>
      <c r="D985" s="324">
        <v>40634</v>
      </c>
      <c r="E985" s="221" t="s">
        <v>1612</v>
      </c>
      <c r="F985" s="221" t="s">
        <v>3857</v>
      </c>
      <c r="G985" s="66" t="s">
        <v>1485</v>
      </c>
      <c r="H985" s="176">
        <v>373977892</v>
      </c>
      <c r="I985" s="166">
        <v>346500000</v>
      </c>
      <c r="J985" s="195">
        <v>0.92649999999999999</v>
      </c>
      <c r="K985" s="111" t="s">
        <v>1480</v>
      </c>
      <c r="L985" s="111" t="s">
        <v>574</v>
      </c>
      <c r="M985" s="66">
        <v>1</v>
      </c>
      <c r="N985" s="221"/>
    </row>
    <row r="986" spans="1:14" ht="78" customHeight="1">
      <c r="A986" s="221" t="s">
        <v>1456</v>
      </c>
      <c r="B986" s="106" t="s">
        <v>1613</v>
      </c>
      <c r="C986" s="221" t="s">
        <v>1607</v>
      </c>
      <c r="D986" s="324">
        <v>40634</v>
      </c>
      <c r="E986" s="221" t="s">
        <v>1612</v>
      </c>
      <c r="F986" s="221" t="s">
        <v>3857</v>
      </c>
      <c r="G986" s="66" t="s">
        <v>1485</v>
      </c>
      <c r="H986" s="176">
        <v>284927423</v>
      </c>
      <c r="I986" s="166">
        <v>267750000</v>
      </c>
      <c r="J986" s="195">
        <v>0.93969999999999998</v>
      </c>
      <c r="K986" s="111" t="s">
        <v>1480</v>
      </c>
      <c r="L986" s="111" t="s">
        <v>574</v>
      </c>
      <c r="M986" s="66">
        <v>1</v>
      </c>
      <c r="N986" s="221"/>
    </row>
    <row r="987" spans="1:14" ht="78" customHeight="1">
      <c r="A987" s="221" t="s">
        <v>1456</v>
      </c>
      <c r="B987" s="106" t="s">
        <v>1614</v>
      </c>
      <c r="C987" s="221" t="s">
        <v>1607</v>
      </c>
      <c r="D987" s="324">
        <v>40634</v>
      </c>
      <c r="E987" s="221" t="s">
        <v>1609</v>
      </c>
      <c r="F987" s="221" t="s">
        <v>3856</v>
      </c>
      <c r="G987" s="66" t="s">
        <v>1485</v>
      </c>
      <c r="H987" s="176">
        <v>123914960</v>
      </c>
      <c r="I987" s="166">
        <v>123900000</v>
      </c>
      <c r="J987" s="195">
        <v>0.99990000000000001</v>
      </c>
      <c r="K987" s="111" t="s">
        <v>1490</v>
      </c>
      <c r="L987" s="111" t="s">
        <v>574</v>
      </c>
      <c r="M987" s="66">
        <v>1</v>
      </c>
      <c r="N987" s="221"/>
    </row>
    <row r="988" spans="1:14" ht="78" customHeight="1">
      <c r="A988" s="221" t="s">
        <v>1456</v>
      </c>
      <c r="B988" s="106" t="s">
        <v>1615</v>
      </c>
      <c r="C988" s="221" t="s">
        <v>1561</v>
      </c>
      <c r="D988" s="324">
        <v>40634</v>
      </c>
      <c r="E988" s="221" t="s">
        <v>1609</v>
      </c>
      <c r="F988" s="221" t="s">
        <v>3856</v>
      </c>
      <c r="G988" s="66" t="s">
        <v>1485</v>
      </c>
      <c r="H988" s="176">
        <v>177947525</v>
      </c>
      <c r="I988" s="166">
        <v>177765000</v>
      </c>
      <c r="J988" s="195">
        <v>0.999</v>
      </c>
      <c r="K988" s="111" t="s">
        <v>1490</v>
      </c>
      <c r="L988" s="111" t="s">
        <v>574</v>
      </c>
      <c r="M988" s="66">
        <v>1</v>
      </c>
      <c r="N988" s="221"/>
    </row>
    <row r="989" spans="1:14" ht="78" customHeight="1">
      <c r="A989" s="221" t="s">
        <v>1456</v>
      </c>
      <c r="B989" s="106" t="s">
        <v>1616</v>
      </c>
      <c r="C989" s="221" t="s">
        <v>1561</v>
      </c>
      <c r="D989" s="324">
        <v>40634</v>
      </c>
      <c r="E989" s="221" t="s">
        <v>1609</v>
      </c>
      <c r="F989" s="221" t="s">
        <v>3856</v>
      </c>
      <c r="G989" s="66" t="s">
        <v>1485</v>
      </c>
      <c r="H989" s="176">
        <v>357396207</v>
      </c>
      <c r="I989" s="166">
        <v>357000000</v>
      </c>
      <c r="J989" s="195">
        <v>0.99890000000000001</v>
      </c>
      <c r="K989" s="111" t="s">
        <v>1490</v>
      </c>
      <c r="L989" s="111" t="s">
        <v>574</v>
      </c>
      <c r="M989" s="66">
        <v>1</v>
      </c>
      <c r="N989" s="221"/>
    </row>
    <row r="990" spans="1:14" ht="78" customHeight="1">
      <c r="A990" s="221" t="s">
        <v>1456</v>
      </c>
      <c r="B990" s="106" t="s">
        <v>1617</v>
      </c>
      <c r="C990" s="221" t="s">
        <v>1561</v>
      </c>
      <c r="D990" s="324">
        <v>40634</v>
      </c>
      <c r="E990" s="221" t="s">
        <v>1609</v>
      </c>
      <c r="F990" s="221" t="s">
        <v>3856</v>
      </c>
      <c r="G990" s="66" t="s">
        <v>1485</v>
      </c>
      <c r="H990" s="176">
        <v>168913498</v>
      </c>
      <c r="I990" s="166">
        <v>168840000</v>
      </c>
      <c r="J990" s="195">
        <v>0.99960000000000004</v>
      </c>
      <c r="K990" s="111" t="s">
        <v>1490</v>
      </c>
      <c r="L990" s="111" t="s">
        <v>574</v>
      </c>
      <c r="M990" s="66">
        <v>1</v>
      </c>
      <c r="N990" s="221"/>
    </row>
    <row r="991" spans="1:14" ht="76" customHeight="1">
      <c r="A991" s="221" t="s">
        <v>1456</v>
      </c>
      <c r="B991" s="106" t="s">
        <v>1618</v>
      </c>
      <c r="C991" s="221" t="s">
        <v>1561</v>
      </c>
      <c r="D991" s="324">
        <v>40634</v>
      </c>
      <c r="E991" s="221" t="s">
        <v>1609</v>
      </c>
      <c r="F991" s="221" t="s">
        <v>3856</v>
      </c>
      <c r="G991" s="66" t="s">
        <v>1485</v>
      </c>
      <c r="H991" s="176">
        <v>364077568</v>
      </c>
      <c r="I991" s="166">
        <v>363300000</v>
      </c>
      <c r="J991" s="195">
        <v>0.99790000000000001</v>
      </c>
      <c r="K991" s="111" t="s">
        <v>1490</v>
      </c>
      <c r="L991" s="111" t="s">
        <v>574</v>
      </c>
      <c r="M991" s="66">
        <v>1</v>
      </c>
      <c r="N991" s="221"/>
    </row>
    <row r="992" spans="1:14" ht="76" customHeight="1">
      <c r="A992" s="221" t="s">
        <v>1456</v>
      </c>
      <c r="B992" s="106" t="s">
        <v>1619</v>
      </c>
      <c r="C992" s="221" t="s">
        <v>1561</v>
      </c>
      <c r="D992" s="324">
        <v>40634</v>
      </c>
      <c r="E992" s="221" t="s">
        <v>1609</v>
      </c>
      <c r="F992" s="221" t="s">
        <v>3856</v>
      </c>
      <c r="G992" s="66" t="s">
        <v>1485</v>
      </c>
      <c r="H992" s="176">
        <v>310343471</v>
      </c>
      <c r="I992" s="166">
        <v>308805000</v>
      </c>
      <c r="J992" s="195">
        <v>0.995</v>
      </c>
      <c r="K992" s="111" t="s">
        <v>1490</v>
      </c>
      <c r="L992" s="111" t="s">
        <v>574</v>
      </c>
      <c r="M992" s="66">
        <v>1</v>
      </c>
      <c r="N992" s="221"/>
    </row>
    <row r="993" spans="1:14" ht="76" customHeight="1">
      <c r="A993" s="221" t="s">
        <v>1456</v>
      </c>
      <c r="B993" s="221" t="s">
        <v>1620</v>
      </c>
      <c r="C993" s="221" t="s">
        <v>1547</v>
      </c>
      <c r="D993" s="298">
        <v>40773</v>
      </c>
      <c r="E993" s="221" t="s">
        <v>1621</v>
      </c>
      <c r="F993" s="221" t="s">
        <v>3843</v>
      </c>
      <c r="G993" s="66" t="s">
        <v>1485</v>
      </c>
      <c r="H993" s="166" t="s">
        <v>1553</v>
      </c>
      <c r="I993" s="166">
        <v>17786689</v>
      </c>
      <c r="J993" s="162" t="s">
        <v>1553</v>
      </c>
      <c r="K993" s="111" t="s">
        <v>1480</v>
      </c>
      <c r="L993" s="111" t="s">
        <v>574</v>
      </c>
      <c r="M993" s="111">
        <v>2</v>
      </c>
      <c r="N993" s="221"/>
    </row>
    <row r="994" spans="1:14" ht="76.75" customHeight="1">
      <c r="A994" s="221" t="s">
        <v>1456</v>
      </c>
      <c r="B994" s="106" t="s">
        <v>1622</v>
      </c>
      <c r="C994" s="221" t="s">
        <v>1561</v>
      </c>
      <c r="D994" s="324">
        <v>40634</v>
      </c>
      <c r="E994" s="221" t="s">
        <v>1595</v>
      </c>
      <c r="F994" s="221" t="s">
        <v>3737</v>
      </c>
      <c r="G994" s="66" t="s">
        <v>1485</v>
      </c>
      <c r="H994" s="166" t="s">
        <v>1623</v>
      </c>
      <c r="I994" s="166">
        <v>64754730</v>
      </c>
      <c r="J994" s="162" t="s">
        <v>1553</v>
      </c>
      <c r="K994" s="111" t="s">
        <v>1480</v>
      </c>
      <c r="L994" s="111" t="s">
        <v>574</v>
      </c>
      <c r="M994" s="66">
        <v>2</v>
      </c>
      <c r="N994" s="221"/>
    </row>
    <row r="995" spans="1:14" ht="76.75" customHeight="1">
      <c r="A995" s="221" t="s">
        <v>1456</v>
      </c>
      <c r="B995" s="106" t="s">
        <v>1624</v>
      </c>
      <c r="C995" s="221" t="s">
        <v>1625</v>
      </c>
      <c r="D995" s="324">
        <v>40799</v>
      </c>
      <c r="E995" s="221" t="s">
        <v>1595</v>
      </c>
      <c r="F995" s="221" t="s">
        <v>3737</v>
      </c>
      <c r="G995" s="66" t="s">
        <v>1485</v>
      </c>
      <c r="H995" s="176">
        <v>85614342</v>
      </c>
      <c r="I995" s="166">
        <v>45150000</v>
      </c>
      <c r="J995" s="195">
        <v>0.52739999999999998</v>
      </c>
      <c r="K995" s="111" t="s">
        <v>1490</v>
      </c>
      <c r="L995" s="111" t="s">
        <v>574</v>
      </c>
      <c r="M995" s="66">
        <v>5</v>
      </c>
      <c r="N995" s="221"/>
    </row>
    <row r="996" spans="1:14" ht="76.75" customHeight="1">
      <c r="A996" s="221" t="s">
        <v>1456</v>
      </c>
      <c r="B996" s="106" t="s">
        <v>1626</v>
      </c>
      <c r="C996" s="221" t="s">
        <v>1625</v>
      </c>
      <c r="D996" s="324">
        <v>40844</v>
      </c>
      <c r="E996" s="221" t="s">
        <v>1612</v>
      </c>
      <c r="F996" s="221" t="s">
        <v>3857</v>
      </c>
      <c r="G996" s="66" t="s">
        <v>1485</v>
      </c>
      <c r="H996" s="176">
        <v>28434099</v>
      </c>
      <c r="I996" s="166">
        <v>18973647</v>
      </c>
      <c r="J996" s="195">
        <v>0.6673</v>
      </c>
      <c r="K996" s="111" t="s">
        <v>1480</v>
      </c>
      <c r="L996" s="111" t="s">
        <v>574</v>
      </c>
      <c r="M996" s="66">
        <v>1</v>
      </c>
      <c r="N996" s="221"/>
    </row>
    <row r="997" spans="1:14" ht="95" customHeight="1">
      <c r="A997" s="221" t="s">
        <v>1456</v>
      </c>
      <c r="B997" s="106" t="s">
        <v>1627</v>
      </c>
      <c r="C997" s="221" t="s">
        <v>1625</v>
      </c>
      <c r="D997" s="324">
        <v>40634</v>
      </c>
      <c r="E997" s="221" t="s">
        <v>1599</v>
      </c>
      <c r="F997" s="221" t="s">
        <v>3739</v>
      </c>
      <c r="G997" s="66" t="s">
        <v>1485</v>
      </c>
      <c r="H997" s="176">
        <v>15589360</v>
      </c>
      <c r="I997" s="166">
        <v>11681914</v>
      </c>
      <c r="J997" s="195">
        <v>0.74939999999999996</v>
      </c>
      <c r="K997" s="111" t="s">
        <v>1490</v>
      </c>
      <c r="L997" s="111" t="s">
        <v>574</v>
      </c>
      <c r="M997" s="66">
        <v>3</v>
      </c>
      <c r="N997" s="221"/>
    </row>
    <row r="998" spans="1:14" ht="77.25" customHeight="1">
      <c r="A998" s="221" t="s">
        <v>1456</v>
      </c>
      <c r="B998" s="106" t="s">
        <v>1628</v>
      </c>
      <c r="C998" s="221" t="s">
        <v>1625</v>
      </c>
      <c r="D998" s="324">
        <v>40857</v>
      </c>
      <c r="E998" s="221" t="s">
        <v>1629</v>
      </c>
      <c r="F998" s="221" t="s">
        <v>3858</v>
      </c>
      <c r="G998" s="66" t="s">
        <v>1485</v>
      </c>
      <c r="H998" s="166" t="s">
        <v>1553</v>
      </c>
      <c r="I998" s="166">
        <v>9450000</v>
      </c>
      <c r="J998" s="162" t="s">
        <v>1553</v>
      </c>
      <c r="K998" s="111" t="s">
        <v>1471</v>
      </c>
      <c r="L998" s="111" t="s">
        <v>574</v>
      </c>
      <c r="M998" s="66">
        <v>1</v>
      </c>
      <c r="N998" s="221"/>
    </row>
    <row r="999" spans="1:14" ht="77.25" customHeight="1">
      <c r="A999" s="221" t="s">
        <v>1456</v>
      </c>
      <c r="B999" s="106" t="s">
        <v>1630</v>
      </c>
      <c r="C999" s="221" t="s">
        <v>1625</v>
      </c>
      <c r="D999" s="324">
        <v>40784</v>
      </c>
      <c r="E999" s="221" t="s">
        <v>1631</v>
      </c>
      <c r="F999" s="221" t="s">
        <v>3859</v>
      </c>
      <c r="G999" s="66" t="s">
        <v>1485</v>
      </c>
      <c r="H999" s="176">
        <v>10021338</v>
      </c>
      <c r="I999" s="166">
        <v>9765000</v>
      </c>
      <c r="J999" s="195">
        <v>0.97440000000000004</v>
      </c>
      <c r="K999" s="111" t="s">
        <v>1471</v>
      </c>
      <c r="L999" s="111" t="s">
        <v>574</v>
      </c>
      <c r="M999" s="66">
        <v>1</v>
      </c>
      <c r="N999" s="221"/>
    </row>
    <row r="1000" spans="1:14" ht="77.25" customHeight="1">
      <c r="A1000" s="221" t="s">
        <v>1456</v>
      </c>
      <c r="B1000" s="106" t="s">
        <v>1632</v>
      </c>
      <c r="C1000" s="221" t="s">
        <v>1625</v>
      </c>
      <c r="D1000" s="324">
        <v>40764</v>
      </c>
      <c r="E1000" s="221" t="s">
        <v>1633</v>
      </c>
      <c r="F1000" s="221" t="s">
        <v>3860</v>
      </c>
      <c r="G1000" s="66" t="s">
        <v>1485</v>
      </c>
      <c r="H1000" s="176">
        <v>18569132</v>
      </c>
      <c r="I1000" s="166">
        <v>9786000</v>
      </c>
      <c r="J1000" s="195">
        <v>0.52700000000000002</v>
      </c>
      <c r="K1000" s="111" t="s">
        <v>1471</v>
      </c>
      <c r="L1000" s="111" t="s">
        <v>574</v>
      </c>
      <c r="M1000" s="66">
        <v>1</v>
      </c>
      <c r="N1000" s="221"/>
    </row>
    <row r="1001" spans="1:14" ht="77.25" customHeight="1">
      <c r="A1001" s="221" t="s">
        <v>1456</v>
      </c>
      <c r="B1001" s="106" t="s">
        <v>1634</v>
      </c>
      <c r="C1001" s="221" t="s">
        <v>1625</v>
      </c>
      <c r="D1001" s="324">
        <v>40756</v>
      </c>
      <c r="E1001" s="221" t="s">
        <v>1635</v>
      </c>
      <c r="F1001" s="221" t="s">
        <v>3861</v>
      </c>
      <c r="G1001" s="66" t="s">
        <v>1485</v>
      </c>
      <c r="H1001" s="176">
        <v>25740302</v>
      </c>
      <c r="I1001" s="166">
        <v>25445516</v>
      </c>
      <c r="J1001" s="195">
        <v>0.98850000000000005</v>
      </c>
      <c r="K1001" s="111" t="s">
        <v>1480</v>
      </c>
      <c r="L1001" s="111" t="s">
        <v>574</v>
      </c>
      <c r="M1001" s="66">
        <v>1</v>
      </c>
      <c r="N1001" s="221"/>
    </row>
    <row r="1002" spans="1:14" ht="78.5" customHeight="1">
      <c r="A1002" s="221" t="s">
        <v>1456</v>
      </c>
      <c r="B1002" s="106" t="s">
        <v>1636</v>
      </c>
      <c r="C1002" s="221" t="s">
        <v>1625</v>
      </c>
      <c r="D1002" s="324">
        <v>40756</v>
      </c>
      <c r="E1002" s="221" t="s">
        <v>1635</v>
      </c>
      <c r="F1002" s="221" t="s">
        <v>3861</v>
      </c>
      <c r="G1002" s="66" t="s">
        <v>1485</v>
      </c>
      <c r="H1002" s="176">
        <v>11299582</v>
      </c>
      <c r="I1002" s="166">
        <v>11050645</v>
      </c>
      <c r="J1002" s="195">
        <v>0.97799999999999998</v>
      </c>
      <c r="K1002" s="111" t="s">
        <v>1480</v>
      </c>
      <c r="L1002" s="111" t="s">
        <v>574</v>
      </c>
      <c r="M1002" s="66">
        <v>1</v>
      </c>
      <c r="N1002" s="221"/>
    </row>
    <row r="1003" spans="1:14" ht="78.5" customHeight="1">
      <c r="A1003" s="221" t="s">
        <v>1456</v>
      </c>
      <c r="B1003" s="106" t="s">
        <v>1637</v>
      </c>
      <c r="C1003" s="221" t="s">
        <v>1625</v>
      </c>
      <c r="D1003" s="324">
        <v>40746</v>
      </c>
      <c r="E1003" s="221" t="s">
        <v>1638</v>
      </c>
      <c r="F1003" s="221" t="s">
        <v>3741</v>
      </c>
      <c r="G1003" s="66" t="s">
        <v>1485</v>
      </c>
      <c r="H1003" s="176">
        <v>27996900</v>
      </c>
      <c r="I1003" s="166">
        <v>24000000</v>
      </c>
      <c r="J1003" s="195">
        <v>0.85719999999999996</v>
      </c>
      <c r="K1003" s="111" t="s">
        <v>2798</v>
      </c>
      <c r="L1003" s="111" t="s">
        <v>2799</v>
      </c>
      <c r="M1003" s="66">
        <v>1</v>
      </c>
      <c r="N1003" s="221"/>
    </row>
    <row r="1004" spans="1:14" ht="78.5" customHeight="1">
      <c r="A1004" s="221" t="s">
        <v>1456</v>
      </c>
      <c r="B1004" s="106" t="s">
        <v>1639</v>
      </c>
      <c r="C1004" s="221" t="s">
        <v>1625</v>
      </c>
      <c r="D1004" s="324">
        <v>40746</v>
      </c>
      <c r="E1004" s="221" t="s">
        <v>1638</v>
      </c>
      <c r="F1004" s="221" t="s">
        <v>3741</v>
      </c>
      <c r="G1004" s="66" t="s">
        <v>1485</v>
      </c>
      <c r="H1004" s="176">
        <v>29697730</v>
      </c>
      <c r="I1004" s="166">
        <v>26000000</v>
      </c>
      <c r="J1004" s="195">
        <v>0.87549999999999994</v>
      </c>
      <c r="K1004" s="111" t="s">
        <v>1480</v>
      </c>
      <c r="L1004" s="111" t="s">
        <v>2799</v>
      </c>
      <c r="M1004" s="66">
        <v>1</v>
      </c>
      <c r="N1004" s="370"/>
    </row>
    <row r="1005" spans="1:14" ht="78.5" customHeight="1">
      <c r="A1005" s="221" t="s">
        <v>1456</v>
      </c>
      <c r="B1005" s="106" t="s">
        <v>1640</v>
      </c>
      <c r="C1005" s="221" t="s">
        <v>1625</v>
      </c>
      <c r="D1005" s="324">
        <v>40746</v>
      </c>
      <c r="E1005" s="221" t="s">
        <v>1638</v>
      </c>
      <c r="F1005" s="221" t="s">
        <v>3741</v>
      </c>
      <c r="G1005" s="66" t="s">
        <v>1485</v>
      </c>
      <c r="H1005" s="176">
        <v>16471150</v>
      </c>
      <c r="I1005" s="166">
        <v>16275000</v>
      </c>
      <c r="J1005" s="195">
        <v>0.98809999999999998</v>
      </c>
      <c r="K1005" s="111" t="s">
        <v>1480</v>
      </c>
      <c r="L1005" s="111" t="s">
        <v>2799</v>
      </c>
      <c r="M1005" s="66">
        <v>1</v>
      </c>
      <c r="N1005" s="221"/>
    </row>
    <row r="1006" spans="1:14" ht="76.75" customHeight="1">
      <c r="A1006" s="221" t="s">
        <v>1456</v>
      </c>
      <c r="B1006" s="106" t="s">
        <v>1641</v>
      </c>
      <c r="C1006" s="221" t="s">
        <v>1625</v>
      </c>
      <c r="D1006" s="324">
        <v>40746</v>
      </c>
      <c r="E1006" s="221" t="s">
        <v>1638</v>
      </c>
      <c r="F1006" s="221" t="s">
        <v>3741</v>
      </c>
      <c r="G1006" s="66" t="s">
        <v>1485</v>
      </c>
      <c r="H1006" s="176">
        <v>30280733</v>
      </c>
      <c r="I1006" s="166">
        <v>29925000</v>
      </c>
      <c r="J1006" s="195">
        <v>0.98829999999999996</v>
      </c>
      <c r="K1006" s="111" t="s">
        <v>1480</v>
      </c>
      <c r="L1006" s="111" t="s">
        <v>2799</v>
      </c>
      <c r="M1006" s="66">
        <v>1</v>
      </c>
      <c r="N1006" s="221"/>
    </row>
    <row r="1007" spans="1:14" ht="76.75" customHeight="1">
      <c r="A1007" s="221" t="s">
        <v>1456</v>
      </c>
      <c r="B1007" s="106" t="s">
        <v>1642</v>
      </c>
      <c r="C1007" s="221" t="s">
        <v>1625</v>
      </c>
      <c r="D1007" s="324">
        <v>40746</v>
      </c>
      <c r="E1007" s="221" t="s">
        <v>1638</v>
      </c>
      <c r="F1007" s="221" t="s">
        <v>3741</v>
      </c>
      <c r="G1007" s="66" t="s">
        <v>1485</v>
      </c>
      <c r="H1007" s="176">
        <v>31676590</v>
      </c>
      <c r="I1007" s="166">
        <v>31500000</v>
      </c>
      <c r="J1007" s="195">
        <v>0.99439999999999995</v>
      </c>
      <c r="K1007" s="111" t="s">
        <v>1480</v>
      </c>
      <c r="L1007" s="111" t="s">
        <v>2799</v>
      </c>
      <c r="M1007" s="66">
        <v>1</v>
      </c>
      <c r="N1007" s="221"/>
    </row>
    <row r="1008" spans="1:14" ht="76.75" customHeight="1">
      <c r="A1008" s="221" t="s">
        <v>1456</v>
      </c>
      <c r="B1008" s="106" t="s">
        <v>1643</v>
      </c>
      <c r="C1008" s="221" t="s">
        <v>1625</v>
      </c>
      <c r="D1008" s="324">
        <v>40675</v>
      </c>
      <c r="E1008" s="221" t="s">
        <v>1644</v>
      </c>
      <c r="F1008" s="221" t="s">
        <v>3741</v>
      </c>
      <c r="G1008" s="66" t="s">
        <v>1485</v>
      </c>
      <c r="H1008" s="176">
        <v>42154699</v>
      </c>
      <c r="I1008" s="166">
        <v>42000000</v>
      </c>
      <c r="J1008" s="195">
        <v>0.99629999999999996</v>
      </c>
      <c r="K1008" s="111" t="s">
        <v>1480</v>
      </c>
      <c r="L1008" s="111" t="s">
        <v>2799</v>
      </c>
      <c r="M1008" s="66">
        <v>1</v>
      </c>
      <c r="N1008" s="47"/>
    </row>
    <row r="1009" spans="1:14" ht="74" customHeight="1">
      <c r="A1009" s="221" t="s">
        <v>1456</v>
      </c>
      <c r="B1009" s="106" t="s">
        <v>1645</v>
      </c>
      <c r="C1009" s="221" t="s">
        <v>1625</v>
      </c>
      <c r="D1009" s="324">
        <v>40665</v>
      </c>
      <c r="E1009" s="221" t="s">
        <v>1646</v>
      </c>
      <c r="F1009" s="221" t="s">
        <v>3750</v>
      </c>
      <c r="G1009" s="66" t="s">
        <v>1485</v>
      </c>
      <c r="H1009" s="176">
        <v>14111986</v>
      </c>
      <c r="I1009" s="166">
        <v>12600000</v>
      </c>
      <c r="J1009" s="195">
        <v>0.89290000000000003</v>
      </c>
      <c r="K1009" s="111" t="s">
        <v>1480</v>
      </c>
      <c r="L1009" s="111" t="s">
        <v>2799</v>
      </c>
      <c r="M1009" s="66">
        <v>1</v>
      </c>
      <c r="N1009" s="47"/>
    </row>
    <row r="1010" spans="1:14" ht="74" customHeight="1">
      <c r="A1010" s="221" t="s">
        <v>1456</v>
      </c>
      <c r="B1010" s="106" t="s">
        <v>1647</v>
      </c>
      <c r="C1010" s="221" t="s">
        <v>1625</v>
      </c>
      <c r="D1010" s="324">
        <v>40724</v>
      </c>
      <c r="E1010" s="221" t="s">
        <v>1648</v>
      </c>
      <c r="F1010" s="221" t="s">
        <v>3862</v>
      </c>
      <c r="G1010" s="66" t="s">
        <v>1485</v>
      </c>
      <c r="H1010" s="176">
        <v>20537944</v>
      </c>
      <c r="I1010" s="166">
        <v>20229961</v>
      </c>
      <c r="J1010" s="195">
        <v>0.98499999999999999</v>
      </c>
      <c r="K1010" s="111" t="s">
        <v>1480</v>
      </c>
      <c r="L1010" s="111" t="s">
        <v>574</v>
      </c>
      <c r="M1010" s="66">
        <v>1</v>
      </c>
      <c r="N1010" s="47"/>
    </row>
    <row r="1011" spans="1:14" ht="74" customHeight="1">
      <c r="A1011" s="221" t="s">
        <v>1456</v>
      </c>
      <c r="B1011" s="106" t="s">
        <v>1649</v>
      </c>
      <c r="C1011" s="221" t="s">
        <v>1625</v>
      </c>
      <c r="D1011" s="324">
        <v>40634</v>
      </c>
      <c r="E1011" s="221" t="s">
        <v>1650</v>
      </c>
      <c r="F1011" s="221" t="s">
        <v>3863</v>
      </c>
      <c r="G1011" s="66" t="s">
        <v>1485</v>
      </c>
      <c r="H1011" s="176">
        <v>32234937</v>
      </c>
      <c r="I1011" s="166">
        <v>32025000</v>
      </c>
      <c r="J1011" s="195">
        <v>0.99350000000000005</v>
      </c>
      <c r="K1011" s="111" t="s">
        <v>1471</v>
      </c>
      <c r="L1011" s="111" t="s">
        <v>574</v>
      </c>
      <c r="M1011" s="66">
        <v>1</v>
      </c>
      <c r="N1011" s="47"/>
    </row>
    <row r="1012" spans="1:14" ht="76" customHeight="1">
      <c r="A1012" s="221" t="s">
        <v>1456</v>
      </c>
      <c r="B1012" s="106" t="s">
        <v>1651</v>
      </c>
      <c r="C1012" s="221" t="s">
        <v>1625</v>
      </c>
      <c r="D1012" s="324">
        <v>40634</v>
      </c>
      <c r="E1012" s="221" t="s">
        <v>1650</v>
      </c>
      <c r="F1012" s="221" t="s">
        <v>3863</v>
      </c>
      <c r="G1012" s="66" t="s">
        <v>1485</v>
      </c>
      <c r="H1012" s="176">
        <v>2658366</v>
      </c>
      <c r="I1012" s="166">
        <v>2080050</v>
      </c>
      <c r="J1012" s="195">
        <v>0.78249999999999997</v>
      </c>
      <c r="K1012" s="111" t="s">
        <v>1471</v>
      </c>
      <c r="L1012" s="111" t="s">
        <v>574</v>
      </c>
      <c r="M1012" s="66">
        <v>1</v>
      </c>
      <c r="N1012" s="47"/>
    </row>
    <row r="1013" spans="1:14" ht="76" customHeight="1">
      <c r="A1013" s="221" t="s">
        <v>1456</v>
      </c>
      <c r="B1013" s="106" t="s">
        <v>1652</v>
      </c>
      <c r="C1013" s="221" t="s">
        <v>1625</v>
      </c>
      <c r="D1013" s="324">
        <v>40634</v>
      </c>
      <c r="E1013" s="221" t="s">
        <v>1650</v>
      </c>
      <c r="F1013" s="221" t="s">
        <v>3863</v>
      </c>
      <c r="G1013" s="66" t="s">
        <v>1485</v>
      </c>
      <c r="H1013" s="176">
        <v>2966821</v>
      </c>
      <c r="I1013" s="166">
        <v>2835000</v>
      </c>
      <c r="J1013" s="195">
        <v>0.9556</v>
      </c>
      <c r="K1013" s="111" t="s">
        <v>1471</v>
      </c>
      <c r="L1013" s="111" t="s">
        <v>574</v>
      </c>
      <c r="M1013" s="66">
        <v>1</v>
      </c>
      <c r="N1013" s="47"/>
    </row>
    <row r="1014" spans="1:14" ht="76" customHeight="1">
      <c r="A1014" s="221" t="s">
        <v>1456</v>
      </c>
      <c r="B1014" s="221" t="s">
        <v>1653</v>
      </c>
      <c r="C1014" s="221" t="s">
        <v>1654</v>
      </c>
      <c r="D1014" s="298">
        <v>40708</v>
      </c>
      <c r="E1014" s="221" t="s">
        <v>1655</v>
      </c>
      <c r="F1014" s="221" t="s">
        <v>3864</v>
      </c>
      <c r="G1014" s="111" t="s">
        <v>1485</v>
      </c>
      <c r="H1014" s="166" t="s">
        <v>1553</v>
      </c>
      <c r="I1014" s="166">
        <v>16905000</v>
      </c>
      <c r="J1014" s="162" t="s">
        <v>1553</v>
      </c>
      <c r="K1014" s="111" t="s">
        <v>1471</v>
      </c>
      <c r="L1014" s="111" t="s">
        <v>574</v>
      </c>
      <c r="M1014" s="36">
        <v>1</v>
      </c>
      <c r="N1014" s="47"/>
    </row>
    <row r="1015" spans="1:14" ht="76.75" customHeight="1">
      <c r="A1015" s="221" t="s">
        <v>1456</v>
      </c>
      <c r="B1015" s="221" t="s">
        <v>1656</v>
      </c>
      <c r="C1015" s="221" t="s">
        <v>1654</v>
      </c>
      <c r="D1015" s="298">
        <v>40728</v>
      </c>
      <c r="E1015" s="221" t="s">
        <v>1655</v>
      </c>
      <c r="F1015" s="221" t="s">
        <v>3864</v>
      </c>
      <c r="G1015" s="111" t="s">
        <v>1485</v>
      </c>
      <c r="H1015" s="166" t="s">
        <v>1553</v>
      </c>
      <c r="I1015" s="166">
        <v>13944000</v>
      </c>
      <c r="J1015" s="162" t="s">
        <v>1553</v>
      </c>
      <c r="K1015" s="111" t="s">
        <v>1471</v>
      </c>
      <c r="L1015" s="111" t="s">
        <v>574</v>
      </c>
      <c r="M1015" s="36">
        <v>1</v>
      </c>
      <c r="N1015" s="371" t="s">
        <v>4048</v>
      </c>
    </row>
    <row r="1016" spans="1:14" ht="76.75" customHeight="1">
      <c r="A1016" s="221" t="s">
        <v>1456</v>
      </c>
      <c r="B1016" s="221" t="s">
        <v>1657</v>
      </c>
      <c r="C1016" s="221" t="s">
        <v>1654</v>
      </c>
      <c r="D1016" s="298">
        <v>40729</v>
      </c>
      <c r="E1016" s="221" t="s">
        <v>1655</v>
      </c>
      <c r="F1016" s="221" t="s">
        <v>3864</v>
      </c>
      <c r="G1016" s="111" t="s">
        <v>1485</v>
      </c>
      <c r="H1016" s="166" t="s">
        <v>1553</v>
      </c>
      <c r="I1016" s="166">
        <v>41278500</v>
      </c>
      <c r="J1016" s="162" t="s">
        <v>1553</v>
      </c>
      <c r="K1016" s="111" t="s">
        <v>1471</v>
      </c>
      <c r="L1016" s="111" t="s">
        <v>574</v>
      </c>
      <c r="M1016" s="36">
        <v>1</v>
      </c>
      <c r="N1016" s="371" t="s">
        <v>4048</v>
      </c>
    </row>
    <row r="1017" spans="1:14" ht="76.75" customHeight="1">
      <c r="A1017" s="221" t="s">
        <v>1456</v>
      </c>
      <c r="B1017" s="221" t="s">
        <v>1658</v>
      </c>
      <c r="C1017" s="221" t="s">
        <v>1654</v>
      </c>
      <c r="D1017" s="298">
        <v>40779</v>
      </c>
      <c r="E1017" s="221" t="s">
        <v>1659</v>
      </c>
      <c r="F1017" s="221" t="s">
        <v>3865</v>
      </c>
      <c r="G1017" s="111" t="s">
        <v>1485</v>
      </c>
      <c r="H1017" s="166" t="s">
        <v>1553</v>
      </c>
      <c r="I1017" s="166">
        <v>18658285</v>
      </c>
      <c r="J1017" s="162" t="s">
        <v>1553</v>
      </c>
      <c r="K1017" s="111" t="s">
        <v>1480</v>
      </c>
      <c r="L1017" s="111" t="s">
        <v>574</v>
      </c>
      <c r="M1017" s="36">
        <v>2</v>
      </c>
      <c r="N1017" s="47"/>
    </row>
    <row r="1018" spans="1:14" ht="78" customHeight="1">
      <c r="A1018" s="221" t="s">
        <v>1456</v>
      </c>
      <c r="B1018" s="221" t="s">
        <v>1660</v>
      </c>
      <c r="C1018" s="221" t="s">
        <v>1654</v>
      </c>
      <c r="D1018" s="298">
        <v>40799</v>
      </c>
      <c r="E1018" s="221" t="s">
        <v>1655</v>
      </c>
      <c r="F1018" s="221" t="s">
        <v>3864</v>
      </c>
      <c r="G1018" s="111" t="s">
        <v>1485</v>
      </c>
      <c r="H1018" s="166" t="s">
        <v>1553</v>
      </c>
      <c r="I1018" s="166">
        <v>21945000</v>
      </c>
      <c r="J1018" s="162" t="s">
        <v>1553</v>
      </c>
      <c r="K1018" s="111" t="s">
        <v>1471</v>
      </c>
      <c r="L1018" s="111" t="s">
        <v>574</v>
      </c>
      <c r="M1018" s="36">
        <v>1</v>
      </c>
      <c r="N1018" s="47"/>
    </row>
    <row r="1019" spans="1:14" ht="78" customHeight="1">
      <c r="A1019" s="221" t="s">
        <v>1456</v>
      </c>
      <c r="B1019" s="221" t="s">
        <v>1661</v>
      </c>
      <c r="C1019" s="221" t="s">
        <v>1654</v>
      </c>
      <c r="D1019" s="298">
        <v>40830</v>
      </c>
      <c r="E1019" s="221" t="s">
        <v>1655</v>
      </c>
      <c r="F1019" s="221" t="s">
        <v>3864</v>
      </c>
      <c r="G1019" s="111" t="s">
        <v>1485</v>
      </c>
      <c r="H1019" s="166" t="s">
        <v>1553</v>
      </c>
      <c r="I1019" s="166">
        <v>11340000</v>
      </c>
      <c r="J1019" s="162" t="s">
        <v>1553</v>
      </c>
      <c r="K1019" s="111" t="s">
        <v>1471</v>
      </c>
      <c r="L1019" s="111" t="s">
        <v>574</v>
      </c>
      <c r="M1019" s="36">
        <v>1</v>
      </c>
      <c r="N1019" s="372"/>
    </row>
    <row r="1020" spans="1:14" ht="78" customHeight="1">
      <c r="A1020" s="221" t="s">
        <v>1456</v>
      </c>
      <c r="B1020" s="221" t="s">
        <v>1662</v>
      </c>
      <c r="C1020" s="221" t="s">
        <v>1654</v>
      </c>
      <c r="D1020" s="298">
        <v>40634</v>
      </c>
      <c r="E1020" s="221" t="s">
        <v>1655</v>
      </c>
      <c r="F1020" s="221" t="s">
        <v>3864</v>
      </c>
      <c r="G1020" s="67" t="s">
        <v>1485</v>
      </c>
      <c r="H1020" s="166" t="s">
        <v>1553</v>
      </c>
      <c r="I1020" s="192">
        <v>59874351</v>
      </c>
      <c r="J1020" s="162" t="s">
        <v>1553</v>
      </c>
      <c r="K1020" s="111" t="s">
        <v>1471</v>
      </c>
      <c r="L1020" s="111" t="s">
        <v>574</v>
      </c>
      <c r="M1020" s="36">
        <v>1</v>
      </c>
      <c r="N1020" s="373" t="s">
        <v>4044</v>
      </c>
    </row>
    <row r="1021" spans="1:14" ht="78" customHeight="1">
      <c r="A1021" s="221" t="s">
        <v>1456</v>
      </c>
      <c r="B1021" s="221" t="s">
        <v>1663</v>
      </c>
      <c r="C1021" s="221" t="s">
        <v>1654</v>
      </c>
      <c r="D1021" s="298">
        <v>40634</v>
      </c>
      <c r="E1021" s="221" t="s">
        <v>1664</v>
      </c>
      <c r="F1021" s="221" t="s">
        <v>3866</v>
      </c>
      <c r="G1021" s="111" t="s">
        <v>1485</v>
      </c>
      <c r="H1021" s="166" t="s">
        <v>1553</v>
      </c>
      <c r="I1021" s="192">
        <v>94873506</v>
      </c>
      <c r="J1021" s="162" t="s">
        <v>1553</v>
      </c>
      <c r="K1021" s="111" t="s">
        <v>1471</v>
      </c>
      <c r="L1021" s="111" t="s">
        <v>574</v>
      </c>
      <c r="M1021" s="36">
        <v>1</v>
      </c>
      <c r="N1021" s="16" t="s">
        <v>1889</v>
      </c>
    </row>
    <row r="1022" spans="1:14" ht="78" customHeight="1">
      <c r="A1022" s="221" t="s">
        <v>1456</v>
      </c>
      <c r="B1022" s="221" t="s">
        <v>1665</v>
      </c>
      <c r="C1022" s="221" t="s">
        <v>1654</v>
      </c>
      <c r="D1022" s="298">
        <v>40634</v>
      </c>
      <c r="E1022" s="221" t="s">
        <v>1655</v>
      </c>
      <c r="F1022" s="221" t="s">
        <v>3864</v>
      </c>
      <c r="G1022" s="111" t="s">
        <v>1485</v>
      </c>
      <c r="H1022" s="166" t="s">
        <v>1553</v>
      </c>
      <c r="I1022" s="166">
        <v>16721903</v>
      </c>
      <c r="J1022" s="162" t="s">
        <v>1553</v>
      </c>
      <c r="K1022" s="111" t="s">
        <v>1471</v>
      </c>
      <c r="L1022" s="111" t="s">
        <v>574</v>
      </c>
      <c r="M1022" s="111">
        <v>2</v>
      </c>
      <c r="N1022" s="373"/>
    </row>
    <row r="1023" spans="1:14" ht="78" customHeight="1">
      <c r="A1023" s="221" t="s">
        <v>1456</v>
      </c>
      <c r="B1023" s="221" t="s">
        <v>1666</v>
      </c>
      <c r="C1023" s="221" t="s">
        <v>1654</v>
      </c>
      <c r="D1023" s="298">
        <v>40634</v>
      </c>
      <c r="E1023" s="221" t="s">
        <v>1667</v>
      </c>
      <c r="F1023" s="221" t="s">
        <v>3658</v>
      </c>
      <c r="G1023" s="111" t="s">
        <v>1485</v>
      </c>
      <c r="H1023" s="166" t="s">
        <v>1553</v>
      </c>
      <c r="I1023" s="166">
        <v>12484500</v>
      </c>
      <c r="J1023" s="162" t="s">
        <v>1553</v>
      </c>
      <c r="K1023" s="111" t="s">
        <v>1480</v>
      </c>
      <c r="L1023" s="111" t="s">
        <v>574</v>
      </c>
      <c r="M1023" s="111">
        <v>3</v>
      </c>
      <c r="N1023" s="373"/>
    </row>
    <row r="1024" spans="1:14" ht="78" customHeight="1">
      <c r="A1024" s="221" t="s">
        <v>1456</v>
      </c>
      <c r="B1024" s="221" t="s">
        <v>1668</v>
      </c>
      <c r="C1024" s="221" t="s">
        <v>1654</v>
      </c>
      <c r="D1024" s="298">
        <v>40634</v>
      </c>
      <c r="E1024" s="221" t="s">
        <v>1667</v>
      </c>
      <c r="F1024" s="221" t="s">
        <v>3658</v>
      </c>
      <c r="G1024" s="111" t="s">
        <v>1485</v>
      </c>
      <c r="H1024" s="166" t="s">
        <v>1553</v>
      </c>
      <c r="I1024" s="166">
        <v>10500000</v>
      </c>
      <c r="J1024" s="162" t="s">
        <v>1553</v>
      </c>
      <c r="K1024" s="111" t="s">
        <v>1480</v>
      </c>
      <c r="L1024" s="111" t="s">
        <v>574</v>
      </c>
      <c r="M1024" s="111">
        <v>3</v>
      </c>
      <c r="N1024" s="16" t="s">
        <v>4049</v>
      </c>
    </row>
    <row r="1025" spans="1:14" ht="78" customHeight="1">
      <c r="A1025" s="221" t="s">
        <v>1456</v>
      </c>
      <c r="B1025" s="221" t="s">
        <v>1669</v>
      </c>
      <c r="C1025" s="221" t="s">
        <v>1654</v>
      </c>
      <c r="D1025" s="298">
        <v>40634</v>
      </c>
      <c r="E1025" s="221" t="s">
        <v>1670</v>
      </c>
      <c r="F1025" s="221" t="s">
        <v>3841</v>
      </c>
      <c r="G1025" s="67" t="s">
        <v>1485</v>
      </c>
      <c r="H1025" s="166" t="s">
        <v>1553</v>
      </c>
      <c r="I1025" s="166">
        <v>7918596</v>
      </c>
      <c r="J1025" s="162" t="s">
        <v>1553</v>
      </c>
      <c r="K1025" s="111" t="s">
        <v>1480</v>
      </c>
      <c r="L1025" s="111" t="s">
        <v>574</v>
      </c>
      <c r="M1025" s="111">
        <v>1</v>
      </c>
      <c r="N1025" s="16" t="s">
        <v>4049</v>
      </c>
    </row>
    <row r="1026" spans="1:14" ht="85.25" customHeight="1">
      <c r="A1026" s="221" t="s">
        <v>1456</v>
      </c>
      <c r="B1026" s="106" t="s">
        <v>4045</v>
      </c>
      <c r="C1026" s="221" t="s">
        <v>1671</v>
      </c>
      <c r="D1026" s="324">
        <v>40808</v>
      </c>
      <c r="E1026" s="221" t="s">
        <v>4046</v>
      </c>
      <c r="F1026" s="221" t="s">
        <v>3633</v>
      </c>
      <c r="G1026" s="66" t="s">
        <v>1485</v>
      </c>
      <c r="H1026" s="176">
        <v>8294239</v>
      </c>
      <c r="I1026" s="166">
        <v>6615000</v>
      </c>
      <c r="J1026" s="195">
        <v>0.79749999999999999</v>
      </c>
      <c r="K1026" s="111" t="s">
        <v>1471</v>
      </c>
      <c r="L1026" s="111" t="s">
        <v>574</v>
      </c>
      <c r="M1026" s="66">
        <v>1</v>
      </c>
      <c r="N1026" s="373"/>
    </row>
    <row r="1027" spans="1:14" ht="73.25" customHeight="1">
      <c r="A1027" s="221" t="s">
        <v>1456</v>
      </c>
      <c r="B1027" s="106" t="s">
        <v>1672</v>
      </c>
      <c r="C1027" s="221" t="s">
        <v>1671</v>
      </c>
      <c r="D1027" s="324">
        <v>40854</v>
      </c>
      <c r="E1027" s="221" t="s">
        <v>1673</v>
      </c>
      <c r="F1027" s="221" t="s">
        <v>3867</v>
      </c>
      <c r="G1027" s="66" t="s">
        <v>1485</v>
      </c>
      <c r="H1027" s="176">
        <v>10491498</v>
      </c>
      <c r="I1027" s="166">
        <v>10029615</v>
      </c>
      <c r="J1027" s="195">
        <v>0.95599999999999996</v>
      </c>
      <c r="K1027" s="111" t="s">
        <v>1480</v>
      </c>
      <c r="L1027" s="111" t="s">
        <v>574</v>
      </c>
      <c r="M1027" s="66">
        <v>3</v>
      </c>
      <c r="N1027" s="373"/>
    </row>
    <row r="1028" spans="1:14" ht="73.25" customHeight="1">
      <c r="A1028" s="221" t="s">
        <v>1456</v>
      </c>
      <c r="B1028" s="106" t="s">
        <v>1674</v>
      </c>
      <c r="C1028" s="221" t="s">
        <v>1671</v>
      </c>
      <c r="D1028" s="324">
        <v>40644</v>
      </c>
      <c r="E1028" s="221" t="s">
        <v>1675</v>
      </c>
      <c r="F1028" s="221" t="s">
        <v>3867</v>
      </c>
      <c r="G1028" s="66" t="s">
        <v>1485</v>
      </c>
      <c r="H1028" s="176">
        <v>66429668</v>
      </c>
      <c r="I1028" s="166">
        <v>66045000</v>
      </c>
      <c r="J1028" s="195">
        <v>0.99419999999999997</v>
      </c>
      <c r="K1028" s="111" t="s">
        <v>1480</v>
      </c>
      <c r="L1028" s="111" t="s">
        <v>574</v>
      </c>
      <c r="M1028" s="66">
        <v>1</v>
      </c>
      <c r="N1028" s="16"/>
    </row>
    <row r="1029" spans="1:14" ht="73.25" customHeight="1">
      <c r="A1029" s="221" t="s">
        <v>1456</v>
      </c>
      <c r="B1029" s="221" t="s">
        <v>1676</v>
      </c>
      <c r="C1029" s="221" t="s">
        <v>1677</v>
      </c>
      <c r="D1029" s="298">
        <v>40680</v>
      </c>
      <c r="E1029" s="221" t="s">
        <v>1678</v>
      </c>
      <c r="F1029" s="221" t="s">
        <v>4047</v>
      </c>
      <c r="G1029" s="111" t="s">
        <v>1485</v>
      </c>
      <c r="H1029" s="166">
        <v>19957612</v>
      </c>
      <c r="I1029" s="166">
        <v>18270000</v>
      </c>
      <c r="J1029" s="195">
        <v>0.91539999999999999</v>
      </c>
      <c r="K1029" s="111" t="s">
        <v>1471</v>
      </c>
      <c r="L1029" s="111" t="s">
        <v>574</v>
      </c>
      <c r="M1029" s="36">
        <v>2</v>
      </c>
      <c r="N1029" s="221"/>
    </row>
    <row r="1030" spans="1:14" ht="74" customHeight="1">
      <c r="A1030" s="221" t="s">
        <v>1456</v>
      </c>
      <c r="B1030" s="106" t="s">
        <v>1679</v>
      </c>
      <c r="C1030" s="221" t="s">
        <v>1680</v>
      </c>
      <c r="D1030" s="324">
        <v>40823</v>
      </c>
      <c r="E1030" s="221" t="s">
        <v>1681</v>
      </c>
      <c r="F1030" s="221" t="s">
        <v>3868</v>
      </c>
      <c r="G1030" s="66" t="s">
        <v>1485</v>
      </c>
      <c r="H1030" s="176">
        <v>2080655</v>
      </c>
      <c r="I1030" s="166">
        <v>997500</v>
      </c>
      <c r="J1030" s="195">
        <v>0.47939999999999999</v>
      </c>
      <c r="K1030" s="111" t="s">
        <v>1471</v>
      </c>
      <c r="L1030" s="111" t="s">
        <v>574</v>
      </c>
      <c r="M1030" s="66">
        <v>1</v>
      </c>
      <c r="N1030" s="221"/>
    </row>
    <row r="1031" spans="1:14" ht="74" customHeight="1">
      <c r="A1031" s="221" t="s">
        <v>1456</v>
      </c>
      <c r="B1031" s="106" t="s">
        <v>1682</v>
      </c>
      <c r="C1031" s="221" t="s">
        <v>1683</v>
      </c>
      <c r="D1031" s="324">
        <v>40704</v>
      </c>
      <c r="E1031" s="221" t="s">
        <v>1684</v>
      </c>
      <c r="F1031" s="221" t="s">
        <v>3869</v>
      </c>
      <c r="G1031" s="66" t="s">
        <v>1485</v>
      </c>
      <c r="H1031" s="176">
        <v>23749822</v>
      </c>
      <c r="I1031" s="166">
        <v>21000000</v>
      </c>
      <c r="J1031" s="195">
        <v>0.88419999999999999</v>
      </c>
      <c r="K1031" s="111" t="s">
        <v>1480</v>
      </c>
      <c r="L1031" s="111" t="s">
        <v>574</v>
      </c>
      <c r="M1031" s="66">
        <v>2</v>
      </c>
      <c r="N1031" s="221"/>
    </row>
    <row r="1032" spans="1:14" ht="74" customHeight="1">
      <c r="A1032" s="221" t="s">
        <v>1456</v>
      </c>
      <c r="B1032" s="106" t="s">
        <v>1685</v>
      </c>
      <c r="C1032" s="221" t="s">
        <v>1686</v>
      </c>
      <c r="D1032" s="324">
        <v>40739</v>
      </c>
      <c r="E1032" s="221" t="s">
        <v>1687</v>
      </c>
      <c r="F1032" s="221" t="s">
        <v>3626</v>
      </c>
      <c r="G1032" s="66" t="s">
        <v>1485</v>
      </c>
      <c r="H1032" s="176">
        <v>19830300</v>
      </c>
      <c r="I1032" s="166">
        <v>13125000</v>
      </c>
      <c r="J1032" s="195">
        <v>0.66190000000000004</v>
      </c>
      <c r="K1032" s="111" t="s">
        <v>1480</v>
      </c>
      <c r="L1032" s="111" t="s">
        <v>574</v>
      </c>
      <c r="M1032" s="66">
        <v>2</v>
      </c>
      <c r="N1032" s="221"/>
    </row>
    <row r="1033" spans="1:14" ht="78" customHeight="1">
      <c r="A1033" s="221" t="s">
        <v>1688</v>
      </c>
      <c r="B1033" s="106" t="s">
        <v>1689</v>
      </c>
      <c r="C1033" s="221" t="s">
        <v>1690</v>
      </c>
      <c r="D1033" s="324">
        <v>40849</v>
      </c>
      <c r="E1033" s="221" t="s">
        <v>1691</v>
      </c>
      <c r="F1033" s="221" t="s">
        <v>3843</v>
      </c>
      <c r="G1033" s="66" t="s">
        <v>1485</v>
      </c>
      <c r="H1033" s="176">
        <v>16166888</v>
      </c>
      <c r="I1033" s="166">
        <v>12529248</v>
      </c>
      <c r="J1033" s="195">
        <v>0.77500000000000002</v>
      </c>
      <c r="K1033" s="111" t="s">
        <v>1480</v>
      </c>
      <c r="L1033" s="111" t="s">
        <v>1692</v>
      </c>
      <c r="M1033" s="66">
        <v>3</v>
      </c>
      <c r="N1033" s="221"/>
    </row>
    <row r="1034" spans="1:14" ht="78" customHeight="1">
      <c r="A1034" s="221" t="s">
        <v>1688</v>
      </c>
      <c r="B1034" s="106" t="s">
        <v>1693</v>
      </c>
      <c r="C1034" s="221" t="s">
        <v>1690</v>
      </c>
      <c r="D1034" s="324">
        <v>40849</v>
      </c>
      <c r="E1034" s="221" t="s">
        <v>1691</v>
      </c>
      <c r="F1034" s="221" t="s">
        <v>3843</v>
      </c>
      <c r="G1034" s="66" t="s">
        <v>1485</v>
      </c>
      <c r="H1034" s="176">
        <v>16606844</v>
      </c>
      <c r="I1034" s="166">
        <v>11617982</v>
      </c>
      <c r="J1034" s="195">
        <v>0.6996</v>
      </c>
      <c r="K1034" s="111" t="s">
        <v>1480</v>
      </c>
      <c r="L1034" s="111" t="s">
        <v>1692</v>
      </c>
      <c r="M1034" s="66">
        <v>1</v>
      </c>
      <c r="N1034" s="221"/>
    </row>
    <row r="1035" spans="1:14" ht="78" customHeight="1">
      <c r="A1035" s="221" t="s">
        <v>1688</v>
      </c>
      <c r="B1035" s="106" t="s">
        <v>1694</v>
      </c>
      <c r="C1035" s="221" t="s">
        <v>1690</v>
      </c>
      <c r="D1035" s="324">
        <v>40634</v>
      </c>
      <c r="E1035" s="221" t="s">
        <v>1691</v>
      </c>
      <c r="F1035" s="221" t="s">
        <v>3843</v>
      </c>
      <c r="G1035" s="66" t="s">
        <v>1485</v>
      </c>
      <c r="H1035" s="176">
        <v>13890685</v>
      </c>
      <c r="I1035" s="166">
        <v>13724038</v>
      </c>
      <c r="J1035" s="195">
        <v>0.98799999999999999</v>
      </c>
      <c r="K1035" s="111" t="s">
        <v>1480</v>
      </c>
      <c r="L1035" s="111" t="s">
        <v>1692</v>
      </c>
      <c r="M1035" s="66">
        <v>1</v>
      </c>
      <c r="N1035" s="221"/>
    </row>
    <row r="1036" spans="1:14" ht="80.75" customHeight="1">
      <c r="A1036" s="221" t="s">
        <v>1688</v>
      </c>
      <c r="B1036" s="106" t="s">
        <v>1695</v>
      </c>
      <c r="C1036" s="221" t="s">
        <v>1690</v>
      </c>
      <c r="D1036" s="324">
        <v>40884</v>
      </c>
      <c r="E1036" s="221" t="s">
        <v>1691</v>
      </c>
      <c r="F1036" s="221" t="s">
        <v>3843</v>
      </c>
      <c r="G1036" s="66" t="s">
        <v>1485</v>
      </c>
      <c r="H1036" s="270" t="s">
        <v>1745</v>
      </c>
      <c r="I1036" s="166">
        <v>10696518</v>
      </c>
      <c r="J1036" s="195" t="s">
        <v>1553</v>
      </c>
      <c r="K1036" s="111" t="s">
        <v>1480</v>
      </c>
      <c r="L1036" s="111" t="s">
        <v>1692</v>
      </c>
      <c r="M1036" s="66">
        <v>1</v>
      </c>
      <c r="N1036" s="60"/>
    </row>
    <row r="1037" spans="1:14" ht="80.75" customHeight="1">
      <c r="A1037" s="221" t="s">
        <v>1688</v>
      </c>
      <c r="B1037" s="106" t="s">
        <v>1696</v>
      </c>
      <c r="C1037" s="221" t="s">
        <v>1690</v>
      </c>
      <c r="D1037" s="324">
        <v>40634</v>
      </c>
      <c r="E1037" s="221" t="s">
        <v>1691</v>
      </c>
      <c r="F1037" s="221" t="s">
        <v>3843</v>
      </c>
      <c r="G1037" s="66" t="s">
        <v>1485</v>
      </c>
      <c r="H1037" s="270" t="s">
        <v>1745</v>
      </c>
      <c r="I1037" s="166">
        <v>49101882</v>
      </c>
      <c r="J1037" s="270" t="s">
        <v>1745</v>
      </c>
      <c r="K1037" s="111" t="s">
        <v>1480</v>
      </c>
      <c r="L1037" s="111" t="s">
        <v>1692</v>
      </c>
      <c r="M1037" s="66">
        <v>1</v>
      </c>
      <c r="N1037" s="60"/>
    </row>
    <row r="1038" spans="1:14" ht="80.75" customHeight="1">
      <c r="A1038" s="221" t="s">
        <v>1688</v>
      </c>
      <c r="B1038" s="106" t="s">
        <v>1697</v>
      </c>
      <c r="C1038" s="221" t="s">
        <v>1690</v>
      </c>
      <c r="D1038" s="324">
        <v>40634</v>
      </c>
      <c r="E1038" s="221" t="s">
        <v>1691</v>
      </c>
      <c r="F1038" s="221" t="s">
        <v>3843</v>
      </c>
      <c r="G1038" s="66" t="s">
        <v>1485</v>
      </c>
      <c r="H1038" s="270" t="s">
        <v>4050</v>
      </c>
      <c r="I1038" s="166">
        <v>34545832</v>
      </c>
      <c r="J1038" s="195" t="s">
        <v>1553</v>
      </c>
      <c r="K1038" s="111" t="s">
        <v>1480</v>
      </c>
      <c r="L1038" s="111" t="s">
        <v>1692</v>
      </c>
      <c r="M1038" s="66">
        <v>1</v>
      </c>
      <c r="N1038" s="60"/>
    </row>
    <row r="1039" spans="1:14" ht="79.25" customHeight="1">
      <c r="A1039" s="221" t="s">
        <v>1688</v>
      </c>
      <c r="B1039" s="106" t="s">
        <v>1698</v>
      </c>
      <c r="C1039" s="221" t="s">
        <v>1690</v>
      </c>
      <c r="D1039" s="324">
        <v>40634</v>
      </c>
      <c r="E1039" s="221" t="s">
        <v>1691</v>
      </c>
      <c r="F1039" s="221" t="s">
        <v>3843</v>
      </c>
      <c r="G1039" s="66" t="s">
        <v>1485</v>
      </c>
      <c r="H1039" s="270" t="s">
        <v>4050</v>
      </c>
      <c r="I1039" s="166">
        <v>149213663</v>
      </c>
      <c r="J1039" s="195" t="s">
        <v>1553</v>
      </c>
      <c r="K1039" s="111" t="s">
        <v>1480</v>
      </c>
      <c r="L1039" s="111" t="s">
        <v>1692</v>
      </c>
      <c r="M1039" s="66">
        <v>1</v>
      </c>
      <c r="N1039" s="60"/>
    </row>
    <row r="1040" spans="1:14" ht="79.25" customHeight="1">
      <c r="A1040" s="221" t="s">
        <v>1688</v>
      </c>
      <c r="B1040" s="106" t="s">
        <v>1699</v>
      </c>
      <c r="C1040" s="221" t="s">
        <v>1690</v>
      </c>
      <c r="D1040" s="324">
        <v>40816</v>
      </c>
      <c r="E1040" s="221" t="s">
        <v>1691</v>
      </c>
      <c r="F1040" s="221" t="s">
        <v>3843</v>
      </c>
      <c r="G1040" s="66" t="s">
        <v>1485</v>
      </c>
      <c r="H1040" s="176">
        <v>23700761</v>
      </c>
      <c r="I1040" s="166">
        <v>23471724</v>
      </c>
      <c r="J1040" s="195">
        <v>0.99029999999999996</v>
      </c>
      <c r="K1040" s="111" t="s">
        <v>1480</v>
      </c>
      <c r="L1040" s="111" t="s">
        <v>1692</v>
      </c>
      <c r="M1040" s="66">
        <v>1</v>
      </c>
      <c r="N1040" s="60"/>
    </row>
    <row r="1041" spans="1:14" ht="79.25" customHeight="1">
      <c r="A1041" s="221" t="s">
        <v>1688</v>
      </c>
      <c r="B1041" s="106" t="s">
        <v>1700</v>
      </c>
      <c r="C1041" s="221" t="s">
        <v>1690</v>
      </c>
      <c r="D1041" s="324">
        <v>40738</v>
      </c>
      <c r="E1041" s="221" t="s">
        <v>1691</v>
      </c>
      <c r="F1041" s="221" t="s">
        <v>3843</v>
      </c>
      <c r="G1041" s="66" t="s">
        <v>1485</v>
      </c>
      <c r="H1041" s="176">
        <v>99741280</v>
      </c>
      <c r="I1041" s="166">
        <v>95857007</v>
      </c>
      <c r="J1041" s="195">
        <v>0.96109999999999995</v>
      </c>
      <c r="K1041" s="111" t="s">
        <v>1480</v>
      </c>
      <c r="L1041" s="111" t="s">
        <v>1701</v>
      </c>
      <c r="M1041" s="66">
        <v>1</v>
      </c>
      <c r="N1041" s="60"/>
    </row>
    <row r="1042" spans="1:14" ht="79.25" customHeight="1">
      <c r="A1042" s="221" t="s">
        <v>1688</v>
      </c>
      <c r="B1042" s="221" t="s">
        <v>4051</v>
      </c>
      <c r="C1042" s="221" t="s">
        <v>1465</v>
      </c>
      <c r="D1042" s="298">
        <v>40634</v>
      </c>
      <c r="E1042" s="221" t="s">
        <v>4052</v>
      </c>
      <c r="F1042" s="221" t="s">
        <v>3840</v>
      </c>
      <c r="G1042" s="221" t="s">
        <v>1460</v>
      </c>
      <c r="H1042" s="65" t="s">
        <v>1461</v>
      </c>
      <c r="I1042" s="349">
        <v>2531550</v>
      </c>
      <c r="J1042" s="221" t="s">
        <v>1461</v>
      </c>
      <c r="K1042" s="221" t="s">
        <v>1471</v>
      </c>
      <c r="L1042" s="111" t="s">
        <v>1701</v>
      </c>
      <c r="M1042" s="271">
        <v>5</v>
      </c>
      <c r="N1042" s="271"/>
    </row>
    <row r="1043" spans="1:14" ht="79.25" customHeight="1">
      <c r="A1043" s="221" t="s">
        <v>1688</v>
      </c>
      <c r="B1043" s="221" t="s">
        <v>4053</v>
      </c>
      <c r="C1043" s="221" t="s">
        <v>1465</v>
      </c>
      <c r="D1043" s="298">
        <v>40723</v>
      </c>
      <c r="E1043" s="221" t="s">
        <v>4054</v>
      </c>
      <c r="F1043" s="221" t="s">
        <v>4091</v>
      </c>
      <c r="G1043" s="221" t="s">
        <v>4055</v>
      </c>
      <c r="H1043" s="65">
        <v>6584124</v>
      </c>
      <c r="I1043" s="349">
        <v>6243300</v>
      </c>
      <c r="J1043" s="221">
        <v>94.82</v>
      </c>
      <c r="K1043" s="221" t="s">
        <v>1480</v>
      </c>
      <c r="L1043" s="111" t="s">
        <v>1701</v>
      </c>
      <c r="M1043" s="271">
        <v>2</v>
      </c>
      <c r="N1043" s="271"/>
    </row>
    <row r="1044" spans="1:14" ht="79.25" customHeight="1">
      <c r="A1044" s="221" t="s">
        <v>1688</v>
      </c>
      <c r="B1044" s="221" t="s">
        <v>4056</v>
      </c>
      <c r="C1044" s="221" t="s">
        <v>1465</v>
      </c>
      <c r="D1044" s="298">
        <v>40837</v>
      </c>
      <c r="E1044" s="221" t="s">
        <v>4057</v>
      </c>
      <c r="F1044" s="221" t="s">
        <v>4092</v>
      </c>
      <c r="G1044" s="221" t="s">
        <v>4055</v>
      </c>
      <c r="H1044" s="65">
        <v>5999218</v>
      </c>
      <c r="I1044" s="349">
        <v>5963000</v>
      </c>
      <c r="J1044" s="221">
        <v>99.4</v>
      </c>
      <c r="K1044" s="221" t="s">
        <v>1480</v>
      </c>
      <c r="L1044" s="111" t="s">
        <v>1701</v>
      </c>
      <c r="M1044" s="271">
        <v>4</v>
      </c>
      <c r="N1044" s="271"/>
    </row>
    <row r="1045" spans="1:14" ht="79.25" customHeight="1">
      <c r="A1045" s="221" t="s">
        <v>1688</v>
      </c>
      <c r="B1045" s="221" t="s">
        <v>4058</v>
      </c>
      <c r="C1045" s="221" t="s">
        <v>1465</v>
      </c>
      <c r="D1045" s="298">
        <v>40914</v>
      </c>
      <c r="E1045" s="221" t="s">
        <v>4059</v>
      </c>
      <c r="F1045" s="221" t="s">
        <v>3633</v>
      </c>
      <c r="G1045" s="221" t="s">
        <v>4055</v>
      </c>
      <c r="H1045" s="65" t="s">
        <v>1461</v>
      </c>
      <c r="I1045" s="349">
        <v>2940000</v>
      </c>
      <c r="J1045" s="221" t="s">
        <v>1461</v>
      </c>
      <c r="K1045" s="221" t="s">
        <v>1471</v>
      </c>
      <c r="L1045" s="111" t="s">
        <v>1701</v>
      </c>
      <c r="M1045" s="271">
        <v>2</v>
      </c>
      <c r="N1045" s="271"/>
    </row>
    <row r="1046" spans="1:14" ht="79.25" customHeight="1">
      <c r="A1046" s="221" t="s">
        <v>1688</v>
      </c>
      <c r="B1046" s="221" t="s">
        <v>4060</v>
      </c>
      <c r="C1046" s="221" t="s">
        <v>1465</v>
      </c>
      <c r="D1046" s="298">
        <v>40737</v>
      </c>
      <c r="E1046" s="221" t="s">
        <v>4061</v>
      </c>
      <c r="F1046" s="221" t="s">
        <v>3844</v>
      </c>
      <c r="G1046" s="221" t="s">
        <v>4055</v>
      </c>
      <c r="H1046" s="65" t="s">
        <v>1461</v>
      </c>
      <c r="I1046" s="349">
        <v>2323650</v>
      </c>
      <c r="J1046" s="221" t="s">
        <v>1461</v>
      </c>
      <c r="K1046" s="221" t="s">
        <v>1480</v>
      </c>
      <c r="L1046" s="111" t="s">
        <v>1701</v>
      </c>
      <c r="M1046" s="271">
        <v>2</v>
      </c>
      <c r="N1046" s="271"/>
    </row>
    <row r="1047" spans="1:14" ht="79.25" customHeight="1">
      <c r="A1047" s="221" t="s">
        <v>1688</v>
      </c>
      <c r="B1047" s="221" t="s">
        <v>4062</v>
      </c>
      <c r="C1047" s="221" t="s">
        <v>1465</v>
      </c>
      <c r="D1047" s="298">
        <v>40904</v>
      </c>
      <c r="E1047" s="221" t="s">
        <v>4063</v>
      </c>
      <c r="F1047" s="221" t="s">
        <v>3636</v>
      </c>
      <c r="G1047" s="221" t="s">
        <v>4055</v>
      </c>
      <c r="H1047" s="65" t="s">
        <v>1461</v>
      </c>
      <c r="I1047" s="349">
        <v>3675000</v>
      </c>
      <c r="J1047" s="221" t="s">
        <v>1461</v>
      </c>
      <c r="K1047" s="221" t="s">
        <v>1480</v>
      </c>
      <c r="L1047" s="111" t="s">
        <v>1701</v>
      </c>
      <c r="M1047" s="271">
        <v>5</v>
      </c>
      <c r="N1047" s="271"/>
    </row>
    <row r="1048" spans="1:14" ht="79.25" customHeight="1">
      <c r="A1048" s="221" t="s">
        <v>1688</v>
      </c>
      <c r="B1048" s="221" t="s">
        <v>4064</v>
      </c>
      <c r="C1048" s="221" t="s">
        <v>1465</v>
      </c>
      <c r="D1048" s="298">
        <v>40760</v>
      </c>
      <c r="E1048" s="221" t="s">
        <v>4065</v>
      </c>
      <c r="F1048" s="221" t="s">
        <v>4066</v>
      </c>
      <c r="G1048" s="221" t="s">
        <v>4055</v>
      </c>
      <c r="H1048" s="65">
        <v>6979353</v>
      </c>
      <c r="I1048" s="349">
        <v>6615000</v>
      </c>
      <c r="J1048" s="221">
        <v>94.78</v>
      </c>
      <c r="K1048" s="221" t="s">
        <v>1480</v>
      </c>
      <c r="L1048" s="111" t="s">
        <v>1701</v>
      </c>
      <c r="M1048" s="271">
        <v>2</v>
      </c>
      <c r="N1048" s="271"/>
    </row>
    <row r="1049" spans="1:14" ht="79.25" customHeight="1">
      <c r="A1049" s="221" t="s">
        <v>1688</v>
      </c>
      <c r="B1049" s="221" t="s">
        <v>4067</v>
      </c>
      <c r="C1049" s="221" t="s">
        <v>1465</v>
      </c>
      <c r="D1049" s="298">
        <v>40806</v>
      </c>
      <c r="E1049" s="221" t="s">
        <v>4065</v>
      </c>
      <c r="F1049" s="221" t="s">
        <v>4066</v>
      </c>
      <c r="G1049" s="221" t="s">
        <v>4055</v>
      </c>
      <c r="H1049" s="65">
        <v>9999770</v>
      </c>
      <c r="I1049" s="349">
        <v>9922500</v>
      </c>
      <c r="J1049" s="221">
        <v>99.23</v>
      </c>
      <c r="K1049" s="221" t="s">
        <v>1480</v>
      </c>
      <c r="L1049" s="111" t="s">
        <v>1701</v>
      </c>
      <c r="M1049" s="271">
        <v>2</v>
      </c>
      <c r="N1049" s="271"/>
    </row>
    <row r="1050" spans="1:14" ht="79.25" customHeight="1">
      <c r="A1050" s="221" t="s">
        <v>1688</v>
      </c>
      <c r="B1050" s="221" t="s">
        <v>4068</v>
      </c>
      <c r="C1050" s="221" t="s">
        <v>1465</v>
      </c>
      <c r="D1050" s="298">
        <v>40869</v>
      </c>
      <c r="E1050" s="221" t="s">
        <v>4069</v>
      </c>
      <c r="F1050" s="221" t="s">
        <v>3633</v>
      </c>
      <c r="G1050" s="221" t="s">
        <v>4055</v>
      </c>
      <c r="H1050" s="65">
        <v>4842464</v>
      </c>
      <c r="I1050" s="349">
        <v>4147500</v>
      </c>
      <c r="J1050" s="221">
        <v>85.65</v>
      </c>
      <c r="K1050" s="221" t="s">
        <v>1471</v>
      </c>
      <c r="L1050" s="111" t="s">
        <v>1701</v>
      </c>
      <c r="M1050" s="271">
        <v>3</v>
      </c>
      <c r="N1050" s="271"/>
    </row>
    <row r="1051" spans="1:14" ht="79.25" customHeight="1">
      <c r="A1051" s="221" t="s">
        <v>1688</v>
      </c>
      <c r="B1051" s="221" t="s">
        <v>4070</v>
      </c>
      <c r="C1051" s="221" t="s">
        <v>1465</v>
      </c>
      <c r="D1051" s="298">
        <v>40927</v>
      </c>
      <c r="E1051" s="221" t="s">
        <v>4071</v>
      </c>
      <c r="F1051" s="221" t="s">
        <v>3975</v>
      </c>
      <c r="G1051" s="221" t="s">
        <v>4055</v>
      </c>
      <c r="H1051" s="65">
        <v>10270185</v>
      </c>
      <c r="I1051" s="349">
        <v>9670500</v>
      </c>
      <c r="J1051" s="221">
        <v>89.68</v>
      </c>
      <c r="K1051" s="221" t="s">
        <v>1471</v>
      </c>
      <c r="L1051" s="111" t="s">
        <v>1701</v>
      </c>
      <c r="M1051" s="271">
        <v>2</v>
      </c>
      <c r="N1051" s="271"/>
    </row>
    <row r="1052" spans="1:14" ht="79.25" customHeight="1">
      <c r="A1052" s="221" t="s">
        <v>1688</v>
      </c>
      <c r="B1052" s="106" t="s">
        <v>4072</v>
      </c>
      <c r="C1052" s="221" t="s">
        <v>4073</v>
      </c>
      <c r="D1052" s="324">
        <v>40934</v>
      </c>
      <c r="E1052" s="106" t="s">
        <v>4074</v>
      </c>
      <c r="F1052" s="221" t="s">
        <v>3843</v>
      </c>
      <c r="G1052" s="106" t="s">
        <v>4075</v>
      </c>
      <c r="H1052" s="224">
        <v>9206995</v>
      </c>
      <c r="I1052" s="270">
        <v>7350000</v>
      </c>
      <c r="J1052" s="106">
        <v>79.83</v>
      </c>
      <c r="K1052" s="221" t="s">
        <v>1480</v>
      </c>
      <c r="L1052" s="111" t="s">
        <v>1701</v>
      </c>
      <c r="M1052" s="272">
        <v>3</v>
      </c>
      <c r="N1052" s="272"/>
    </row>
    <row r="1053" spans="1:14" ht="79.25" customHeight="1">
      <c r="A1053" s="221" t="s">
        <v>1688</v>
      </c>
      <c r="B1053" s="106" t="s">
        <v>4076</v>
      </c>
      <c r="C1053" s="221" t="s">
        <v>4073</v>
      </c>
      <c r="D1053" s="324">
        <v>40928</v>
      </c>
      <c r="E1053" s="106" t="s">
        <v>4074</v>
      </c>
      <c r="F1053" s="221" t="s">
        <v>3843</v>
      </c>
      <c r="G1053" s="106" t="s">
        <v>4075</v>
      </c>
      <c r="H1053" s="224" t="s">
        <v>1745</v>
      </c>
      <c r="I1053" s="270">
        <v>9545887</v>
      </c>
      <c r="J1053" s="106" t="s">
        <v>1745</v>
      </c>
      <c r="K1053" s="221" t="s">
        <v>1480</v>
      </c>
      <c r="L1053" s="111" t="s">
        <v>1701</v>
      </c>
      <c r="M1053" s="272">
        <v>2</v>
      </c>
      <c r="N1053" s="272"/>
    </row>
    <row r="1054" spans="1:14" ht="79.25" customHeight="1">
      <c r="A1054" s="221" t="s">
        <v>1688</v>
      </c>
      <c r="B1054" s="106" t="s">
        <v>4077</v>
      </c>
      <c r="C1054" s="221" t="s">
        <v>4078</v>
      </c>
      <c r="D1054" s="324">
        <v>40634</v>
      </c>
      <c r="E1054" s="106" t="s">
        <v>4074</v>
      </c>
      <c r="F1054" s="221" t="s">
        <v>3843</v>
      </c>
      <c r="G1054" s="106" t="s">
        <v>4075</v>
      </c>
      <c r="H1054" s="224">
        <v>9476877</v>
      </c>
      <c r="I1054" s="270">
        <v>8938918</v>
      </c>
      <c r="J1054" s="106">
        <v>94.32</v>
      </c>
      <c r="K1054" s="221" t="s">
        <v>1480</v>
      </c>
      <c r="L1054" s="111" t="s">
        <v>1701</v>
      </c>
      <c r="M1054" s="272">
        <v>2</v>
      </c>
      <c r="N1054" s="272"/>
    </row>
    <row r="1055" spans="1:14" ht="79.25" customHeight="1">
      <c r="A1055" s="221" t="s">
        <v>1688</v>
      </c>
      <c r="B1055" s="106" t="s">
        <v>4079</v>
      </c>
      <c r="C1055" s="221" t="s">
        <v>1625</v>
      </c>
      <c r="D1055" s="324">
        <v>40837</v>
      </c>
      <c r="E1055" s="106" t="s">
        <v>4080</v>
      </c>
      <c r="F1055" s="221" t="s">
        <v>3858</v>
      </c>
      <c r="G1055" s="106" t="s">
        <v>4075</v>
      </c>
      <c r="H1055" s="224">
        <v>9632663</v>
      </c>
      <c r="I1055" s="270">
        <v>8606475</v>
      </c>
      <c r="J1055" s="106">
        <v>89.35</v>
      </c>
      <c r="K1055" s="221" t="s">
        <v>1471</v>
      </c>
      <c r="L1055" s="111" t="s">
        <v>1701</v>
      </c>
      <c r="M1055" s="272">
        <v>2</v>
      </c>
      <c r="N1055" s="272"/>
    </row>
    <row r="1056" spans="1:14" ht="79.25" customHeight="1">
      <c r="A1056" s="221" t="s">
        <v>1688</v>
      </c>
      <c r="B1056" s="106" t="s">
        <v>4081</v>
      </c>
      <c r="C1056" s="221" t="s">
        <v>4082</v>
      </c>
      <c r="D1056" s="324">
        <v>40844</v>
      </c>
      <c r="E1056" s="106" t="s">
        <v>4083</v>
      </c>
      <c r="F1056" s="221" t="s">
        <v>3848</v>
      </c>
      <c r="G1056" s="106" t="s">
        <v>4075</v>
      </c>
      <c r="H1056" s="224">
        <v>4977823</v>
      </c>
      <c r="I1056" s="270">
        <v>3618204</v>
      </c>
      <c r="J1056" s="106">
        <v>72.69</v>
      </c>
      <c r="K1056" s="221" t="s">
        <v>1480</v>
      </c>
      <c r="L1056" s="111" t="s">
        <v>1701</v>
      </c>
      <c r="M1056" s="272">
        <v>6</v>
      </c>
      <c r="N1056" s="272"/>
    </row>
    <row r="1057" spans="1:14" ht="79.25" customHeight="1">
      <c r="A1057" s="221" t="s">
        <v>1688</v>
      </c>
      <c r="B1057" s="106" t="s">
        <v>4084</v>
      </c>
      <c r="C1057" s="221" t="s">
        <v>4085</v>
      </c>
      <c r="D1057" s="324">
        <v>40749</v>
      </c>
      <c r="E1057" s="106" t="s">
        <v>4086</v>
      </c>
      <c r="F1057" s="221" t="s">
        <v>3626</v>
      </c>
      <c r="G1057" s="106" t="s">
        <v>4087</v>
      </c>
      <c r="H1057" s="224">
        <v>4233875</v>
      </c>
      <c r="I1057" s="270">
        <v>4158000</v>
      </c>
      <c r="J1057" s="106">
        <v>98.21</v>
      </c>
      <c r="K1057" s="221" t="s">
        <v>4088</v>
      </c>
      <c r="L1057" s="111" t="s">
        <v>1701</v>
      </c>
      <c r="M1057" s="272">
        <v>6</v>
      </c>
      <c r="N1057" s="272"/>
    </row>
    <row r="1058" spans="1:14" ht="79.25" customHeight="1">
      <c r="A1058" s="221" t="s">
        <v>1688</v>
      </c>
      <c r="B1058" s="106" t="s">
        <v>4089</v>
      </c>
      <c r="C1058" s="221" t="s">
        <v>4085</v>
      </c>
      <c r="D1058" s="324">
        <v>40827</v>
      </c>
      <c r="E1058" s="106" t="s">
        <v>4090</v>
      </c>
      <c r="F1058" s="221" t="s">
        <v>4093</v>
      </c>
      <c r="G1058" s="106" t="s">
        <v>4087</v>
      </c>
      <c r="H1058" s="224">
        <v>11173050</v>
      </c>
      <c r="I1058" s="270">
        <v>9985372</v>
      </c>
      <c r="J1058" s="106">
        <v>89.37</v>
      </c>
      <c r="K1058" s="221" t="s">
        <v>4088</v>
      </c>
      <c r="L1058" s="111" t="s">
        <v>1701</v>
      </c>
      <c r="M1058" s="272">
        <v>2</v>
      </c>
      <c r="N1058" s="272"/>
    </row>
    <row r="1059" spans="1:14" ht="79.25" customHeight="1">
      <c r="A1059" s="60" t="s">
        <v>2923</v>
      </c>
      <c r="B1059" s="60" t="s">
        <v>2924</v>
      </c>
      <c r="C1059" s="60" t="s">
        <v>2925</v>
      </c>
      <c r="D1059" s="392">
        <v>40634</v>
      </c>
      <c r="E1059" s="60" t="s">
        <v>2926</v>
      </c>
      <c r="F1059" s="221" t="s">
        <v>3842</v>
      </c>
      <c r="G1059" s="60" t="s">
        <v>151</v>
      </c>
      <c r="H1059" s="173">
        <v>26148958</v>
      </c>
      <c r="I1059" s="393">
        <v>26148958</v>
      </c>
      <c r="J1059" s="394">
        <v>1</v>
      </c>
      <c r="K1059" s="390" t="s">
        <v>32</v>
      </c>
      <c r="L1059" s="390" t="s">
        <v>33</v>
      </c>
      <c r="M1059" s="390">
        <v>1</v>
      </c>
      <c r="N1059" s="60"/>
    </row>
    <row r="1060" spans="1:14" ht="79.25" customHeight="1">
      <c r="A1060" s="60" t="s">
        <v>2923</v>
      </c>
      <c r="B1060" s="60" t="s">
        <v>2927</v>
      </c>
      <c r="C1060" s="113" t="s">
        <v>2928</v>
      </c>
      <c r="D1060" s="343">
        <v>40634</v>
      </c>
      <c r="E1060" s="114" t="s">
        <v>2929</v>
      </c>
      <c r="F1060" s="221" t="s">
        <v>1723</v>
      </c>
      <c r="G1060" s="60" t="s">
        <v>94</v>
      </c>
      <c r="H1060" s="169">
        <v>4496436</v>
      </c>
      <c r="I1060" s="281">
        <v>4496436</v>
      </c>
      <c r="J1060" s="199">
        <f t="shared" ref="J1060:J1067" si="4">I1060/H1060</f>
        <v>1</v>
      </c>
      <c r="K1060" s="390" t="s">
        <v>172</v>
      </c>
      <c r="L1060" s="390" t="s">
        <v>173</v>
      </c>
      <c r="M1060" s="390">
        <v>1</v>
      </c>
      <c r="N1060" s="60"/>
    </row>
    <row r="1061" spans="1:14" ht="79.25" customHeight="1">
      <c r="A1061" s="60" t="s">
        <v>2923</v>
      </c>
      <c r="B1061" s="60" t="s">
        <v>2931</v>
      </c>
      <c r="C1061" s="115" t="s">
        <v>2932</v>
      </c>
      <c r="D1061" s="344">
        <v>40898</v>
      </c>
      <c r="E1061" s="116" t="s">
        <v>2933</v>
      </c>
      <c r="F1061" s="221" t="s">
        <v>3870</v>
      </c>
      <c r="G1061" s="60" t="s">
        <v>151</v>
      </c>
      <c r="H1061" s="170">
        <v>3989083</v>
      </c>
      <c r="I1061" s="288">
        <v>2289000</v>
      </c>
      <c r="J1061" s="199">
        <f t="shared" si="4"/>
        <v>0.57381608755696489</v>
      </c>
      <c r="K1061" s="390" t="s">
        <v>221</v>
      </c>
      <c r="L1061" s="390" t="s">
        <v>173</v>
      </c>
      <c r="M1061" s="390">
        <v>4</v>
      </c>
      <c r="N1061" s="60"/>
    </row>
    <row r="1062" spans="1:14" ht="79.25" customHeight="1">
      <c r="A1062" s="60" t="s">
        <v>2923</v>
      </c>
      <c r="B1062" s="60" t="s">
        <v>2934</v>
      </c>
      <c r="C1062" s="113" t="s">
        <v>2935</v>
      </c>
      <c r="D1062" s="344">
        <v>40904</v>
      </c>
      <c r="E1062" s="117" t="s">
        <v>2936</v>
      </c>
      <c r="F1062" s="221" t="s">
        <v>3871</v>
      </c>
      <c r="G1062" s="60" t="s">
        <v>94</v>
      </c>
      <c r="H1062" s="169">
        <v>5288228</v>
      </c>
      <c r="I1062" s="393">
        <v>3937500</v>
      </c>
      <c r="J1062" s="199">
        <f t="shared" si="4"/>
        <v>0.7445783351247337</v>
      </c>
      <c r="K1062" s="390" t="s">
        <v>183</v>
      </c>
      <c r="L1062" s="390" t="s">
        <v>173</v>
      </c>
      <c r="M1062" s="390">
        <v>1</v>
      </c>
      <c r="N1062" s="60"/>
    </row>
    <row r="1063" spans="1:14" ht="79.25" customHeight="1">
      <c r="A1063" s="60" t="s">
        <v>2923</v>
      </c>
      <c r="B1063" s="60" t="s">
        <v>2937</v>
      </c>
      <c r="C1063" s="113" t="s">
        <v>2928</v>
      </c>
      <c r="D1063" s="343">
        <v>40634</v>
      </c>
      <c r="E1063" s="114" t="s">
        <v>2938</v>
      </c>
      <c r="F1063" s="221" t="s">
        <v>3872</v>
      </c>
      <c r="G1063" s="60" t="s">
        <v>94</v>
      </c>
      <c r="H1063" s="169">
        <v>9759204</v>
      </c>
      <c r="I1063" s="281">
        <v>9500400</v>
      </c>
      <c r="J1063" s="199">
        <f t="shared" si="4"/>
        <v>0.97348103390399465</v>
      </c>
      <c r="K1063" s="390" t="s">
        <v>172</v>
      </c>
      <c r="L1063" s="390" t="s">
        <v>173</v>
      </c>
      <c r="M1063" s="390">
        <v>1</v>
      </c>
      <c r="N1063" s="60"/>
    </row>
    <row r="1064" spans="1:14" ht="79.25" customHeight="1">
      <c r="A1064" s="60" t="s">
        <v>2923</v>
      </c>
      <c r="B1064" s="60" t="s">
        <v>2939</v>
      </c>
      <c r="C1064" s="113" t="s">
        <v>2928</v>
      </c>
      <c r="D1064" s="343">
        <v>40634</v>
      </c>
      <c r="E1064" s="114" t="s">
        <v>2940</v>
      </c>
      <c r="F1064" s="221" t="s">
        <v>3873</v>
      </c>
      <c r="G1064" s="60" t="s">
        <v>94</v>
      </c>
      <c r="H1064" s="169">
        <v>2314148</v>
      </c>
      <c r="I1064" s="281">
        <v>2170350</v>
      </c>
      <c r="J1064" s="199">
        <f t="shared" si="4"/>
        <v>0.93786136409598697</v>
      </c>
      <c r="K1064" s="390" t="s">
        <v>183</v>
      </c>
      <c r="L1064" s="390" t="s">
        <v>173</v>
      </c>
      <c r="M1064" s="390">
        <v>1</v>
      </c>
      <c r="N1064" s="60"/>
    </row>
    <row r="1065" spans="1:14" ht="79.25" customHeight="1">
      <c r="A1065" s="60" t="s">
        <v>2923</v>
      </c>
      <c r="B1065" s="118" t="s">
        <v>2941</v>
      </c>
      <c r="C1065" s="119" t="s">
        <v>2935</v>
      </c>
      <c r="D1065" s="345">
        <v>40781</v>
      </c>
      <c r="E1065" s="120" t="s">
        <v>2942</v>
      </c>
      <c r="F1065" s="221" t="s">
        <v>3728</v>
      </c>
      <c r="G1065" s="118" t="s">
        <v>94</v>
      </c>
      <c r="H1065" s="171">
        <v>1059441</v>
      </c>
      <c r="I1065" s="289">
        <v>999600</v>
      </c>
      <c r="J1065" s="199">
        <f t="shared" si="4"/>
        <v>0.94351643932979745</v>
      </c>
      <c r="K1065" s="153" t="s">
        <v>172</v>
      </c>
      <c r="L1065" s="153" t="s">
        <v>173</v>
      </c>
      <c r="M1065" s="153">
        <v>1</v>
      </c>
      <c r="N1065" s="118"/>
    </row>
    <row r="1066" spans="1:14" ht="79.25" customHeight="1">
      <c r="A1066" s="60" t="s">
        <v>2923</v>
      </c>
      <c r="B1066" s="118" t="s">
        <v>2943</v>
      </c>
      <c r="C1066" s="119" t="s">
        <v>2935</v>
      </c>
      <c r="D1066" s="346">
        <v>40921</v>
      </c>
      <c r="E1066" s="122" t="s">
        <v>2944</v>
      </c>
      <c r="F1066" s="221" t="s">
        <v>3874</v>
      </c>
      <c r="G1066" s="118" t="s">
        <v>94</v>
      </c>
      <c r="H1066" s="171">
        <v>1425182</v>
      </c>
      <c r="I1066" s="289">
        <v>1324050</v>
      </c>
      <c r="J1066" s="199">
        <f t="shared" si="4"/>
        <v>0.92903923849725856</v>
      </c>
      <c r="K1066" s="153" t="s">
        <v>183</v>
      </c>
      <c r="L1066" s="153" t="s">
        <v>173</v>
      </c>
      <c r="M1066" s="153">
        <v>1</v>
      </c>
      <c r="N1066" s="118"/>
    </row>
    <row r="1067" spans="1:14" ht="79.25" customHeight="1">
      <c r="A1067" s="60" t="s">
        <v>2923</v>
      </c>
      <c r="B1067" s="118" t="s">
        <v>2945</v>
      </c>
      <c r="C1067" s="119" t="s">
        <v>2935</v>
      </c>
      <c r="D1067" s="347">
        <v>40899</v>
      </c>
      <c r="E1067" s="123" t="s">
        <v>2946</v>
      </c>
      <c r="F1067" s="221" t="s">
        <v>3871</v>
      </c>
      <c r="G1067" s="118" t="s">
        <v>94</v>
      </c>
      <c r="H1067" s="171">
        <v>11544820</v>
      </c>
      <c r="I1067" s="289">
        <v>11025000</v>
      </c>
      <c r="J1067" s="199">
        <f t="shared" si="4"/>
        <v>0.95497374580114713</v>
      </c>
      <c r="K1067" s="153" t="s">
        <v>183</v>
      </c>
      <c r="L1067" s="153" t="s">
        <v>173</v>
      </c>
      <c r="M1067" s="153">
        <v>2</v>
      </c>
      <c r="N1067" s="118"/>
    </row>
    <row r="1068" spans="1:14" ht="79.25" customHeight="1">
      <c r="A1068" s="60" t="s">
        <v>2923</v>
      </c>
      <c r="B1068" s="60" t="s">
        <v>2947</v>
      </c>
      <c r="C1068" s="118" t="s">
        <v>2948</v>
      </c>
      <c r="D1068" s="312">
        <v>40634</v>
      </c>
      <c r="E1068" s="118" t="s">
        <v>2949</v>
      </c>
      <c r="F1068" s="221" t="s">
        <v>3665</v>
      </c>
      <c r="G1068" s="118" t="s">
        <v>2950</v>
      </c>
      <c r="H1068" s="172">
        <v>3255000</v>
      </c>
      <c r="I1068" s="172">
        <f>3100000*1.05</f>
        <v>3255000</v>
      </c>
      <c r="J1068" s="199">
        <f>I1068/H1068</f>
        <v>1</v>
      </c>
      <c r="K1068" s="153" t="s">
        <v>172</v>
      </c>
      <c r="L1068" s="153" t="s">
        <v>173</v>
      </c>
      <c r="M1068" s="153">
        <v>1</v>
      </c>
      <c r="N1068" s="60"/>
    </row>
    <row r="1069" spans="1:14" ht="79.25" customHeight="1">
      <c r="A1069" s="60" t="s">
        <v>2923</v>
      </c>
      <c r="B1069" s="118" t="s">
        <v>2951</v>
      </c>
      <c r="C1069" s="60" t="s">
        <v>2952</v>
      </c>
      <c r="D1069" s="348">
        <v>40654</v>
      </c>
      <c r="E1069" s="121" t="s">
        <v>2953</v>
      </c>
      <c r="F1069" s="221" t="s">
        <v>3875</v>
      </c>
      <c r="G1069" s="118" t="s">
        <v>2950</v>
      </c>
      <c r="H1069" s="181">
        <v>22821750</v>
      </c>
      <c r="I1069" s="172">
        <v>19918500</v>
      </c>
      <c r="J1069" s="199">
        <f t="shared" ref="J1069:J1082" si="5">I1069/H1069</f>
        <v>0.87278582930756843</v>
      </c>
      <c r="K1069" s="153" t="s">
        <v>172</v>
      </c>
      <c r="L1069" s="153" t="s">
        <v>173</v>
      </c>
      <c r="M1069" s="153">
        <v>2</v>
      </c>
      <c r="N1069" s="60"/>
    </row>
    <row r="1070" spans="1:14" ht="79.25" customHeight="1">
      <c r="A1070" s="60" t="s">
        <v>2923</v>
      </c>
      <c r="B1070" s="118" t="s">
        <v>2954</v>
      </c>
      <c r="C1070" s="60" t="s">
        <v>2955</v>
      </c>
      <c r="D1070" s="312">
        <v>40834</v>
      </c>
      <c r="E1070" s="118" t="s">
        <v>2956</v>
      </c>
      <c r="F1070" s="118" t="s">
        <v>3606</v>
      </c>
      <c r="G1070" s="118" t="s">
        <v>2950</v>
      </c>
      <c r="H1070" s="181">
        <v>4039350</v>
      </c>
      <c r="I1070" s="172">
        <v>3885000</v>
      </c>
      <c r="J1070" s="199">
        <f t="shared" si="5"/>
        <v>0.96178840655055886</v>
      </c>
      <c r="K1070" s="153" t="s">
        <v>183</v>
      </c>
      <c r="L1070" s="153" t="s">
        <v>173</v>
      </c>
      <c r="M1070" s="153">
        <v>1</v>
      </c>
      <c r="N1070" s="60"/>
    </row>
    <row r="1071" spans="1:14" ht="79.25" customHeight="1">
      <c r="A1071" s="60" t="s">
        <v>2923</v>
      </c>
      <c r="B1071" s="60" t="s">
        <v>2957</v>
      </c>
      <c r="C1071" s="60" t="s">
        <v>2958</v>
      </c>
      <c r="D1071" s="317">
        <v>40696</v>
      </c>
      <c r="E1071" s="60" t="s">
        <v>2959</v>
      </c>
      <c r="F1071" s="221" t="s">
        <v>3876</v>
      </c>
      <c r="G1071" s="60" t="s">
        <v>151</v>
      </c>
      <c r="H1071" s="173">
        <v>7444080</v>
      </c>
      <c r="I1071" s="393">
        <v>6615000</v>
      </c>
      <c r="J1071" s="394">
        <f t="shared" si="5"/>
        <v>0.88862559241706163</v>
      </c>
      <c r="K1071" s="390" t="s">
        <v>36</v>
      </c>
      <c r="L1071" s="390" t="s">
        <v>33</v>
      </c>
      <c r="M1071" s="390">
        <v>3</v>
      </c>
      <c r="N1071" s="60"/>
    </row>
    <row r="1072" spans="1:14" ht="79.25" customHeight="1">
      <c r="A1072" s="60" t="s">
        <v>2923</v>
      </c>
      <c r="B1072" s="60" t="s">
        <v>2960</v>
      </c>
      <c r="C1072" s="60" t="s">
        <v>2961</v>
      </c>
      <c r="D1072" s="317">
        <v>40744</v>
      </c>
      <c r="E1072" s="60" t="s">
        <v>2962</v>
      </c>
      <c r="F1072" s="221" t="s">
        <v>3876</v>
      </c>
      <c r="G1072" s="60" t="s">
        <v>151</v>
      </c>
      <c r="H1072" s="173">
        <v>13767600</v>
      </c>
      <c r="I1072" s="393">
        <v>5145000</v>
      </c>
      <c r="J1072" s="394">
        <f t="shared" si="5"/>
        <v>0.37370347773032336</v>
      </c>
      <c r="K1072" s="390" t="s">
        <v>36</v>
      </c>
      <c r="L1072" s="390" t="s">
        <v>33</v>
      </c>
      <c r="M1072" s="390">
        <v>1</v>
      </c>
      <c r="N1072" s="60"/>
    </row>
    <row r="1073" spans="1:14" ht="79.25" customHeight="1">
      <c r="A1073" s="60" t="s">
        <v>2923</v>
      </c>
      <c r="B1073" s="60" t="s">
        <v>2963</v>
      </c>
      <c r="C1073" s="60" t="s">
        <v>2961</v>
      </c>
      <c r="D1073" s="317">
        <v>40746</v>
      </c>
      <c r="E1073" s="60" t="s">
        <v>2964</v>
      </c>
      <c r="F1073" s="221" t="s">
        <v>3877</v>
      </c>
      <c r="G1073" s="60" t="s">
        <v>151</v>
      </c>
      <c r="H1073" s="173">
        <v>10458000</v>
      </c>
      <c r="I1073" s="393">
        <v>10458000</v>
      </c>
      <c r="J1073" s="394">
        <f t="shared" si="5"/>
        <v>1</v>
      </c>
      <c r="K1073" s="390" t="s">
        <v>35</v>
      </c>
      <c r="L1073" s="390" t="s">
        <v>33</v>
      </c>
      <c r="M1073" s="390">
        <v>1</v>
      </c>
      <c r="N1073" s="60"/>
    </row>
    <row r="1074" spans="1:14" ht="79.25" customHeight="1">
      <c r="A1074" s="60" t="s">
        <v>2923</v>
      </c>
      <c r="B1074" s="60" t="s">
        <v>2965</v>
      </c>
      <c r="C1074" s="60" t="s">
        <v>2961</v>
      </c>
      <c r="D1074" s="317">
        <v>40757</v>
      </c>
      <c r="E1074" s="60" t="s">
        <v>2962</v>
      </c>
      <c r="F1074" s="221" t="s">
        <v>3876</v>
      </c>
      <c r="G1074" s="60" t="s">
        <v>151</v>
      </c>
      <c r="H1074" s="173">
        <v>17062500</v>
      </c>
      <c r="I1074" s="393">
        <v>14910000</v>
      </c>
      <c r="J1074" s="394">
        <f t="shared" si="5"/>
        <v>0.87384615384615383</v>
      </c>
      <c r="K1074" s="390" t="s">
        <v>36</v>
      </c>
      <c r="L1074" s="390" t="s">
        <v>33</v>
      </c>
      <c r="M1074" s="390">
        <v>2</v>
      </c>
      <c r="N1074" s="60"/>
    </row>
    <row r="1075" spans="1:14" ht="79.25" customHeight="1">
      <c r="A1075" s="60" t="s">
        <v>2923</v>
      </c>
      <c r="B1075" s="60" t="s">
        <v>2966</v>
      </c>
      <c r="C1075" s="60" t="s">
        <v>2961</v>
      </c>
      <c r="D1075" s="317">
        <v>40791</v>
      </c>
      <c r="E1075" s="60" t="s">
        <v>2962</v>
      </c>
      <c r="F1075" s="221" t="s">
        <v>3876</v>
      </c>
      <c r="G1075" s="60" t="s">
        <v>151</v>
      </c>
      <c r="H1075" s="173">
        <v>9604350</v>
      </c>
      <c r="I1075" s="393">
        <v>7465500</v>
      </c>
      <c r="J1075" s="394">
        <f t="shared" si="5"/>
        <v>0.77730403410954407</v>
      </c>
      <c r="K1075" s="390" t="s">
        <v>36</v>
      </c>
      <c r="L1075" s="390" t="s">
        <v>33</v>
      </c>
      <c r="M1075" s="390">
        <v>2</v>
      </c>
      <c r="N1075" s="60"/>
    </row>
    <row r="1076" spans="1:14" ht="79.25" customHeight="1">
      <c r="A1076" s="60" t="s">
        <v>2923</v>
      </c>
      <c r="B1076" s="60" t="s">
        <v>2967</v>
      </c>
      <c r="C1076" s="60" t="s">
        <v>2961</v>
      </c>
      <c r="D1076" s="317">
        <v>40801</v>
      </c>
      <c r="E1076" s="60" t="s">
        <v>2968</v>
      </c>
      <c r="F1076" s="221" t="s">
        <v>3635</v>
      </c>
      <c r="G1076" s="60" t="s">
        <v>151</v>
      </c>
      <c r="H1076" s="173">
        <v>8162700</v>
      </c>
      <c r="I1076" s="393">
        <v>5229000</v>
      </c>
      <c r="J1076" s="394">
        <f t="shared" si="5"/>
        <v>0.64059686133264726</v>
      </c>
      <c r="K1076" s="390" t="s">
        <v>36</v>
      </c>
      <c r="L1076" s="390" t="s">
        <v>33</v>
      </c>
      <c r="M1076" s="390">
        <v>5</v>
      </c>
      <c r="N1076" s="60"/>
    </row>
    <row r="1077" spans="1:14" ht="79.25" customHeight="1">
      <c r="A1077" s="60" t="s">
        <v>2923</v>
      </c>
      <c r="B1077" s="60" t="s">
        <v>2969</v>
      </c>
      <c r="C1077" s="60" t="s">
        <v>2961</v>
      </c>
      <c r="D1077" s="317">
        <v>40837</v>
      </c>
      <c r="E1077" s="60" t="s">
        <v>2962</v>
      </c>
      <c r="F1077" s="221" t="s">
        <v>3876</v>
      </c>
      <c r="G1077" s="60" t="s">
        <v>151</v>
      </c>
      <c r="H1077" s="173">
        <v>7850850</v>
      </c>
      <c r="I1077" s="393">
        <v>7350000</v>
      </c>
      <c r="J1077" s="394">
        <f t="shared" si="5"/>
        <v>0.93620436003744822</v>
      </c>
      <c r="K1077" s="390" t="s">
        <v>36</v>
      </c>
      <c r="L1077" s="390" t="s">
        <v>33</v>
      </c>
      <c r="M1077" s="390">
        <v>2</v>
      </c>
      <c r="N1077" s="60"/>
    </row>
    <row r="1078" spans="1:14" ht="79.25" customHeight="1">
      <c r="A1078" s="60" t="s">
        <v>2923</v>
      </c>
      <c r="B1078" s="60" t="s">
        <v>2970</v>
      </c>
      <c r="C1078" s="60" t="s">
        <v>2961</v>
      </c>
      <c r="D1078" s="317">
        <v>40852</v>
      </c>
      <c r="E1078" s="60" t="s">
        <v>2968</v>
      </c>
      <c r="F1078" s="221" t="s">
        <v>3635</v>
      </c>
      <c r="G1078" s="60" t="s">
        <v>151</v>
      </c>
      <c r="H1078" s="173">
        <v>8694000</v>
      </c>
      <c r="I1078" s="393">
        <v>8599500</v>
      </c>
      <c r="J1078" s="394">
        <f t="shared" si="5"/>
        <v>0.98913043478260865</v>
      </c>
      <c r="K1078" s="390" t="s">
        <v>36</v>
      </c>
      <c r="L1078" s="390" t="s">
        <v>33</v>
      </c>
      <c r="M1078" s="390">
        <v>4</v>
      </c>
      <c r="N1078" s="60"/>
    </row>
    <row r="1079" spans="1:14" ht="79.25" customHeight="1">
      <c r="A1079" s="60" t="s">
        <v>2923</v>
      </c>
      <c r="B1079" s="60" t="s">
        <v>2971</v>
      </c>
      <c r="C1079" s="60" t="s">
        <v>2961</v>
      </c>
      <c r="D1079" s="317">
        <v>40877</v>
      </c>
      <c r="E1079" s="60" t="s">
        <v>2962</v>
      </c>
      <c r="F1079" s="221" t="s">
        <v>3876</v>
      </c>
      <c r="G1079" s="60" t="s">
        <v>151</v>
      </c>
      <c r="H1079" s="173">
        <v>3853500</v>
      </c>
      <c r="I1079" s="393">
        <v>3727500</v>
      </c>
      <c r="J1079" s="394">
        <f t="shared" si="5"/>
        <v>0.96730245231607626</v>
      </c>
      <c r="K1079" s="390" t="s">
        <v>36</v>
      </c>
      <c r="L1079" s="390" t="s">
        <v>33</v>
      </c>
      <c r="M1079" s="390">
        <v>1</v>
      </c>
      <c r="N1079" s="60"/>
    </row>
    <row r="1080" spans="1:14" ht="79.25" customHeight="1">
      <c r="A1080" s="60" t="s">
        <v>2923</v>
      </c>
      <c r="B1080" s="60" t="s">
        <v>2972</v>
      </c>
      <c r="C1080" s="60" t="s">
        <v>2961</v>
      </c>
      <c r="D1080" s="317">
        <v>40896</v>
      </c>
      <c r="E1080" s="60" t="s">
        <v>2962</v>
      </c>
      <c r="F1080" s="221" t="s">
        <v>3876</v>
      </c>
      <c r="G1080" s="60" t="s">
        <v>151</v>
      </c>
      <c r="H1080" s="173">
        <v>7234500</v>
      </c>
      <c r="I1080" s="393">
        <v>2761500</v>
      </c>
      <c r="J1080" s="394">
        <f t="shared" si="5"/>
        <v>0.38171262699564584</v>
      </c>
      <c r="K1080" s="390" t="s">
        <v>36</v>
      </c>
      <c r="L1080" s="390" t="s">
        <v>33</v>
      </c>
      <c r="M1080" s="390">
        <v>8</v>
      </c>
      <c r="N1080" s="60"/>
    </row>
    <row r="1081" spans="1:14" ht="79.25" customHeight="1">
      <c r="A1081" s="60" t="s">
        <v>2923</v>
      </c>
      <c r="B1081" s="60" t="s">
        <v>2973</v>
      </c>
      <c r="C1081" s="60" t="s">
        <v>2961</v>
      </c>
      <c r="D1081" s="317">
        <v>40896</v>
      </c>
      <c r="E1081" s="60" t="s">
        <v>2962</v>
      </c>
      <c r="F1081" s="221" t="s">
        <v>3876</v>
      </c>
      <c r="G1081" s="60" t="s">
        <v>151</v>
      </c>
      <c r="H1081" s="173">
        <v>2992500</v>
      </c>
      <c r="I1081" s="393">
        <v>2940000</v>
      </c>
      <c r="J1081" s="394">
        <f t="shared" si="5"/>
        <v>0.98245614035087714</v>
      </c>
      <c r="K1081" s="390" t="s">
        <v>36</v>
      </c>
      <c r="L1081" s="390" t="s">
        <v>33</v>
      </c>
      <c r="M1081" s="390">
        <v>1</v>
      </c>
      <c r="N1081" s="60"/>
    </row>
    <row r="1082" spans="1:14" ht="79.25" customHeight="1">
      <c r="A1082" s="60" t="s">
        <v>2923</v>
      </c>
      <c r="B1082" s="60" t="s">
        <v>2974</v>
      </c>
      <c r="C1082" s="60" t="s">
        <v>2961</v>
      </c>
      <c r="D1082" s="317">
        <v>40899</v>
      </c>
      <c r="E1082" s="60" t="s">
        <v>2962</v>
      </c>
      <c r="F1082" s="221" t="s">
        <v>3876</v>
      </c>
      <c r="G1082" s="60" t="s">
        <v>151</v>
      </c>
      <c r="H1082" s="173">
        <v>3875550</v>
      </c>
      <c r="I1082" s="393">
        <v>3675000</v>
      </c>
      <c r="J1082" s="394">
        <f t="shared" si="5"/>
        <v>0.94825250609590894</v>
      </c>
      <c r="K1082" s="390" t="s">
        <v>36</v>
      </c>
      <c r="L1082" s="390" t="s">
        <v>33</v>
      </c>
      <c r="M1082" s="390">
        <v>1</v>
      </c>
      <c r="N1082" s="60"/>
    </row>
    <row r="1083" spans="1:14" ht="79.25" customHeight="1">
      <c r="A1083" s="60" t="s">
        <v>2923</v>
      </c>
      <c r="B1083" s="60" t="s">
        <v>2975</v>
      </c>
      <c r="C1083" s="60" t="s">
        <v>2976</v>
      </c>
      <c r="D1083" s="392">
        <v>40714</v>
      </c>
      <c r="E1083" s="60" t="s">
        <v>2977</v>
      </c>
      <c r="F1083" s="221" t="s">
        <v>3878</v>
      </c>
      <c r="G1083" s="60" t="s">
        <v>2978</v>
      </c>
      <c r="H1083" s="173">
        <v>9951585</v>
      </c>
      <c r="I1083" s="393">
        <v>8925000</v>
      </c>
      <c r="J1083" s="394">
        <f>I1083/H1083</f>
        <v>0.89684206083754492</v>
      </c>
      <c r="K1083" s="390" t="s">
        <v>36</v>
      </c>
      <c r="L1083" s="390" t="s">
        <v>33</v>
      </c>
      <c r="M1083" s="390">
        <v>3</v>
      </c>
      <c r="N1083" s="60"/>
    </row>
    <row r="1084" spans="1:14" ht="79.25" customHeight="1">
      <c r="A1084" s="60" t="s">
        <v>2923</v>
      </c>
      <c r="B1084" s="118" t="s">
        <v>2979</v>
      </c>
      <c r="C1084" s="118" t="s">
        <v>2980</v>
      </c>
      <c r="D1084" s="312">
        <v>40842</v>
      </c>
      <c r="E1084" s="118" t="s">
        <v>2981</v>
      </c>
      <c r="F1084" s="221" t="s">
        <v>3820</v>
      </c>
      <c r="G1084" s="118" t="s">
        <v>2876</v>
      </c>
      <c r="H1084" s="172">
        <v>1900500</v>
      </c>
      <c r="I1084" s="172">
        <v>1837500</v>
      </c>
      <c r="J1084" s="199">
        <f>I1084/H1084</f>
        <v>0.96685082872928174</v>
      </c>
      <c r="K1084" s="153" t="s">
        <v>172</v>
      </c>
      <c r="L1084" s="153" t="s">
        <v>173</v>
      </c>
      <c r="M1084" s="153">
        <v>2</v>
      </c>
      <c r="N1084" s="60"/>
    </row>
    <row r="1085" spans="1:14" ht="79.25" customHeight="1">
      <c r="A1085" s="60" t="s">
        <v>2923</v>
      </c>
      <c r="B1085" s="60" t="s">
        <v>2982</v>
      </c>
      <c r="C1085" s="113" t="s">
        <v>2980</v>
      </c>
      <c r="D1085" s="343">
        <v>40898</v>
      </c>
      <c r="E1085" s="114" t="s">
        <v>2983</v>
      </c>
      <c r="F1085" s="221" t="s">
        <v>3817</v>
      </c>
      <c r="G1085" s="60" t="s">
        <v>2876</v>
      </c>
      <c r="H1085" s="169">
        <v>9922500</v>
      </c>
      <c r="I1085" s="281">
        <v>1680000</v>
      </c>
      <c r="J1085" s="199">
        <f>I1085/H1085</f>
        <v>0.1693121693121693</v>
      </c>
      <c r="K1085" s="390" t="s">
        <v>172</v>
      </c>
      <c r="L1085" s="390" t="s">
        <v>173</v>
      </c>
      <c r="M1085" s="390">
        <v>4</v>
      </c>
      <c r="N1085" s="60"/>
    </row>
    <row r="1086" spans="1:14" ht="79.25" customHeight="1">
      <c r="A1086" s="60" t="s">
        <v>2923</v>
      </c>
      <c r="B1086" s="398" t="s">
        <v>2984</v>
      </c>
      <c r="C1086" s="398" t="s">
        <v>2985</v>
      </c>
      <c r="D1086" s="399">
        <v>40848</v>
      </c>
      <c r="E1086" s="60" t="s">
        <v>2986</v>
      </c>
      <c r="F1086" s="221" t="s">
        <v>3879</v>
      </c>
      <c r="G1086" s="398" t="s">
        <v>151</v>
      </c>
      <c r="H1086" s="400">
        <v>41351170</v>
      </c>
      <c r="I1086" s="393">
        <v>20181000</v>
      </c>
      <c r="J1086" s="402">
        <v>0.86250000000000004</v>
      </c>
      <c r="K1086" s="390" t="s">
        <v>35</v>
      </c>
      <c r="L1086" s="390" t="s">
        <v>33</v>
      </c>
      <c r="M1086" s="395">
        <v>1</v>
      </c>
      <c r="N1086" s="395" t="s">
        <v>2987</v>
      </c>
    </row>
    <row r="1087" spans="1:14" ht="80.75" customHeight="1">
      <c r="A1087" s="60" t="s">
        <v>2923</v>
      </c>
      <c r="B1087" s="398"/>
      <c r="C1087" s="398"/>
      <c r="D1087" s="399"/>
      <c r="E1087" s="60" t="s">
        <v>2988</v>
      </c>
      <c r="F1087" s="221" t="s">
        <v>4113</v>
      </c>
      <c r="G1087" s="398"/>
      <c r="H1087" s="401"/>
      <c r="I1087" s="393">
        <v>15487500</v>
      </c>
      <c r="J1087" s="403"/>
      <c r="K1087" s="390" t="s">
        <v>35</v>
      </c>
      <c r="L1087" s="390" t="s">
        <v>33</v>
      </c>
      <c r="M1087" s="395"/>
      <c r="N1087" s="395"/>
    </row>
    <row r="1088" spans="1:14" ht="79.25" customHeight="1">
      <c r="A1088" s="60" t="s">
        <v>2923</v>
      </c>
      <c r="B1088" s="60" t="s">
        <v>2989</v>
      </c>
      <c r="C1088" s="60" t="s">
        <v>2985</v>
      </c>
      <c r="D1088" s="392">
        <v>40786</v>
      </c>
      <c r="E1088" s="60" t="s">
        <v>2990</v>
      </c>
      <c r="F1088" s="221" t="s">
        <v>1727</v>
      </c>
      <c r="G1088" s="60" t="s">
        <v>151</v>
      </c>
      <c r="H1088" s="173">
        <v>30273898</v>
      </c>
      <c r="I1088" s="393">
        <v>20510828</v>
      </c>
      <c r="J1088" s="394">
        <v>0.67679999999999996</v>
      </c>
      <c r="K1088" s="390" t="s">
        <v>35</v>
      </c>
      <c r="L1088" s="390" t="s">
        <v>33</v>
      </c>
      <c r="M1088" s="390">
        <v>1</v>
      </c>
      <c r="N1088" s="60"/>
    </row>
    <row r="1089" spans="1:14" ht="77.75" customHeight="1">
      <c r="A1089" s="60" t="s">
        <v>2923</v>
      </c>
      <c r="B1089" s="60" t="s">
        <v>2991</v>
      </c>
      <c r="C1089" s="60" t="s">
        <v>2985</v>
      </c>
      <c r="D1089" s="392">
        <v>40816</v>
      </c>
      <c r="E1089" s="60" t="s">
        <v>2990</v>
      </c>
      <c r="F1089" s="221" t="s">
        <v>1727</v>
      </c>
      <c r="G1089" s="60" t="s">
        <v>151</v>
      </c>
      <c r="H1089" s="173">
        <v>8950004</v>
      </c>
      <c r="I1089" s="393">
        <v>8263678</v>
      </c>
      <c r="J1089" s="394">
        <v>0.92330000000000001</v>
      </c>
      <c r="K1089" s="390" t="s">
        <v>35</v>
      </c>
      <c r="L1089" s="390" t="s">
        <v>33</v>
      </c>
      <c r="M1089" s="390">
        <v>2</v>
      </c>
      <c r="N1089" s="60"/>
    </row>
    <row r="1090" spans="1:14" ht="87" customHeight="1">
      <c r="A1090" s="60" t="s">
        <v>2923</v>
      </c>
      <c r="B1090" s="60" t="s">
        <v>2992</v>
      </c>
      <c r="C1090" s="60" t="s">
        <v>2985</v>
      </c>
      <c r="D1090" s="392">
        <v>40830</v>
      </c>
      <c r="E1090" s="60" t="s">
        <v>2990</v>
      </c>
      <c r="F1090" s="221" t="s">
        <v>1727</v>
      </c>
      <c r="G1090" s="60" t="s">
        <v>151</v>
      </c>
      <c r="H1090" s="173">
        <v>22937012</v>
      </c>
      <c r="I1090" s="393">
        <v>19870099</v>
      </c>
      <c r="J1090" s="394">
        <v>0.86629999999999996</v>
      </c>
      <c r="K1090" s="390" t="s">
        <v>35</v>
      </c>
      <c r="L1090" s="390" t="s">
        <v>33</v>
      </c>
      <c r="M1090" s="390">
        <v>1</v>
      </c>
      <c r="N1090" s="60"/>
    </row>
    <row r="1091" spans="1:14" ht="87" customHeight="1">
      <c r="A1091" s="60" t="s">
        <v>2923</v>
      </c>
      <c r="B1091" s="60" t="s">
        <v>2993</v>
      </c>
      <c r="C1091" s="60" t="s">
        <v>2985</v>
      </c>
      <c r="D1091" s="392">
        <v>40841</v>
      </c>
      <c r="E1091" s="60" t="s">
        <v>2990</v>
      </c>
      <c r="F1091" s="221" t="s">
        <v>1727</v>
      </c>
      <c r="G1091" s="60" t="s">
        <v>151</v>
      </c>
      <c r="H1091" s="173">
        <v>23411925</v>
      </c>
      <c r="I1091" s="393">
        <v>19121546</v>
      </c>
      <c r="J1091" s="394">
        <v>0.81669999999999998</v>
      </c>
      <c r="K1091" s="390" t="s">
        <v>35</v>
      </c>
      <c r="L1091" s="390" t="s">
        <v>33</v>
      </c>
      <c r="M1091" s="390">
        <v>1</v>
      </c>
      <c r="N1091" s="60"/>
    </row>
    <row r="1092" spans="1:14" ht="85.75" customHeight="1">
      <c r="A1092" s="60" t="s">
        <v>2923</v>
      </c>
      <c r="B1092" s="60" t="s">
        <v>2994</v>
      </c>
      <c r="C1092" s="60" t="s">
        <v>2985</v>
      </c>
      <c r="D1092" s="392">
        <v>40857</v>
      </c>
      <c r="E1092" s="60" t="s">
        <v>2990</v>
      </c>
      <c r="F1092" s="221" t="s">
        <v>1727</v>
      </c>
      <c r="G1092" s="60" t="s">
        <v>151</v>
      </c>
      <c r="H1092" s="173">
        <v>34765736</v>
      </c>
      <c r="I1092" s="393">
        <v>29295394</v>
      </c>
      <c r="J1092" s="394">
        <v>0.8427</v>
      </c>
      <c r="K1092" s="390" t="s">
        <v>35</v>
      </c>
      <c r="L1092" s="390" t="s">
        <v>33</v>
      </c>
      <c r="M1092" s="390">
        <v>1</v>
      </c>
      <c r="N1092" s="60"/>
    </row>
    <row r="1093" spans="1:14" ht="85.75" customHeight="1">
      <c r="A1093" s="60" t="s">
        <v>2923</v>
      </c>
      <c r="B1093" s="60" t="s">
        <v>2995</v>
      </c>
      <c r="C1093" s="60" t="s">
        <v>2985</v>
      </c>
      <c r="D1093" s="392">
        <v>40884</v>
      </c>
      <c r="E1093" s="60" t="s">
        <v>2990</v>
      </c>
      <c r="F1093" s="221" t="s">
        <v>1727</v>
      </c>
      <c r="G1093" s="60" t="s">
        <v>151</v>
      </c>
      <c r="H1093" s="173">
        <v>28135559</v>
      </c>
      <c r="I1093" s="393">
        <v>24945228</v>
      </c>
      <c r="J1093" s="394">
        <v>0.88660000000000005</v>
      </c>
      <c r="K1093" s="390" t="s">
        <v>35</v>
      </c>
      <c r="L1093" s="390" t="s">
        <v>33</v>
      </c>
      <c r="M1093" s="390">
        <v>1</v>
      </c>
      <c r="N1093" s="60"/>
    </row>
    <row r="1094" spans="1:14" ht="80" customHeight="1">
      <c r="A1094" s="60" t="s">
        <v>2923</v>
      </c>
      <c r="B1094" s="125" t="s">
        <v>2996</v>
      </c>
      <c r="C1094" s="391" t="s">
        <v>2997</v>
      </c>
      <c r="D1094" s="392">
        <v>40750</v>
      </c>
      <c r="E1094" s="27" t="s">
        <v>2998</v>
      </c>
      <c r="F1094" s="221" t="s">
        <v>3880</v>
      </c>
      <c r="G1094" s="60" t="s">
        <v>2999</v>
      </c>
      <c r="H1094" s="173">
        <v>9810700</v>
      </c>
      <c r="I1094" s="393">
        <v>9765000</v>
      </c>
      <c r="J1094" s="394">
        <f>I1094/H1094</f>
        <v>0.99534182066519206</v>
      </c>
      <c r="K1094" s="390" t="s">
        <v>36</v>
      </c>
      <c r="L1094" s="390" t="s">
        <v>33</v>
      </c>
      <c r="M1094" s="390">
        <v>1</v>
      </c>
      <c r="N1094" s="60"/>
    </row>
    <row r="1095" spans="1:14" ht="78.5" customHeight="1">
      <c r="A1095" s="60" t="s">
        <v>2923</v>
      </c>
      <c r="B1095" s="27" t="s">
        <v>3000</v>
      </c>
      <c r="C1095" s="391" t="s">
        <v>2997</v>
      </c>
      <c r="D1095" s="298">
        <v>40801</v>
      </c>
      <c r="E1095" s="126" t="s">
        <v>3001</v>
      </c>
      <c r="F1095" s="221" t="s">
        <v>3881</v>
      </c>
      <c r="G1095" s="60" t="s">
        <v>2999</v>
      </c>
      <c r="H1095" s="166">
        <v>25067243</v>
      </c>
      <c r="I1095" s="166">
        <v>23551068</v>
      </c>
      <c r="J1095" s="394">
        <f>I1095/H1095</f>
        <v>0.93951568586940337</v>
      </c>
      <c r="K1095" s="390" t="s">
        <v>35</v>
      </c>
      <c r="L1095" s="390" t="s">
        <v>33</v>
      </c>
      <c r="M1095" s="390">
        <v>1</v>
      </c>
      <c r="N1095" s="60"/>
    </row>
    <row r="1096" spans="1:14" ht="78.5" customHeight="1">
      <c r="A1096" s="60" t="s">
        <v>2923</v>
      </c>
      <c r="B1096" s="60" t="s">
        <v>3002</v>
      </c>
      <c r="C1096" s="60" t="s">
        <v>3003</v>
      </c>
      <c r="D1096" s="392">
        <v>40634</v>
      </c>
      <c r="E1096" s="60" t="s">
        <v>3004</v>
      </c>
      <c r="F1096" s="221" t="s">
        <v>3882</v>
      </c>
      <c r="G1096" s="60" t="s">
        <v>151</v>
      </c>
      <c r="H1096" s="173">
        <v>13870128</v>
      </c>
      <c r="I1096" s="393">
        <v>12757500</v>
      </c>
      <c r="J1096" s="394">
        <f t="shared" ref="J1096:J1125" si="6">ROUNDDOWN(I1096/H1096,3)</f>
        <v>0.91900000000000004</v>
      </c>
      <c r="K1096" s="390" t="s">
        <v>35</v>
      </c>
      <c r="L1096" s="390" t="s">
        <v>33</v>
      </c>
      <c r="M1096" s="390">
        <v>1</v>
      </c>
      <c r="N1096" s="60"/>
    </row>
    <row r="1097" spans="1:14" ht="78.5" customHeight="1">
      <c r="A1097" s="60" t="s">
        <v>2923</v>
      </c>
      <c r="B1097" s="60" t="s">
        <v>3005</v>
      </c>
      <c r="C1097" s="60" t="s">
        <v>3003</v>
      </c>
      <c r="D1097" s="392">
        <v>40634</v>
      </c>
      <c r="E1097" s="60" t="s">
        <v>3006</v>
      </c>
      <c r="F1097" s="221" t="s">
        <v>3883</v>
      </c>
      <c r="G1097" s="60" t="s">
        <v>151</v>
      </c>
      <c r="H1097" s="173">
        <v>39647176</v>
      </c>
      <c r="I1097" s="393">
        <v>39375000</v>
      </c>
      <c r="J1097" s="394">
        <f t="shared" si="6"/>
        <v>0.99299999999999999</v>
      </c>
      <c r="K1097" s="390" t="s">
        <v>35</v>
      </c>
      <c r="L1097" s="390" t="s">
        <v>33</v>
      </c>
      <c r="M1097" s="390">
        <v>1</v>
      </c>
      <c r="N1097" s="60"/>
    </row>
    <row r="1098" spans="1:14" ht="78" customHeight="1">
      <c r="A1098" s="60" t="s">
        <v>2923</v>
      </c>
      <c r="B1098" s="60" t="s">
        <v>3007</v>
      </c>
      <c r="C1098" s="60" t="s">
        <v>3003</v>
      </c>
      <c r="D1098" s="392">
        <v>40634</v>
      </c>
      <c r="E1098" s="60" t="s">
        <v>3008</v>
      </c>
      <c r="F1098" s="221" t="s">
        <v>3884</v>
      </c>
      <c r="G1098" s="60" t="s">
        <v>151</v>
      </c>
      <c r="H1098" s="173">
        <v>83024101</v>
      </c>
      <c r="I1098" s="393">
        <v>78750000</v>
      </c>
      <c r="J1098" s="394">
        <f t="shared" si="6"/>
        <v>0.94799999999999995</v>
      </c>
      <c r="K1098" s="390" t="s">
        <v>35</v>
      </c>
      <c r="L1098" s="390" t="s">
        <v>33</v>
      </c>
      <c r="M1098" s="390">
        <v>1</v>
      </c>
      <c r="N1098" s="60"/>
    </row>
    <row r="1099" spans="1:14" ht="78" customHeight="1">
      <c r="A1099" s="60" t="s">
        <v>2923</v>
      </c>
      <c r="B1099" s="60" t="s">
        <v>3009</v>
      </c>
      <c r="C1099" s="60" t="s">
        <v>3003</v>
      </c>
      <c r="D1099" s="392">
        <v>40634</v>
      </c>
      <c r="E1099" s="60" t="s">
        <v>3010</v>
      </c>
      <c r="F1099" s="221" t="s">
        <v>3885</v>
      </c>
      <c r="G1099" s="60" t="s">
        <v>151</v>
      </c>
      <c r="H1099" s="173">
        <v>10150605</v>
      </c>
      <c r="I1099" s="393">
        <v>9516150</v>
      </c>
      <c r="J1099" s="394">
        <f t="shared" si="6"/>
        <v>0.93700000000000006</v>
      </c>
      <c r="K1099" s="390" t="s">
        <v>35</v>
      </c>
      <c r="L1099" s="390" t="s">
        <v>33</v>
      </c>
      <c r="M1099" s="390">
        <v>1</v>
      </c>
      <c r="N1099" s="60"/>
    </row>
    <row r="1100" spans="1:14" ht="78" customHeight="1">
      <c r="A1100" s="60" t="s">
        <v>2923</v>
      </c>
      <c r="B1100" s="60" t="s">
        <v>3011</v>
      </c>
      <c r="C1100" s="60" t="s">
        <v>3003</v>
      </c>
      <c r="D1100" s="392">
        <v>40634</v>
      </c>
      <c r="E1100" s="60" t="s">
        <v>3010</v>
      </c>
      <c r="F1100" s="221" t="s">
        <v>3885</v>
      </c>
      <c r="G1100" s="60" t="s">
        <v>151</v>
      </c>
      <c r="H1100" s="173">
        <v>24930237</v>
      </c>
      <c r="I1100" s="393">
        <v>23018100</v>
      </c>
      <c r="J1100" s="394">
        <f t="shared" si="6"/>
        <v>0.92300000000000004</v>
      </c>
      <c r="K1100" s="390" t="s">
        <v>35</v>
      </c>
      <c r="L1100" s="390" t="s">
        <v>33</v>
      </c>
      <c r="M1100" s="390">
        <v>1</v>
      </c>
      <c r="N1100" s="60"/>
    </row>
    <row r="1101" spans="1:14" ht="78" customHeight="1">
      <c r="A1101" s="60" t="s">
        <v>2923</v>
      </c>
      <c r="B1101" s="60" t="s">
        <v>3012</v>
      </c>
      <c r="C1101" s="60" t="s">
        <v>3003</v>
      </c>
      <c r="D1101" s="392">
        <v>40634</v>
      </c>
      <c r="E1101" s="60" t="s">
        <v>3010</v>
      </c>
      <c r="F1101" s="221" t="s">
        <v>3885</v>
      </c>
      <c r="G1101" s="60" t="s">
        <v>151</v>
      </c>
      <c r="H1101" s="173">
        <v>54014866</v>
      </c>
      <c r="I1101" s="393">
        <v>49967400</v>
      </c>
      <c r="J1101" s="394">
        <f t="shared" si="6"/>
        <v>0.92500000000000004</v>
      </c>
      <c r="K1101" s="390" t="s">
        <v>35</v>
      </c>
      <c r="L1101" s="390" t="s">
        <v>33</v>
      </c>
      <c r="M1101" s="390">
        <v>1</v>
      </c>
      <c r="N1101" s="60"/>
    </row>
    <row r="1102" spans="1:14" ht="78" customHeight="1">
      <c r="A1102" s="60" t="s">
        <v>2923</v>
      </c>
      <c r="B1102" s="60" t="s">
        <v>3013</v>
      </c>
      <c r="C1102" s="60" t="s">
        <v>3003</v>
      </c>
      <c r="D1102" s="392">
        <v>40641</v>
      </c>
      <c r="E1102" s="60" t="s">
        <v>3010</v>
      </c>
      <c r="F1102" s="221" t="s">
        <v>3885</v>
      </c>
      <c r="G1102" s="60" t="s">
        <v>151</v>
      </c>
      <c r="H1102" s="173">
        <v>2824975</v>
      </c>
      <c r="I1102" s="393">
        <v>2730000</v>
      </c>
      <c r="J1102" s="394">
        <f t="shared" si="6"/>
        <v>0.96599999999999997</v>
      </c>
      <c r="K1102" s="390" t="s">
        <v>35</v>
      </c>
      <c r="L1102" s="390" t="s">
        <v>33</v>
      </c>
      <c r="M1102" s="390">
        <v>2</v>
      </c>
      <c r="N1102" s="60"/>
    </row>
    <row r="1103" spans="1:14" ht="78" customHeight="1">
      <c r="A1103" s="60" t="s">
        <v>2923</v>
      </c>
      <c r="B1103" s="60" t="s">
        <v>3014</v>
      </c>
      <c r="C1103" s="60" t="s">
        <v>3003</v>
      </c>
      <c r="D1103" s="392">
        <v>40641</v>
      </c>
      <c r="E1103" s="60" t="s">
        <v>3010</v>
      </c>
      <c r="F1103" s="221" t="s">
        <v>3885</v>
      </c>
      <c r="G1103" s="60" t="s">
        <v>151</v>
      </c>
      <c r="H1103" s="173">
        <v>8692158</v>
      </c>
      <c r="I1103" s="393">
        <v>8400000</v>
      </c>
      <c r="J1103" s="394">
        <f t="shared" si="6"/>
        <v>0.96599999999999997</v>
      </c>
      <c r="K1103" s="390" t="s">
        <v>35</v>
      </c>
      <c r="L1103" s="390" t="s">
        <v>33</v>
      </c>
      <c r="M1103" s="390">
        <v>1</v>
      </c>
      <c r="N1103" s="60"/>
    </row>
    <row r="1104" spans="1:14" ht="77.75" customHeight="1">
      <c r="A1104" s="60" t="s">
        <v>2923</v>
      </c>
      <c r="B1104" s="60" t="s">
        <v>3015</v>
      </c>
      <c r="C1104" s="60" t="s">
        <v>3003</v>
      </c>
      <c r="D1104" s="392">
        <v>40661</v>
      </c>
      <c r="E1104" s="60" t="s">
        <v>3004</v>
      </c>
      <c r="F1104" s="221" t="s">
        <v>3882</v>
      </c>
      <c r="G1104" s="60" t="s">
        <v>151</v>
      </c>
      <c r="H1104" s="173">
        <v>21958721</v>
      </c>
      <c r="I1104" s="393">
        <v>20790000</v>
      </c>
      <c r="J1104" s="394">
        <f t="shared" si="6"/>
        <v>0.94599999999999995</v>
      </c>
      <c r="K1104" s="390" t="s">
        <v>35</v>
      </c>
      <c r="L1104" s="390" t="s">
        <v>33</v>
      </c>
      <c r="M1104" s="390">
        <v>2</v>
      </c>
      <c r="N1104" s="60"/>
    </row>
    <row r="1105" spans="1:14" ht="86.75" customHeight="1">
      <c r="A1105" s="60" t="s">
        <v>2923</v>
      </c>
      <c r="B1105" s="60" t="s">
        <v>3016</v>
      </c>
      <c r="C1105" s="60" t="s">
        <v>3003</v>
      </c>
      <c r="D1105" s="392">
        <v>40714</v>
      </c>
      <c r="E1105" s="60" t="s">
        <v>3004</v>
      </c>
      <c r="F1105" s="221" t="s">
        <v>3882</v>
      </c>
      <c r="G1105" s="60" t="s">
        <v>151</v>
      </c>
      <c r="H1105" s="173">
        <v>32479105</v>
      </c>
      <c r="I1105" s="393">
        <v>31500000</v>
      </c>
      <c r="J1105" s="394">
        <f t="shared" si="6"/>
        <v>0.96899999999999997</v>
      </c>
      <c r="K1105" s="390" t="s">
        <v>35</v>
      </c>
      <c r="L1105" s="390" t="s">
        <v>33</v>
      </c>
      <c r="M1105" s="390">
        <v>3</v>
      </c>
      <c r="N1105" s="60"/>
    </row>
    <row r="1106" spans="1:14" ht="86.75" customHeight="1">
      <c r="A1106" s="60" t="s">
        <v>2923</v>
      </c>
      <c r="B1106" s="60" t="s">
        <v>3017</v>
      </c>
      <c r="C1106" s="60" t="s">
        <v>3003</v>
      </c>
      <c r="D1106" s="392">
        <v>40778</v>
      </c>
      <c r="E1106" s="60" t="s">
        <v>3018</v>
      </c>
      <c r="F1106" s="221" t="s">
        <v>3886</v>
      </c>
      <c r="G1106" s="60" t="s">
        <v>151</v>
      </c>
      <c r="H1106" s="173">
        <v>11383417</v>
      </c>
      <c r="I1106" s="393">
        <v>10815000</v>
      </c>
      <c r="J1106" s="394">
        <f t="shared" si="6"/>
        <v>0.95</v>
      </c>
      <c r="K1106" s="390" t="s">
        <v>35</v>
      </c>
      <c r="L1106" s="390" t="s">
        <v>33</v>
      </c>
      <c r="M1106" s="390">
        <v>1</v>
      </c>
      <c r="N1106" s="60"/>
    </row>
    <row r="1107" spans="1:14" ht="89.25" customHeight="1">
      <c r="A1107" s="60" t="s">
        <v>2923</v>
      </c>
      <c r="B1107" s="60" t="s">
        <v>3019</v>
      </c>
      <c r="C1107" s="60" t="s">
        <v>3003</v>
      </c>
      <c r="D1107" s="392">
        <v>40798</v>
      </c>
      <c r="E1107" s="60" t="s">
        <v>3020</v>
      </c>
      <c r="F1107" s="221" t="s">
        <v>3887</v>
      </c>
      <c r="G1107" s="60" t="s">
        <v>151</v>
      </c>
      <c r="H1107" s="173">
        <v>6940032</v>
      </c>
      <c r="I1107" s="393">
        <v>5040000</v>
      </c>
      <c r="J1107" s="394">
        <f t="shared" si="6"/>
        <v>0.72599999999999998</v>
      </c>
      <c r="K1107" s="390" t="s">
        <v>35</v>
      </c>
      <c r="L1107" s="390" t="s">
        <v>33</v>
      </c>
      <c r="M1107" s="390">
        <v>3</v>
      </c>
      <c r="N1107" s="60"/>
    </row>
    <row r="1108" spans="1:14" ht="89.25" customHeight="1">
      <c r="A1108" s="60" t="s">
        <v>2923</v>
      </c>
      <c r="B1108" s="60" t="s">
        <v>3021</v>
      </c>
      <c r="C1108" s="60" t="s">
        <v>3022</v>
      </c>
      <c r="D1108" s="392">
        <v>40865</v>
      </c>
      <c r="E1108" s="60" t="s">
        <v>3004</v>
      </c>
      <c r="F1108" s="221" t="s">
        <v>3882</v>
      </c>
      <c r="G1108" s="60" t="s">
        <v>151</v>
      </c>
      <c r="H1108" s="173">
        <v>16854811</v>
      </c>
      <c r="I1108" s="393">
        <v>16315950</v>
      </c>
      <c r="J1108" s="394">
        <f t="shared" si="6"/>
        <v>0.96799999999999997</v>
      </c>
      <c r="K1108" s="390" t="s">
        <v>35</v>
      </c>
      <c r="L1108" s="390" t="s">
        <v>33</v>
      </c>
      <c r="M1108" s="390">
        <v>2</v>
      </c>
      <c r="N1108" s="60"/>
    </row>
    <row r="1109" spans="1:14" ht="89.25" customHeight="1">
      <c r="A1109" s="60" t="s">
        <v>2923</v>
      </c>
      <c r="B1109" s="60" t="s">
        <v>3023</v>
      </c>
      <c r="C1109" s="60" t="s">
        <v>3022</v>
      </c>
      <c r="D1109" s="392">
        <v>40878</v>
      </c>
      <c r="E1109" s="60" t="s">
        <v>3024</v>
      </c>
      <c r="F1109" s="221" t="s">
        <v>3888</v>
      </c>
      <c r="G1109" s="60" t="s">
        <v>151</v>
      </c>
      <c r="H1109" s="173">
        <v>2698476</v>
      </c>
      <c r="I1109" s="393">
        <v>2583000</v>
      </c>
      <c r="J1109" s="394">
        <f t="shared" si="6"/>
        <v>0.95699999999999996</v>
      </c>
      <c r="K1109" s="390" t="s">
        <v>35</v>
      </c>
      <c r="L1109" s="390" t="s">
        <v>33</v>
      </c>
      <c r="M1109" s="390">
        <v>1</v>
      </c>
      <c r="N1109" s="60"/>
    </row>
    <row r="1110" spans="1:14" ht="86.75" customHeight="1">
      <c r="A1110" s="60" t="s">
        <v>2923</v>
      </c>
      <c r="B1110" s="60" t="s">
        <v>3025</v>
      </c>
      <c r="C1110" s="60" t="s">
        <v>3022</v>
      </c>
      <c r="D1110" s="392">
        <v>40884</v>
      </c>
      <c r="E1110" s="60" t="s">
        <v>3026</v>
      </c>
      <c r="F1110" s="221" t="s">
        <v>3889</v>
      </c>
      <c r="G1110" s="60" t="s">
        <v>151</v>
      </c>
      <c r="H1110" s="173">
        <v>4596814</v>
      </c>
      <c r="I1110" s="393">
        <v>4179000</v>
      </c>
      <c r="J1110" s="394">
        <f t="shared" si="6"/>
        <v>0.90900000000000003</v>
      </c>
      <c r="K1110" s="390" t="s">
        <v>36</v>
      </c>
      <c r="L1110" s="390" t="s">
        <v>33</v>
      </c>
      <c r="M1110" s="390">
        <v>1</v>
      </c>
      <c r="N1110" s="60"/>
    </row>
    <row r="1111" spans="1:14" ht="86.75" customHeight="1">
      <c r="A1111" s="60" t="s">
        <v>2923</v>
      </c>
      <c r="B1111" s="60" t="s">
        <v>3027</v>
      </c>
      <c r="C1111" s="60" t="s">
        <v>3022</v>
      </c>
      <c r="D1111" s="392">
        <v>40890</v>
      </c>
      <c r="E1111" s="60" t="s">
        <v>3028</v>
      </c>
      <c r="F1111" s="221" t="s">
        <v>3890</v>
      </c>
      <c r="G1111" s="60" t="s">
        <v>151</v>
      </c>
      <c r="H1111" s="173">
        <v>14823420</v>
      </c>
      <c r="I1111" s="393">
        <v>12495000</v>
      </c>
      <c r="J1111" s="394">
        <f t="shared" si="6"/>
        <v>0.84199999999999997</v>
      </c>
      <c r="K1111" s="390" t="s">
        <v>35</v>
      </c>
      <c r="L1111" s="390" t="s">
        <v>33</v>
      </c>
      <c r="M1111" s="390">
        <v>2</v>
      </c>
      <c r="N1111" s="60"/>
    </row>
    <row r="1112" spans="1:14" ht="86.75" customHeight="1">
      <c r="A1112" s="60" t="s">
        <v>2923</v>
      </c>
      <c r="B1112" s="60" t="s">
        <v>3029</v>
      </c>
      <c r="C1112" s="60" t="s">
        <v>3022</v>
      </c>
      <c r="D1112" s="392">
        <v>40898</v>
      </c>
      <c r="E1112" s="60" t="s">
        <v>3004</v>
      </c>
      <c r="F1112" s="221" t="s">
        <v>3882</v>
      </c>
      <c r="G1112" s="60" t="s">
        <v>151</v>
      </c>
      <c r="H1112" s="173">
        <v>9039207</v>
      </c>
      <c r="I1112" s="393">
        <v>8400000</v>
      </c>
      <c r="J1112" s="394">
        <f t="shared" si="6"/>
        <v>0.92900000000000005</v>
      </c>
      <c r="K1112" s="390" t="s">
        <v>35</v>
      </c>
      <c r="L1112" s="390" t="s">
        <v>33</v>
      </c>
      <c r="M1112" s="390">
        <v>2</v>
      </c>
      <c r="N1112" s="60"/>
    </row>
    <row r="1113" spans="1:14" ht="88.5" customHeight="1">
      <c r="A1113" s="60" t="s">
        <v>2923</v>
      </c>
      <c r="B1113" s="60" t="s">
        <v>3030</v>
      </c>
      <c r="C1113" s="60" t="s">
        <v>3022</v>
      </c>
      <c r="D1113" s="392">
        <v>40918</v>
      </c>
      <c r="E1113" s="60" t="s">
        <v>3024</v>
      </c>
      <c r="F1113" s="221" t="s">
        <v>3888</v>
      </c>
      <c r="G1113" s="60" t="s">
        <v>151</v>
      </c>
      <c r="H1113" s="173">
        <v>2999440</v>
      </c>
      <c r="I1113" s="393">
        <v>2415000</v>
      </c>
      <c r="J1113" s="394">
        <f t="shared" si="6"/>
        <v>0.80500000000000005</v>
      </c>
      <c r="K1113" s="390" t="s">
        <v>35</v>
      </c>
      <c r="L1113" s="390" t="s">
        <v>33</v>
      </c>
      <c r="M1113" s="390">
        <v>2</v>
      </c>
      <c r="N1113" s="60"/>
    </row>
    <row r="1114" spans="1:14" ht="88.5" customHeight="1">
      <c r="A1114" s="60" t="s">
        <v>2923</v>
      </c>
      <c r="B1114" s="60" t="s">
        <v>3031</v>
      </c>
      <c r="C1114" s="60" t="s">
        <v>3022</v>
      </c>
      <c r="D1114" s="392">
        <v>40935</v>
      </c>
      <c r="E1114" s="60" t="s">
        <v>3032</v>
      </c>
      <c r="F1114" s="221" t="s">
        <v>3891</v>
      </c>
      <c r="G1114" s="60" t="s">
        <v>151</v>
      </c>
      <c r="H1114" s="173">
        <v>6826731</v>
      </c>
      <c r="I1114" s="393">
        <v>6825000</v>
      </c>
      <c r="J1114" s="394">
        <f t="shared" si="6"/>
        <v>0.999</v>
      </c>
      <c r="K1114" s="390" t="s">
        <v>3033</v>
      </c>
      <c r="L1114" s="390" t="s">
        <v>33</v>
      </c>
      <c r="M1114" s="390">
        <v>2</v>
      </c>
      <c r="N1114" s="60"/>
    </row>
    <row r="1115" spans="1:14" ht="88.5" customHeight="1">
      <c r="A1115" s="60" t="s">
        <v>2923</v>
      </c>
      <c r="B1115" s="60" t="s">
        <v>3034</v>
      </c>
      <c r="C1115" s="60" t="s">
        <v>3022</v>
      </c>
      <c r="D1115" s="392">
        <v>40938</v>
      </c>
      <c r="E1115" s="60" t="s">
        <v>3035</v>
      </c>
      <c r="F1115" s="221" t="s">
        <v>3820</v>
      </c>
      <c r="G1115" s="60" t="s">
        <v>151</v>
      </c>
      <c r="H1115" s="173">
        <v>3889608</v>
      </c>
      <c r="I1115" s="393">
        <v>3780000</v>
      </c>
      <c r="J1115" s="394">
        <f t="shared" si="6"/>
        <v>0.97099999999999997</v>
      </c>
      <c r="K1115" s="390" t="s">
        <v>35</v>
      </c>
      <c r="L1115" s="390" t="s">
        <v>33</v>
      </c>
      <c r="M1115" s="390">
        <v>1</v>
      </c>
      <c r="N1115" s="60"/>
    </row>
    <row r="1116" spans="1:14" ht="90.5" customHeight="1">
      <c r="A1116" s="60" t="s">
        <v>2923</v>
      </c>
      <c r="B1116" s="60" t="s">
        <v>3036</v>
      </c>
      <c r="C1116" s="60" t="s">
        <v>3022</v>
      </c>
      <c r="D1116" s="392">
        <v>40939</v>
      </c>
      <c r="E1116" s="60" t="s">
        <v>3020</v>
      </c>
      <c r="F1116" s="221" t="s">
        <v>3887</v>
      </c>
      <c r="G1116" s="60" t="s">
        <v>151</v>
      </c>
      <c r="H1116" s="173">
        <v>29867002</v>
      </c>
      <c r="I1116" s="393">
        <v>15750000</v>
      </c>
      <c r="J1116" s="394">
        <f t="shared" si="6"/>
        <v>0.52700000000000002</v>
      </c>
      <c r="K1116" s="390" t="s">
        <v>35</v>
      </c>
      <c r="L1116" s="390" t="s">
        <v>33</v>
      </c>
      <c r="M1116" s="390">
        <v>2</v>
      </c>
      <c r="N1116" s="60"/>
    </row>
    <row r="1117" spans="1:14" ht="90.5" customHeight="1">
      <c r="A1117" s="60" t="s">
        <v>2923</v>
      </c>
      <c r="B1117" s="60" t="s">
        <v>3037</v>
      </c>
      <c r="C1117" s="60" t="s">
        <v>3022</v>
      </c>
      <c r="D1117" s="392">
        <v>40960</v>
      </c>
      <c r="E1117" s="60" t="s">
        <v>3038</v>
      </c>
      <c r="F1117" s="221" t="s">
        <v>3892</v>
      </c>
      <c r="G1117" s="60" t="s">
        <v>151</v>
      </c>
      <c r="H1117" s="173">
        <v>10566250</v>
      </c>
      <c r="I1117" s="393">
        <v>10080000</v>
      </c>
      <c r="J1117" s="394">
        <f t="shared" si="6"/>
        <v>0.95299999999999996</v>
      </c>
      <c r="K1117" s="390" t="s">
        <v>35</v>
      </c>
      <c r="L1117" s="390" t="s">
        <v>33</v>
      </c>
      <c r="M1117" s="390">
        <v>1</v>
      </c>
      <c r="N1117" s="60"/>
    </row>
    <row r="1118" spans="1:14" ht="90.5" customHeight="1">
      <c r="A1118" s="60" t="s">
        <v>2923</v>
      </c>
      <c r="B1118" s="60" t="s">
        <v>3039</v>
      </c>
      <c r="C1118" s="60" t="s">
        <v>3022</v>
      </c>
      <c r="D1118" s="392">
        <v>40961</v>
      </c>
      <c r="E1118" s="60" t="s">
        <v>3020</v>
      </c>
      <c r="F1118" s="221" t="s">
        <v>3887</v>
      </c>
      <c r="G1118" s="60" t="s">
        <v>151</v>
      </c>
      <c r="H1118" s="173">
        <v>16878955</v>
      </c>
      <c r="I1118" s="393">
        <v>15960000</v>
      </c>
      <c r="J1118" s="394">
        <f t="shared" si="6"/>
        <v>0.94499999999999995</v>
      </c>
      <c r="K1118" s="390" t="s">
        <v>35</v>
      </c>
      <c r="L1118" s="390" t="s">
        <v>33</v>
      </c>
      <c r="M1118" s="390">
        <v>4</v>
      </c>
      <c r="N1118" s="60"/>
    </row>
    <row r="1119" spans="1:14" ht="86.75" customHeight="1">
      <c r="A1119" s="60" t="s">
        <v>2923</v>
      </c>
      <c r="B1119" s="60" t="s">
        <v>3040</v>
      </c>
      <c r="C1119" s="60" t="s">
        <v>3022</v>
      </c>
      <c r="D1119" s="392">
        <v>40961</v>
      </c>
      <c r="E1119" s="60" t="s">
        <v>3041</v>
      </c>
      <c r="F1119" s="221" t="s">
        <v>3893</v>
      </c>
      <c r="G1119" s="60" t="s">
        <v>151</v>
      </c>
      <c r="H1119" s="173">
        <v>13642687</v>
      </c>
      <c r="I1119" s="393">
        <v>8925000</v>
      </c>
      <c r="J1119" s="394">
        <f t="shared" si="6"/>
        <v>0.65400000000000003</v>
      </c>
      <c r="K1119" s="390" t="s">
        <v>35</v>
      </c>
      <c r="L1119" s="390" t="s">
        <v>33</v>
      </c>
      <c r="M1119" s="390">
        <v>2</v>
      </c>
      <c r="N1119" s="60"/>
    </row>
    <row r="1120" spans="1:14" ht="86.75" customHeight="1">
      <c r="A1120" s="60" t="s">
        <v>2923</v>
      </c>
      <c r="B1120" s="60" t="s">
        <v>3042</v>
      </c>
      <c r="C1120" s="60" t="s">
        <v>3022</v>
      </c>
      <c r="D1120" s="392">
        <v>40962</v>
      </c>
      <c r="E1120" s="60" t="s">
        <v>3020</v>
      </c>
      <c r="F1120" s="221" t="s">
        <v>3887</v>
      </c>
      <c r="G1120" s="60" t="s">
        <v>151</v>
      </c>
      <c r="H1120" s="173">
        <v>8926704</v>
      </c>
      <c r="I1120" s="393">
        <v>8295000</v>
      </c>
      <c r="J1120" s="394">
        <f t="shared" si="6"/>
        <v>0.92900000000000005</v>
      </c>
      <c r="K1120" s="390" t="s">
        <v>35</v>
      </c>
      <c r="L1120" s="390" t="s">
        <v>33</v>
      </c>
      <c r="M1120" s="390">
        <v>2</v>
      </c>
      <c r="N1120" s="60"/>
    </row>
    <row r="1121" spans="1:14" ht="86.75" customHeight="1">
      <c r="A1121" s="60" t="s">
        <v>2923</v>
      </c>
      <c r="B1121" s="60" t="s">
        <v>3043</v>
      </c>
      <c r="C1121" s="60" t="s">
        <v>3044</v>
      </c>
      <c r="D1121" s="392">
        <v>40634</v>
      </c>
      <c r="E1121" s="60" t="s">
        <v>3045</v>
      </c>
      <c r="F1121" s="221" t="s">
        <v>3883</v>
      </c>
      <c r="G1121" s="60" t="s">
        <v>2930</v>
      </c>
      <c r="H1121" s="173">
        <v>4453323</v>
      </c>
      <c r="I1121" s="393">
        <v>4200000</v>
      </c>
      <c r="J1121" s="394">
        <f t="shared" si="6"/>
        <v>0.94299999999999995</v>
      </c>
      <c r="K1121" s="390" t="s">
        <v>35</v>
      </c>
      <c r="L1121" s="390" t="s">
        <v>33</v>
      </c>
      <c r="M1121" s="390">
        <v>1</v>
      </c>
      <c r="N1121" s="60"/>
    </row>
    <row r="1122" spans="1:14" ht="89.25" customHeight="1">
      <c r="A1122" s="60" t="s">
        <v>2923</v>
      </c>
      <c r="B1122" s="60" t="s">
        <v>3046</v>
      </c>
      <c r="C1122" s="60" t="s">
        <v>3047</v>
      </c>
      <c r="D1122" s="392">
        <v>40634</v>
      </c>
      <c r="E1122" s="60" t="s">
        <v>3048</v>
      </c>
      <c r="F1122" s="221" t="s">
        <v>3883</v>
      </c>
      <c r="G1122" s="60" t="s">
        <v>2930</v>
      </c>
      <c r="H1122" s="173">
        <v>6568020</v>
      </c>
      <c r="I1122" s="393">
        <v>6090000</v>
      </c>
      <c r="J1122" s="394">
        <f t="shared" si="6"/>
        <v>0.92700000000000005</v>
      </c>
      <c r="K1122" s="390" t="s">
        <v>35</v>
      </c>
      <c r="L1122" s="390" t="s">
        <v>33</v>
      </c>
      <c r="M1122" s="390">
        <v>1</v>
      </c>
      <c r="N1122" s="60"/>
    </row>
    <row r="1123" spans="1:14" ht="89.25" customHeight="1">
      <c r="A1123" s="60" t="s">
        <v>2923</v>
      </c>
      <c r="B1123" s="60" t="s">
        <v>3049</v>
      </c>
      <c r="C1123" s="60" t="s">
        <v>3047</v>
      </c>
      <c r="D1123" s="392">
        <v>40644</v>
      </c>
      <c r="E1123" s="60" t="s">
        <v>3050</v>
      </c>
      <c r="F1123" s="221" t="s">
        <v>3894</v>
      </c>
      <c r="G1123" s="60" t="s">
        <v>2930</v>
      </c>
      <c r="H1123" s="173">
        <v>1977855</v>
      </c>
      <c r="I1123" s="393">
        <v>1921374</v>
      </c>
      <c r="J1123" s="394">
        <f t="shared" si="6"/>
        <v>0.97099999999999997</v>
      </c>
      <c r="K1123" s="390" t="s">
        <v>3033</v>
      </c>
      <c r="L1123" s="390" t="s">
        <v>33</v>
      </c>
      <c r="M1123" s="390">
        <v>1</v>
      </c>
      <c r="N1123" s="60" t="s">
        <v>40</v>
      </c>
    </row>
    <row r="1124" spans="1:14" ht="89.25" customHeight="1">
      <c r="A1124" s="60" t="s">
        <v>2923</v>
      </c>
      <c r="B1124" s="60" t="s">
        <v>3051</v>
      </c>
      <c r="C1124" s="60" t="s">
        <v>3052</v>
      </c>
      <c r="D1124" s="392">
        <v>40634</v>
      </c>
      <c r="E1124" s="60" t="s">
        <v>3006</v>
      </c>
      <c r="F1124" s="221" t="s">
        <v>3883</v>
      </c>
      <c r="G1124" s="60" t="s">
        <v>104</v>
      </c>
      <c r="H1124" s="173">
        <v>1931683</v>
      </c>
      <c r="I1124" s="393">
        <v>1785000</v>
      </c>
      <c r="J1124" s="394">
        <f t="shared" si="6"/>
        <v>0.92400000000000004</v>
      </c>
      <c r="K1124" s="390" t="s">
        <v>35</v>
      </c>
      <c r="L1124" s="390" t="s">
        <v>33</v>
      </c>
      <c r="M1124" s="390">
        <v>1</v>
      </c>
      <c r="N1124" s="60"/>
    </row>
    <row r="1125" spans="1:14" ht="76.75" customHeight="1">
      <c r="A1125" s="60" t="s">
        <v>2923</v>
      </c>
      <c r="B1125" s="60" t="s">
        <v>3053</v>
      </c>
      <c r="C1125" s="60" t="s">
        <v>3054</v>
      </c>
      <c r="D1125" s="392">
        <v>40820</v>
      </c>
      <c r="E1125" s="60" t="s">
        <v>4026</v>
      </c>
      <c r="F1125" s="221" t="s">
        <v>3605</v>
      </c>
      <c r="G1125" s="60" t="s">
        <v>127</v>
      </c>
      <c r="H1125" s="173">
        <v>1070421</v>
      </c>
      <c r="I1125" s="393">
        <v>804513</v>
      </c>
      <c r="J1125" s="394">
        <f t="shared" si="6"/>
        <v>0.751</v>
      </c>
      <c r="K1125" s="390" t="s">
        <v>32</v>
      </c>
      <c r="L1125" s="390" t="s">
        <v>33</v>
      </c>
      <c r="M1125" s="390">
        <v>1</v>
      </c>
      <c r="N1125" s="60" t="s">
        <v>40</v>
      </c>
    </row>
    <row r="1126" spans="1:14" ht="76.75" customHeight="1">
      <c r="A1126" s="60" t="s">
        <v>2923</v>
      </c>
      <c r="B1126" s="60" t="s">
        <v>3055</v>
      </c>
      <c r="C1126" s="60" t="s">
        <v>3056</v>
      </c>
      <c r="D1126" s="312">
        <v>40634</v>
      </c>
      <c r="E1126" s="60" t="s">
        <v>3057</v>
      </c>
      <c r="F1126" s="221" t="s">
        <v>3670</v>
      </c>
      <c r="G1126" s="60" t="s">
        <v>151</v>
      </c>
      <c r="H1126" s="235" t="s">
        <v>6</v>
      </c>
      <c r="I1126" s="393">
        <v>8170050</v>
      </c>
      <c r="J1126" s="164" t="s">
        <v>1751</v>
      </c>
      <c r="K1126" s="390" t="s">
        <v>32</v>
      </c>
      <c r="L1126" s="390" t="s">
        <v>33</v>
      </c>
      <c r="M1126" s="390">
        <v>3</v>
      </c>
      <c r="N1126" s="60" t="s">
        <v>3058</v>
      </c>
    </row>
    <row r="1127" spans="1:14" ht="76.75" customHeight="1">
      <c r="A1127" s="60" t="s">
        <v>2923</v>
      </c>
      <c r="B1127" s="60" t="s">
        <v>3059</v>
      </c>
      <c r="C1127" s="60" t="s">
        <v>3056</v>
      </c>
      <c r="D1127" s="312">
        <v>40634</v>
      </c>
      <c r="E1127" s="60" t="s">
        <v>3060</v>
      </c>
      <c r="F1127" s="221" t="s">
        <v>3895</v>
      </c>
      <c r="G1127" s="60" t="s">
        <v>151</v>
      </c>
      <c r="H1127" s="235" t="s">
        <v>6</v>
      </c>
      <c r="I1127" s="393">
        <v>5951400</v>
      </c>
      <c r="J1127" s="164" t="s">
        <v>1751</v>
      </c>
      <c r="K1127" s="390" t="s">
        <v>35</v>
      </c>
      <c r="L1127" s="390" t="s">
        <v>33</v>
      </c>
      <c r="M1127" s="390">
        <v>1</v>
      </c>
      <c r="N1127" s="60"/>
    </row>
    <row r="1128" spans="1:14" ht="80.75" customHeight="1">
      <c r="A1128" s="60" t="s">
        <v>2923</v>
      </c>
      <c r="B1128" s="3" t="s">
        <v>3061</v>
      </c>
      <c r="C1128" s="60" t="s">
        <v>3062</v>
      </c>
      <c r="D1128" s="312">
        <v>40634</v>
      </c>
      <c r="E1128" s="118" t="s">
        <v>3063</v>
      </c>
      <c r="F1128" s="221" t="s">
        <v>3605</v>
      </c>
      <c r="G1128" s="118" t="s">
        <v>94</v>
      </c>
      <c r="H1128" s="235" t="s">
        <v>6</v>
      </c>
      <c r="I1128" s="172">
        <v>2539656</v>
      </c>
      <c r="J1128" s="164" t="s">
        <v>1751</v>
      </c>
      <c r="K1128" s="390" t="s">
        <v>32</v>
      </c>
      <c r="L1128" s="390" t="s">
        <v>33</v>
      </c>
      <c r="M1128" s="390">
        <v>2</v>
      </c>
      <c r="N1128" s="60" t="s">
        <v>552</v>
      </c>
    </row>
    <row r="1129" spans="1:14" ht="80.75" customHeight="1">
      <c r="A1129" s="60" t="s">
        <v>2923</v>
      </c>
      <c r="B1129" s="60" t="s">
        <v>3064</v>
      </c>
      <c r="C1129" s="60" t="s">
        <v>3065</v>
      </c>
      <c r="D1129" s="312">
        <v>40634</v>
      </c>
      <c r="E1129" s="60" t="s">
        <v>3066</v>
      </c>
      <c r="F1129" s="221" t="s">
        <v>3711</v>
      </c>
      <c r="G1129" s="60" t="s">
        <v>94</v>
      </c>
      <c r="H1129" s="173">
        <v>1239000</v>
      </c>
      <c r="I1129" s="393">
        <v>1215900</v>
      </c>
      <c r="J1129" s="205">
        <f>IF(AND(AND(H1129&lt;&gt;"",H1129&lt;&gt;0),AND(I1129&lt;&gt;"",I1129&lt;&gt;0)), I1129/H1129,"")</f>
        <v>0.98135593220338979</v>
      </c>
      <c r="K1129" s="390" t="s">
        <v>172</v>
      </c>
      <c r="L1129" s="390" t="s">
        <v>173</v>
      </c>
      <c r="M1129" s="390">
        <v>1</v>
      </c>
      <c r="N1129" s="60"/>
    </row>
    <row r="1130" spans="1:14" ht="80.75" customHeight="1">
      <c r="A1130" s="60" t="s">
        <v>2923</v>
      </c>
      <c r="B1130" s="60" t="s">
        <v>3067</v>
      </c>
      <c r="C1130" s="60" t="s">
        <v>3068</v>
      </c>
      <c r="D1130" s="312">
        <v>40686</v>
      </c>
      <c r="E1130" s="60" t="s">
        <v>3069</v>
      </c>
      <c r="F1130" s="221" t="s">
        <v>4027</v>
      </c>
      <c r="G1130" s="60" t="s">
        <v>94</v>
      </c>
      <c r="H1130" s="235" t="s">
        <v>6</v>
      </c>
      <c r="I1130" s="393">
        <v>1482232</v>
      </c>
      <c r="J1130" s="164" t="s">
        <v>1751</v>
      </c>
      <c r="K1130" s="390" t="s">
        <v>35</v>
      </c>
      <c r="L1130" s="390" t="s">
        <v>33</v>
      </c>
      <c r="M1130" s="390">
        <v>3</v>
      </c>
      <c r="N1130" s="60" t="s">
        <v>40</v>
      </c>
    </row>
    <row r="1131" spans="1:14" ht="89.25" customHeight="1">
      <c r="A1131" s="60" t="s">
        <v>2923</v>
      </c>
      <c r="B1131" s="60" t="s">
        <v>3070</v>
      </c>
      <c r="C1131" s="60" t="s">
        <v>3071</v>
      </c>
      <c r="D1131" s="312">
        <v>40687</v>
      </c>
      <c r="E1131" s="60" t="s">
        <v>3072</v>
      </c>
      <c r="F1131" s="221" t="s">
        <v>1728</v>
      </c>
      <c r="G1131" s="60" t="s">
        <v>94</v>
      </c>
      <c r="H1131" s="235" t="s">
        <v>6</v>
      </c>
      <c r="I1131" s="393">
        <v>2051175</v>
      </c>
      <c r="J1131" s="164" t="s">
        <v>1751</v>
      </c>
      <c r="K1131" s="390" t="s">
        <v>36</v>
      </c>
      <c r="L1131" s="390" t="s">
        <v>33</v>
      </c>
      <c r="M1131" s="390">
        <v>2</v>
      </c>
      <c r="N1131" s="60" t="s">
        <v>40</v>
      </c>
    </row>
    <row r="1132" spans="1:14" ht="89.25" customHeight="1">
      <c r="A1132" s="60" t="s">
        <v>2923</v>
      </c>
      <c r="B1132" s="128" t="s">
        <v>3073</v>
      </c>
      <c r="C1132" s="128" t="s">
        <v>3074</v>
      </c>
      <c r="D1132" s="325">
        <v>40981</v>
      </c>
      <c r="E1132" s="129" t="s">
        <v>3075</v>
      </c>
      <c r="F1132" s="221" t="s">
        <v>3075</v>
      </c>
      <c r="G1132" s="129" t="s">
        <v>94</v>
      </c>
      <c r="H1132" s="174">
        <v>3500000</v>
      </c>
      <c r="I1132" s="178">
        <v>3496500</v>
      </c>
      <c r="J1132" s="194">
        <f>I1132/H1132</f>
        <v>0.999</v>
      </c>
      <c r="K1132" s="143" t="s">
        <v>183</v>
      </c>
      <c r="L1132" s="143" t="s">
        <v>173</v>
      </c>
      <c r="M1132" s="143">
        <v>1</v>
      </c>
      <c r="N1132" s="128"/>
    </row>
    <row r="1133" spans="1:14" ht="89.25" customHeight="1">
      <c r="A1133" s="60" t="s">
        <v>2923</v>
      </c>
      <c r="B1133" s="128" t="s">
        <v>3076</v>
      </c>
      <c r="C1133" s="128" t="s">
        <v>3077</v>
      </c>
      <c r="D1133" s="325">
        <v>40634</v>
      </c>
      <c r="E1133" s="129" t="s">
        <v>3078</v>
      </c>
      <c r="F1133" s="221" t="s">
        <v>3648</v>
      </c>
      <c r="G1133" s="129" t="s">
        <v>94</v>
      </c>
      <c r="H1133" s="174">
        <v>3669000</v>
      </c>
      <c r="I1133" s="178">
        <v>3150000</v>
      </c>
      <c r="J1133" s="194">
        <v>0.85899999999999999</v>
      </c>
      <c r="K1133" s="143" t="s">
        <v>183</v>
      </c>
      <c r="L1133" s="143" t="s">
        <v>173</v>
      </c>
      <c r="M1133" s="143">
        <v>2</v>
      </c>
      <c r="N1133" s="128"/>
    </row>
    <row r="1134" spans="1:14" ht="87" customHeight="1">
      <c r="A1134" s="60" t="s">
        <v>2923</v>
      </c>
      <c r="B1134" s="128" t="s">
        <v>3079</v>
      </c>
      <c r="C1134" s="128" t="s">
        <v>3080</v>
      </c>
      <c r="D1134" s="325">
        <v>40638</v>
      </c>
      <c r="E1134" s="129" t="s">
        <v>3081</v>
      </c>
      <c r="F1134" s="221" t="s">
        <v>3896</v>
      </c>
      <c r="G1134" s="129" t="s">
        <v>94</v>
      </c>
      <c r="H1134" s="174">
        <v>1228000</v>
      </c>
      <c r="I1134" s="178">
        <v>1046860</v>
      </c>
      <c r="J1134" s="194">
        <v>0.85199999999999998</v>
      </c>
      <c r="K1134" s="143" t="s">
        <v>172</v>
      </c>
      <c r="L1134" s="143" t="s">
        <v>173</v>
      </c>
      <c r="M1134" s="143">
        <v>3</v>
      </c>
      <c r="N1134" s="130"/>
    </row>
    <row r="1135" spans="1:14" ht="87" customHeight="1">
      <c r="A1135" s="60" t="s">
        <v>2923</v>
      </c>
      <c r="B1135" s="128" t="s">
        <v>3082</v>
      </c>
      <c r="C1135" s="129" t="s">
        <v>3083</v>
      </c>
      <c r="D1135" s="325">
        <v>40745</v>
      </c>
      <c r="E1135" s="273" t="s">
        <v>3084</v>
      </c>
      <c r="F1135" s="221" t="s">
        <v>3897</v>
      </c>
      <c r="G1135" s="129" t="s">
        <v>94</v>
      </c>
      <c r="H1135" s="174">
        <v>6079000</v>
      </c>
      <c r="I1135" s="178">
        <v>6076917</v>
      </c>
      <c r="J1135" s="194">
        <v>1</v>
      </c>
      <c r="K1135" s="143" t="s">
        <v>183</v>
      </c>
      <c r="L1135" s="143" t="s">
        <v>3085</v>
      </c>
      <c r="M1135" s="143">
        <v>1</v>
      </c>
      <c r="N1135" s="128"/>
    </row>
    <row r="1136" spans="1:14" ht="87" customHeight="1">
      <c r="A1136" s="60" t="s">
        <v>2923</v>
      </c>
      <c r="B1136" s="128" t="s">
        <v>3086</v>
      </c>
      <c r="C1136" s="128" t="s">
        <v>3087</v>
      </c>
      <c r="D1136" s="325">
        <v>40634</v>
      </c>
      <c r="E1136" s="129" t="s">
        <v>3088</v>
      </c>
      <c r="F1136" s="221" t="s">
        <v>3709</v>
      </c>
      <c r="G1136" s="129" t="s">
        <v>3089</v>
      </c>
      <c r="H1136" s="174">
        <v>2479000</v>
      </c>
      <c r="I1136" s="178">
        <v>1817928</v>
      </c>
      <c r="J1136" s="194">
        <v>0.73329999999999995</v>
      </c>
      <c r="K1136" s="143" t="s">
        <v>172</v>
      </c>
      <c r="L1136" s="143" t="s">
        <v>173</v>
      </c>
      <c r="M1136" s="143">
        <v>2</v>
      </c>
      <c r="N1136" s="128"/>
    </row>
    <row r="1137" spans="1:14" ht="88.5" customHeight="1">
      <c r="A1137" s="60" t="s">
        <v>2923</v>
      </c>
      <c r="B1137" s="130" t="s">
        <v>3090</v>
      </c>
      <c r="C1137" s="130" t="s">
        <v>3091</v>
      </c>
      <c r="D1137" s="326">
        <v>40634</v>
      </c>
      <c r="E1137" s="131" t="s">
        <v>3092</v>
      </c>
      <c r="F1137" s="221" t="s">
        <v>3709</v>
      </c>
      <c r="G1137" s="131" t="s">
        <v>94</v>
      </c>
      <c r="H1137" s="175">
        <v>1581426</v>
      </c>
      <c r="I1137" s="290">
        <v>1539426</v>
      </c>
      <c r="J1137" s="200">
        <f>I1137/H1137</f>
        <v>0.97344169123310231</v>
      </c>
      <c r="K1137" s="154" t="s">
        <v>172</v>
      </c>
      <c r="L1137" s="154" t="s">
        <v>173</v>
      </c>
      <c r="M1137" s="154">
        <v>1</v>
      </c>
      <c r="N1137" s="128"/>
    </row>
    <row r="1138" spans="1:14" ht="88.5" customHeight="1">
      <c r="A1138" s="60" t="s">
        <v>2923</v>
      </c>
      <c r="B1138" s="118" t="s">
        <v>3093</v>
      </c>
      <c r="C1138" s="118" t="s">
        <v>3094</v>
      </c>
      <c r="D1138" s="312">
        <v>40816</v>
      </c>
      <c r="E1138" s="118" t="s">
        <v>3095</v>
      </c>
      <c r="F1138" s="221" t="s">
        <v>3870</v>
      </c>
      <c r="G1138" s="118" t="s">
        <v>3096</v>
      </c>
      <c r="H1138" s="181">
        <v>6188712</v>
      </c>
      <c r="I1138" s="172">
        <v>6000000</v>
      </c>
      <c r="J1138" s="203">
        <f>I1138/H1138</f>
        <v>0.96950706382846707</v>
      </c>
      <c r="K1138" s="153" t="s">
        <v>32</v>
      </c>
      <c r="L1138" s="153" t="s">
        <v>33</v>
      </c>
      <c r="M1138" s="153">
        <v>1</v>
      </c>
      <c r="N1138" s="60"/>
    </row>
    <row r="1139" spans="1:14" ht="88.5" customHeight="1">
      <c r="A1139" s="60" t="s">
        <v>2923</v>
      </c>
      <c r="B1139" s="132" t="s">
        <v>3097</v>
      </c>
      <c r="C1139" s="132" t="s">
        <v>3098</v>
      </c>
      <c r="D1139" s="327">
        <v>40634</v>
      </c>
      <c r="E1139" s="132" t="s">
        <v>3099</v>
      </c>
      <c r="F1139" s="221" t="s">
        <v>3836</v>
      </c>
      <c r="G1139" s="133" t="s">
        <v>94</v>
      </c>
      <c r="H1139" s="393">
        <v>10924200</v>
      </c>
      <c r="I1139" s="393">
        <v>8925000</v>
      </c>
      <c r="J1139" s="202">
        <v>0.81699999999999995</v>
      </c>
      <c r="K1139" s="390" t="s">
        <v>35</v>
      </c>
      <c r="L1139" s="390" t="s">
        <v>33</v>
      </c>
      <c r="M1139" s="390">
        <v>1</v>
      </c>
      <c r="N1139" s="60"/>
    </row>
    <row r="1140" spans="1:14" ht="89.25" customHeight="1">
      <c r="A1140" s="60" t="s">
        <v>2923</v>
      </c>
      <c r="B1140" s="132" t="s">
        <v>3100</v>
      </c>
      <c r="C1140" s="132" t="s">
        <v>3098</v>
      </c>
      <c r="D1140" s="327">
        <v>40634</v>
      </c>
      <c r="E1140" s="132" t="s">
        <v>3101</v>
      </c>
      <c r="F1140" s="221" t="s">
        <v>3836</v>
      </c>
      <c r="G1140" s="133" t="s">
        <v>94</v>
      </c>
      <c r="H1140" s="393">
        <v>9858240</v>
      </c>
      <c r="I1140" s="393">
        <v>8158500</v>
      </c>
      <c r="J1140" s="202">
        <v>0.82799999999999996</v>
      </c>
      <c r="K1140" s="390" t="s">
        <v>35</v>
      </c>
      <c r="L1140" s="390" t="s">
        <v>33</v>
      </c>
      <c r="M1140" s="390">
        <v>2</v>
      </c>
      <c r="N1140" s="60"/>
    </row>
    <row r="1141" spans="1:14" ht="89.25" customHeight="1">
      <c r="A1141" s="60" t="s">
        <v>2923</v>
      </c>
      <c r="B1141" s="132" t="s">
        <v>3102</v>
      </c>
      <c r="C1141" s="132" t="s">
        <v>3098</v>
      </c>
      <c r="D1141" s="327">
        <v>40634</v>
      </c>
      <c r="E1141" s="132" t="s">
        <v>3101</v>
      </c>
      <c r="F1141" s="221" t="s">
        <v>3836</v>
      </c>
      <c r="G1141" s="133" t="s">
        <v>94</v>
      </c>
      <c r="H1141" s="393">
        <v>11052419</v>
      </c>
      <c r="I1141" s="393">
        <v>11000000</v>
      </c>
      <c r="J1141" s="202">
        <v>0.995</v>
      </c>
      <c r="K1141" s="390" t="s">
        <v>35</v>
      </c>
      <c r="L1141" s="390" t="s">
        <v>33</v>
      </c>
      <c r="M1141" s="390">
        <v>1</v>
      </c>
      <c r="N1141" s="60"/>
    </row>
    <row r="1142" spans="1:14" ht="89.25" customHeight="1">
      <c r="A1142" s="60" t="s">
        <v>2923</v>
      </c>
      <c r="B1142" s="132" t="s">
        <v>3103</v>
      </c>
      <c r="C1142" s="132" t="s">
        <v>3098</v>
      </c>
      <c r="D1142" s="327">
        <v>40634</v>
      </c>
      <c r="E1142" s="132" t="s">
        <v>3101</v>
      </c>
      <c r="F1142" s="221" t="s">
        <v>3836</v>
      </c>
      <c r="G1142" s="133" t="s">
        <v>94</v>
      </c>
      <c r="H1142" s="393">
        <v>7985798</v>
      </c>
      <c r="I1142" s="393">
        <v>7455000</v>
      </c>
      <c r="J1142" s="202">
        <v>0.93400000000000005</v>
      </c>
      <c r="K1142" s="390" t="s">
        <v>35</v>
      </c>
      <c r="L1142" s="390" t="s">
        <v>33</v>
      </c>
      <c r="M1142" s="390">
        <v>1</v>
      </c>
      <c r="N1142" s="60"/>
    </row>
    <row r="1143" spans="1:14" ht="87" customHeight="1">
      <c r="A1143" s="60" t="s">
        <v>2923</v>
      </c>
      <c r="B1143" s="132" t="s">
        <v>3104</v>
      </c>
      <c r="C1143" s="132" t="s">
        <v>3098</v>
      </c>
      <c r="D1143" s="327">
        <v>40634</v>
      </c>
      <c r="E1143" s="132" t="s">
        <v>3101</v>
      </c>
      <c r="F1143" s="221" t="s">
        <v>3836</v>
      </c>
      <c r="G1143" s="133" t="s">
        <v>94</v>
      </c>
      <c r="H1143" s="393">
        <v>8901735</v>
      </c>
      <c r="I1143" s="393">
        <v>8610000</v>
      </c>
      <c r="J1143" s="202">
        <v>0.96699999999999997</v>
      </c>
      <c r="K1143" s="390" t="s">
        <v>35</v>
      </c>
      <c r="L1143" s="390" t="s">
        <v>33</v>
      </c>
      <c r="M1143" s="390">
        <v>1</v>
      </c>
      <c r="N1143" s="60"/>
    </row>
    <row r="1144" spans="1:14" ht="87" customHeight="1">
      <c r="A1144" s="60" t="s">
        <v>2923</v>
      </c>
      <c r="B1144" s="132" t="s">
        <v>3105</v>
      </c>
      <c r="C1144" s="132" t="s">
        <v>3098</v>
      </c>
      <c r="D1144" s="327">
        <v>40634</v>
      </c>
      <c r="E1144" s="132" t="s">
        <v>3101</v>
      </c>
      <c r="F1144" s="221" t="s">
        <v>3836</v>
      </c>
      <c r="G1144" s="133" t="s">
        <v>94</v>
      </c>
      <c r="H1144" s="393">
        <v>18604315</v>
      </c>
      <c r="I1144" s="393">
        <v>17850000</v>
      </c>
      <c r="J1144" s="202">
        <v>0.95899999999999996</v>
      </c>
      <c r="K1144" s="390" t="s">
        <v>35</v>
      </c>
      <c r="L1144" s="390" t="s">
        <v>33</v>
      </c>
      <c r="M1144" s="390">
        <v>2</v>
      </c>
      <c r="N1144" s="60"/>
    </row>
    <row r="1145" spans="1:14" ht="87" customHeight="1">
      <c r="A1145" s="60" t="s">
        <v>2923</v>
      </c>
      <c r="B1145" s="132" t="s">
        <v>3106</v>
      </c>
      <c r="C1145" s="132" t="s">
        <v>3098</v>
      </c>
      <c r="D1145" s="327">
        <v>40634</v>
      </c>
      <c r="E1145" s="132" t="s">
        <v>3101</v>
      </c>
      <c r="F1145" s="221" t="s">
        <v>3836</v>
      </c>
      <c r="G1145" s="133" t="s">
        <v>94</v>
      </c>
      <c r="H1145" s="393">
        <v>18193629</v>
      </c>
      <c r="I1145" s="393">
        <v>17850000</v>
      </c>
      <c r="J1145" s="202">
        <v>0.98099999999999998</v>
      </c>
      <c r="K1145" s="390" t="s">
        <v>35</v>
      </c>
      <c r="L1145" s="390" t="s">
        <v>33</v>
      </c>
      <c r="M1145" s="390">
        <v>1</v>
      </c>
      <c r="N1145" s="60"/>
    </row>
    <row r="1146" spans="1:14" ht="87" customHeight="1">
      <c r="A1146" s="60" t="s">
        <v>2923</v>
      </c>
      <c r="B1146" s="132" t="s">
        <v>3107</v>
      </c>
      <c r="C1146" s="132" t="s">
        <v>3108</v>
      </c>
      <c r="D1146" s="327">
        <v>40745</v>
      </c>
      <c r="E1146" s="132" t="s">
        <v>3109</v>
      </c>
      <c r="F1146" s="221" t="s">
        <v>3836</v>
      </c>
      <c r="G1146" s="133" t="s">
        <v>94</v>
      </c>
      <c r="H1146" s="393">
        <v>12505500</v>
      </c>
      <c r="I1146" s="393">
        <v>10290000</v>
      </c>
      <c r="J1146" s="202">
        <v>0.82299999999999995</v>
      </c>
      <c r="K1146" s="390" t="s">
        <v>35</v>
      </c>
      <c r="L1146" s="390" t="s">
        <v>33</v>
      </c>
      <c r="M1146" s="390">
        <v>4</v>
      </c>
      <c r="N1146" s="60"/>
    </row>
    <row r="1147" spans="1:14" ht="87" customHeight="1">
      <c r="A1147" s="60" t="s">
        <v>2923</v>
      </c>
      <c r="B1147" s="132" t="s">
        <v>3110</v>
      </c>
      <c r="C1147" s="132" t="s">
        <v>3108</v>
      </c>
      <c r="D1147" s="327">
        <v>40763</v>
      </c>
      <c r="E1147" s="132" t="s">
        <v>3101</v>
      </c>
      <c r="F1147" s="221" t="s">
        <v>3836</v>
      </c>
      <c r="G1147" s="133" t="s">
        <v>104</v>
      </c>
      <c r="H1147" s="393">
        <v>2180709</v>
      </c>
      <c r="I1147" s="393">
        <v>1995000</v>
      </c>
      <c r="J1147" s="202">
        <v>0.91500000000000004</v>
      </c>
      <c r="K1147" s="390" t="s">
        <v>35</v>
      </c>
      <c r="L1147" s="390" t="s">
        <v>33</v>
      </c>
      <c r="M1147" s="390">
        <v>1</v>
      </c>
      <c r="N1147" s="60"/>
    </row>
    <row r="1148" spans="1:14" ht="87" customHeight="1">
      <c r="A1148" s="60" t="s">
        <v>2923</v>
      </c>
      <c r="B1148" s="132" t="s">
        <v>3111</v>
      </c>
      <c r="C1148" s="132" t="s">
        <v>3108</v>
      </c>
      <c r="D1148" s="327">
        <v>40765</v>
      </c>
      <c r="E1148" s="132" t="s">
        <v>3101</v>
      </c>
      <c r="F1148" s="221" t="s">
        <v>3836</v>
      </c>
      <c r="G1148" s="133" t="s">
        <v>104</v>
      </c>
      <c r="H1148" s="393">
        <v>9993270</v>
      </c>
      <c r="I1148" s="393">
        <v>7455000</v>
      </c>
      <c r="J1148" s="202">
        <v>0.746</v>
      </c>
      <c r="K1148" s="390" t="s">
        <v>35</v>
      </c>
      <c r="L1148" s="390" t="s">
        <v>33</v>
      </c>
      <c r="M1148" s="390">
        <v>3</v>
      </c>
      <c r="N1148" s="60"/>
    </row>
    <row r="1149" spans="1:14" ht="86.5" customHeight="1">
      <c r="A1149" s="60" t="s">
        <v>2923</v>
      </c>
      <c r="B1149" s="132" t="s">
        <v>3112</v>
      </c>
      <c r="C1149" s="132" t="s">
        <v>3108</v>
      </c>
      <c r="D1149" s="327">
        <v>40823</v>
      </c>
      <c r="E1149" s="132" t="s">
        <v>3113</v>
      </c>
      <c r="F1149" s="221" t="s">
        <v>3898</v>
      </c>
      <c r="G1149" s="133" t="s">
        <v>94</v>
      </c>
      <c r="H1149" s="393">
        <v>7770000</v>
      </c>
      <c r="I1149" s="393">
        <v>7350000</v>
      </c>
      <c r="J1149" s="202">
        <v>0.94599999999999995</v>
      </c>
      <c r="K1149" s="390" t="s">
        <v>32</v>
      </c>
      <c r="L1149" s="390" t="s">
        <v>33</v>
      </c>
      <c r="M1149" s="390">
        <v>1</v>
      </c>
      <c r="N1149" s="60"/>
    </row>
    <row r="1150" spans="1:14" ht="66.75" customHeight="1">
      <c r="A1150" s="60" t="s">
        <v>2923</v>
      </c>
      <c r="B1150" s="132" t="s">
        <v>3114</v>
      </c>
      <c r="C1150" s="132" t="s">
        <v>3108</v>
      </c>
      <c r="D1150" s="327">
        <v>40935</v>
      </c>
      <c r="E1150" s="132" t="s">
        <v>3113</v>
      </c>
      <c r="F1150" s="221" t="s">
        <v>3898</v>
      </c>
      <c r="G1150" s="133" t="s">
        <v>104</v>
      </c>
      <c r="H1150" s="393">
        <v>7035000</v>
      </c>
      <c r="I1150" s="393">
        <v>5250000</v>
      </c>
      <c r="J1150" s="202">
        <v>0.746</v>
      </c>
      <c r="K1150" s="390" t="s">
        <v>32</v>
      </c>
      <c r="L1150" s="390" t="s">
        <v>33</v>
      </c>
      <c r="M1150" s="390">
        <v>2</v>
      </c>
      <c r="N1150" s="60"/>
    </row>
    <row r="1151" spans="1:14" ht="73.5" customHeight="1">
      <c r="A1151" s="221" t="s">
        <v>2923</v>
      </c>
      <c r="B1151" s="149" t="s">
        <v>4028</v>
      </c>
      <c r="C1151" s="149" t="s">
        <v>4036</v>
      </c>
      <c r="D1151" s="328">
        <v>40856</v>
      </c>
      <c r="E1151" s="149" t="s">
        <v>4029</v>
      </c>
      <c r="F1151" s="221" t="s">
        <v>4030</v>
      </c>
      <c r="G1151" s="354" t="s">
        <v>94</v>
      </c>
      <c r="H1151" s="274">
        <v>1942500</v>
      </c>
      <c r="I1151" s="274">
        <v>1501500</v>
      </c>
      <c r="J1151" s="275" t="s">
        <v>4031</v>
      </c>
      <c r="K1151" s="111" t="s">
        <v>35</v>
      </c>
      <c r="L1151" s="111" t="s">
        <v>33</v>
      </c>
      <c r="M1151" s="111" t="s">
        <v>4032</v>
      </c>
      <c r="N1151" s="221"/>
    </row>
    <row r="1152" spans="1:14" ht="73.5" customHeight="1">
      <c r="A1152" s="221" t="s">
        <v>2923</v>
      </c>
      <c r="B1152" s="149" t="s">
        <v>4033</v>
      </c>
      <c r="C1152" s="149" t="s">
        <v>4036</v>
      </c>
      <c r="D1152" s="328">
        <v>40898</v>
      </c>
      <c r="E1152" s="149" t="s">
        <v>4037</v>
      </c>
      <c r="F1152" s="221" t="s">
        <v>4034</v>
      </c>
      <c r="G1152" s="354" t="s">
        <v>104</v>
      </c>
      <c r="H1152" s="274">
        <v>2269906</v>
      </c>
      <c r="I1152" s="274">
        <v>1470000</v>
      </c>
      <c r="J1152" s="275" t="s">
        <v>4035</v>
      </c>
      <c r="K1152" s="111" t="s">
        <v>36</v>
      </c>
      <c r="L1152" s="111" t="s">
        <v>33</v>
      </c>
      <c r="M1152" s="111" t="s">
        <v>4032</v>
      </c>
      <c r="N1152" s="221"/>
    </row>
    <row r="1153" spans="1:14" ht="65.5" customHeight="1">
      <c r="A1153" s="60" t="s">
        <v>2923</v>
      </c>
      <c r="B1153" s="60" t="s">
        <v>3115</v>
      </c>
      <c r="C1153" s="60" t="s">
        <v>3116</v>
      </c>
      <c r="D1153" s="392">
        <v>40816</v>
      </c>
      <c r="E1153" s="60" t="s">
        <v>3117</v>
      </c>
      <c r="F1153" s="221" t="s">
        <v>3899</v>
      </c>
      <c r="G1153" s="60" t="s">
        <v>2516</v>
      </c>
      <c r="H1153" s="173">
        <v>18679500</v>
      </c>
      <c r="I1153" s="393">
        <v>17934000</v>
      </c>
      <c r="J1153" s="203">
        <f t="shared" ref="J1153:J1158" si="7">I1153/H1153</f>
        <v>0.96008993816750987</v>
      </c>
      <c r="K1153" s="390" t="s">
        <v>3118</v>
      </c>
      <c r="L1153" s="390" t="s">
        <v>2294</v>
      </c>
      <c r="M1153" s="390">
        <v>2</v>
      </c>
      <c r="N1153" s="60"/>
    </row>
    <row r="1154" spans="1:14" ht="65.5" customHeight="1">
      <c r="A1154" s="60" t="s">
        <v>2923</v>
      </c>
      <c r="B1154" s="60" t="s">
        <v>3119</v>
      </c>
      <c r="C1154" s="60" t="s">
        <v>3116</v>
      </c>
      <c r="D1154" s="392">
        <v>40634</v>
      </c>
      <c r="E1154" s="60" t="s">
        <v>3120</v>
      </c>
      <c r="F1154" s="221" t="s">
        <v>3900</v>
      </c>
      <c r="G1154" s="60" t="s">
        <v>151</v>
      </c>
      <c r="H1154" s="173">
        <v>6300000</v>
      </c>
      <c r="I1154" s="393">
        <v>6300000</v>
      </c>
      <c r="J1154" s="203">
        <f t="shared" si="7"/>
        <v>1</v>
      </c>
      <c r="K1154" s="390" t="s">
        <v>35</v>
      </c>
      <c r="L1154" s="390" t="s">
        <v>33</v>
      </c>
      <c r="M1154" s="390">
        <v>1</v>
      </c>
      <c r="N1154" s="60"/>
    </row>
    <row r="1155" spans="1:14" ht="65.5" customHeight="1">
      <c r="A1155" s="60" t="s">
        <v>2923</v>
      </c>
      <c r="B1155" s="60" t="s">
        <v>3121</v>
      </c>
      <c r="C1155" s="60" t="s">
        <v>3116</v>
      </c>
      <c r="D1155" s="392">
        <v>40899</v>
      </c>
      <c r="E1155" s="221" t="s">
        <v>3122</v>
      </c>
      <c r="F1155" s="221" t="s">
        <v>3901</v>
      </c>
      <c r="G1155" s="221" t="s">
        <v>151</v>
      </c>
      <c r="H1155" s="176">
        <v>6919500</v>
      </c>
      <c r="I1155" s="166">
        <v>5985000</v>
      </c>
      <c r="J1155" s="203">
        <f t="shared" si="7"/>
        <v>0.86494688922610019</v>
      </c>
      <c r="K1155" s="111" t="s">
        <v>35</v>
      </c>
      <c r="L1155" s="390" t="s">
        <v>33</v>
      </c>
      <c r="M1155" s="390">
        <v>2</v>
      </c>
      <c r="N1155" s="60"/>
    </row>
    <row r="1156" spans="1:14" ht="65.5" customHeight="1">
      <c r="A1156" s="60" t="s">
        <v>2923</v>
      </c>
      <c r="B1156" s="60" t="s">
        <v>3123</v>
      </c>
      <c r="C1156" s="60" t="s">
        <v>3116</v>
      </c>
      <c r="D1156" s="392">
        <v>40653</v>
      </c>
      <c r="E1156" s="60" t="s">
        <v>3124</v>
      </c>
      <c r="F1156" s="221" t="s">
        <v>3902</v>
      </c>
      <c r="G1156" s="60" t="s">
        <v>2516</v>
      </c>
      <c r="H1156" s="173">
        <v>26985000</v>
      </c>
      <c r="I1156" s="393">
        <v>25725000</v>
      </c>
      <c r="J1156" s="203">
        <f t="shared" si="7"/>
        <v>0.953307392996109</v>
      </c>
      <c r="K1156" s="390" t="s">
        <v>35</v>
      </c>
      <c r="L1156" s="390" t="s">
        <v>33</v>
      </c>
      <c r="M1156" s="390">
        <v>1</v>
      </c>
      <c r="N1156" s="60"/>
    </row>
    <row r="1157" spans="1:14" ht="65.5" customHeight="1">
      <c r="A1157" s="60" t="s">
        <v>2923</v>
      </c>
      <c r="B1157" s="60" t="s">
        <v>3125</v>
      </c>
      <c r="C1157" s="60" t="s">
        <v>3116</v>
      </c>
      <c r="D1157" s="392">
        <v>40634</v>
      </c>
      <c r="E1157" s="60" t="s">
        <v>3126</v>
      </c>
      <c r="F1157" s="221" t="s">
        <v>3903</v>
      </c>
      <c r="G1157" s="60" t="s">
        <v>151</v>
      </c>
      <c r="H1157" s="173">
        <v>7421295</v>
      </c>
      <c r="I1157" s="393">
        <v>5082000</v>
      </c>
      <c r="J1157" s="203">
        <f t="shared" si="7"/>
        <v>0.68478614581417396</v>
      </c>
      <c r="K1157" s="390" t="s">
        <v>3118</v>
      </c>
      <c r="L1157" s="390" t="s">
        <v>33</v>
      </c>
      <c r="M1157" s="390">
        <v>2</v>
      </c>
      <c r="N1157" s="60"/>
    </row>
    <row r="1158" spans="1:14" ht="65.5" customHeight="1">
      <c r="A1158" s="60" t="s">
        <v>2923</v>
      </c>
      <c r="B1158" s="60" t="s">
        <v>3127</v>
      </c>
      <c r="C1158" s="60" t="s">
        <v>3116</v>
      </c>
      <c r="D1158" s="392">
        <v>40634</v>
      </c>
      <c r="E1158" s="60" t="s">
        <v>3126</v>
      </c>
      <c r="F1158" s="221" t="s">
        <v>3903</v>
      </c>
      <c r="G1158" s="60" t="s">
        <v>151</v>
      </c>
      <c r="H1158" s="173">
        <v>48909000</v>
      </c>
      <c r="I1158" s="393">
        <v>48289500</v>
      </c>
      <c r="J1158" s="203">
        <f t="shared" si="7"/>
        <v>0.9873336195792185</v>
      </c>
      <c r="K1158" s="390" t="s">
        <v>3118</v>
      </c>
      <c r="L1158" s="390" t="s">
        <v>33</v>
      </c>
      <c r="M1158" s="390">
        <v>3</v>
      </c>
      <c r="N1158" s="60"/>
    </row>
    <row r="1159" spans="1:14" ht="63.5" customHeight="1">
      <c r="A1159" s="60" t="s">
        <v>2923</v>
      </c>
      <c r="B1159" s="60" t="s">
        <v>3128</v>
      </c>
      <c r="C1159" s="60" t="s">
        <v>3129</v>
      </c>
      <c r="D1159" s="392">
        <v>40634</v>
      </c>
      <c r="E1159" s="60" t="s">
        <v>3130</v>
      </c>
      <c r="F1159" s="221" t="s">
        <v>3899</v>
      </c>
      <c r="G1159" s="60" t="s">
        <v>151</v>
      </c>
      <c r="H1159" s="173">
        <v>3150000</v>
      </c>
      <c r="I1159" s="393">
        <v>3150000</v>
      </c>
      <c r="J1159" s="394">
        <v>1</v>
      </c>
      <c r="K1159" s="390" t="s">
        <v>35</v>
      </c>
      <c r="L1159" s="390" t="s">
        <v>33</v>
      </c>
      <c r="M1159" s="390">
        <v>1</v>
      </c>
      <c r="N1159" s="60"/>
    </row>
    <row r="1160" spans="1:14" ht="63.5" customHeight="1">
      <c r="A1160" s="60" t="s">
        <v>2923</v>
      </c>
      <c r="B1160" s="60" t="s">
        <v>3131</v>
      </c>
      <c r="C1160" s="60" t="s">
        <v>3129</v>
      </c>
      <c r="D1160" s="392">
        <v>40701</v>
      </c>
      <c r="E1160" s="60" t="s">
        <v>3132</v>
      </c>
      <c r="F1160" s="221" t="s">
        <v>3820</v>
      </c>
      <c r="G1160" s="60" t="s">
        <v>151</v>
      </c>
      <c r="H1160" s="173">
        <v>3864000</v>
      </c>
      <c r="I1160" s="393">
        <v>3570000</v>
      </c>
      <c r="J1160" s="394">
        <v>0.92391304347826086</v>
      </c>
      <c r="K1160" s="390" t="s">
        <v>35</v>
      </c>
      <c r="L1160" s="390" t="s">
        <v>33</v>
      </c>
      <c r="M1160" s="390">
        <v>1</v>
      </c>
      <c r="N1160" s="60"/>
    </row>
    <row r="1161" spans="1:14" ht="63.5" customHeight="1">
      <c r="A1161" s="60" t="s">
        <v>2923</v>
      </c>
      <c r="B1161" s="60" t="s">
        <v>3133</v>
      </c>
      <c r="C1161" s="60" t="s">
        <v>3129</v>
      </c>
      <c r="D1161" s="392">
        <v>40898</v>
      </c>
      <c r="E1161" s="60" t="s">
        <v>3130</v>
      </c>
      <c r="F1161" s="221" t="s">
        <v>3899</v>
      </c>
      <c r="G1161" s="60" t="s">
        <v>151</v>
      </c>
      <c r="H1161" s="173">
        <v>4725000</v>
      </c>
      <c r="I1161" s="393">
        <v>4725000</v>
      </c>
      <c r="J1161" s="394">
        <v>1</v>
      </c>
      <c r="K1161" s="390" t="s">
        <v>35</v>
      </c>
      <c r="L1161" s="390" t="s">
        <v>33</v>
      </c>
      <c r="M1161" s="390">
        <v>1</v>
      </c>
      <c r="N1161" s="60"/>
    </row>
    <row r="1162" spans="1:14" ht="61.25" customHeight="1">
      <c r="A1162" s="60" t="s">
        <v>2923</v>
      </c>
      <c r="B1162" s="60" t="s">
        <v>3134</v>
      </c>
      <c r="C1162" s="27" t="s">
        <v>3135</v>
      </c>
      <c r="D1162" s="392">
        <v>40640</v>
      </c>
      <c r="E1162" s="60" t="s">
        <v>3136</v>
      </c>
      <c r="F1162" s="221" t="s">
        <v>3668</v>
      </c>
      <c r="G1162" s="60" t="s">
        <v>94</v>
      </c>
      <c r="H1162" s="173">
        <v>3388570</v>
      </c>
      <c r="I1162" s="393">
        <v>3156000</v>
      </c>
      <c r="J1162" s="199">
        <f t="shared" ref="J1162:J1175" si="8">I1162/H1162</f>
        <v>0.93136632856927848</v>
      </c>
      <c r="K1162" s="390" t="s">
        <v>36</v>
      </c>
      <c r="L1162" s="390" t="s">
        <v>33</v>
      </c>
      <c r="M1162" s="390">
        <v>1</v>
      </c>
      <c r="N1162" s="60"/>
    </row>
    <row r="1163" spans="1:14" ht="61.25" customHeight="1">
      <c r="A1163" s="60" t="s">
        <v>2923</v>
      </c>
      <c r="B1163" s="60" t="s">
        <v>3137</v>
      </c>
      <c r="C1163" s="27" t="s">
        <v>3135</v>
      </c>
      <c r="D1163" s="392">
        <v>40659</v>
      </c>
      <c r="E1163" s="60" t="s">
        <v>3138</v>
      </c>
      <c r="F1163" s="221" t="s">
        <v>3648</v>
      </c>
      <c r="G1163" s="60" t="s">
        <v>94</v>
      </c>
      <c r="H1163" s="173">
        <v>27077190</v>
      </c>
      <c r="I1163" s="393">
        <v>23702490</v>
      </c>
      <c r="J1163" s="199">
        <f t="shared" si="8"/>
        <v>0.87536742180410887</v>
      </c>
      <c r="K1163" s="390" t="s">
        <v>36</v>
      </c>
      <c r="L1163" s="390" t="s">
        <v>33</v>
      </c>
      <c r="M1163" s="390">
        <v>2</v>
      </c>
      <c r="N1163" s="60"/>
    </row>
    <row r="1164" spans="1:14" ht="61.25" customHeight="1">
      <c r="A1164" s="60" t="s">
        <v>2923</v>
      </c>
      <c r="B1164" s="60" t="s">
        <v>3139</v>
      </c>
      <c r="C1164" s="27" t="s">
        <v>3135</v>
      </c>
      <c r="D1164" s="392">
        <v>40893</v>
      </c>
      <c r="E1164" s="221" t="s">
        <v>3140</v>
      </c>
      <c r="F1164" s="221" t="s">
        <v>3904</v>
      </c>
      <c r="G1164" s="134" t="s">
        <v>3141</v>
      </c>
      <c r="H1164" s="176">
        <v>10930500</v>
      </c>
      <c r="I1164" s="166">
        <v>8820000</v>
      </c>
      <c r="J1164" s="203">
        <f t="shared" si="8"/>
        <v>0.80691642651296835</v>
      </c>
      <c r="K1164" s="111" t="s">
        <v>35</v>
      </c>
      <c r="L1164" s="390" t="s">
        <v>33</v>
      </c>
      <c r="M1164" s="390">
        <v>5</v>
      </c>
      <c r="N1164" s="60"/>
    </row>
    <row r="1165" spans="1:14" ht="61.25" customHeight="1">
      <c r="A1165" s="60" t="s">
        <v>2923</v>
      </c>
      <c r="B1165" s="60" t="s">
        <v>3142</v>
      </c>
      <c r="C1165" s="27" t="s">
        <v>3135</v>
      </c>
      <c r="D1165" s="392">
        <v>40919</v>
      </c>
      <c r="E1165" s="221" t="s">
        <v>3143</v>
      </c>
      <c r="F1165" s="221" t="s">
        <v>3905</v>
      </c>
      <c r="G1165" s="221" t="s">
        <v>94</v>
      </c>
      <c r="H1165" s="176">
        <v>4437343</v>
      </c>
      <c r="I1165" s="166">
        <v>4305000</v>
      </c>
      <c r="J1165" s="203">
        <f t="shared" si="8"/>
        <v>0.97017517014123089</v>
      </c>
      <c r="K1165" s="111" t="s">
        <v>35</v>
      </c>
      <c r="L1165" s="390" t="s">
        <v>33</v>
      </c>
      <c r="M1165" s="390">
        <v>1</v>
      </c>
      <c r="N1165" s="60"/>
    </row>
    <row r="1166" spans="1:14" ht="61.25" customHeight="1">
      <c r="A1166" s="60" t="s">
        <v>2923</v>
      </c>
      <c r="B1166" s="60" t="s">
        <v>3144</v>
      </c>
      <c r="C1166" s="27" t="s">
        <v>3135</v>
      </c>
      <c r="D1166" s="392">
        <v>40946</v>
      </c>
      <c r="E1166" s="221" t="s">
        <v>3145</v>
      </c>
      <c r="F1166" s="221" t="s">
        <v>3645</v>
      </c>
      <c r="G1166" s="221" t="s">
        <v>94</v>
      </c>
      <c r="H1166" s="176">
        <v>6730500</v>
      </c>
      <c r="I1166" s="166">
        <v>6720000</v>
      </c>
      <c r="J1166" s="203">
        <f t="shared" si="8"/>
        <v>0.99843993759750393</v>
      </c>
      <c r="K1166" s="111" t="s">
        <v>35</v>
      </c>
      <c r="L1166" s="390" t="s">
        <v>33</v>
      </c>
      <c r="M1166" s="390">
        <v>1</v>
      </c>
      <c r="N1166" s="60"/>
    </row>
    <row r="1167" spans="1:14" ht="61.25" customHeight="1">
      <c r="A1167" s="60" t="s">
        <v>2923</v>
      </c>
      <c r="B1167" s="118" t="s">
        <v>3146</v>
      </c>
      <c r="C1167" s="27" t="s">
        <v>3147</v>
      </c>
      <c r="D1167" s="392">
        <v>40680</v>
      </c>
      <c r="E1167" s="60" t="s">
        <v>3148</v>
      </c>
      <c r="F1167" s="221" t="s">
        <v>3689</v>
      </c>
      <c r="G1167" s="60" t="s">
        <v>94</v>
      </c>
      <c r="H1167" s="173">
        <v>3737128</v>
      </c>
      <c r="I1167" s="393">
        <v>3737128</v>
      </c>
      <c r="J1167" s="199">
        <f t="shared" si="8"/>
        <v>1</v>
      </c>
      <c r="K1167" s="390" t="s">
        <v>36</v>
      </c>
      <c r="L1167" s="390" t="s">
        <v>33</v>
      </c>
      <c r="M1167" s="390">
        <v>1</v>
      </c>
      <c r="N1167" s="60"/>
    </row>
    <row r="1168" spans="1:14" ht="61.25" customHeight="1">
      <c r="A1168" s="60" t="s">
        <v>2923</v>
      </c>
      <c r="B1168" s="60" t="s">
        <v>3149</v>
      </c>
      <c r="C1168" s="27" t="s">
        <v>3147</v>
      </c>
      <c r="D1168" s="392">
        <v>40681</v>
      </c>
      <c r="E1168" s="60" t="s">
        <v>3150</v>
      </c>
      <c r="F1168" s="221" t="s">
        <v>4038</v>
      </c>
      <c r="G1168" s="60" t="s">
        <v>94</v>
      </c>
      <c r="H1168" s="173">
        <v>12311250</v>
      </c>
      <c r="I1168" s="393">
        <v>11025000</v>
      </c>
      <c r="J1168" s="199">
        <f t="shared" si="8"/>
        <v>0.89552238805970152</v>
      </c>
      <c r="K1168" s="390" t="s">
        <v>36</v>
      </c>
      <c r="L1168" s="390" t="s">
        <v>33</v>
      </c>
      <c r="M1168" s="390">
        <v>3</v>
      </c>
      <c r="N1168" s="60"/>
    </row>
    <row r="1169" spans="1:14" ht="61.25" customHeight="1">
      <c r="A1169" s="60" t="s">
        <v>2923</v>
      </c>
      <c r="B1169" s="60" t="s">
        <v>3151</v>
      </c>
      <c r="C1169" s="27" t="s">
        <v>3147</v>
      </c>
      <c r="D1169" s="392">
        <v>40708</v>
      </c>
      <c r="E1169" s="60" t="s">
        <v>3152</v>
      </c>
      <c r="F1169" s="221" t="s">
        <v>3906</v>
      </c>
      <c r="G1169" s="60" t="s">
        <v>94</v>
      </c>
      <c r="H1169" s="173">
        <v>3307500</v>
      </c>
      <c r="I1169" s="393">
        <v>2992500</v>
      </c>
      <c r="J1169" s="199">
        <f t="shared" si="8"/>
        <v>0.90476190476190477</v>
      </c>
      <c r="K1169" s="111" t="s">
        <v>35</v>
      </c>
      <c r="L1169" s="390" t="s">
        <v>33</v>
      </c>
      <c r="M1169" s="390">
        <v>2</v>
      </c>
      <c r="N1169" s="60"/>
    </row>
    <row r="1170" spans="1:14" ht="60.25" customHeight="1">
      <c r="A1170" s="60" t="s">
        <v>2923</v>
      </c>
      <c r="B1170" s="60" t="s">
        <v>3153</v>
      </c>
      <c r="C1170" s="27" t="s">
        <v>3154</v>
      </c>
      <c r="D1170" s="392">
        <v>40639</v>
      </c>
      <c r="E1170" s="60" t="s">
        <v>3155</v>
      </c>
      <c r="F1170" s="221" t="s">
        <v>3697</v>
      </c>
      <c r="G1170" s="60" t="s">
        <v>94</v>
      </c>
      <c r="H1170" s="173">
        <v>8981815</v>
      </c>
      <c r="I1170" s="393">
        <v>8981815</v>
      </c>
      <c r="J1170" s="199">
        <f t="shared" si="8"/>
        <v>1</v>
      </c>
      <c r="K1170" s="390" t="s">
        <v>36</v>
      </c>
      <c r="L1170" s="390" t="s">
        <v>33</v>
      </c>
      <c r="M1170" s="390">
        <v>1</v>
      </c>
      <c r="N1170" s="60"/>
    </row>
    <row r="1171" spans="1:14" ht="60.25" customHeight="1">
      <c r="A1171" s="60" t="s">
        <v>2923</v>
      </c>
      <c r="B1171" s="60" t="s">
        <v>3156</v>
      </c>
      <c r="C1171" s="27" t="s">
        <v>3154</v>
      </c>
      <c r="D1171" s="392">
        <v>40639</v>
      </c>
      <c r="E1171" s="60" t="s">
        <v>3157</v>
      </c>
      <c r="F1171" s="221" t="s">
        <v>4039</v>
      </c>
      <c r="G1171" s="60" t="s">
        <v>94</v>
      </c>
      <c r="H1171" s="173">
        <v>1718419</v>
      </c>
      <c r="I1171" s="393">
        <v>1691850</v>
      </c>
      <c r="J1171" s="199">
        <f t="shared" si="8"/>
        <v>0.98453869516107539</v>
      </c>
      <c r="K1171" s="390" t="s">
        <v>36</v>
      </c>
      <c r="L1171" s="390" t="s">
        <v>33</v>
      </c>
      <c r="M1171" s="390">
        <v>1</v>
      </c>
      <c r="N1171" s="60"/>
    </row>
    <row r="1172" spans="1:14" ht="60.25" customHeight="1">
      <c r="A1172" s="60" t="s">
        <v>2923</v>
      </c>
      <c r="B1172" s="60" t="s">
        <v>3153</v>
      </c>
      <c r="C1172" s="27" t="s">
        <v>3158</v>
      </c>
      <c r="D1172" s="392">
        <v>40639</v>
      </c>
      <c r="E1172" s="60" t="s">
        <v>3159</v>
      </c>
      <c r="F1172" s="221" t="s">
        <v>3693</v>
      </c>
      <c r="G1172" s="60" t="s">
        <v>94</v>
      </c>
      <c r="H1172" s="173">
        <v>8957069</v>
      </c>
      <c r="I1172" s="393">
        <v>8925000</v>
      </c>
      <c r="J1172" s="199">
        <f t="shared" si="8"/>
        <v>0.99641969934584629</v>
      </c>
      <c r="K1172" s="390" t="s">
        <v>36</v>
      </c>
      <c r="L1172" s="390" t="s">
        <v>33</v>
      </c>
      <c r="M1172" s="390">
        <v>1</v>
      </c>
      <c r="N1172" s="60"/>
    </row>
    <row r="1173" spans="1:14" ht="60.25" customHeight="1">
      <c r="A1173" s="60" t="s">
        <v>2923</v>
      </c>
      <c r="B1173" s="60" t="s">
        <v>3156</v>
      </c>
      <c r="C1173" s="27" t="s">
        <v>3158</v>
      </c>
      <c r="D1173" s="392">
        <v>40646</v>
      </c>
      <c r="E1173" s="60" t="s">
        <v>3160</v>
      </c>
      <c r="F1173" s="60" t="s">
        <v>3615</v>
      </c>
      <c r="G1173" s="60" t="s">
        <v>94</v>
      </c>
      <c r="H1173" s="173">
        <v>1771321</v>
      </c>
      <c r="I1173" s="393">
        <v>1724225</v>
      </c>
      <c r="J1173" s="199">
        <f t="shared" si="8"/>
        <v>0.97341193380533508</v>
      </c>
      <c r="K1173" s="390" t="s">
        <v>36</v>
      </c>
      <c r="L1173" s="390" t="s">
        <v>33</v>
      </c>
      <c r="M1173" s="390">
        <v>1</v>
      </c>
      <c r="N1173" s="60"/>
    </row>
    <row r="1174" spans="1:14" ht="60.25" customHeight="1">
      <c r="A1174" s="60" t="s">
        <v>2923</v>
      </c>
      <c r="B1174" s="60" t="s">
        <v>3161</v>
      </c>
      <c r="C1174" s="27" t="s">
        <v>3162</v>
      </c>
      <c r="D1174" s="392">
        <v>40653</v>
      </c>
      <c r="E1174" s="60" t="s">
        <v>3159</v>
      </c>
      <c r="F1174" s="221" t="s">
        <v>3693</v>
      </c>
      <c r="G1174" s="60" t="s">
        <v>94</v>
      </c>
      <c r="H1174" s="173">
        <v>3303069</v>
      </c>
      <c r="I1174" s="393">
        <v>3294921</v>
      </c>
      <c r="J1174" s="199">
        <f t="shared" si="8"/>
        <v>0.99753320321192196</v>
      </c>
      <c r="K1174" s="390" t="s">
        <v>36</v>
      </c>
      <c r="L1174" s="390" t="s">
        <v>33</v>
      </c>
      <c r="M1174" s="390">
        <v>1</v>
      </c>
      <c r="N1174" s="60"/>
    </row>
    <row r="1175" spans="1:14" ht="60.25" customHeight="1">
      <c r="A1175" s="60" t="s">
        <v>2923</v>
      </c>
      <c r="B1175" s="60" t="s">
        <v>3163</v>
      </c>
      <c r="C1175" s="27" t="s">
        <v>3164</v>
      </c>
      <c r="D1175" s="392">
        <v>40654</v>
      </c>
      <c r="E1175" s="60" t="s">
        <v>3165</v>
      </c>
      <c r="F1175" s="221" t="s">
        <v>3616</v>
      </c>
      <c r="G1175" s="60" t="s">
        <v>94</v>
      </c>
      <c r="H1175" s="173">
        <v>1198932</v>
      </c>
      <c r="I1175" s="393">
        <v>1198932</v>
      </c>
      <c r="J1175" s="199">
        <f t="shared" si="8"/>
        <v>1</v>
      </c>
      <c r="K1175" s="390" t="s">
        <v>36</v>
      </c>
      <c r="L1175" s="390" t="s">
        <v>33</v>
      </c>
      <c r="M1175" s="390">
        <v>1</v>
      </c>
      <c r="N1175" s="60"/>
    </row>
    <row r="1176" spans="1:14" ht="61.5" customHeight="1">
      <c r="A1176" s="60" t="s">
        <v>2923</v>
      </c>
      <c r="B1176" s="130" t="s">
        <v>3166</v>
      </c>
      <c r="C1176" s="135" t="s">
        <v>3167</v>
      </c>
      <c r="D1176" s="326">
        <v>40660</v>
      </c>
      <c r="E1176" s="130" t="s">
        <v>3168</v>
      </c>
      <c r="F1176" s="221" t="s">
        <v>3896</v>
      </c>
      <c r="G1176" s="130" t="s">
        <v>104</v>
      </c>
      <c r="H1176" s="235" t="s">
        <v>6</v>
      </c>
      <c r="I1176" s="290">
        <v>4020523</v>
      </c>
      <c r="J1176" s="164" t="s">
        <v>1751</v>
      </c>
      <c r="K1176" s="154" t="s">
        <v>172</v>
      </c>
      <c r="L1176" s="154" t="s">
        <v>173</v>
      </c>
      <c r="M1176" s="155">
        <v>2</v>
      </c>
      <c r="N1176" s="374"/>
    </row>
    <row r="1177" spans="1:14" ht="61.5" customHeight="1">
      <c r="A1177" s="60" t="s">
        <v>2923</v>
      </c>
      <c r="B1177" s="130" t="s">
        <v>3169</v>
      </c>
      <c r="C1177" s="135" t="s">
        <v>3167</v>
      </c>
      <c r="D1177" s="326">
        <v>40735</v>
      </c>
      <c r="E1177" s="130" t="s">
        <v>3170</v>
      </c>
      <c r="F1177" s="221" t="s">
        <v>3645</v>
      </c>
      <c r="G1177" s="130" t="s">
        <v>104</v>
      </c>
      <c r="H1177" s="175">
        <v>4777500</v>
      </c>
      <c r="I1177" s="290">
        <v>4725000</v>
      </c>
      <c r="J1177" s="200">
        <v>0.98901098901098905</v>
      </c>
      <c r="K1177" s="154" t="s">
        <v>172</v>
      </c>
      <c r="L1177" s="154" t="s">
        <v>173</v>
      </c>
      <c r="M1177" s="155">
        <v>1</v>
      </c>
      <c r="N1177" s="374"/>
    </row>
    <row r="1178" spans="1:14" ht="61.5" customHeight="1">
      <c r="A1178" s="60" t="s">
        <v>2923</v>
      </c>
      <c r="B1178" s="130" t="s">
        <v>3171</v>
      </c>
      <c r="C1178" s="135" t="s">
        <v>3167</v>
      </c>
      <c r="D1178" s="326">
        <v>40749</v>
      </c>
      <c r="E1178" s="130" t="s">
        <v>3172</v>
      </c>
      <c r="F1178" s="221" t="s">
        <v>3820</v>
      </c>
      <c r="G1178" s="130" t="s">
        <v>104</v>
      </c>
      <c r="H1178" s="175">
        <v>6111000</v>
      </c>
      <c r="I1178" s="290">
        <v>6090000</v>
      </c>
      <c r="J1178" s="200">
        <v>0.99656357388316152</v>
      </c>
      <c r="K1178" s="154" t="s">
        <v>172</v>
      </c>
      <c r="L1178" s="154" t="s">
        <v>173</v>
      </c>
      <c r="M1178" s="155">
        <v>1</v>
      </c>
      <c r="N1178" s="374"/>
    </row>
    <row r="1179" spans="1:14" ht="61.5" customHeight="1">
      <c r="A1179" s="60" t="s">
        <v>2923</v>
      </c>
      <c r="B1179" s="130" t="s">
        <v>3173</v>
      </c>
      <c r="C1179" s="135" t="s">
        <v>3167</v>
      </c>
      <c r="D1179" s="326">
        <v>40749</v>
      </c>
      <c r="E1179" s="130" t="s">
        <v>3174</v>
      </c>
      <c r="F1179" s="221" t="s">
        <v>3643</v>
      </c>
      <c r="G1179" s="130" t="s">
        <v>104</v>
      </c>
      <c r="H1179" s="175">
        <v>8148000</v>
      </c>
      <c r="I1179" s="290">
        <v>8001000</v>
      </c>
      <c r="J1179" s="200">
        <v>0.98195876288659789</v>
      </c>
      <c r="K1179" s="154" t="s">
        <v>172</v>
      </c>
      <c r="L1179" s="154" t="s">
        <v>173</v>
      </c>
      <c r="M1179" s="155">
        <v>1</v>
      </c>
      <c r="N1179" s="374"/>
    </row>
    <row r="1180" spans="1:14" ht="61.5" customHeight="1">
      <c r="A1180" s="60" t="s">
        <v>2923</v>
      </c>
      <c r="B1180" s="136" t="s">
        <v>3175</v>
      </c>
      <c r="C1180" s="137" t="s">
        <v>3176</v>
      </c>
      <c r="D1180" s="337">
        <v>40658</v>
      </c>
      <c r="E1180" s="138" t="s">
        <v>3177</v>
      </c>
      <c r="F1180" s="221" t="s">
        <v>3907</v>
      </c>
      <c r="G1180" s="130" t="s">
        <v>104</v>
      </c>
      <c r="H1180" s="235" t="s">
        <v>6</v>
      </c>
      <c r="I1180" s="291">
        <v>4549545</v>
      </c>
      <c r="J1180" s="164" t="s">
        <v>1751</v>
      </c>
      <c r="K1180" s="154" t="s">
        <v>183</v>
      </c>
      <c r="L1180" s="154" t="s">
        <v>173</v>
      </c>
      <c r="M1180" s="155">
        <v>1</v>
      </c>
      <c r="N1180" s="374"/>
    </row>
    <row r="1181" spans="1:14" ht="66.5" customHeight="1">
      <c r="A1181" s="60" t="s">
        <v>2923</v>
      </c>
      <c r="B1181" s="136" t="s">
        <v>3178</v>
      </c>
      <c r="C1181" s="137" t="s">
        <v>3176</v>
      </c>
      <c r="D1181" s="337">
        <v>40658</v>
      </c>
      <c r="E1181" s="138" t="s">
        <v>3179</v>
      </c>
      <c r="F1181" s="221" t="s">
        <v>3674</v>
      </c>
      <c r="G1181" s="130" t="s">
        <v>104</v>
      </c>
      <c r="H1181" s="235" t="s">
        <v>6</v>
      </c>
      <c r="I1181" s="291">
        <v>11608611</v>
      </c>
      <c r="J1181" s="164" t="s">
        <v>1751</v>
      </c>
      <c r="K1181" s="154" t="s">
        <v>183</v>
      </c>
      <c r="L1181" s="154" t="s">
        <v>173</v>
      </c>
      <c r="M1181" s="155">
        <v>1</v>
      </c>
      <c r="N1181" s="374"/>
    </row>
    <row r="1182" spans="1:14" ht="69.5" customHeight="1">
      <c r="A1182" s="60" t="s">
        <v>2923</v>
      </c>
      <c r="B1182" s="136" t="s">
        <v>3180</v>
      </c>
      <c r="C1182" s="139" t="s">
        <v>3181</v>
      </c>
      <c r="D1182" s="337">
        <v>40658</v>
      </c>
      <c r="E1182" s="138" t="s">
        <v>3179</v>
      </c>
      <c r="F1182" s="221" t="s">
        <v>3674</v>
      </c>
      <c r="G1182" s="130" t="s">
        <v>104</v>
      </c>
      <c r="H1182" s="235" t="s">
        <v>6</v>
      </c>
      <c r="I1182" s="291">
        <v>1464907</v>
      </c>
      <c r="J1182" s="164" t="s">
        <v>1751</v>
      </c>
      <c r="K1182" s="154" t="s">
        <v>183</v>
      </c>
      <c r="L1182" s="154" t="s">
        <v>173</v>
      </c>
      <c r="M1182" s="155">
        <v>1</v>
      </c>
      <c r="N1182" s="374"/>
    </row>
    <row r="1183" spans="1:14" ht="69.5" customHeight="1">
      <c r="A1183" s="60" t="s">
        <v>2923</v>
      </c>
      <c r="B1183" s="136" t="s">
        <v>3182</v>
      </c>
      <c r="C1183" s="139" t="s">
        <v>3181</v>
      </c>
      <c r="D1183" s="337">
        <v>40658</v>
      </c>
      <c r="E1183" s="138" t="s">
        <v>3177</v>
      </c>
      <c r="F1183" s="221" t="s">
        <v>3907</v>
      </c>
      <c r="G1183" s="130" t="s">
        <v>104</v>
      </c>
      <c r="H1183" s="177">
        <v>752094</v>
      </c>
      <c r="I1183" s="291">
        <v>597912</v>
      </c>
      <c r="J1183" s="200">
        <v>0.79499637013458424</v>
      </c>
      <c r="K1183" s="154" t="s">
        <v>183</v>
      </c>
      <c r="L1183" s="154" t="s">
        <v>173</v>
      </c>
      <c r="M1183" s="155">
        <v>1</v>
      </c>
      <c r="N1183" s="374"/>
    </row>
    <row r="1184" spans="1:14" ht="62.25" customHeight="1">
      <c r="A1184" s="60" t="s">
        <v>2923</v>
      </c>
      <c r="B1184" s="140" t="s">
        <v>3183</v>
      </c>
      <c r="C1184" s="137" t="s">
        <v>3184</v>
      </c>
      <c r="D1184" s="337">
        <v>40743</v>
      </c>
      <c r="E1184" s="138" t="s">
        <v>3185</v>
      </c>
      <c r="F1184" s="138" t="s">
        <v>3617</v>
      </c>
      <c r="G1184" s="130" t="s">
        <v>104</v>
      </c>
      <c r="H1184" s="177">
        <v>4318776</v>
      </c>
      <c r="I1184" s="291">
        <v>4312171.5</v>
      </c>
      <c r="J1184" s="200">
        <v>0.99847074726728124</v>
      </c>
      <c r="K1184" s="154" t="s">
        <v>183</v>
      </c>
      <c r="L1184" s="154" t="s">
        <v>173</v>
      </c>
      <c r="M1184" s="155">
        <v>1</v>
      </c>
      <c r="N1184" s="374"/>
    </row>
    <row r="1185" spans="1:14" ht="62.25" customHeight="1">
      <c r="A1185" s="60" t="s">
        <v>2923</v>
      </c>
      <c r="B1185" s="136" t="s">
        <v>3186</v>
      </c>
      <c r="C1185" s="137" t="s">
        <v>3187</v>
      </c>
      <c r="D1185" s="337">
        <v>40779</v>
      </c>
      <c r="E1185" s="138" t="s">
        <v>3185</v>
      </c>
      <c r="F1185" s="138" t="s">
        <v>3617</v>
      </c>
      <c r="G1185" s="130" t="s">
        <v>104</v>
      </c>
      <c r="H1185" s="235" t="s">
        <v>6</v>
      </c>
      <c r="I1185" s="291">
        <v>2928240</v>
      </c>
      <c r="J1185" s="164" t="s">
        <v>1751</v>
      </c>
      <c r="K1185" s="154" t="s">
        <v>183</v>
      </c>
      <c r="L1185" s="154" t="s">
        <v>173</v>
      </c>
      <c r="M1185" s="155">
        <v>1</v>
      </c>
      <c r="N1185" s="374"/>
    </row>
    <row r="1186" spans="1:14" ht="70.75" customHeight="1">
      <c r="A1186" s="60" t="s">
        <v>2923</v>
      </c>
      <c r="B1186" s="130" t="s">
        <v>3188</v>
      </c>
      <c r="C1186" s="137" t="s">
        <v>3189</v>
      </c>
      <c r="D1186" s="337">
        <v>40682</v>
      </c>
      <c r="E1186" s="138" t="s">
        <v>3190</v>
      </c>
      <c r="F1186" s="221" t="s">
        <v>4108</v>
      </c>
      <c r="G1186" s="130" t="s">
        <v>104</v>
      </c>
      <c r="H1186" s="235" t="s">
        <v>6</v>
      </c>
      <c r="I1186" s="291">
        <v>13095390</v>
      </c>
      <c r="J1186" s="164" t="s">
        <v>1751</v>
      </c>
      <c r="K1186" s="154" t="s">
        <v>183</v>
      </c>
      <c r="L1186" s="154" t="s">
        <v>173</v>
      </c>
      <c r="M1186" s="155">
        <v>1</v>
      </c>
      <c r="N1186" s="374"/>
    </row>
    <row r="1187" spans="1:14" ht="63.5" customHeight="1">
      <c r="A1187" s="60" t="s">
        <v>2923</v>
      </c>
      <c r="B1187" s="130" t="s">
        <v>3191</v>
      </c>
      <c r="C1187" s="137" t="s">
        <v>3189</v>
      </c>
      <c r="D1187" s="337">
        <v>40682</v>
      </c>
      <c r="E1187" s="138" t="s">
        <v>3192</v>
      </c>
      <c r="F1187" s="221" t="s">
        <v>3618</v>
      </c>
      <c r="G1187" s="130" t="s">
        <v>104</v>
      </c>
      <c r="H1187" s="235" t="s">
        <v>6</v>
      </c>
      <c r="I1187" s="291">
        <v>4908393</v>
      </c>
      <c r="J1187" s="164" t="s">
        <v>1751</v>
      </c>
      <c r="K1187" s="154" t="s">
        <v>183</v>
      </c>
      <c r="L1187" s="154" t="s">
        <v>173</v>
      </c>
      <c r="M1187" s="155">
        <v>1</v>
      </c>
      <c r="N1187" s="374"/>
    </row>
    <row r="1188" spans="1:14" ht="68" customHeight="1">
      <c r="A1188" s="60" t="s">
        <v>2923</v>
      </c>
      <c r="B1188" s="136" t="s">
        <v>3182</v>
      </c>
      <c r="C1188" s="137" t="s">
        <v>3193</v>
      </c>
      <c r="D1188" s="337">
        <v>40725</v>
      </c>
      <c r="E1188" s="138" t="s">
        <v>3192</v>
      </c>
      <c r="F1188" s="221" t="s">
        <v>3618</v>
      </c>
      <c r="G1188" s="130" t="s">
        <v>104</v>
      </c>
      <c r="H1188" s="235" t="s">
        <v>6</v>
      </c>
      <c r="I1188" s="291">
        <v>1818274</v>
      </c>
      <c r="J1188" s="164" t="s">
        <v>1751</v>
      </c>
      <c r="K1188" s="154" t="s">
        <v>183</v>
      </c>
      <c r="L1188" s="154" t="s">
        <v>173</v>
      </c>
      <c r="M1188" s="155">
        <v>1</v>
      </c>
      <c r="N1188" s="374"/>
    </row>
    <row r="1189" spans="1:14" ht="63.5" customHeight="1">
      <c r="A1189" s="60" t="s">
        <v>2923</v>
      </c>
      <c r="B1189" s="136" t="s">
        <v>3180</v>
      </c>
      <c r="C1189" s="137" t="s">
        <v>3193</v>
      </c>
      <c r="D1189" s="337">
        <v>40725</v>
      </c>
      <c r="E1189" s="138" t="s">
        <v>3190</v>
      </c>
      <c r="F1189" s="221" t="s">
        <v>3703</v>
      </c>
      <c r="G1189" s="130" t="s">
        <v>104</v>
      </c>
      <c r="H1189" s="235" t="s">
        <v>6</v>
      </c>
      <c r="I1189" s="291">
        <v>7696395</v>
      </c>
      <c r="J1189" s="164" t="s">
        <v>1751</v>
      </c>
      <c r="K1189" s="154" t="s">
        <v>183</v>
      </c>
      <c r="L1189" s="154" t="s">
        <v>173</v>
      </c>
      <c r="M1189" s="155">
        <v>1</v>
      </c>
      <c r="N1189" s="374"/>
    </row>
    <row r="1190" spans="1:14" ht="63.5" customHeight="1">
      <c r="A1190" s="60" t="s">
        <v>2923</v>
      </c>
      <c r="B1190" s="136" t="s">
        <v>3194</v>
      </c>
      <c r="C1190" s="139" t="s">
        <v>3195</v>
      </c>
      <c r="D1190" s="337">
        <v>40689</v>
      </c>
      <c r="E1190" s="138" t="s">
        <v>3196</v>
      </c>
      <c r="F1190" s="221" t="s">
        <v>3908</v>
      </c>
      <c r="G1190" s="130" t="s">
        <v>104</v>
      </c>
      <c r="H1190" s="235" t="s">
        <v>6</v>
      </c>
      <c r="I1190" s="291">
        <v>3374658</v>
      </c>
      <c r="J1190" s="164" t="s">
        <v>1751</v>
      </c>
      <c r="K1190" s="154" t="s">
        <v>183</v>
      </c>
      <c r="L1190" s="154" t="s">
        <v>173</v>
      </c>
      <c r="M1190" s="155">
        <v>1</v>
      </c>
      <c r="N1190" s="374"/>
    </row>
    <row r="1191" spans="1:14" ht="63.5" customHeight="1">
      <c r="A1191" s="60" t="s">
        <v>2923</v>
      </c>
      <c r="B1191" s="136" t="s">
        <v>3197</v>
      </c>
      <c r="C1191" s="139" t="s">
        <v>3195</v>
      </c>
      <c r="D1191" s="337">
        <v>40689</v>
      </c>
      <c r="E1191" s="138" t="s">
        <v>3198</v>
      </c>
      <c r="F1191" s="221" t="s">
        <v>3699</v>
      </c>
      <c r="G1191" s="130" t="s">
        <v>104</v>
      </c>
      <c r="H1191" s="235" t="s">
        <v>6</v>
      </c>
      <c r="I1191" s="291">
        <v>10640080</v>
      </c>
      <c r="J1191" s="164" t="s">
        <v>1751</v>
      </c>
      <c r="K1191" s="154" t="s">
        <v>183</v>
      </c>
      <c r="L1191" s="154" t="s">
        <v>173</v>
      </c>
      <c r="M1191" s="155">
        <v>1</v>
      </c>
      <c r="N1191" s="374"/>
    </row>
    <row r="1192" spans="1:14" ht="63.5" customHeight="1">
      <c r="A1192" s="60" t="s">
        <v>2923</v>
      </c>
      <c r="B1192" s="136" t="s">
        <v>3199</v>
      </c>
      <c r="C1192" s="139" t="s">
        <v>3200</v>
      </c>
      <c r="D1192" s="337">
        <v>40696</v>
      </c>
      <c r="E1192" s="138" t="s">
        <v>3196</v>
      </c>
      <c r="F1192" s="221" t="s">
        <v>3908</v>
      </c>
      <c r="G1192" s="130" t="s">
        <v>104</v>
      </c>
      <c r="H1192" s="235" t="s">
        <v>6</v>
      </c>
      <c r="I1192" s="291">
        <v>4815720</v>
      </c>
      <c r="J1192" s="164" t="s">
        <v>1751</v>
      </c>
      <c r="K1192" s="154" t="s">
        <v>183</v>
      </c>
      <c r="L1192" s="154" t="s">
        <v>173</v>
      </c>
      <c r="M1192" s="155">
        <v>1</v>
      </c>
      <c r="N1192" s="374"/>
    </row>
    <row r="1193" spans="1:14" ht="63.5" customHeight="1">
      <c r="A1193" s="60" t="s">
        <v>2923</v>
      </c>
      <c r="B1193" s="136" t="s">
        <v>3201</v>
      </c>
      <c r="C1193" s="139" t="s">
        <v>3200</v>
      </c>
      <c r="D1193" s="337">
        <v>40697</v>
      </c>
      <c r="E1193" s="138" t="s">
        <v>3198</v>
      </c>
      <c r="F1193" s="221" t="s">
        <v>3699</v>
      </c>
      <c r="G1193" s="130" t="s">
        <v>104</v>
      </c>
      <c r="H1193" s="235" t="s">
        <v>6</v>
      </c>
      <c r="I1193" s="291">
        <v>8641227</v>
      </c>
      <c r="J1193" s="164" t="s">
        <v>1751</v>
      </c>
      <c r="K1193" s="154" t="s">
        <v>183</v>
      </c>
      <c r="L1193" s="154" t="s">
        <v>173</v>
      </c>
      <c r="M1193" s="155">
        <v>1</v>
      </c>
      <c r="N1193" s="374"/>
    </row>
    <row r="1194" spans="1:14" ht="63.5" customHeight="1">
      <c r="A1194" s="60" t="s">
        <v>2923</v>
      </c>
      <c r="B1194" s="136" t="s">
        <v>3202</v>
      </c>
      <c r="C1194" s="137" t="s">
        <v>3203</v>
      </c>
      <c r="D1194" s="337">
        <v>40687</v>
      </c>
      <c r="E1194" s="138" t="s">
        <v>3196</v>
      </c>
      <c r="F1194" s="221" t="s">
        <v>3908</v>
      </c>
      <c r="G1194" s="130" t="s">
        <v>104</v>
      </c>
      <c r="H1194" s="235" t="s">
        <v>6</v>
      </c>
      <c r="I1194" s="291">
        <v>2215479</v>
      </c>
      <c r="J1194" s="164" t="s">
        <v>1751</v>
      </c>
      <c r="K1194" s="154" t="s">
        <v>183</v>
      </c>
      <c r="L1194" s="154" t="s">
        <v>173</v>
      </c>
      <c r="M1194" s="155">
        <v>1</v>
      </c>
      <c r="N1194" s="374"/>
    </row>
    <row r="1195" spans="1:14" ht="63.5" customHeight="1">
      <c r="A1195" s="60" t="s">
        <v>2923</v>
      </c>
      <c r="B1195" s="136" t="s">
        <v>3204</v>
      </c>
      <c r="C1195" s="137" t="s">
        <v>3203</v>
      </c>
      <c r="D1195" s="337">
        <v>40690</v>
      </c>
      <c r="E1195" s="138" t="s">
        <v>3198</v>
      </c>
      <c r="F1195" s="221" t="s">
        <v>3699</v>
      </c>
      <c r="G1195" s="130" t="s">
        <v>104</v>
      </c>
      <c r="H1195" s="235" t="s">
        <v>6</v>
      </c>
      <c r="I1195" s="291">
        <v>3451875</v>
      </c>
      <c r="J1195" s="164" t="s">
        <v>1751</v>
      </c>
      <c r="K1195" s="154" t="s">
        <v>183</v>
      </c>
      <c r="L1195" s="154" t="s">
        <v>173</v>
      </c>
      <c r="M1195" s="155">
        <v>1</v>
      </c>
      <c r="N1195" s="374"/>
    </row>
    <row r="1196" spans="1:14" ht="63.5" customHeight="1">
      <c r="A1196" s="60" t="s">
        <v>2923</v>
      </c>
      <c r="B1196" s="136" t="s">
        <v>3182</v>
      </c>
      <c r="C1196" s="137" t="s">
        <v>3205</v>
      </c>
      <c r="D1196" s="337">
        <v>40655</v>
      </c>
      <c r="E1196" s="138" t="s">
        <v>3206</v>
      </c>
      <c r="F1196" s="221" t="s">
        <v>3909</v>
      </c>
      <c r="G1196" s="130" t="s">
        <v>104</v>
      </c>
      <c r="H1196" s="235" t="s">
        <v>6</v>
      </c>
      <c r="I1196" s="291">
        <v>8361864</v>
      </c>
      <c r="J1196" s="164" t="s">
        <v>1751</v>
      </c>
      <c r="K1196" s="154" t="s">
        <v>183</v>
      </c>
      <c r="L1196" s="154" t="s">
        <v>173</v>
      </c>
      <c r="M1196" s="155">
        <v>1</v>
      </c>
      <c r="N1196" s="374"/>
    </row>
    <row r="1197" spans="1:14" ht="63.5" customHeight="1">
      <c r="A1197" s="60" t="s">
        <v>2923</v>
      </c>
      <c r="B1197" s="136" t="s">
        <v>3180</v>
      </c>
      <c r="C1197" s="137" t="s">
        <v>3205</v>
      </c>
      <c r="D1197" s="337">
        <v>40655</v>
      </c>
      <c r="E1197" s="138" t="s">
        <v>3207</v>
      </c>
      <c r="F1197" s="221" t="s">
        <v>3681</v>
      </c>
      <c r="G1197" s="130" t="s">
        <v>104</v>
      </c>
      <c r="H1197" s="235" t="s">
        <v>6</v>
      </c>
      <c r="I1197" s="291">
        <v>14189962</v>
      </c>
      <c r="J1197" s="164" t="s">
        <v>1751</v>
      </c>
      <c r="K1197" s="154" t="s">
        <v>183</v>
      </c>
      <c r="L1197" s="154" t="s">
        <v>173</v>
      </c>
      <c r="M1197" s="155">
        <v>1</v>
      </c>
      <c r="N1197" s="374"/>
    </row>
    <row r="1198" spans="1:14" ht="63.5" customHeight="1">
      <c r="A1198" s="60" t="s">
        <v>2923</v>
      </c>
      <c r="B1198" s="136" t="s">
        <v>3208</v>
      </c>
      <c r="C1198" s="139" t="s">
        <v>3209</v>
      </c>
      <c r="D1198" s="337">
        <v>40634</v>
      </c>
      <c r="E1198" s="138" t="s">
        <v>3207</v>
      </c>
      <c r="F1198" s="221" t="s">
        <v>3681</v>
      </c>
      <c r="G1198" s="130" t="s">
        <v>104</v>
      </c>
      <c r="H1198" s="235" t="s">
        <v>6</v>
      </c>
      <c r="I1198" s="291">
        <v>9791323.5</v>
      </c>
      <c r="J1198" s="164" t="s">
        <v>1751</v>
      </c>
      <c r="K1198" s="154" t="s">
        <v>183</v>
      </c>
      <c r="L1198" s="154" t="s">
        <v>173</v>
      </c>
      <c r="M1198" s="155">
        <v>1</v>
      </c>
      <c r="N1198" s="374"/>
    </row>
    <row r="1199" spans="1:14" ht="63.5" customHeight="1">
      <c r="A1199" s="60" t="s">
        <v>2923</v>
      </c>
      <c r="B1199" s="136" t="s">
        <v>3210</v>
      </c>
      <c r="C1199" s="139" t="s">
        <v>3209</v>
      </c>
      <c r="D1199" s="337">
        <v>40634</v>
      </c>
      <c r="E1199" s="138" t="s">
        <v>3206</v>
      </c>
      <c r="F1199" s="221" t="s">
        <v>3909</v>
      </c>
      <c r="G1199" s="130" t="s">
        <v>104</v>
      </c>
      <c r="H1199" s="235" t="s">
        <v>6</v>
      </c>
      <c r="I1199" s="291">
        <v>4217335.5</v>
      </c>
      <c r="J1199" s="164" t="s">
        <v>1751</v>
      </c>
      <c r="K1199" s="154" t="s">
        <v>183</v>
      </c>
      <c r="L1199" s="154" t="s">
        <v>173</v>
      </c>
      <c r="M1199" s="155">
        <v>1</v>
      </c>
      <c r="N1199" s="374"/>
    </row>
    <row r="1200" spans="1:14" ht="63.5" customHeight="1">
      <c r="A1200" s="60" t="s">
        <v>2923</v>
      </c>
      <c r="B1200" s="136" t="s">
        <v>3182</v>
      </c>
      <c r="C1200" s="137" t="s">
        <v>3211</v>
      </c>
      <c r="D1200" s="337">
        <v>40675</v>
      </c>
      <c r="E1200" s="138" t="s">
        <v>3206</v>
      </c>
      <c r="F1200" s="221" t="s">
        <v>3909</v>
      </c>
      <c r="G1200" s="130" t="s">
        <v>104</v>
      </c>
      <c r="H1200" s="235" t="s">
        <v>6</v>
      </c>
      <c r="I1200" s="291">
        <v>1507978</v>
      </c>
      <c r="J1200" s="164" t="s">
        <v>1751</v>
      </c>
      <c r="K1200" s="154" t="s">
        <v>183</v>
      </c>
      <c r="L1200" s="154" t="s">
        <v>173</v>
      </c>
      <c r="M1200" s="155">
        <v>1</v>
      </c>
      <c r="N1200" s="375"/>
    </row>
    <row r="1201" spans="1:14" ht="63.5" customHeight="1">
      <c r="A1201" s="60" t="s">
        <v>2923</v>
      </c>
      <c r="B1201" s="136" t="s">
        <v>3212</v>
      </c>
      <c r="C1201" s="137" t="s">
        <v>3211</v>
      </c>
      <c r="D1201" s="337">
        <v>40675</v>
      </c>
      <c r="E1201" s="138" t="s">
        <v>3207</v>
      </c>
      <c r="F1201" s="221" t="s">
        <v>3681</v>
      </c>
      <c r="G1201" s="130" t="s">
        <v>104</v>
      </c>
      <c r="H1201" s="235" t="s">
        <v>6</v>
      </c>
      <c r="I1201" s="291">
        <v>2403744</v>
      </c>
      <c r="J1201" s="164" t="s">
        <v>1751</v>
      </c>
      <c r="K1201" s="154" t="s">
        <v>183</v>
      </c>
      <c r="L1201" s="154" t="s">
        <v>173</v>
      </c>
      <c r="M1201" s="155">
        <v>1</v>
      </c>
      <c r="N1201" s="375"/>
    </row>
    <row r="1202" spans="1:14" ht="63.5" customHeight="1">
      <c r="A1202" s="60" t="s">
        <v>2923</v>
      </c>
      <c r="B1202" s="130" t="s">
        <v>3213</v>
      </c>
      <c r="C1202" s="137" t="s">
        <v>3214</v>
      </c>
      <c r="D1202" s="337">
        <v>40682</v>
      </c>
      <c r="E1202" s="130" t="s">
        <v>3215</v>
      </c>
      <c r="F1202" s="47" t="s">
        <v>3910</v>
      </c>
      <c r="G1202" s="130" t="s">
        <v>104</v>
      </c>
      <c r="H1202" s="175">
        <v>2189869</v>
      </c>
      <c r="I1202" s="290">
        <v>2184325</v>
      </c>
      <c r="J1202" s="200">
        <v>0.99746834171359111</v>
      </c>
      <c r="K1202" s="154" t="s">
        <v>183</v>
      </c>
      <c r="L1202" s="154" t="s">
        <v>173</v>
      </c>
      <c r="M1202" s="155">
        <v>1</v>
      </c>
      <c r="N1202" s="376"/>
    </row>
    <row r="1203" spans="1:14" ht="63.5" customHeight="1">
      <c r="A1203" s="60" t="s">
        <v>2923</v>
      </c>
      <c r="B1203" s="130" t="s">
        <v>3216</v>
      </c>
      <c r="C1203" s="137" t="s">
        <v>3214</v>
      </c>
      <c r="D1203" s="337">
        <v>40682</v>
      </c>
      <c r="E1203" s="130" t="s">
        <v>3217</v>
      </c>
      <c r="F1203" s="47" t="s">
        <v>3685</v>
      </c>
      <c r="G1203" s="130" t="s">
        <v>104</v>
      </c>
      <c r="H1203" s="175">
        <v>9594154</v>
      </c>
      <c r="I1203" s="290">
        <v>9584452</v>
      </c>
      <c r="J1203" s="200">
        <v>0.99898875919648567</v>
      </c>
      <c r="K1203" s="154" t="s">
        <v>183</v>
      </c>
      <c r="L1203" s="154" t="s">
        <v>173</v>
      </c>
      <c r="M1203" s="155">
        <v>1</v>
      </c>
      <c r="N1203" s="376"/>
    </row>
    <row r="1204" spans="1:14" ht="63.5" customHeight="1">
      <c r="A1204" s="60" t="s">
        <v>2923</v>
      </c>
      <c r="B1204" s="136" t="s">
        <v>3180</v>
      </c>
      <c r="C1204" s="137" t="s">
        <v>3218</v>
      </c>
      <c r="D1204" s="337">
        <v>40689</v>
      </c>
      <c r="E1204" s="138" t="s">
        <v>3217</v>
      </c>
      <c r="F1204" s="47" t="s">
        <v>3685</v>
      </c>
      <c r="G1204" s="130" t="s">
        <v>104</v>
      </c>
      <c r="H1204" s="235" t="s">
        <v>6</v>
      </c>
      <c r="I1204" s="291">
        <v>9586500</v>
      </c>
      <c r="J1204" s="164" t="s">
        <v>1751</v>
      </c>
      <c r="K1204" s="154" t="s">
        <v>183</v>
      </c>
      <c r="L1204" s="154" t="s">
        <v>173</v>
      </c>
      <c r="M1204" s="155">
        <v>1</v>
      </c>
      <c r="N1204" s="376"/>
    </row>
    <row r="1205" spans="1:14" ht="63.5" customHeight="1">
      <c r="A1205" s="60" t="s">
        <v>2923</v>
      </c>
      <c r="B1205" s="136" t="s">
        <v>3182</v>
      </c>
      <c r="C1205" s="137" t="s">
        <v>3218</v>
      </c>
      <c r="D1205" s="337">
        <v>40689</v>
      </c>
      <c r="E1205" s="138" t="s">
        <v>3215</v>
      </c>
      <c r="F1205" s="47" t="s">
        <v>3910</v>
      </c>
      <c r="G1205" s="130" t="s">
        <v>104</v>
      </c>
      <c r="H1205" s="235" t="s">
        <v>6</v>
      </c>
      <c r="I1205" s="291">
        <v>4012144</v>
      </c>
      <c r="J1205" s="164" t="s">
        <v>1751</v>
      </c>
      <c r="K1205" s="154" t="s">
        <v>183</v>
      </c>
      <c r="L1205" s="154" t="s">
        <v>173</v>
      </c>
      <c r="M1205" s="155">
        <v>1</v>
      </c>
      <c r="N1205" s="376"/>
    </row>
    <row r="1206" spans="1:14" ht="63.5" customHeight="1">
      <c r="A1206" s="60" t="s">
        <v>2923</v>
      </c>
      <c r="B1206" s="136" t="s">
        <v>3182</v>
      </c>
      <c r="C1206" s="139" t="s">
        <v>3219</v>
      </c>
      <c r="D1206" s="337">
        <v>40676</v>
      </c>
      <c r="E1206" s="138" t="s">
        <v>3215</v>
      </c>
      <c r="F1206" s="47" t="s">
        <v>3910</v>
      </c>
      <c r="G1206" s="130" t="s">
        <v>2894</v>
      </c>
      <c r="H1206" s="235" t="s">
        <v>6</v>
      </c>
      <c r="I1206" s="291">
        <v>2432251</v>
      </c>
      <c r="J1206" s="164" t="s">
        <v>1751</v>
      </c>
      <c r="K1206" s="154" t="s">
        <v>183</v>
      </c>
      <c r="L1206" s="154" t="s">
        <v>173</v>
      </c>
      <c r="M1206" s="155">
        <v>1</v>
      </c>
      <c r="N1206" s="376"/>
    </row>
    <row r="1207" spans="1:14" ht="63.5" customHeight="1">
      <c r="A1207" s="60" t="s">
        <v>2923</v>
      </c>
      <c r="B1207" s="136" t="s">
        <v>3180</v>
      </c>
      <c r="C1207" s="139" t="s">
        <v>3219</v>
      </c>
      <c r="D1207" s="337">
        <v>40676</v>
      </c>
      <c r="E1207" s="138" t="s">
        <v>3217</v>
      </c>
      <c r="F1207" s="47" t="s">
        <v>3685</v>
      </c>
      <c r="G1207" s="130" t="s">
        <v>104</v>
      </c>
      <c r="H1207" s="235" t="s">
        <v>6</v>
      </c>
      <c r="I1207" s="291">
        <v>6588130</v>
      </c>
      <c r="J1207" s="164" t="s">
        <v>1751</v>
      </c>
      <c r="K1207" s="154" t="s">
        <v>183</v>
      </c>
      <c r="L1207" s="154" t="s">
        <v>173</v>
      </c>
      <c r="M1207" s="155">
        <v>1</v>
      </c>
      <c r="N1207" s="376"/>
    </row>
    <row r="1208" spans="1:14" ht="63.5" customHeight="1">
      <c r="A1208" s="60" t="s">
        <v>2923</v>
      </c>
      <c r="B1208" s="141" t="s">
        <v>3220</v>
      </c>
      <c r="C1208" s="141" t="s">
        <v>3221</v>
      </c>
      <c r="D1208" s="338">
        <v>40634</v>
      </c>
      <c r="E1208" s="141" t="s">
        <v>3222</v>
      </c>
      <c r="F1208" s="221" t="s">
        <v>3902</v>
      </c>
      <c r="G1208" s="118" t="s">
        <v>3223</v>
      </c>
      <c r="H1208" s="173">
        <v>948727500</v>
      </c>
      <c r="I1208" s="393">
        <v>882000000</v>
      </c>
      <c r="J1208" s="199">
        <v>0.92966631619722206</v>
      </c>
      <c r="K1208" s="390" t="s">
        <v>172</v>
      </c>
      <c r="L1208" s="390" t="s">
        <v>173</v>
      </c>
      <c r="M1208" s="390">
        <v>1</v>
      </c>
      <c r="N1208" s="60"/>
    </row>
    <row r="1209" spans="1:14" ht="63.5" customHeight="1">
      <c r="A1209" s="60" t="s">
        <v>2923</v>
      </c>
      <c r="B1209" s="141" t="s">
        <v>3224</v>
      </c>
      <c r="C1209" s="60" t="s">
        <v>3225</v>
      </c>
      <c r="D1209" s="338">
        <v>40640</v>
      </c>
      <c r="E1209" s="141" t="s">
        <v>3226</v>
      </c>
      <c r="F1209" s="221" t="s">
        <v>3675</v>
      </c>
      <c r="G1209" s="60" t="s">
        <v>94</v>
      </c>
      <c r="H1209" s="235" t="s">
        <v>6</v>
      </c>
      <c r="I1209" s="393">
        <v>12894832</v>
      </c>
      <c r="J1209" s="164" t="s">
        <v>1751</v>
      </c>
      <c r="K1209" s="390" t="s">
        <v>183</v>
      </c>
      <c r="L1209" s="390" t="s">
        <v>173</v>
      </c>
      <c r="M1209" s="390">
        <v>1</v>
      </c>
      <c r="N1209" s="60"/>
    </row>
    <row r="1210" spans="1:14" ht="63.5" customHeight="1">
      <c r="A1210" s="60" t="s">
        <v>2923</v>
      </c>
      <c r="B1210" s="141" t="s">
        <v>3227</v>
      </c>
      <c r="C1210" s="60" t="s">
        <v>3228</v>
      </c>
      <c r="D1210" s="338">
        <v>40716</v>
      </c>
      <c r="E1210" s="142" t="s">
        <v>4041</v>
      </c>
      <c r="F1210" s="221" t="s">
        <v>4040</v>
      </c>
      <c r="G1210" s="60" t="s">
        <v>94</v>
      </c>
      <c r="H1210" s="173">
        <v>11339443</v>
      </c>
      <c r="I1210" s="393">
        <v>11339443</v>
      </c>
      <c r="J1210" s="199">
        <v>1</v>
      </c>
      <c r="K1210" s="390" t="s">
        <v>183</v>
      </c>
      <c r="L1210" s="390" t="s">
        <v>173</v>
      </c>
      <c r="M1210" s="390">
        <v>2</v>
      </c>
      <c r="N1210" s="60"/>
    </row>
    <row r="1211" spans="1:14" ht="64.25" customHeight="1">
      <c r="A1211" s="60" t="s">
        <v>2923</v>
      </c>
      <c r="B1211" s="141" t="s">
        <v>3229</v>
      </c>
      <c r="C1211" s="60" t="s">
        <v>3230</v>
      </c>
      <c r="D1211" s="338">
        <v>40739</v>
      </c>
      <c r="E1211" s="141" t="s">
        <v>3231</v>
      </c>
      <c r="F1211" s="221" t="s">
        <v>3671</v>
      </c>
      <c r="G1211" s="60" t="s">
        <v>94</v>
      </c>
      <c r="H1211" s="235" t="s">
        <v>6</v>
      </c>
      <c r="I1211" s="393">
        <v>14944846</v>
      </c>
      <c r="J1211" s="164" t="s">
        <v>1751</v>
      </c>
      <c r="K1211" s="390" t="s">
        <v>183</v>
      </c>
      <c r="L1211" s="390" t="s">
        <v>173</v>
      </c>
      <c r="M1211" s="390">
        <v>1</v>
      </c>
      <c r="N1211" s="60"/>
    </row>
    <row r="1212" spans="1:14" ht="59" customHeight="1">
      <c r="A1212" s="60" t="s">
        <v>2923</v>
      </c>
      <c r="B1212" s="141" t="s">
        <v>3232</v>
      </c>
      <c r="C1212" s="141" t="s">
        <v>3233</v>
      </c>
      <c r="D1212" s="338">
        <v>40697</v>
      </c>
      <c r="E1212" s="141" t="s">
        <v>3234</v>
      </c>
      <c r="F1212" s="221" t="s">
        <v>3911</v>
      </c>
      <c r="G1212" s="60" t="s">
        <v>94</v>
      </c>
      <c r="H1212" s="173">
        <v>1810200</v>
      </c>
      <c r="I1212" s="393">
        <v>1751400</v>
      </c>
      <c r="J1212" s="199">
        <v>0.9675174013921114</v>
      </c>
      <c r="K1212" s="390" t="s">
        <v>172</v>
      </c>
      <c r="L1212" s="390" t="s">
        <v>173</v>
      </c>
      <c r="M1212" s="390">
        <v>1</v>
      </c>
      <c r="N1212" s="60"/>
    </row>
    <row r="1213" spans="1:14" ht="59" customHeight="1">
      <c r="A1213" s="60" t="s">
        <v>2923</v>
      </c>
      <c r="B1213" s="141" t="s">
        <v>3235</v>
      </c>
      <c r="C1213" s="141" t="s">
        <v>3236</v>
      </c>
      <c r="D1213" s="338">
        <v>40919</v>
      </c>
      <c r="E1213" s="141" t="s">
        <v>3237</v>
      </c>
      <c r="F1213" s="221" t="s">
        <v>3645</v>
      </c>
      <c r="G1213" s="60" t="s">
        <v>94</v>
      </c>
      <c r="H1213" s="173">
        <v>6236139</v>
      </c>
      <c r="I1213" s="393">
        <v>6226500</v>
      </c>
      <c r="J1213" s="199">
        <v>0.99845433207951262</v>
      </c>
      <c r="K1213" s="390" t="s">
        <v>172</v>
      </c>
      <c r="L1213" s="390" t="s">
        <v>173</v>
      </c>
      <c r="M1213" s="390">
        <v>1</v>
      </c>
      <c r="N1213" s="60"/>
    </row>
    <row r="1214" spans="1:14" ht="65.5" customHeight="1">
      <c r="A1214" s="60" t="s">
        <v>2923</v>
      </c>
      <c r="B1214" s="141" t="s">
        <v>3238</v>
      </c>
      <c r="C1214" s="141" t="s">
        <v>3239</v>
      </c>
      <c r="D1214" s="338">
        <v>40837</v>
      </c>
      <c r="E1214" s="141" t="s">
        <v>3240</v>
      </c>
      <c r="F1214" s="221" t="s">
        <v>3687</v>
      </c>
      <c r="G1214" s="60" t="s">
        <v>94</v>
      </c>
      <c r="H1214" s="235" t="s">
        <v>6</v>
      </c>
      <c r="I1214" s="393">
        <v>923313</v>
      </c>
      <c r="J1214" s="164" t="s">
        <v>1751</v>
      </c>
      <c r="K1214" s="390" t="s">
        <v>183</v>
      </c>
      <c r="L1214" s="390" t="s">
        <v>173</v>
      </c>
      <c r="M1214" s="390">
        <v>1</v>
      </c>
      <c r="N1214" s="60"/>
    </row>
    <row r="1215" spans="1:14" ht="65.5" customHeight="1">
      <c r="A1215" s="60" t="s">
        <v>2923</v>
      </c>
      <c r="B1215" s="141" t="s">
        <v>3241</v>
      </c>
      <c r="C1215" s="60" t="s">
        <v>3242</v>
      </c>
      <c r="D1215" s="338">
        <v>40725</v>
      </c>
      <c r="E1215" s="141" t="s">
        <v>3243</v>
      </c>
      <c r="F1215" s="221" t="s">
        <v>3912</v>
      </c>
      <c r="G1215" s="60" t="s">
        <v>94</v>
      </c>
      <c r="H1215" s="235" t="s">
        <v>6</v>
      </c>
      <c r="I1215" s="393">
        <v>3084139</v>
      </c>
      <c r="J1215" s="164" t="s">
        <v>1751</v>
      </c>
      <c r="K1215" s="390" t="s">
        <v>183</v>
      </c>
      <c r="L1215" s="390" t="s">
        <v>173</v>
      </c>
      <c r="M1215" s="390">
        <v>1</v>
      </c>
      <c r="N1215" s="60"/>
    </row>
    <row r="1216" spans="1:14" ht="65.5" customHeight="1">
      <c r="A1216" s="60" t="s">
        <v>2923</v>
      </c>
      <c r="B1216" s="141" t="s">
        <v>3244</v>
      </c>
      <c r="C1216" s="60" t="s">
        <v>3228</v>
      </c>
      <c r="D1216" s="338">
        <v>40716</v>
      </c>
      <c r="E1216" s="141" t="s">
        <v>3245</v>
      </c>
      <c r="F1216" s="221" t="s">
        <v>3687</v>
      </c>
      <c r="G1216" s="60" t="s">
        <v>94</v>
      </c>
      <c r="H1216" s="173">
        <v>3511862</v>
      </c>
      <c r="I1216" s="393">
        <v>3511862</v>
      </c>
      <c r="J1216" s="199">
        <v>1</v>
      </c>
      <c r="K1216" s="390" t="s">
        <v>183</v>
      </c>
      <c r="L1216" s="390" t="s">
        <v>173</v>
      </c>
      <c r="M1216" s="390">
        <v>2</v>
      </c>
      <c r="N1216" s="60"/>
    </row>
    <row r="1217" spans="1:14" ht="65.5" customHeight="1">
      <c r="A1217" s="60" t="s">
        <v>2923</v>
      </c>
      <c r="B1217" s="141" t="s">
        <v>3246</v>
      </c>
      <c r="C1217" s="60" t="s">
        <v>3247</v>
      </c>
      <c r="D1217" s="338">
        <v>40891</v>
      </c>
      <c r="E1217" s="141" t="s">
        <v>3248</v>
      </c>
      <c r="F1217" s="221" t="s">
        <v>3913</v>
      </c>
      <c r="G1217" s="60" t="s">
        <v>94</v>
      </c>
      <c r="H1217" s="235" t="s">
        <v>6</v>
      </c>
      <c r="I1217" s="393">
        <v>1135601</v>
      </c>
      <c r="J1217" s="164" t="s">
        <v>1751</v>
      </c>
      <c r="K1217" s="390" t="s">
        <v>183</v>
      </c>
      <c r="L1217" s="390" t="s">
        <v>173</v>
      </c>
      <c r="M1217" s="390">
        <v>2</v>
      </c>
      <c r="N1217" s="60"/>
    </row>
    <row r="1218" spans="1:14" ht="65" customHeight="1">
      <c r="A1218" s="60" t="s">
        <v>2923</v>
      </c>
      <c r="B1218" s="141" t="s">
        <v>3249</v>
      </c>
      <c r="C1218" s="141" t="s">
        <v>3233</v>
      </c>
      <c r="D1218" s="338">
        <v>40690</v>
      </c>
      <c r="E1218" s="141" t="s">
        <v>3250</v>
      </c>
      <c r="F1218" s="221" t="s">
        <v>4042</v>
      </c>
      <c r="G1218" s="60" t="s">
        <v>94</v>
      </c>
      <c r="H1218" s="173">
        <v>31112550</v>
      </c>
      <c r="I1218" s="393">
        <v>22640593</v>
      </c>
      <c r="J1218" s="199">
        <v>0.72769969031789428</v>
      </c>
      <c r="K1218" s="390" t="s">
        <v>3251</v>
      </c>
      <c r="L1218" s="390" t="s">
        <v>173</v>
      </c>
      <c r="M1218" s="390">
        <v>2</v>
      </c>
      <c r="N1218" s="60"/>
    </row>
    <row r="1219" spans="1:14" ht="65" customHeight="1">
      <c r="A1219" s="60" t="s">
        <v>2923</v>
      </c>
      <c r="B1219" s="142" t="s">
        <v>3252</v>
      </c>
      <c r="C1219" s="142" t="s">
        <v>3253</v>
      </c>
      <c r="D1219" s="339">
        <v>40717</v>
      </c>
      <c r="E1219" s="142" t="s">
        <v>3254</v>
      </c>
      <c r="F1219" s="221" t="s">
        <v>3680</v>
      </c>
      <c r="G1219" s="221" t="s">
        <v>151</v>
      </c>
      <c r="H1219" s="235" t="s">
        <v>6</v>
      </c>
      <c r="I1219" s="166">
        <v>1792450</v>
      </c>
      <c r="J1219" s="164" t="s">
        <v>1751</v>
      </c>
      <c r="K1219" s="111" t="s">
        <v>36</v>
      </c>
      <c r="L1219" s="111" t="s">
        <v>33</v>
      </c>
      <c r="M1219" s="111">
        <v>2</v>
      </c>
      <c r="N1219" s="221"/>
    </row>
    <row r="1220" spans="1:14" ht="65" customHeight="1">
      <c r="A1220" s="60" t="s">
        <v>2923</v>
      </c>
      <c r="B1220" s="60" t="s">
        <v>3255</v>
      </c>
      <c r="C1220" s="60" t="s">
        <v>3256</v>
      </c>
      <c r="D1220" s="392">
        <v>40735</v>
      </c>
      <c r="E1220" s="60" t="s">
        <v>3257</v>
      </c>
      <c r="F1220" s="221" t="s">
        <v>3694</v>
      </c>
      <c r="G1220" s="60" t="s">
        <v>94</v>
      </c>
      <c r="H1220" s="173">
        <v>9143.4</v>
      </c>
      <c r="I1220" s="393">
        <v>6772.5</v>
      </c>
      <c r="J1220" s="394">
        <v>0.7406982085438677</v>
      </c>
      <c r="K1220" s="390" t="s">
        <v>183</v>
      </c>
      <c r="L1220" s="390" t="s">
        <v>173</v>
      </c>
      <c r="M1220" s="390">
        <v>1</v>
      </c>
      <c r="N1220" s="60" t="s">
        <v>3258</v>
      </c>
    </row>
    <row r="1221" spans="1:14" ht="64.25" customHeight="1">
      <c r="A1221" s="60" t="s">
        <v>2923</v>
      </c>
      <c r="B1221" s="60" t="s">
        <v>3259</v>
      </c>
      <c r="C1221" s="60" t="s">
        <v>3260</v>
      </c>
      <c r="D1221" s="392">
        <v>40714</v>
      </c>
      <c r="E1221" s="60" t="s">
        <v>3261</v>
      </c>
      <c r="F1221" s="221" t="s">
        <v>3614</v>
      </c>
      <c r="G1221" s="60" t="s">
        <v>94</v>
      </c>
      <c r="H1221" s="173">
        <v>13715.1</v>
      </c>
      <c r="I1221" s="393">
        <v>13650</v>
      </c>
      <c r="J1221" s="394">
        <v>0.99525340682896946</v>
      </c>
      <c r="K1221" s="390" t="s">
        <v>183</v>
      </c>
      <c r="L1221" s="390" t="s">
        <v>173</v>
      </c>
      <c r="M1221" s="390">
        <v>1</v>
      </c>
      <c r="N1221" s="60" t="s">
        <v>3258</v>
      </c>
    </row>
    <row r="1222" spans="1:14" ht="64.25" customHeight="1">
      <c r="A1222" s="60" t="s">
        <v>2923</v>
      </c>
      <c r="B1222" s="60" t="s">
        <v>3262</v>
      </c>
      <c r="C1222" s="60" t="s">
        <v>3263</v>
      </c>
      <c r="D1222" s="392">
        <v>40690</v>
      </c>
      <c r="E1222" s="60" t="s">
        <v>3264</v>
      </c>
      <c r="F1222" s="221" t="s">
        <v>3914</v>
      </c>
      <c r="G1222" s="60" t="s">
        <v>94</v>
      </c>
      <c r="H1222" s="173">
        <v>13759.2</v>
      </c>
      <c r="I1222" s="393">
        <v>13713</v>
      </c>
      <c r="J1222" s="394">
        <v>0.99664224664224654</v>
      </c>
      <c r="K1222" s="390" t="s">
        <v>183</v>
      </c>
      <c r="L1222" s="390" t="s">
        <v>173</v>
      </c>
      <c r="M1222" s="390">
        <v>1</v>
      </c>
      <c r="N1222" s="60" t="s">
        <v>3258</v>
      </c>
    </row>
    <row r="1223" spans="1:14" ht="64.25" customHeight="1">
      <c r="A1223" s="60" t="s">
        <v>2923</v>
      </c>
      <c r="B1223" s="60" t="s">
        <v>3265</v>
      </c>
      <c r="C1223" s="60" t="s">
        <v>3266</v>
      </c>
      <c r="D1223" s="392">
        <v>40655</v>
      </c>
      <c r="E1223" s="60" t="s">
        <v>3267</v>
      </c>
      <c r="F1223" s="221" t="s">
        <v>3914</v>
      </c>
      <c r="G1223" s="60" t="s">
        <v>94</v>
      </c>
      <c r="H1223" s="173">
        <v>13715.1</v>
      </c>
      <c r="I1223" s="393">
        <v>13713</v>
      </c>
      <c r="J1223" s="394">
        <v>0.9998468840912571</v>
      </c>
      <c r="K1223" s="390" t="s">
        <v>183</v>
      </c>
      <c r="L1223" s="390" t="s">
        <v>173</v>
      </c>
      <c r="M1223" s="390">
        <v>1</v>
      </c>
      <c r="N1223" s="60" t="s">
        <v>3258</v>
      </c>
    </row>
    <row r="1224" spans="1:14" ht="60.25" customHeight="1">
      <c r="A1224" s="60" t="s">
        <v>2923</v>
      </c>
      <c r="B1224" s="60" t="s">
        <v>3268</v>
      </c>
      <c r="C1224" s="60" t="s">
        <v>3269</v>
      </c>
      <c r="D1224" s="392">
        <v>40653</v>
      </c>
      <c r="E1224" s="60" t="s">
        <v>3270</v>
      </c>
      <c r="F1224" s="221" t="s">
        <v>3910</v>
      </c>
      <c r="G1224" s="60" t="s">
        <v>94</v>
      </c>
      <c r="H1224" s="173">
        <v>9143.4</v>
      </c>
      <c r="I1224" s="393">
        <v>8925</v>
      </c>
      <c r="J1224" s="394">
        <v>0.97611391823610472</v>
      </c>
      <c r="K1224" s="390" t="s">
        <v>183</v>
      </c>
      <c r="L1224" s="390" t="s">
        <v>173</v>
      </c>
      <c r="M1224" s="390">
        <v>1</v>
      </c>
      <c r="N1224" s="60" t="s">
        <v>3258</v>
      </c>
    </row>
    <row r="1225" spans="1:14" ht="65.5" customHeight="1">
      <c r="A1225" s="60" t="s">
        <v>2923</v>
      </c>
      <c r="B1225" s="221" t="s">
        <v>3271</v>
      </c>
      <c r="C1225" s="221" t="s">
        <v>3272</v>
      </c>
      <c r="D1225" s="298">
        <v>40878</v>
      </c>
      <c r="E1225" s="221" t="s">
        <v>3273</v>
      </c>
      <c r="F1225" s="221" t="s">
        <v>3645</v>
      </c>
      <c r="G1225" s="221" t="s">
        <v>94</v>
      </c>
      <c r="H1225" s="176">
        <v>3790500</v>
      </c>
      <c r="I1225" s="166">
        <v>3706500</v>
      </c>
      <c r="J1225" s="195">
        <v>0.9778</v>
      </c>
      <c r="K1225" s="111" t="s">
        <v>172</v>
      </c>
      <c r="L1225" s="111" t="s">
        <v>173</v>
      </c>
      <c r="M1225" s="111">
        <v>1</v>
      </c>
      <c r="N1225" s="221"/>
    </row>
    <row r="1226" spans="1:14" ht="65.5" customHeight="1">
      <c r="A1226" s="60" t="s">
        <v>2923</v>
      </c>
      <c r="B1226" s="221" t="s">
        <v>3274</v>
      </c>
      <c r="C1226" s="221" t="s">
        <v>3275</v>
      </c>
      <c r="D1226" s="298">
        <v>40694</v>
      </c>
      <c r="E1226" s="221" t="s">
        <v>3276</v>
      </c>
      <c r="F1226" s="221" t="s">
        <v>3910</v>
      </c>
      <c r="G1226" s="221" t="s">
        <v>94</v>
      </c>
      <c r="H1226" s="176">
        <v>9143.4</v>
      </c>
      <c r="I1226" s="166">
        <v>8820</v>
      </c>
      <c r="J1226" s="195">
        <v>0.96460000000000001</v>
      </c>
      <c r="K1226" s="111" t="s">
        <v>183</v>
      </c>
      <c r="L1226" s="111" t="s">
        <v>173</v>
      </c>
      <c r="M1226" s="111">
        <v>2</v>
      </c>
      <c r="N1226" s="221" t="s">
        <v>3277</v>
      </c>
    </row>
    <row r="1227" spans="1:14" ht="65.5" customHeight="1">
      <c r="A1227" s="60" t="s">
        <v>2923</v>
      </c>
      <c r="B1227" s="221" t="s">
        <v>3278</v>
      </c>
      <c r="C1227" s="221" t="s">
        <v>3279</v>
      </c>
      <c r="D1227" s="298">
        <v>40690</v>
      </c>
      <c r="E1227" s="221" t="s">
        <v>3280</v>
      </c>
      <c r="F1227" s="221" t="s">
        <v>3694</v>
      </c>
      <c r="G1227" s="221" t="s">
        <v>94</v>
      </c>
      <c r="H1227" s="176">
        <v>9143.4</v>
      </c>
      <c r="I1227" s="166">
        <v>7329</v>
      </c>
      <c r="J1227" s="195">
        <v>0.80159999999999998</v>
      </c>
      <c r="K1227" s="111" t="s">
        <v>183</v>
      </c>
      <c r="L1227" s="111" t="s">
        <v>173</v>
      </c>
      <c r="M1227" s="111">
        <v>2</v>
      </c>
      <c r="N1227" s="221" t="s">
        <v>3277</v>
      </c>
    </row>
    <row r="1228" spans="1:14" ht="59" customHeight="1">
      <c r="A1228" s="60" t="s">
        <v>2923</v>
      </c>
      <c r="B1228" s="221" t="s">
        <v>3281</v>
      </c>
      <c r="C1228" s="221" t="s">
        <v>3282</v>
      </c>
      <c r="D1228" s="298">
        <v>40660</v>
      </c>
      <c r="E1228" s="221" t="s">
        <v>3280</v>
      </c>
      <c r="F1228" s="221" t="s">
        <v>3694</v>
      </c>
      <c r="G1228" s="221" t="s">
        <v>94</v>
      </c>
      <c r="H1228" s="176">
        <v>9143.4</v>
      </c>
      <c r="I1228" s="166">
        <v>7213.5</v>
      </c>
      <c r="J1228" s="195">
        <v>0.78890000000000005</v>
      </c>
      <c r="K1228" s="111" t="s">
        <v>183</v>
      </c>
      <c r="L1228" s="111" t="s">
        <v>173</v>
      </c>
      <c r="M1228" s="111">
        <v>2</v>
      </c>
      <c r="N1228" s="221" t="s">
        <v>3277</v>
      </c>
    </row>
    <row r="1229" spans="1:14" ht="59" customHeight="1">
      <c r="A1229" s="60" t="s">
        <v>2923</v>
      </c>
      <c r="B1229" s="221" t="s">
        <v>3283</v>
      </c>
      <c r="C1229" s="221" t="s">
        <v>3284</v>
      </c>
      <c r="D1229" s="298">
        <v>40655</v>
      </c>
      <c r="E1229" s="221" t="s">
        <v>3285</v>
      </c>
      <c r="F1229" s="221" t="s">
        <v>3806</v>
      </c>
      <c r="G1229" s="221" t="s">
        <v>94</v>
      </c>
      <c r="H1229" s="176">
        <v>9143.4</v>
      </c>
      <c r="I1229" s="166">
        <v>4839.45</v>
      </c>
      <c r="J1229" s="195">
        <v>0.52929999999999999</v>
      </c>
      <c r="K1229" s="111" t="s">
        <v>183</v>
      </c>
      <c r="L1229" s="111" t="s">
        <v>173</v>
      </c>
      <c r="M1229" s="111">
        <v>3</v>
      </c>
      <c r="N1229" s="221" t="s">
        <v>3277</v>
      </c>
    </row>
    <row r="1230" spans="1:14" ht="59" customHeight="1">
      <c r="A1230" s="60" t="s">
        <v>2923</v>
      </c>
      <c r="B1230" s="221" t="s">
        <v>3286</v>
      </c>
      <c r="C1230" s="221" t="s">
        <v>3287</v>
      </c>
      <c r="D1230" s="298">
        <v>40694</v>
      </c>
      <c r="E1230" s="221" t="s">
        <v>3288</v>
      </c>
      <c r="F1230" s="221" t="s">
        <v>3688</v>
      </c>
      <c r="G1230" s="221" t="s">
        <v>94</v>
      </c>
      <c r="H1230" s="176">
        <v>9143.4</v>
      </c>
      <c r="I1230" s="166">
        <v>7696.5</v>
      </c>
      <c r="J1230" s="195">
        <v>0.84179999999999999</v>
      </c>
      <c r="K1230" s="111" t="s">
        <v>183</v>
      </c>
      <c r="L1230" s="111" t="s">
        <v>173</v>
      </c>
      <c r="M1230" s="111">
        <v>3</v>
      </c>
      <c r="N1230" s="221" t="s">
        <v>3277</v>
      </c>
    </row>
    <row r="1231" spans="1:14" ht="63.5" customHeight="1">
      <c r="A1231" s="60" t="s">
        <v>2923</v>
      </c>
      <c r="B1231" s="221" t="s">
        <v>3289</v>
      </c>
      <c r="C1231" s="221" t="s">
        <v>3290</v>
      </c>
      <c r="D1231" s="298">
        <v>40716</v>
      </c>
      <c r="E1231" s="221" t="s">
        <v>3291</v>
      </c>
      <c r="F1231" s="221" t="s">
        <v>3694</v>
      </c>
      <c r="G1231" s="221" t="s">
        <v>94</v>
      </c>
      <c r="H1231" s="176">
        <v>9143.4</v>
      </c>
      <c r="I1231" s="166">
        <v>6142.5</v>
      </c>
      <c r="J1231" s="195">
        <v>0.67179999999999995</v>
      </c>
      <c r="K1231" s="111" t="s">
        <v>183</v>
      </c>
      <c r="L1231" s="111" t="s">
        <v>173</v>
      </c>
      <c r="M1231" s="111">
        <v>2</v>
      </c>
      <c r="N1231" s="221" t="s">
        <v>3277</v>
      </c>
    </row>
    <row r="1232" spans="1:14" ht="73" customHeight="1">
      <c r="A1232" s="60" t="s">
        <v>2923</v>
      </c>
      <c r="B1232" s="128" t="s">
        <v>3292</v>
      </c>
      <c r="C1232" s="128" t="s">
        <v>3293</v>
      </c>
      <c r="D1232" s="325">
        <v>40660</v>
      </c>
      <c r="E1232" s="128" t="s">
        <v>3294</v>
      </c>
      <c r="F1232" s="221" t="s">
        <v>3820</v>
      </c>
      <c r="G1232" s="143" t="s">
        <v>104</v>
      </c>
      <c r="H1232" s="174">
        <v>3646364</v>
      </c>
      <c r="I1232" s="178">
        <v>3645600</v>
      </c>
      <c r="J1232" s="194">
        <v>0.99979047621137107</v>
      </c>
      <c r="K1232" s="143" t="s">
        <v>172</v>
      </c>
      <c r="L1232" s="143" t="s">
        <v>173</v>
      </c>
      <c r="M1232" s="143">
        <v>1</v>
      </c>
      <c r="N1232" s="128"/>
    </row>
    <row r="1233" spans="1:14" ht="73" customHeight="1">
      <c r="A1233" s="60" t="s">
        <v>2923</v>
      </c>
      <c r="B1233" s="128" t="s">
        <v>3295</v>
      </c>
      <c r="C1233" s="128" t="s">
        <v>3293</v>
      </c>
      <c r="D1233" s="325">
        <v>40634</v>
      </c>
      <c r="E1233" s="128" t="s">
        <v>3296</v>
      </c>
      <c r="F1233" s="221" t="s">
        <v>3899</v>
      </c>
      <c r="G1233" s="143" t="s">
        <v>104</v>
      </c>
      <c r="H1233" s="174">
        <v>8557500</v>
      </c>
      <c r="I1233" s="178">
        <v>8557500</v>
      </c>
      <c r="J1233" s="194">
        <v>1</v>
      </c>
      <c r="K1233" s="143" t="s">
        <v>172</v>
      </c>
      <c r="L1233" s="143" t="s">
        <v>173</v>
      </c>
      <c r="M1233" s="143">
        <v>1</v>
      </c>
      <c r="N1233" s="128"/>
    </row>
    <row r="1234" spans="1:14" ht="62.25" customHeight="1">
      <c r="A1234" s="60" t="s">
        <v>2923</v>
      </c>
      <c r="B1234" s="128" t="s">
        <v>3297</v>
      </c>
      <c r="C1234" s="128" t="s">
        <v>3298</v>
      </c>
      <c r="D1234" s="325">
        <v>40634</v>
      </c>
      <c r="E1234" s="128" t="s">
        <v>3299</v>
      </c>
      <c r="F1234" s="221" t="s">
        <v>3679</v>
      </c>
      <c r="G1234" s="143" t="s">
        <v>104</v>
      </c>
      <c r="H1234" s="174">
        <v>28633.5</v>
      </c>
      <c r="I1234" s="178">
        <v>26914.65</v>
      </c>
      <c r="J1234" s="195">
        <v>0.93997066373304006</v>
      </c>
      <c r="K1234" s="143" t="s">
        <v>183</v>
      </c>
      <c r="L1234" s="143" t="s">
        <v>173</v>
      </c>
      <c r="M1234" s="143">
        <v>2</v>
      </c>
      <c r="N1234" s="128"/>
    </row>
    <row r="1235" spans="1:14" ht="62.25" customHeight="1">
      <c r="A1235" s="60" t="s">
        <v>2923</v>
      </c>
      <c r="B1235" s="128" t="s">
        <v>3300</v>
      </c>
      <c r="C1235" s="128" t="s">
        <v>3301</v>
      </c>
      <c r="D1235" s="325">
        <v>40659</v>
      </c>
      <c r="E1235" s="128" t="s">
        <v>3302</v>
      </c>
      <c r="F1235" s="221" t="s">
        <v>3915</v>
      </c>
      <c r="G1235" s="143" t="s">
        <v>104</v>
      </c>
      <c r="H1235" s="174">
        <v>13713</v>
      </c>
      <c r="I1235" s="178">
        <v>10500</v>
      </c>
      <c r="J1235" s="195">
        <v>0.76569678407350705</v>
      </c>
      <c r="K1235" s="143" t="s">
        <v>183</v>
      </c>
      <c r="L1235" s="143" t="s">
        <v>173</v>
      </c>
      <c r="M1235" s="143">
        <v>1</v>
      </c>
      <c r="N1235" s="128"/>
    </row>
    <row r="1236" spans="1:14" ht="62.25" customHeight="1">
      <c r="A1236" s="60" t="s">
        <v>2923</v>
      </c>
      <c r="B1236" s="128" t="s">
        <v>3303</v>
      </c>
      <c r="C1236" s="128" t="s">
        <v>3304</v>
      </c>
      <c r="D1236" s="325">
        <v>40661</v>
      </c>
      <c r="E1236" s="128" t="s">
        <v>3305</v>
      </c>
      <c r="F1236" s="221" t="s">
        <v>3613</v>
      </c>
      <c r="G1236" s="143" t="s">
        <v>104</v>
      </c>
      <c r="H1236" s="174">
        <v>19194</v>
      </c>
      <c r="I1236" s="178">
        <v>15729</v>
      </c>
      <c r="J1236" s="195">
        <v>0.81947483588621439</v>
      </c>
      <c r="K1236" s="143" t="s">
        <v>183</v>
      </c>
      <c r="L1236" s="143" t="s">
        <v>173</v>
      </c>
      <c r="M1236" s="143">
        <v>1</v>
      </c>
      <c r="N1236" s="128"/>
    </row>
    <row r="1237" spans="1:14" ht="61" customHeight="1">
      <c r="A1237" s="60" t="s">
        <v>2923</v>
      </c>
      <c r="B1237" s="128" t="s">
        <v>3306</v>
      </c>
      <c r="C1237" s="128" t="s">
        <v>3307</v>
      </c>
      <c r="D1237" s="325">
        <v>40687</v>
      </c>
      <c r="E1237" s="128" t="s">
        <v>3308</v>
      </c>
      <c r="F1237" s="221" t="s">
        <v>3692</v>
      </c>
      <c r="G1237" s="143" t="s">
        <v>104</v>
      </c>
      <c r="H1237" s="174">
        <v>28633.5</v>
      </c>
      <c r="I1237" s="178">
        <v>19740</v>
      </c>
      <c r="J1237" s="195">
        <v>0.68940227356068939</v>
      </c>
      <c r="K1237" s="143" t="s">
        <v>183</v>
      </c>
      <c r="L1237" s="143" t="s">
        <v>173</v>
      </c>
      <c r="M1237" s="143">
        <v>3</v>
      </c>
      <c r="N1237" s="128"/>
    </row>
    <row r="1238" spans="1:14" ht="63.5" customHeight="1">
      <c r="A1238" s="60" t="s">
        <v>2923</v>
      </c>
      <c r="B1238" s="128" t="s">
        <v>3309</v>
      </c>
      <c r="C1238" s="128" t="s">
        <v>3310</v>
      </c>
      <c r="D1238" s="325">
        <v>40665</v>
      </c>
      <c r="E1238" s="128" t="s">
        <v>3302</v>
      </c>
      <c r="F1238" s="221" t="s">
        <v>3915</v>
      </c>
      <c r="G1238" s="143" t="s">
        <v>104</v>
      </c>
      <c r="H1238" s="174">
        <v>13713</v>
      </c>
      <c r="I1238" s="178">
        <v>13713</v>
      </c>
      <c r="J1238" s="195">
        <v>1</v>
      </c>
      <c r="K1238" s="143" t="s">
        <v>183</v>
      </c>
      <c r="L1238" s="143" t="s">
        <v>173</v>
      </c>
      <c r="M1238" s="143">
        <v>1</v>
      </c>
      <c r="N1238" s="128"/>
    </row>
    <row r="1239" spans="1:14" ht="72.5" customHeight="1">
      <c r="A1239" s="60" t="s">
        <v>2923</v>
      </c>
      <c r="B1239" s="128" t="s">
        <v>3311</v>
      </c>
      <c r="C1239" s="128" t="s">
        <v>3312</v>
      </c>
      <c r="D1239" s="325">
        <v>40682</v>
      </c>
      <c r="E1239" s="128" t="s">
        <v>3313</v>
      </c>
      <c r="F1239" s="221" t="s">
        <v>3688</v>
      </c>
      <c r="G1239" s="143" t="s">
        <v>104</v>
      </c>
      <c r="H1239" s="174">
        <v>28633.5</v>
      </c>
      <c r="I1239" s="178">
        <v>19740</v>
      </c>
      <c r="J1239" s="195">
        <v>0.68940227356068939</v>
      </c>
      <c r="K1239" s="143" t="s">
        <v>183</v>
      </c>
      <c r="L1239" s="143" t="s">
        <v>173</v>
      </c>
      <c r="M1239" s="143">
        <v>2</v>
      </c>
      <c r="N1239" s="128"/>
    </row>
    <row r="1240" spans="1:14" ht="59.75" customHeight="1">
      <c r="A1240" s="60" t="s">
        <v>2923</v>
      </c>
      <c r="B1240" s="128" t="s">
        <v>3314</v>
      </c>
      <c r="C1240" s="128" t="s">
        <v>3315</v>
      </c>
      <c r="D1240" s="325">
        <v>40682</v>
      </c>
      <c r="E1240" s="128" t="s">
        <v>3313</v>
      </c>
      <c r="F1240" s="221" t="s">
        <v>3688</v>
      </c>
      <c r="G1240" s="143" t="s">
        <v>104</v>
      </c>
      <c r="H1240" s="174">
        <v>28633.5</v>
      </c>
      <c r="I1240" s="178">
        <v>20160</v>
      </c>
      <c r="J1240" s="195">
        <v>0.70407040704070412</v>
      </c>
      <c r="K1240" s="143" t="s">
        <v>183</v>
      </c>
      <c r="L1240" s="143" t="s">
        <v>173</v>
      </c>
      <c r="M1240" s="143">
        <v>2</v>
      </c>
      <c r="N1240" s="128"/>
    </row>
    <row r="1241" spans="1:14" ht="74.75" customHeight="1">
      <c r="A1241" s="60" t="s">
        <v>2923</v>
      </c>
      <c r="B1241" s="128" t="s">
        <v>3316</v>
      </c>
      <c r="C1241" s="128" t="s">
        <v>3293</v>
      </c>
      <c r="D1241" s="325">
        <v>40718</v>
      </c>
      <c r="E1241" s="128" t="s">
        <v>3317</v>
      </c>
      <c r="F1241" s="221" t="s">
        <v>3916</v>
      </c>
      <c r="G1241" s="143" t="s">
        <v>104</v>
      </c>
      <c r="H1241" s="174">
        <v>2625</v>
      </c>
      <c r="I1241" s="178">
        <v>2625</v>
      </c>
      <c r="J1241" s="195">
        <v>1</v>
      </c>
      <c r="K1241" s="143" t="s">
        <v>172</v>
      </c>
      <c r="L1241" s="143" t="s">
        <v>173</v>
      </c>
      <c r="M1241" s="143">
        <v>1</v>
      </c>
      <c r="N1241" s="128"/>
    </row>
    <row r="1242" spans="1:14" ht="57.5" customHeight="1">
      <c r="A1242" s="60" t="s">
        <v>2923</v>
      </c>
      <c r="B1242" s="128" t="s">
        <v>3318</v>
      </c>
      <c r="C1242" s="128" t="s">
        <v>3319</v>
      </c>
      <c r="D1242" s="325">
        <v>40759</v>
      </c>
      <c r="E1242" s="128" t="s">
        <v>3320</v>
      </c>
      <c r="F1242" s="221" t="s">
        <v>3915</v>
      </c>
      <c r="G1242" s="143" t="s">
        <v>2894</v>
      </c>
      <c r="H1242" s="174">
        <v>13713</v>
      </c>
      <c r="I1242" s="178">
        <v>13125</v>
      </c>
      <c r="J1242" s="195">
        <v>0.95712098009188362</v>
      </c>
      <c r="K1242" s="143" t="s">
        <v>183</v>
      </c>
      <c r="L1242" s="143" t="s">
        <v>173</v>
      </c>
      <c r="M1242" s="143">
        <v>1</v>
      </c>
      <c r="N1242" s="128"/>
    </row>
    <row r="1243" spans="1:14" ht="70.75" customHeight="1">
      <c r="A1243" s="60" t="s">
        <v>2923</v>
      </c>
      <c r="B1243" s="128" t="s">
        <v>3321</v>
      </c>
      <c r="C1243" s="128" t="s">
        <v>3322</v>
      </c>
      <c r="D1243" s="325">
        <v>40889</v>
      </c>
      <c r="E1243" s="128" t="s">
        <v>3273</v>
      </c>
      <c r="F1243" s="221" t="s">
        <v>3645</v>
      </c>
      <c r="G1243" s="143" t="s">
        <v>104</v>
      </c>
      <c r="H1243" s="174">
        <v>5260500</v>
      </c>
      <c r="I1243" s="178">
        <v>5145000</v>
      </c>
      <c r="J1243" s="195">
        <v>0.97804391217564868</v>
      </c>
      <c r="K1243" s="143" t="s">
        <v>172</v>
      </c>
      <c r="L1243" s="143" t="s">
        <v>173</v>
      </c>
      <c r="M1243" s="143">
        <v>1</v>
      </c>
      <c r="N1243" s="128"/>
    </row>
    <row r="1244" spans="1:14" ht="51" customHeight="1">
      <c r="A1244" s="60" t="s">
        <v>2923</v>
      </c>
      <c r="B1244" s="60" t="s">
        <v>3323</v>
      </c>
      <c r="C1244" s="60" t="s">
        <v>3324</v>
      </c>
      <c r="D1244" s="392">
        <v>40700</v>
      </c>
      <c r="E1244" s="60" t="s">
        <v>3610</v>
      </c>
      <c r="F1244" s="221" t="s">
        <v>3612</v>
      </c>
      <c r="G1244" s="60" t="s">
        <v>104</v>
      </c>
      <c r="H1244" s="173">
        <v>28633.5</v>
      </c>
      <c r="I1244" s="393">
        <v>17151.75</v>
      </c>
      <c r="J1244" s="199">
        <v>0.59900990099009899</v>
      </c>
      <c r="K1244" s="390" t="s">
        <v>183</v>
      </c>
      <c r="L1244" s="390" t="s">
        <v>173</v>
      </c>
      <c r="M1244" s="390">
        <v>5</v>
      </c>
      <c r="N1244" s="60"/>
    </row>
    <row r="1245" spans="1:14" ht="51" customHeight="1">
      <c r="A1245" s="60" t="s">
        <v>2923</v>
      </c>
      <c r="B1245" s="60" t="s">
        <v>3325</v>
      </c>
      <c r="C1245" s="60" t="s">
        <v>3326</v>
      </c>
      <c r="D1245" s="392">
        <v>40688</v>
      </c>
      <c r="E1245" s="60" t="s">
        <v>3327</v>
      </c>
      <c r="F1245" s="221" t="s">
        <v>3611</v>
      </c>
      <c r="G1245" s="60" t="s">
        <v>104</v>
      </c>
      <c r="H1245" s="173">
        <v>13713</v>
      </c>
      <c r="I1245" s="393">
        <v>11550</v>
      </c>
      <c r="J1245" s="199">
        <v>0.84226646248085757</v>
      </c>
      <c r="K1245" s="390" t="s">
        <v>183</v>
      </c>
      <c r="L1245" s="390" t="s">
        <v>173</v>
      </c>
      <c r="M1245" s="390">
        <v>1</v>
      </c>
      <c r="N1245" s="60"/>
    </row>
    <row r="1246" spans="1:14" ht="51" customHeight="1">
      <c r="A1246" s="60" t="s">
        <v>2923</v>
      </c>
      <c r="B1246" s="60" t="s">
        <v>3328</v>
      </c>
      <c r="C1246" s="60" t="s">
        <v>3329</v>
      </c>
      <c r="D1246" s="392">
        <v>40679</v>
      </c>
      <c r="E1246" s="60" t="s">
        <v>3330</v>
      </c>
      <c r="F1246" s="221" t="s">
        <v>3679</v>
      </c>
      <c r="G1246" s="60" t="s">
        <v>104</v>
      </c>
      <c r="H1246" s="173">
        <v>28633.5</v>
      </c>
      <c r="I1246" s="393">
        <v>27195</v>
      </c>
      <c r="J1246" s="199">
        <v>0.94976164283094977</v>
      </c>
      <c r="K1246" s="390" t="s">
        <v>183</v>
      </c>
      <c r="L1246" s="390" t="s">
        <v>173</v>
      </c>
      <c r="M1246" s="390">
        <v>2</v>
      </c>
      <c r="N1246" s="60"/>
    </row>
    <row r="1247" spans="1:14" ht="58.5" customHeight="1">
      <c r="A1247" s="60" t="s">
        <v>2923</v>
      </c>
      <c r="B1247" s="129" t="s">
        <v>3331</v>
      </c>
      <c r="C1247" s="128" t="s">
        <v>3332</v>
      </c>
      <c r="D1247" s="340">
        <v>40751</v>
      </c>
      <c r="E1247" s="129" t="s">
        <v>3333</v>
      </c>
      <c r="F1247" s="221" t="s">
        <v>3899</v>
      </c>
      <c r="G1247" s="129" t="s">
        <v>94</v>
      </c>
      <c r="H1247" s="174">
        <v>7875000</v>
      </c>
      <c r="I1247" s="178">
        <v>7875000</v>
      </c>
      <c r="J1247" s="200">
        <f>I1247/H1247</f>
        <v>1</v>
      </c>
      <c r="K1247" s="143" t="s">
        <v>172</v>
      </c>
      <c r="L1247" s="143" t="s">
        <v>173</v>
      </c>
      <c r="M1247" s="143">
        <v>1</v>
      </c>
      <c r="N1247" s="128"/>
    </row>
    <row r="1248" spans="1:14" ht="58.5" customHeight="1">
      <c r="A1248" s="60" t="s">
        <v>2923</v>
      </c>
      <c r="B1248" s="128" t="s">
        <v>3334</v>
      </c>
      <c r="C1248" s="128" t="s">
        <v>3332</v>
      </c>
      <c r="D1248" s="325">
        <v>40924</v>
      </c>
      <c r="E1248" s="128" t="s">
        <v>3335</v>
      </c>
      <c r="F1248" s="221" t="s">
        <v>3645</v>
      </c>
      <c r="G1248" s="144" t="s">
        <v>3223</v>
      </c>
      <c r="H1248" s="174">
        <v>9061500</v>
      </c>
      <c r="I1248" s="178">
        <v>9030000</v>
      </c>
      <c r="J1248" s="200">
        <f>I1248/H1248</f>
        <v>0.99652375434530704</v>
      </c>
      <c r="K1248" s="143" t="s">
        <v>1480</v>
      </c>
      <c r="L1248" s="143" t="s">
        <v>2294</v>
      </c>
      <c r="M1248" s="143">
        <v>1</v>
      </c>
      <c r="N1248" s="128"/>
    </row>
    <row r="1249" spans="1:14" ht="58.5" customHeight="1">
      <c r="A1249" s="60" t="s">
        <v>2923</v>
      </c>
      <c r="B1249" s="129" t="s">
        <v>3336</v>
      </c>
      <c r="C1249" s="128" t="s">
        <v>3337</v>
      </c>
      <c r="D1249" s="325">
        <v>40634</v>
      </c>
      <c r="E1249" s="145" t="s">
        <v>3338</v>
      </c>
      <c r="F1249" s="221" t="s">
        <v>3917</v>
      </c>
      <c r="G1249" s="129" t="s">
        <v>94</v>
      </c>
      <c r="H1249" s="174">
        <v>9124500</v>
      </c>
      <c r="I1249" s="178">
        <v>8610000</v>
      </c>
      <c r="J1249" s="200">
        <f>I1249/H1249</f>
        <v>0.94361334867663982</v>
      </c>
      <c r="K1249" s="143" t="s">
        <v>183</v>
      </c>
      <c r="L1249" s="143" t="s">
        <v>173</v>
      </c>
      <c r="M1249" s="143">
        <v>1</v>
      </c>
      <c r="N1249" s="60"/>
    </row>
    <row r="1250" spans="1:14" ht="58.5" customHeight="1">
      <c r="A1250" s="60" t="s">
        <v>2923</v>
      </c>
      <c r="B1250" s="128" t="s">
        <v>3339</v>
      </c>
      <c r="C1250" s="128" t="s">
        <v>3337</v>
      </c>
      <c r="D1250" s="325">
        <v>40695</v>
      </c>
      <c r="E1250" s="145" t="s">
        <v>3338</v>
      </c>
      <c r="F1250" s="221" t="s">
        <v>3917</v>
      </c>
      <c r="G1250" s="129" t="s">
        <v>94</v>
      </c>
      <c r="H1250" s="174">
        <v>1827000</v>
      </c>
      <c r="I1250" s="178">
        <v>1470000</v>
      </c>
      <c r="J1250" s="194">
        <v>0.80459999999999998</v>
      </c>
      <c r="K1250" s="143" t="s">
        <v>183</v>
      </c>
      <c r="L1250" s="143" t="s">
        <v>173</v>
      </c>
      <c r="M1250" s="143">
        <v>3</v>
      </c>
      <c r="N1250" s="128"/>
    </row>
    <row r="1251" spans="1:14" ht="58.5" customHeight="1">
      <c r="A1251" s="60" t="s">
        <v>2923</v>
      </c>
      <c r="B1251" s="128" t="s">
        <v>3340</v>
      </c>
      <c r="C1251" s="128" t="s">
        <v>3341</v>
      </c>
      <c r="D1251" s="325">
        <v>40753</v>
      </c>
      <c r="E1251" s="145" t="s">
        <v>3338</v>
      </c>
      <c r="F1251" s="221" t="s">
        <v>3917</v>
      </c>
      <c r="G1251" s="129" t="s">
        <v>94</v>
      </c>
      <c r="H1251" s="174">
        <v>2572500</v>
      </c>
      <c r="I1251" s="178">
        <v>1921500</v>
      </c>
      <c r="J1251" s="194">
        <v>0.74690000000000001</v>
      </c>
      <c r="K1251" s="143" t="s">
        <v>183</v>
      </c>
      <c r="L1251" s="143" t="s">
        <v>173</v>
      </c>
      <c r="M1251" s="143">
        <v>3</v>
      </c>
      <c r="N1251" s="128"/>
    </row>
    <row r="1252" spans="1:14" ht="58.5" customHeight="1">
      <c r="A1252" s="60" t="s">
        <v>2923</v>
      </c>
      <c r="B1252" s="129" t="s">
        <v>3342</v>
      </c>
      <c r="C1252" s="129" t="s">
        <v>3343</v>
      </c>
      <c r="D1252" s="325">
        <v>40681</v>
      </c>
      <c r="E1252" s="129" t="s">
        <v>3344</v>
      </c>
      <c r="F1252" s="221" t="s">
        <v>3918</v>
      </c>
      <c r="G1252" s="129" t="s">
        <v>94</v>
      </c>
      <c r="H1252" s="174">
        <v>5420672</v>
      </c>
      <c r="I1252" s="178">
        <v>5107345</v>
      </c>
      <c r="J1252" s="200">
        <f>I1252/H1252</f>
        <v>0.94219775703086261</v>
      </c>
      <c r="K1252" s="143" t="s">
        <v>183</v>
      </c>
      <c r="L1252" s="143" t="s">
        <v>2917</v>
      </c>
      <c r="M1252" s="143">
        <v>1</v>
      </c>
      <c r="N1252" s="128"/>
    </row>
    <row r="1253" spans="1:14" ht="58.5" customHeight="1">
      <c r="A1253" s="60" t="s">
        <v>2923</v>
      </c>
      <c r="B1253" s="146" t="s">
        <v>3345</v>
      </c>
      <c r="C1253" s="128" t="s">
        <v>3346</v>
      </c>
      <c r="D1253" s="341">
        <v>40730</v>
      </c>
      <c r="E1253" s="47" t="s">
        <v>4043</v>
      </c>
      <c r="F1253" s="221" t="s">
        <v>3820</v>
      </c>
      <c r="G1253" s="129" t="s">
        <v>94</v>
      </c>
      <c r="H1253" s="178">
        <v>3675000</v>
      </c>
      <c r="I1253" s="178">
        <v>3570000</v>
      </c>
      <c r="J1253" s="200">
        <f>I1253/H1253</f>
        <v>0.97142857142857142</v>
      </c>
      <c r="K1253" s="143" t="s">
        <v>1480</v>
      </c>
      <c r="L1253" s="143" t="s">
        <v>173</v>
      </c>
      <c r="M1253" s="143">
        <v>1</v>
      </c>
      <c r="N1253" s="60"/>
    </row>
    <row r="1254" spans="1:14" ht="58.5" customHeight="1">
      <c r="A1254" s="60" t="s">
        <v>2923</v>
      </c>
      <c r="B1254" s="130" t="s">
        <v>3347</v>
      </c>
      <c r="C1254" s="128" t="s">
        <v>3346</v>
      </c>
      <c r="D1254" s="325">
        <v>40935</v>
      </c>
      <c r="E1254" s="145" t="s">
        <v>3338</v>
      </c>
      <c r="F1254" s="221" t="s">
        <v>3917</v>
      </c>
      <c r="G1254" s="128" t="s">
        <v>2894</v>
      </c>
      <c r="H1254" s="174">
        <v>6352500</v>
      </c>
      <c r="I1254" s="178">
        <v>1785000</v>
      </c>
      <c r="J1254" s="200">
        <f>I1254/H1254</f>
        <v>0.28099173553719009</v>
      </c>
      <c r="K1254" s="143" t="s">
        <v>183</v>
      </c>
      <c r="L1254" s="143" t="s">
        <v>173</v>
      </c>
      <c r="M1254" s="143">
        <v>3</v>
      </c>
      <c r="N1254" s="60"/>
    </row>
    <row r="1255" spans="1:14" ht="66.5" customHeight="1">
      <c r="A1255" s="60" t="s">
        <v>2923</v>
      </c>
      <c r="B1255" s="129" t="s">
        <v>3348</v>
      </c>
      <c r="C1255" s="129" t="s">
        <v>3349</v>
      </c>
      <c r="D1255" s="325">
        <v>40675</v>
      </c>
      <c r="E1255" s="145" t="s">
        <v>3350</v>
      </c>
      <c r="F1255" s="221" t="s">
        <v>3677</v>
      </c>
      <c r="G1255" s="143" t="s">
        <v>3351</v>
      </c>
      <c r="H1255" s="178">
        <v>3242</v>
      </c>
      <c r="I1255" s="178">
        <v>2400.3000000000002</v>
      </c>
      <c r="J1255" s="194">
        <f>ROUND(I1255/H1255,4)</f>
        <v>0.74039999999999995</v>
      </c>
      <c r="K1255" s="143" t="s">
        <v>183</v>
      </c>
      <c r="L1255" s="143" t="s">
        <v>173</v>
      </c>
      <c r="M1255" s="143">
        <v>8</v>
      </c>
      <c r="N1255" s="128" t="s">
        <v>3352</v>
      </c>
    </row>
    <row r="1256" spans="1:14" ht="66.5" customHeight="1">
      <c r="A1256" s="60" t="s">
        <v>2923</v>
      </c>
      <c r="B1256" s="129" t="s">
        <v>3353</v>
      </c>
      <c r="C1256" s="129" t="s">
        <v>3349</v>
      </c>
      <c r="D1256" s="325">
        <v>40694</v>
      </c>
      <c r="E1256" s="145" t="s">
        <v>3350</v>
      </c>
      <c r="F1256" s="221" t="s">
        <v>3677</v>
      </c>
      <c r="G1256" s="143" t="s">
        <v>3351</v>
      </c>
      <c r="H1256" s="178">
        <v>62624</v>
      </c>
      <c r="I1256" s="178">
        <v>30000</v>
      </c>
      <c r="J1256" s="194">
        <f>ROUND(I1256/H1256,4)</f>
        <v>0.47899999999999998</v>
      </c>
      <c r="K1256" s="143" t="s">
        <v>183</v>
      </c>
      <c r="L1256" s="143" t="s">
        <v>173</v>
      </c>
      <c r="M1256" s="143">
        <v>4</v>
      </c>
      <c r="N1256" s="128" t="s">
        <v>3354</v>
      </c>
    </row>
    <row r="1257" spans="1:14" ht="71.25" customHeight="1">
      <c r="A1257" s="60" t="s">
        <v>2923</v>
      </c>
      <c r="B1257" s="129" t="s">
        <v>3355</v>
      </c>
      <c r="C1257" s="129" t="s">
        <v>3349</v>
      </c>
      <c r="D1257" s="325">
        <v>40695</v>
      </c>
      <c r="E1257" s="145" t="s">
        <v>3356</v>
      </c>
      <c r="F1257" s="145" t="s">
        <v>3609</v>
      </c>
      <c r="G1257" s="143" t="s">
        <v>3351</v>
      </c>
      <c r="H1257" s="178">
        <v>13715</v>
      </c>
      <c r="I1257" s="178">
        <v>13713</v>
      </c>
      <c r="J1257" s="194">
        <f>I1257/H1257</f>
        <v>0.99985417426175716</v>
      </c>
      <c r="K1257" s="143" t="s">
        <v>183</v>
      </c>
      <c r="L1257" s="143" t="s">
        <v>173</v>
      </c>
      <c r="M1257" s="143">
        <v>1</v>
      </c>
      <c r="N1257" s="128" t="s">
        <v>3357</v>
      </c>
    </row>
    <row r="1258" spans="1:14" ht="71.25" customHeight="1">
      <c r="A1258" s="60" t="s">
        <v>2923</v>
      </c>
      <c r="B1258" s="130" t="s">
        <v>3358</v>
      </c>
      <c r="C1258" s="130" t="s">
        <v>3359</v>
      </c>
      <c r="D1258" s="325">
        <v>40634</v>
      </c>
      <c r="E1258" s="145" t="s">
        <v>3338</v>
      </c>
      <c r="F1258" s="221" t="s">
        <v>3917</v>
      </c>
      <c r="G1258" s="154" t="s">
        <v>94</v>
      </c>
      <c r="H1258" s="174">
        <v>5911500</v>
      </c>
      <c r="I1258" s="178">
        <v>4830000</v>
      </c>
      <c r="J1258" s="194">
        <v>0.81699999999999995</v>
      </c>
      <c r="K1258" s="143" t="s">
        <v>183</v>
      </c>
      <c r="L1258" s="143" t="s">
        <v>173</v>
      </c>
      <c r="M1258" s="143">
        <v>3</v>
      </c>
      <c r="N1258" s="60"/>
    </row>
    <row r="1259" spans="1:14" ht="68" customHeight="1">
      <c r="A1259" s="60" t="s">
        <v>2923</v>
      </c>
      <c r="B1259" s="145" t="s">
        <v>3360</v>
      </c>
      <c r="C1259" s="128" t="s">
        <v>3361</v>
      </c>
      <c r="D1259" s="340">
        <v>40634</v>
      </c>
      <c r="E1259" s="145" t="s">
        <v>3338</v>
      </c>
      <c r="F1259" s="221" t="s">
        <v>3917</v>
      </c>
      <c r="G1259" s="143" t="s">
        <v>104</v>
      </c>
      <c r="H1259" s="174">
        <v>16296000</v>
      </c>
      <c r="I1259" s="178">
        <v>15750000</v>
      </c>
      <c r="J1259" s="200">
        <f>I1259/H1259</f>
        <v>0.96649484536082475</v>
      </c>
      <c r="K1259" s="143" t="s">
        <v>183</v>
      </c>
      <c r="L1259" s="143" t="s">
        <v>173</v>
      </c>
      <c r="M1259" s="143">
        <v>3</v>
      </c>
      <c r="N1259" s="60"/>
    </row>
    <row r="1260" spans="1:14" ht="104" customHeight="1">
      <c r="A1260" s="60" t="s">
        <v>2923</v>
      </c>
      <c r="B1260" s="147" t="s">
        <v>3362</v>
      </c>
      <c r="C1260" s="148" t="s">
        <v>3363</v>
      </c>
      <c r="D1260" s="342">
        <v>40634</v>
      </c>
      <c r="E1260" s="147" t="s">
        <v>4094</v>
      </c>
      <c r="F1260" s="221" t="s">
        <v>3919</v>
      </c>
      <c r="G1260" s="226" t="s">
        <v>94</v>
      </c>
      <c r="H1260" s="193">
        <v>6037500</v>
      </c>
      <c r="I1260" s="172">
        <v>5920635</v>
      </c>
      <c r="J1260" s="203">
        <f>I1260/H1260</f>
        <v>0.98064347826086962</v>
      </c>
      <c r="K1260" s="153" t="s">
        <v>183</v>
      </c>
      <c r="L1260" s="153" t="s">
        <v>173</v>
      </c>
      <c r="M1260" s="153">
        <v>1</v>
      </c>
      <c r="N1260" s="60"/>
    </row>
    <row r="1261" spans="1:14" ht="63.5" customHeight="1">
      <c r="A1261" s="60" t="s">
        <v>2923</v>
      </c>
      <c r="B1261" s="149" t="s">
        <v>3364</v>
      </c>
      <c r="C1261" s="149" t="s">
        <v>3365</v>
      </c>
      <c r="D1261" s="328">
        <v>40634</v>
      </c>
      <c r="E1261" s="149" t="s">
        <v>3366</v>
      </c>
      <c r="F1261" s="221" t="s">
        <v>3899</v>
      </c>
      <c r="G1261" s="354" t="s">
        <v>16</v>
      </c>
      <c r="H1261" s="170">
        <v>6405000</v>
      </c>
      <c r="I1261" s="288">
        <v>6405000</v>
      </c>
      <c r="J1261" s="206">
        <v>1</v>
      </c>
      <c r="K1261" s="143" t="s">
        <v>3367</v>
      </c>
      <c r="L1261" s="143" t="s">
        <v>173</v>
      </c>
      <c r="M1261" s="143">
        <v>1</v>
      </c>
      <c r="N1261" s="149"/>
    </row>
    <row r="1262" spans="1:14" ht="63.5" customHeight="1">
      <c r="A1262" s="60" t="s">
        <v>2923</v>
      </c>
      <c r="B1262" s="149" t="s">
        <v>3368</v>
      </c>
      <c r="C1262" s="149" t="s">
        <v>3369</v>
      </c>
      <c r="D1262" s="301">
        <v>40932</v>
      </c>
      <c r="E1262" s="149" t="s">
        <v>3370</v>
      </c>
      <c r="F1262" s="221" t="s">
        <v>3645</v>
      </c>
      <c r="G1262" s="354" t="s">
        <v>3371</v>
      </c>
      <c r="H1262" s="176">
        <v>2341500</v>
      </c>
      <c r="I1262" s="166">
        <v>2310000</v>
      </c>
      <c r="J1262" s="206">
        <v>0.98699999999999999</v>
      </c>
      <c r="K1262" s="143" t="s">
        <v>172</v>
      </c>
      <c r="L1262" s="143" t="s">
        <v>173</v>
      </c>
      <c r="M1262" s="143">
        <v>1</v>
      </c>
      <c r="N1262" s="149"/>
    </row>
    <row r="1263" spans="1:14" ht="63.5" customHeight="1">
      <c r="A1263" s="60" t="s">
        <v>2923</v>
      </c>
      <c r="B1263" s="149" t="s">
        <v>3372</v>
      </c>
      <c r="C1263" s="149" t="s">
        <v>3373</v>
      </c>
      <c r="D1263" s="301">
        <v>40962</v>
      </c>
      <c r="E1263" s="149" t="s">
        <v>3374</v>
      </c>
      <c r="F1263" s="221" t="s">
        <v>3902</v>
      </c>
      <c r="G1263" s="354" t="s">
        <v>3375</v>
      </c>
      <c r="H1263" s="170">
        <v>1785000</v>
      </c>
      <c r="I1263" s="288">
        <v>1785000</v>
      </c>
      <c r="J1263" s="206">
        <v>1</v>
      </c>
      <c r="K1263" s="143" t="s">
        <v>172</v>
      </c>
      <c r="L1263" s="143" t="s">
        <v>173</v>
      </c>
      <c r="M1263" s="143">
        <v>3</v>
      </c>
      <c r="N1263" s="149"/>
    </row>
    <row r="1264" spans="1:14" ht="57.5" customHeight="1">
      <c r="A1264" s="60" t="s">
        <v>2923</v>
      </c>
      <c r="B1264" s="128" t="s">
        <v>3376</v>
      </c>
      <c r="C1264" s="128" t="s">
        <v>3377</v>
      </c>
      <c r="D1264" s="325">
        <v>40634</v>
      </c>
      <c r="E1264" s="128" t="s">
        <v>3378</v>
      </c>
      <c r="F1264" s="221" t="s">
        <v>3899</v>
      </c>
      <c r="G1264" s="143" t="s">
        <v>104</v>
      </c>
      <c r="H1264" s="174">
        <v>109179000</v>
      </c>
      <c r="I1264" s="178">
        <v>107635500</v>
      </c>
      <c r="J1264" s="194">
        <v>0.9859</v>
      </c>
      <c r="K1264" s="143" t="s">
        <v>172</v>
      </c>
      <c r="L1264" s="143" t="s">
        <v>173</v>
      </c>
      <c r="M1264" s="143">
        <v>1</v>
      </c>
      <c r="N1264" s="128"/>
    </row>
    <row r="1265" spans="1:14" ht="60.25" customHeight="1">
      <c r="A1265" s="60" t="s">
        <v>2923</v>
      </c>
      <c r="B1265" s="128" t="s">
        <v>3379</v>
      </c>
      <c r="C1265" s="128" t="s">
        <v>3380</v>
      </c>
      <c r="D1265" s="325">
        <v>40682</v>
      </c>
      <c r="E1265" s="128" t="s">
        <v>3381</v>
      </c>
      <c r="F1265" s="221" t="s">
        <v>3725</v>
      </c>
      <c r="G1265" s="143" t="s">
        <v>104</v>
      </c>
      <c r="H1265" s="174">
        <v>714</v>
      </c>
      <c r="I1265" s="178">
        <v>714</v>
      </c>
      <c r="J1265" s="194">
        <v>1</v>
      </c>
      <c r="K1265" s="143" t="s">
        <v>183</v>
      </c>
      <c r="L1265" s="143" t="s">
        <v>173</v>
      </c>
      <c r="M1265" s="143">
        <v>2</v>
      </c>
      <c r="N1265" s="128" t="s">
        <v>552</v>
      </c>
    </row>
    <row r="1266" spans="1:14" ht="60.25" customHeight="1">
      <c r="A1266" s="60" t="s">
        <v>2923</v>
      </c>
      <c r="B1266" s="128" t="s">
        <v>3382</v>
      </c>
      <c r="C1266" s="128" t="s">
        <v>3383</v>
      </c>
      <c r="D1266" s="325">
        <v>40704</v>
      </c>
      <c r="E1266" s="128" t="s">
        <v>3381</v>
      </c>
      <c r="F1266" s="221" t="s">
        <v>3725</v>
      </c>
      <c r="G1266" s="143" t="s">
        <v>104</v>
      </c>
      <c r="H1266" s="174">
        <v>8326.5</v>
      </c>
      <c r="I1266" s="178">
        <v>8326.5</v>
      </c>
      <c r="J1266" s="194">
        <v>1</v>
      </c>
      <c r="K1266" s="143" t="s">
        <v>183</v>
      </c>
      <c r="L1266" s="143" t="s">
        <v>173</v>
      </c>
      <c r="M1266" s="143">
        <v>1</v>
      </c>
      <c r="N1266" s="128" t="s">
        <v>552</v>
      </c>
    </row>
    <row r="1267" spans="1:14" ht="70.75" customHeight="1">
      <c r="A1267" s="60" t="s">
        <v>2923</v>
      </c>
      <c r="B1267" s="128" t="s">
        <v>3384</v>
      </c>
      <c r="C1267" s="128" t="s">
        <v>3385</v>
      </c>
      <c r="D1267" s="325">
        <v>40885</v>
      </c>
      <c r="E1267" s="128" t="s">
        <v>3386</v>
      </c>
      <c r="F1267" s="221" t="s">
        <v>3820</v>
      </c>
      <c r="G1267" s="143" t="s">
        <v>104</v>
      </c>
      <c r="H1267" s="174">
        <v>6510000</v>
      </c>
      <c r="I1267" s="178">
        <v>5145000</v>
      </c>
      <c r="J1267" s="194">
        <v>0.7903</v>
      </c>
      <c r="K1267" s="143" t="s">
        <v>172</v>
      </c>
      <c r="L1267" s="143" t="s">
        <v>173</v>
      </c>
      <c r="M1267" s="143">
        <v>2</v>
      </c>
      <c r="N1267" s="128" t="s">
        <v>1316</v>
      </c>
    </row>
    <row r="1268" spans="1:14" ht="65" customHeight="1">
      <c r="A1268" s="60" t="s">
        <v>2923</v>
      </c>
      <c r="B1268" s="128" t="s">
        <v>3387</v>
      </c>
      <c r="C1268" s="128" t="s">
        <v>3388</v>
      </c>
      <c r="D1268" s="325">
        <v>40674</v>
      </c>
      <c r="E1268" s="128" t="s">
        <v>3381</v>
      </c>
      <c r="F1268" s="221" t="s">
        <v>3725</v>
      </c>
      <c r="G1268" s="143" t="s">
        <v>104</v>
      </c>
      <c r="H1268" s="174">
        <v>7930</v>
      </c>
      <c r="I1268" s="178">
        <v>7930</v>
      </c>
      <c r="J1268" s="194">
        <v>1</v>
      </c>
      <c r="K1268" s="143" t="s">
        <v>183</v>
      </c>
      <c r="L1268" s="143" t="s">
        <v>173</v>
      </c>
      <c r="M1268" s="143">
        <v>3</v>
      </c>
      <c r="N1268" s="128" t="s">
        <v>552</v>
      </c>
    </row>
    <row r="1269" spans="1:14" ht="65" customHeight="1">
      <c r="A1269" s="60" t="s">
        <v>2923</v>
      </c>
      <c r="B1269" s="128" t="s">
        <v>3389</v>
      </c>
      <c r="C1269" s="128" t="s">
        <v>3388</v>
      </c>
      <c r="D1269" s="325">
        <v>40674</v>
      </c>
      <c r="E1269" s="128" t="s">
        <v>3390</v>
      </c>
      <c r="F1269" s="221" t="s">
        <v>3698</v>
      </c>
      <c r="G1269" s="143" t="s">
        <v>104</v>
      </c>
      <c r="H1269" s="174">
        <v>7930</v>
      </c>
      <c r="I1269" s="178">
        <v>7930</v>
      </c>
      <c r="J1269" s="194">
        <v>1</v>
      </c>
      <c r="K1269" s="143" t="s">
        <v>183</v>
      </c>
      <c r="L1269" s="143" t="s">
        <v>173</v>
      </c>
      <c r="M1269" s="143">
        <v>2</v>
      </c>
      <c r="N1269" s="128" t="s">
        <v>552</v>
      </c>
    </row>
    <row r="1270" spans="1:14" ht="65" customHeight="1">
      <c r="A1270" s="60" t="s">
        <v>2923</v>
      </c>
      <c r="B1270" s="128" t="s">
        <v>3391</v>
      </c>
      <c r="C1270" s="128" t="s">
        <v>3388</v>
      </c>
      <c r="D1270" s="325">
        <v>40674</v>
      </c>
      <c r="E1270" s="128" t="s">
        <v>3392</v>
      </c>
      <c r="F1270" s="221" t="s">
        <v>3920</v>
      </c>
      <c r="G1270" s="143" t="s">
        <v>104</v>
      </c>
      <c r="H1270" s="174">
        <v>7930</v>
      </c>
      <c r="I1270" s="178">
        <v>7930</v>
      </c>
      <c r="J1270" s="194">
        <v>1</v>
      </c>
      <c r="K1270" s="143" t="s">
        <v>183</v>
      </c>
      <c r="L1270" s="143" t="s">
        <v>173</v>
      </c>
      <c r="M1270" s="143">
        <v>3</v>
      </c>
      <c r="N1270" s="128" t="s">
        <v>552</v>
      </c>
    </row>
    <row r="1271" spans="1:14" ht="65" customHeight="1">
      <c r="A1271" s="60" t="s">
        <v>2923</v>
      </c>
      <c r="B1271" s="128" t="s">
        <v>3393</v>
      </c>
      <c r="C1271" s="128" t="s">
        <v>3394</v>
      </c>
      <c r="D1271" s="325">
        <v>40674</v>
      </c>
      <c r="E1271" s="128" t="s">
        <v>3395</v>
      </c>
      <c r="F1271" s="221" t="s">
        <v>3921</v>
      </c>
      <c r="G1271" s="143" t="s">
        <v>104</v>
      </c>
      <c r="H1271" s="174">
        <v>714</v>
      </c>
      <c r="I1271" s="178">
        <v>714</v>
      </c>
      <c r="J1271" s="194">
        <v>1</v>
      </c>
      <c r="K1271" s="143" t="s">
        <v>183</v>
      </c>
      <c r="L1271" s="143" t="s">
        <v>173</v>
      </c>
      <c r="M1271" s="143">
        <v>3</v>
      </c>
      <c r="N1271" s="128" t="s">
        <v>552</v>
      </c>
    </row>
    <row r="1272" spans="1:14" ht="65" customHeight="1">
      <c r="A1272" s="60" t="s">
        <v>2923</v>
      </c>
      <c r="B1272" s="128" t="s">
        <v>3396</v>
      </c>
      <c r="C1272" s="128" t="s">
        <v>3397</v>
      </c>
      <c r="D1272" s="325">
        <v>40716</v>
      </c>
      <c r="E1272" s="128" t="s">
        <v>3392</v>
      </c>
      <c r="F1272" s="221" t="s">
        <v>3920</v>
      </c>
      <c r="G1272" s="143" t="s">
        <v>104</v>
      </c>
      <c r="H1272" s="174">
        <v>714</v>
      </c>
      <c r="I1272" s="178">
        <v>714</v>
      </c>
      <c r="J1272" s="194">
        <v>1</v>
      </c>
      <c r="K1272" s="143" t="s">
        <v>183</v>
      </c>
      <c r="L1272" s="143" t="s">
        <v>173</v>
      </c>
      <c r="M1272" s="143">
        <v>1</v>
      </c>
      <c r="N1272" s="128" t="s">
        <v>552</v>
      </c>
    </row>
    <row r="1273" spans="1:14" ht="65" customHeight="1">
      <c r="A1273" s="60" t="s">
        <v>2923</v>
      </c>
      <c r="B1273" s="128" t="s">
        <v>3396</v>
      </c>
      <c r="C1273" s="128" t="s">
        <v>3398</v>
      </c>
      <c r="D1273" s="325">
        <v>40696</v>
      </c>
      <c r="E1273" s="128" t="s">
        <v>3392</v>
      </c>
      <c r="F1273" s="221" t="s">
        <v>3920</v>
      </c>
      <c r="G1273" s="143" t="s">
        <v>104</v>
      </c>
      <c r="H1273" s="174">
        <v>714</v>
      </c>
      <c r="I1273" s="178">
        <v>714</v>
      </c>
      <c r="J1273" s="194">
        <v>1</v>
      </c>
      <c r="K1273" s="143" t="s">
        <v>183</v>
      </c>
      <c r="L1273" s="143" t="s">
        <v>173</v>
      </c>
      <c r="M1273" s="143">
        <v>4</v>
      </c>
      <c r="N1273" s="128" t="s">
        <v>552</v>
      </c>
    </row>
    <row r="1274" spans="1:14" ht="73.25" customHeight="1">
      <c r="A1274" s="60" t="s">
        <v>2923</v>
      </c>
      <c r="B1274" s="128" t="s">
        <v>3399</v>
      </c>
      <c r="C1274" s="128" t="s">
        <v>3400</v>
      </c>
      <c r="D1274" s="325">
        <v>40855</v>
      </c>
      <c r="E1274" s="128" t="s">
        <v>3401</v>
      </c>
      <c r="F1274" s="221" t="s">
        <v>3643</v>
      </c>
      <c r="G1274" s="143" t="s">
        <v>104</v>
      </c>
      <c r="H1274" s="174">
        <v>4294500</v>
      </c>
      <c r="I1274" s="178">
        <v>3454500</v>
      </c>
      <c r="J1274" s="194">
        <v>0.8044</v>
      </c>
      <c r="K1274" s="143" t="s">
        <v>172</v>
      </c>
      <c r="L1274" s="143" t="s">
        <v>173</v>
      </c>
      <c r="M1274" s="143">
        <v>2</v>
      </c>
      <c r="N1274" s="128" t="s">
        <v>1316</v>
      </c>
    </row>
    <row r="1275" spans="1:14" ht="73.25" customHeight="1">
      <c r="A1275" s="60" t="s">
        <v>2923</v>
      </c>
      <c r="B1275" s="128" t="s">
        <v>3402</v>
      </c>
      <c r="C1275" s="128" t="s">
        <v>3403</v>
      </c>
      <c r="D1275" s="325">
        <v>40940</v>
      </c>
      <c r="E1275" s="128" t="s">
        <v>3401</v>
      </c>
      <c r="F1275" s="221" t="s">
        <v>3643</v>
      </c>
      <c r="G1275" s="143" t="s">
        <v>104</v>
      </c>
      <c r="H1275" s="174">
        <v>1428000</v>
      </c>
      <c r="I1275" s="178">
        <v>1417500</v>
      </c>
      <c r="J1275" s="194">
        <v>0.99260000000000004</v>
      </c>
      <c r="K1275" s="143" t="s">
        <v>172</v>
      </c>
      <c r="L1275" s="143" t="s">
        <v>173</v>
      </c>
      <c r="M1275" s="143">
        <v>1</v>
      </c>
      <c r="N1275" s="128" t="s">
        <v>1316</v>
      </c>
    </row>
    <row r="1276" spans="1:14" ht="73.25" customHeight="1">
      <c r="A1276" s="60" t="s">
        <v>2923</v>
      </c>
      <c r="B1276" s="128" t="s">
        <v>3404</v>
      </c>
      <c r="C1276" s="128" t="s">
        <v>3403</v>
      </c>
      <c r="D1276" s="325">
        <v>40739</v>
      </c>
      <c r="E1276" s="128" t="s">
        <v>3401</v>
      </c>
      <c r="F1276" s="221" t="s">
        <v>3643</v>
      </c>
      <c r="G1276" s="143" t="s">
        <v>104</v>
      </c>
      <c r="H1276" s="174">
        <v>3475500</v>
      </c>
      <c r="I1276" s="178">
        <v>2835000</v>
      </c>
      <c r="J1276" s="194">
        <v>0.81569999999999998</v>
      </c>
      <c r="K1276" s="143" t="s">
        <v>172</v>
      </c>
      <c r="L1276" s="143" t="s">
        <v>173</v>
      </c>
      <c r="M1276" s="143">
        <v>2</v>
      </c>
      <c r="N1276" s="128" t="s">
        <v>1316</v>
      </c>
    </row>
    <row r="1277" spans="1:14" ht="59" customHeight="1">
      <c r="A1277" s="60" t="s">
        <v>2923</v>
      </c>
      <c r="B1277" s="128" t="s">
        <v>3405</v>
      </c>
      <c r="C1277" s="128" t="s">
        <v>3406</v>
      </c>
      <c r="D1277" s="325">
        <v>40697</v>
      </c>
      <c r="E1277" s="128" t="s">
        <v>3390</v>
      </c>
      <c r="F1277" s="221" t="s">
        <v>3698</v>
      </c>
      <c r="G1277" s="143" t="s">
        <v>104</v>
      </c>
      <c r="H1277" s="174">
        <v>4922820</v>
      </c>
      <c r="I1277" s="178">
        <v>4922820</v>
      </c>
      <c r="J1277" s="194">
        <v>1</v>
      </c>
      <c r="K1277" s="143" t="s">
        <v>183</v>
      </c>
      <c r="L1277" s="143" t="s">
        <v>173</v>
      </c>
      <c r="M1277" s="143">
        <v>2</v>
      </c>
      <c r="N1277" s="128" t="s">
        <v>552</v>
      </c>
    </row>
    <row r="1278" spans="1:14" ht="59" customHeight="1">
      <c r="A1278" s="60" t="s">
        <v>2923</v>
      </c>
      <c r="B1278" s="128" t="s">
        <v>3407</v>
      </c>
      <c r="C1278" s="128" t="s">
        <v>3408</v>
      </c>
      <c r="D1278" s="325">
        <v>40701</v>
      </c>
      <c r="E1278" s="128" t="s">
        <v>3390</v>
      </c>
      <c r="F1278" s="221" t="s">
        <v>3698</v>
      </c>
      <c r="G1278" s="143" t="s">
        <v>104</v>
      </c>
      <c r="H1278" s="174">
        <v>714</v>
      </c>
      <c r="I1278" s="178">
        <v>714</v>
      </c>
      <c r="J1278" s="194">
        <v>1</v>
      </c>
      <c r="K1278" s="143" t="s">
        <v>183</v>
      </c>
      <c r="L1278" s="143" t="s">
        <v>173</v>
      </c>
      <c r="M1278" s="143">
        <v>2</v>
      </c>
      <c r="N1278" s="128" t="s">
        <v>552</v>
      </c>
    </row>
    <row r="1279" spans="1:14" ht="66.5" customHeight="1">
      <c r="A1279" s="60" t="s">
        <v>2923</v>
      </c>
      <c r="B1279" s="60" t="s">
        <v>3409</v>
      </c>
      <c r="C1279" s="60" t="s">
        <v>3410</v>
      </c>
      <c r="D1279" s="392">
        <v>40945</v>
      </c>
      <c r="E1279" s="60" t="s">
        <v>3411</v>
      </c>
      <c r="F1279" s="221" t="s">
        <v>3645</v>
      </c>
      <c r="G1279" s="390" t="s">
        <v>104</v>
      </c>
      <c r="H1279" s="173">
        <v>2877000</v>
      </c>
      <c r="I1279" s="393">
        <v>2782500</v>
      </c>
      <c r="J1279" s="394">
        <f t="shared" ref="J1279:J1294" si="9">I1279/H1279</f>
        <v>0.96715328467153283</v>
      </c>
      <c r="K1279" s="390" t="s">
        <v>172</v>
      </c>
      <c r="L1279" s="390" t="s">
        <v>173</v>
      </c>
      <c r="M1279" s="390">
        <v>1</v>
      </c>
      <c r="N1279" s="60"/>
    </row>
    <row r="1280" spans="1:14" ht="72.5" customHeight="1">
      <c r="A1280" s="60" t="s">
        <v>2923</v>
      </c>
      <c r="B1280" s="60" t="s">
        <v>3412</v>
      </c>
      <c r="C1280" s="60" t="s">
        <v>3410</v>
      </c>
      <c r="D1280" s="392">
        <v>40827</v>
      </c>
      <c r="E1280" s="60" t="s">
        <v>3413</v>
      </c>
      <c r="F1280" s="221" t="s">
        <v>3922</v>
      </c>
      <c r="G1280" s="390" t="s">
        <v>104</v>
      </c>
      <c r="H1280" s="173">
        <v>29998500</v>
      </c>
      <c r="I1280" s="393">
        <v>25830000</v>
      </c>
      <c r="J1280" s="394">
        <f t="shared" si="9"/>
        <v>0.86104305215260768</v>
      </c>
      <c r="K1280" s="390" t="s">
        <v>172</v>
      </c>
      <c r="L1280" s="390" t="s">
        <v>173</v>
      </c>
      <c r="M1280" s="390">
        <v>1</v>
      </c>
      <c r="N1280" s="60"/>
    </row>
    <row r="1281" spans="1:14" ht="65" customHeight="1">
      <c r="A1281" s="60" t="s">
        <v>2923</v>
      </c>
      <c r="B1281" s="60" t="s">
        <v>3414</v>
      </c>
      <c r="C1281" s="60" t="s">
        <v>3415</v>
      </c>
      <c r="D1281" s="392">
        <v>40725</v>
      </c>
      <c r="E1281" s="60" t="s">
        <v>3416</v>
      </c>
      <c r="F1281" s="221" t="s">
        <v>3923</v>
      </c>
      <c r="G1281" s="390" t="s">
        <v>104</v>
      </c>
      <c r="H1281" s="173">
        <v>2057013</v>
      </c>
      <c r="I1281" s="393">
        <v>2046030</v>
      </c>
      <c r="J1281" s="394">
        <f t="shared" si="9"/>
        <v>0.99466070462364609</v>
      </c>
      <c r="K1281" s="390" t="s">
        <v>183</v>
      </c>
      <c r="L1281" s="390" t="s">
        <v>173</v>
      </c>
      <c r="M1281" s="390">
        <v>1</v>
      </c>
      <c r="N1281" s="60"/>
    </row>
    <row r="1282" spans="1:14" ht="65" customHeight="1">
      <c r="A1282" s="60" t="s">
        <v>2923</v>
      </c>
      <c r="B1282" s="60" t="s">
        <v>3417</v>
      </c>
      <c r="C1282" s="60" t="s">
        <v>3418</v>
      </c>
      <c r="D1282" s="392">
        <v>40682</v>
      </c>
      <c r="E1282" s="60" t="s">
        <v>3419</v>
      </c>
      <c r="F1282" s="221" t="s">
        <v>3608</v>
      </c>
      <c r="G1282" s="390" t="s">
        <v>104</v>
      </c>
      <c r="H1282" s="173">
        <v>1641853</v>
      </c>
      <c r="I1282" s="393">
        <v>1601764</v>
      </c>
      <c r="J1282" s="394">
        <f t="shared" si="9"/>
        <v>0.97558307595137927</v>
      </c>
      <c r="K1282" s="390" t="s">
        <v>183</v>
      </c>
      <c r="L1282" s="390" t="s">
        <v>173</v>
      </c>
      <c r="M1282" s="390">
        <v>1</v>
      </c>
      <c r="N1282" s="60"/>
    </row>
    <row r="1283" spans="1:14" ht="61.5" customHeight="1">
      <c r="A1283" s="60" t="s">
        <v>2923</v>
      </c>
      <c r="B1283" s="60" t="s">
        <v>3420</v>
      </c>
      <c r="C1283" s="60" t="s">
        <v>3418</v>
      </c>
      <c r="D1283" s="392">
        <v>40808</v>
      </c>
      <c r="E1283" s="60" t="s">
        <v>3421</v>
      </c>
      <c r="F1283" s="221" t="s">
        <v>1725</v>
      </c>
      <c r="G1283" s="390" t="s">
        <v>104</v>
      </c>
      <c r="H1283" s="173">
        <v>2517795</v>
      </c>
      <c r="I1283" s="393">
        <v>2349417</v>
      </c>
      <c r="J1283" s="394">
        <f t="shared" si="9"/>
        <v>0.93312481754868848</v>
      </c>
      <c r="K1283" s="390" t="s">
        <v>172</v>
      </c>
      <c r="L1283" s="390" t="s">
        <v>173</v>
      </c>
      <c r="M1283" s="390">
        <v>2</v>
      </c>
      <c r="N1283" s="60"/>
    </row>
    <row r="1284" spans="1:14" ht="59" customHeight="1">
      <c r="A1284" s="60" t="s">
        <v>2923</v>
      </c>
      <c r="B1284" s="60" t="s">
        <v>3417</v>
      </c>
      <c r="C1284" s="60" t="s">
        <v>3422</v>
      </c>
      <c r="D1284" s="392">
        <v>40687</v>
      </c>
      <c r="E1284" s="60" t="s">
        <v>3419</v>
      </c>
      <c r="F1284" s="221" t="s">
        <v>3608</v>
      </c>
      <c r="G1284" s="390" t="s">
        <v>104</v>
      </c>
      <c r="H1284" s="173">
        <v>1190448</v>
      </c>
      <c r="I1284" s="393">
        <v>1160596</v>
      </c>
      <c r="J1284" s="394">
        <f t="shared" si="9"/>
        <v>0.97492372619383627</v>
      </c>
      <c r="K1284" s="390" t="s">
        <v>183</v>
      </c>
      <c r="L1284" s="390" t="s">
        <v>173</v>
      </c>
      <c r="M1284" s="390">
        <v>1</v>
      </c>
      <c r="N1284" s="60"/>
    </row>
    <row r="1285" spans="1:14" ht="62.75" customHeight="1">
      <c r="A1285" s="60" t="s">
        <v>2923</v>
      </c>
      <c r="B1285" s="60" t="s">
        <v>3423</v>
      </c>
      <c r="C1285" s="60" t="s">
        <v>3424</v>
      </c>
      <c r="D1285" s="392">
        <v>40703</v>
      </c>
      <c r="E1285" s="60" t="s">
        <v>3425</v>
      </c>
      <c r="F1285" s="221" t="s">
        <v>3726</v>
      </c>
      <c r="G1285" s="390" t="s">
        <v>104</v>
      </c>
      <c r="H1285" s="173">
        <v>1957987</v>
      </c>
      <c r="I1285" s="393">
        <v>1134756</v>
      </c>
      <c r="J1285" s="394">
        <f t="shared" si="9"/>
        <v>0.5795523667930379</v>
      </c>
      <c r="K1285" s="390" t="s">
        <v>183</v>
      </c>
      <c r="L1285" s="390" t="s">
        <v>173</v>
      </c>
      <c r="M1285" s="390">
        <v>2</v>
      </c>
      <c r="N1285" s="60"/>
    </row>
    <row r="1286" spans="1:14" ht="55" customHeight="1">
      <c r="A1286" s="60" t="s">
        <v>2923</v>
      </c>
      <c r="B1286" s="60" t="s">
        <v>3417</v>
      </c>
      <c r="C1286" s="60" t="s">
        <v>3424</v>
      </c>
      <c r="D1286" s="392">
        <v>40703</v>
      </c>
      <c r="E1286" s="60" t="s">
        <v>3426</v>
      </c>
      <c r="F1286" s="221" t="s">
        <v>3924</v>
      </c>
      <c r="G1286" s="390" t="s">
        <v>104</v>
      </c>
      <c r="H1286" s="173">
        <v>1401907</v>
      </c>
      <c r="I1286" s="393">
        <v>1401907</v>
      </c>
      <c r="J1286" s="394">
        <f t="shared" si="9"/>
        <v>1</v>
      </c>
      <c r="K1286" s="390" t="s">
        <v>183</v>
      </c>
      <c r="L1286" s="390" t="s">
        <v>173</v>
      </c>
      <c r="M1286" s="390">
        <v>1</v>
      </c>
      <c r="N1286" s="60"/>
    </row>
    <row r="1287" spans="1:14" ht="64.25" customHeight="1">
      <c r="A1287" s="60" t="s">
        <v>2923</v>
      </c>
      <c r="B1287" s="60" t="s">
        <v>3423</v>
      </c>
      <c r="C1287" s="60" t="s">
        <v>3427</v>
      </c>
      <c r="D1287" s="392">
        <v>40703</v>
      </c>
      <c r="E1287" s="60" t="s">
        <v>3428</v>
      </c>
      <c r="F1287" s="221" t="s">
        <v>3726</v>
      </c>
      <c r="G1287" s="390" t="s">
        <v>104</v>
      </c>
      <c r="H1287" s="173">
        <v>1466640</v>
      </c>
      <c r="I1287" s="393">
        <v>1320690</v>
      </c>
      <c r="J1287" s="394">
        <f t="shared" si="9"/>
        <v>0.90048682703321881</v>
      </c>
      <c r="K1287" s="390" t="s">
        <v>183</v>
      </c>
      <c r="L1287" s="390" t="s">
        <v>173</v>
      </c>
      <c r="M1287" s="390">
        <v>2</v>
      </c>
      <c r="N1287" s="60"/>
    </row>
    <row r="1288" spans="1:14" ht="64.25" customHeight="1">
      <c r="A1288" s="60" t="s">
        <v>2923</v>
      </c>
      <c r="B1288" s="60" t="s">
        <v>3417</v>
      </c>
      <c r="C1288" s="60" t="s">
        <v>3427</v>
      </c>
      <c r="D1288" s="392">
        <v>40703</v>
      </c>
      <c r="E1288" s="60" t="s">
        <v>3426</v>
      </c>
      <c r="F1288" s="221" t="s">
        <v>3924</v>
      </c>
      <c r="G1288" s="390" t="s">
        <v>104</v>
      </c>
      <c r="H1288" s="173">
        <v>877317</v>
      </c>
      <c r="I1288" s="393">
        <v>877317</v>
      </c>
      <c r="J1288" s="394">
        <f t="shared" si="9"/>
        <v>1</v>
      </c>
      <c r="K1288" s="390" t="s">
        <v>183</v>
      </c>
      <c r="L1288" s="390" t="s">
        <v>173</v>
      </c>
      <c r="M1288" s="390">
        <v>1</v>
      </c>
      <c r="N1288" s="60"/>
    </row>
    <row r="1289" spans="1:14" ht="64.25" customHeight="1">
      <c r="A1289" s="60" t="s">
        <v>2923</v>
      </c>
      <c r="B1289" s="60" t="s">
        <v>3417</v>
      </c>
      <c r="C1289" s="60" t="s">
        <v>3429</v>
      </c>
      <c r="D1289" s="392">
        <v>40721</v>
      </c>
      <c r="E1289" s="60" t="s">
        <v>3430</v>
      </c>
      <c r="F1289" s="221" t="s">
        <v>3925</v>
      </c>
      <c r="G1289" s="390" t="s">
        <v>104</v>
      </c>
      <c r="H1289" s="173">
        <v>1265869</v>
      </c>
      <c r="I1289" s="393">
        <v>1265869</v>
      </c>
      <c r="J1289" s="394">
        <f t="shared" si="9"/>
        <v>1</v>
      </c>
      <c r="K1289" s="390" t="s">
        <v>183</v>
      </c>
      <c r="L1289" s="390" t="s">
        <v>173</v>
      </c>
      <c r="M1289" s="390">
        <v>1</v>
      </c>
      <c r="N1289" s="60"/>
    </row>
    <row r="1290" spans="1:14" ht="64.25" customHeight="1">
      <c r="A1290" s="60" t="s">
        <v>2923</v>
      </c>
      <c r="B1290" s="60" t="s">
        <v>3423</v>
      </c>
      <c r="C1290" s="60" t="s">
        <v>3429</v>
      </c>
      <c r="D1290" s="392">
        <v>40721</v>
      </c>
      <c r="E1290" s="60" t="s">
        <v>3431</v>
      </c>
      <c r="F1290" s="221" t="s">
        <v>3676</v>
      </c>
      <c r="G1290" s="390" t="s">
        <v>104</v>
      </c>
      <c r="H1290" s="173">
        <v>951142</v>
      </c>
      <c r="I1290" s="393">
        <v>950008</v>
      </c>
      <c r="J1290" s="394">
        <f t="shared" si="9"/>
        <v>0.99880774900067493</v>
      </c>
      <c r="K1290" s="390" t="s">
        <v>183</v>
      </c>
      <c r="L1290" s="390" t="s">
        <v>173</v>
      </c>
      <c r="M1290" s="390">
        <v>2</v>
      </c>
      <c r="N1290" s="60"/>
    </row>
    <row r="1291" spans="1:14" ht="57.5" customHeight="1">
      <c r="A1291" s="60" t="s">
        <v>2923</v>
      </c>
      <c r="B1291" s="60" t="s">
        <v>3432</v>
      </c>
      <c r="C1291" s="60" t="s">
        <v>3433</v>
      </c>
      <c r="D1291" s="392">
        <v>40701</v>
      </c>
      <c r="E1291" s="60" t="s">
        <v>3430</v>
      </c>
      <c r="F1291" s="221" t="s">
        <v>3925</v>
      </c>
      <c r="G1291" s="390" t="s">
        <v>104</v>
      </c>
      <c r="H1291" s="173">
        <v>2243052</v>
      </c>
      <c r="I1291" s="393">
        <v>2243052</v>
      </c>
      <c r="J1291" s="394">
        <f t="shared" si="9"/>
        <v>1</v>
      </c>
      <c r="K1291" s="390" t="s">
        <v>183</v>
      </c>
      <c r="L1291" s="390" t="s">
        <v>173</v>
      </c>
      <c r="M1291" s="390">
        <v>1</v>
      </c>
      <c r="N1291" s="60"/>
    </row>
    <row r="1292" spans="1:14" ht="59" customHeight="1">
      <c r="A1292" s="60" t="s">
        <v>2923</v>
      </c>
      <c r="B1292" s="60" t="s">
        <v>3434</v>
      </c>
      <c r="C1292" s="60" t="s">
        <v>3433</v>
      </c>
      <c r="D1292" s="392">
        <v>40701</v>
      </c>
      <c r="E1292" s="60" t="s">
        <v>3431</v>
      </c>
      <c r="F1292" s="221" t="s">
        <v>3676</v>
      </c>
      <c r="G1292" s="390" t="s">
        <v>104</v>
      </c>
      <c r="H1292" s="173">
        <v>4891677</v>
      </c>
      <c r="I1292" s="393">
        <v>4889976</v>
      </c>
      <c r="J1292" s="394">
        <f t="shared" si="9"/>
        <v>0.99965226649265682</v>
      </c>
      <c r="K1292" s="390" t="s">
        <v>183</v>
      </c>
      <c r="L1292" s="390" t="s">
        <v>173</v>
      </c>
      <c r="M1292" s="390">
        <v>1</v>
      </c>
      <c r="N1292" s="60"/>
    </row>
    <row r="1293" spans="1:14" ht="59" customHeight="1">
      <c r="A1293" s="60" t="s">
        <v>2923</v>
      </c>
      <c r="B1293" s="60" t="s">
        <v>3417</v>
      </c>
      <c r="C1293" s="60" t="s">
        <v>3435</v>
      </c>
      <c r="D1293" s="392">
        <v>40724</v>
      </c>
      <c r="E1293" s="60" t="s">
        <v>3430</v>
      </c>
      <c r="F1293" s="221" t="s">
        <v>3925</v>
      </c>
      <c r="G1293" s="390" t="s">
        <v>104</v>
      </c>
      <c r="H1293" s="173">
        <v>1137969</v>
      </c>
      <c r="I1293" s="393">
        <v>1137969</v>
      </c>
      <c r="J1293" s="394">
        <f t="shared" si="9"/>
        <v>1</v>
      </c>
      <c r="K1293" s="390" t="s">
        <v>183</v>
      </c>
      <c r="L1293" s="390" t="s">
        <v>173</v>
      </c>
      <c r="M1293" s="390">
        <v>1</v>
      </c>
      <c r="N1293" s="60"/>
    </row>
    <row r="1294" spans="1:14" ht="59" customHeight="1">
      <c r="A1294" s="60" t="s">
        <v>2923</v>
      </c>
      <c r="B1294" s="60" t="s">
        <v>3423</v>
      </c>
      <c r="C1294" s="60" t="s">
        <v>3435</v>
      </c>
      <c r="D1294" s="392">
        <v>40724</v>
      </c>
      <c r="E1294" s="60" t="s">
        <v>3431</v>
      </c>
      <c r="F1294" s="221" t="s">
        <v>3676</v>
      </c>
      <c r="G1294" s="390" t="s">
        <v>104</v>
      </c>
      <c r="H1294" s="173">
        <v>1182237</v>
      </c>
      <c r="I1294" s="393">
        <v>1176582</v>
      </c>
      <c r="J1294" s="394">
        <f t="shared" si="9"/>
        <v>0.99521669512965671</v>
      </c>
      <c r="K1294" s="390" t="s">
        <v>183</v>
      </c>
      <c r="L1294" s="390" t="s">
        <v>173</v>
      </c>
      <c r="M1294" s="390">
        <v>2</v>
      </c>
      <c r="N1294" s="60"/>
    </row>
    <row r="1295" spans="1:14" ht="50.75" customHeight="1">
      <c r="A1295" s="60" t="s">
        <v>2923</v>
      </c>
      <c r="B1295" s="60" t="s">
        <v>3436</v>
      </c>
      <c r="C1295" s="60" t="s">
        <v>3437</v>
      </c>
      <c r="D1295" s="392">
        <v>40634</v>
      </c>
      <c r="E1295" s="60" t="s">
        <v>3438</v>
      </c>
      <c r="F1295" s="221" t="s">
        <v>3926</v>
      </c>
      <c r="G1295" s="390" t="s">
        <v>151</v>
      </c>
      <c r="H1295" s="225" t="s">
        <v>1745</v>
      </c>
      <c r="I1295" s="393">
        <v>6300000</v>
      </c>
      <c r="J1295" s="236" t="s">
        <v>12</v>
      </c>
      <c r="K1295" s="390" t="s">
        <v>3439</v>
      </c>
      <c r="L1295" s="153" t="s">
        <v>33</v>
      </c>
      <c r="M1295" s="390">
        <v>2</v>
      </c>
      <c r="N1295" s="60"/>
    </row>
    <row r="1296" spans="1:14" ht="50.75" customHeight="1">
      <c r="A1296" s="60" t="s">
        <v>2923</v>
      </c>
      <c r="B1296" s="60" t="s">
        <v>3440</v>
      </c>
      <c r="C1296" s="60" t="s">
        <v>3441</v>
      </c>
      <c r="D1296" s="97">
        <v>40634</v>
      </c>
      <c r="E1296" s="60" t="s">
        <v>3442</v>
      </c>
      <c r="F1296" s="221" t="s">
        <v>3710</v>
      </c>
      <c r="G1296" s="390" t="s">
        <v>151</v>
      </c>
      <c r="H1296" s="225" t="s">
        <v>1745</v>
      </c>
      <c r="I1296" s="393">
        <v>1601580</v>
      </c>
      <c r="J1296" s="124"/>
      <c r="K1296" s="390" t="s">
        <v>35</v>
      </c>
      <c r="L1296" s="390" t="s">
        <v>33</v>
      </c>
      <c r="M1296" s="390">
        <v>1</v>
      </c>
      <c r="N1296" s="60"/>
    </row>
    <row r="1297" spans="1:14" ht="50.75" customHeight="1">
      <c r="A1297" s="60" t="s">
        <v>2923</v>
      </c>
      <c r="B1297" s="391" t="s">
        <v>3443</v>
      </c>
      <c r="C1297" s="60" t="s">
        <v>3444</v>
      </c>
      <c r="D1297" s="392">
        <v>40634</v>
      </c>
      <c r="E1297" s="391" t="s">
        <v>3445</v>
      </c>
      <c r="F1297" s="221" t="s">
        <v>3927</v>
      </c>
      <c r="G1297" s="390" t="s">
        <v>151</v>
      </c>
      <c r="H1297" s="173">
        <v>895120</v>
      </c>
      <c r="I1297" s="393">
        <v>830282</v>
      </c>
      <c r="J1297" s="199">
        <f t="shared" ref="J1297:J1319" si="10">I1297/H1297</f>
        <v>0.92756501921530077</v>
      </c>
      <c r="K1297" s="390" t="s">
        <v>36</v>
      </c>
      <c r="L1297" s="390" t="s">
        <v>33</v>
      </c>
      <c r="M1297" s="390">
        <v>1</v>
      </c>
      <c r="N1297" s="60" t="s">
        <v>40</v>
      </c>
    </row>
    <row r="1298" spans="1:14" ht="50.75" customHeight="1">
      <c r="A1298" s="60" t="s">
        <v>2923</v>
      </c>
      <c r="B1298" s="391" t="s">
        <v>3446</v>
      </c>
      <c r="C1298" s="60" t="s">
        <v>3444</v>
      </c>
      <c r="D1298" s="392">
        <v>40634</v>
      </c>
      <c r="E1298" s="391" t="s">
        <v>3445</v>
      </c>
      <c r="F1298" s="221" t="s">
        <v>3927</v>
      </c>
      <c r="G1298" s="390" t="s">
        <v>151</v>
      </c>
      <c r="H1298" s="173">
        <v>242272</v>
      </c>
      <c r="I1298" s="393">
        <v>224723</v>
      </c>
      <c r="J1298" s="199">
        <f t="shared" si="10"/>
        <v>0.92756488574824991</v>
      </c>
      <c r="K1298" s="390" t="s">
        <v>36</v>
      </c>
      <c r="L1298" s="390" t="s">
        <v>33</v>
      </c>
      <c r="M1298" s="390">
        <v>1</v>
      </c>
      <c r="N1298" s="60" t="s">
        <v>40</v>
      </c>
    </row>
    <row r="1299" spans="1:14" ht="50.75" customHeight="1">
      <c r="A1299" s="60" t="s">
        <v>2923</v>
      </c>
      <c r="B1299" s="391" t="s">
        <v>3447</v>
      </c>
      <c r="C1299" s="60" t="s">
        <v>3444</v>
      </c>
      <c r="D1299" s="392">
        <v>40634</v>
      </c>
      <c r="E1299" s="391" t="s">
        <v>3445</v>
      </c>
      <c r="F1299" s="221" t="s">
        <v>3927</v>
      </c>
      <c r="G1299" s="390" t="s">
        <v>151</v>
      </c>
      <c r="H1299" s="173">
        <v>433088</v>
      </c>
      <c r="I1299" s="393">
        <v>401717</v>
      </c>
      <c r="J1299" s="199">
        <f t="shared" si="10"/>
        <v>0.92756437490763999</v>
      </c>
      <c r="K1299" s="390" t="s">
        <v>36</v>
      </c>
      <c r="L1299" s="390" t="s">
        <v>33</v>
      </c>
      <c r="M1299" s="390">
        <v>1</v>
      </c>
      <c r="N1299" s="60" t="s">
        <v>40</v>
      </c>
    </row>
    <row r="1300" spans="1:14" ht="50.75" customHeight="1">
      <c r="A1300" s="60" t="s">
        <v>2923</v>
      </c>
      <c r="B1300" s="391" t="s">
        <v>3448</v>
      </c>
      <c r="C1300" s="60" t="s">
        <v>3444</v>
      </c>
      <c r="D1300" s="392">
        <v>40634</v>
      </c>
      <c r="E1300" s="391" t="s">
        <v>3445</v>
      </c>
      <c r="F1300" s="221" t="s">
        <v>3927</v>
      </c>
      <c r="G1300" s="390" t="s">
        <v>151</v>
      </c>
      <c r="H1300" s="173">
        <v>389136</v>
      </c>
      <c r="I1300" s="393">
        <v>360949</v>
      </c>
      <c r="J1300" s="199">
        <f t="shared" si="10"/>
        <v>0.92756517001768024</v>
      </c>
      <c r="K1300" s="390" t="s">
        <v>36</v>
      </c>
      <c r="L1300" s="390" t="s">
        <v>33</v>
      </c>
      <c r="M1300" s="390">
        <v>1</v>
      </c>
      <c r="N1300" s="60" t="s">
        <v>40</v>
      </c>
    </row>
    <row r="1301" spans="1:14" ht="50.75" customHeight="1">
      <c r="A1301" s="60" t="s">
        <v>2923</v>
      </c>
      <c r="B1301" s="391" t="s">
        <v>3449</v>
      </c>
      <c r="C1301" s="60" t="s">
        <v>3444</v>
      </c>
      <c r="D1301" s="392">
        <v>40634</v>
      </c>
      <c r="E1301" s="391" t="s">
        <v>3450</v>
      </c>
      <c r="F1301" s="221" t="s">
        <v>3928</v>
      </c>
      <c r="G1301" s="390" t="s">
        <v>151</v>
      </c>
      <c r="H1301" s="173">
        <v>427908</v>
      </c>
      <c r="I1301" s="393">
        <v>419615</v>
      </c>
      <c r="J1301" s="199">
        <f t="shared" si="10"/>
        <v>0.98061966590949456</v>
      </c>
      <c r="K1301" s="390" t="s">
        <v>36</v>
      </c>
      <c r="L1301" s="390" t="s">
        <v>33</v>
      </c>
      <c r="M1301" s="390">
        <v>1</v>
      </c>
      <c r="N1301" s="60" t="s">
        <v>40</v>
      </c>
    </row>
    <row r="1302" spans="1:14" ht="50.75" customHeight="1">
      <c r="A1302" s="60" t="s">
        <v>2923</v>
      </c>
      <c r="B1302" s="391" t="s">
        <v>3451</v>
      </c>
      <c r="C1302" s="60" t="s">
        <v>3444</v>
      </c>
      <c r="D1302" s="392">
        <v>40634</v>
      </c>
      <c r="E1302" s="391" t="s">
        <v>3450</v>
      </c>
      <c r="F1302" s="221" t="s">
        <v>3928</v>
      </c>
      <c r="G1302" s="390" t="s">
        <v>151</v>
      </c>
      <c r="H1302" s="173">
        <v>191646</v>
      </c>
      <c r="I1302" s="393">
        <v>187932</v>
      </c>
      <c r="J1302" s="199">
        <f t="shared" si="10"/>
        <v>0.9806205190820575</v>
      </c>
      <c r="K1302" s="390" t="s">
        <v>36</v>
      </c>
      <c r="L1302" s="390" t="s">
        <v>33</v>
      </c>
      <c r="M1302" s="390">
        <v>1</v>
      </c>
      <c r="N1302" s="60" t="s">
        <v>40</v>
      </c>
    </row>
    <row r="1303" spans="1:14" ht="50.75" customHeight="1">
      <c r="A1303" s="60" t="s">
        <v>2923</v>
      </c>
      <c r="B1303" s="391" t="s">
        <v>3452</v>
      </c>
      <c r="C1303" s="60" t="s">
        <v>3444</v>
      </c>
      <c r="D1303" s="392">
        <v>40634</v>
      </c>
      <c r="E1303" s="391" t="s">
        <v>3453</v>
      </c>
      <c r="F1303" s="221" t="s">
        <v>3929</v>
      </c>
      <c r="G1303" s="390" t="s">
        <v>151</v>
      </c>
      <c r="H1303" s="173">
        <v>433836</v>
      </c>
      <c r="I1303" s="393">
        <v>393120</v>
      </c>
      <c r="J1303" s="199">
        <f t="shared" si="10"/>
        <v>0.90614886731391586</v>
      </c>
      <c r="K1303" s="390" t="s">
        <v>35</v>
      </c>
      <c r="L1303" s="390" t="s">
        <v>33</v>
      </c>
      <c r="M1303" s="390">
        <v>1</v>
      </c>
      <c r="N1303" s="60" t="s">
        <v>40</v>
      </c>
    </row>
    <row r="1304" spans="1:14" ht="50.75" customHeight="1">
      <c r="A1304" s="60" t="s">
        <v>2923</v>
      </c>
      <c r="B1304" s="391" t="s">
        <v>3454</v>
      </c>
      <c r="C1304" s="60" t="s">
        <v>3444</v>
      </c>
      <c r="D1304" s="392">
        <v>40634</v>
      </c>
      <c r="E1304" s="391" t="s">
        <v>3453</v>
      </c>
      <c r="F1304" s="221" t="s">
        <v>3929</v>
      </c>
      <c r="G1304" s="390" t="s">
        <v>151</v>
      </c>
      <c r="H1304" s="173">
        <v>560835</v>
      </c>
      <c r="I1304" s="393">
        <v>508200</v>
      </c>
      <c r="J1304" s="199">
        <f t="shared" si="10"/>
        <v>0.90614886731391586</v>
      </c>
      <c r="K1304" s="390" t="s">
        <v>35</v>
      </c>
      <c r="L1304" s="390" t="s">
        <v>33</v>
      </c>
      <c r="M1304" s="390">
        <v>1</v>
      </c>
      <c r="N1304" s="60" t="s">
        <v>40</v>
      </c>
    </row>
    <row r="1305" spans="1:14" ht="50.75" customHeight="1">
      <c r="A1305" s="60" t="s">
        <v>2923</v>
      </c>
      <c r="B1305" s="391" t="s">
        <v>3455</v>
      </c>
      <c r="C1305" s="60" t="s">
        <v>3444</v>
      </c>
      <c r="D1305" s="392">
        <v>40634</v>
      </c>
      <c r="E1305" s="391" t="s">
        <v>3453</v>
      </c>
      <c r="F1305" s="221" t="s">
        <v>3929</v>
      </c>
      <c r="G1305" s="390" t="s">
        <v>151</v>
      </c>
      <c r="H1305" s="173">
        <v>846690</v>
      </c>
      <c r="I1305" s="393">
        <v>701400</v>
      </c>
      <c r="J1305" s="199">
        <f t="shared" si="10"/>
        <v>0.82840236686390534</v>
      </c>
      <c r="K1305" s="390" t="s">
        <v>35</v>
      </c>
      <c r="L1305" s="390" t="s">
        <v>33</v>
      </c>
      <c r="M1305" s="390">
        <v>1</v>
      </c>
      <c r="N1305" s="60" t="s">
        <v>40</v>
      </c>
    </row>
    <row r="1306" spans="1:14" ht="50.75" customHeight="1">
      <c r="A1306" s="60" t="s">
        <v>2923</v>
      </c>
      <c r="B1306" s="391" t="s">
        <v>3456</v>
      </c>
      <c r="C1306" s="60" t="s">
        <v>3444</v>
      </c>
      <c r="D1306" s="392">
        <v>40634</v>
      </c>
      <c r="E1306" s="391" t="s">
        <v>3453</v>
      </c>
      <c r="F1306" s="221" t="s">
        <v>3929</v>
      </c>
      <c r="G1306" s="390" t="s">
        <v>151</v>
      </c>
      <c r="H1306" s="173">
        <v>566826</v>
      </c>
      <c r="I1306" s="393">
        <v>469560</v>
      </c>
      <c r="J1306" s="199">
        <f t="shared" si="10"/>
        <v>0.82840236686390534</v>
      </c>
      <c r="K1306" s="390" t="s">
        <v>35</v>
      </c>
      <c r="L1306" s="390" t="s">
        <v>33</v>
      </c>
      <c r="M1306" s="390">
        <v>1</v>
      </c>
      <c r="N1306" s="60" t="s">
        <v>40</v>
      </c>
    </row>
    <row r="1307" spans="1:14" ht="50.75" customHeight="1">
      <c r="A1307" s="60" t="s">
        <v>2923</v>
      </c>
      <c r="B1307" s="391" t="s">
        <v>3457</v>
      </c>
      <c r="C1307" s="60" t="s">
        <v>3444</v>
      </c>
      <c r="D1307" s="392">
        <v>40634</v>
      </c>
      <c r="E1307" s="391" t="s">
        <v>3453</v>
      </c>
      <c r="F1307" s="221" t="s">
        <v>3929</v>
      </c>
      <c r="G1307" s="390" t="s">
        <v>151</v>
      </c>
      <c r="H1307" s="173">
        <v>335634</v>
      </c>
      <c r="I1307" s="393">
        <v>278040</v>
      </c>
      <c r="J1307" s="199">
        <f t="shared" si="10"/>
        <v>0.82840236686390534</v>
      </c>
      <c r="K1307" s="390" t="s">
        <v>35</v>
      </c>
      <c r="L1307" s="390" t="s">
        <v>33</v>
      </c>
      <c r="M1307" s="390">
        <v>1</v>
      </c>
      <c r="N1307" s="60" t="s">
        <v>40</v>
      </c>
    </row>
    <row r="1308" spans="1:14" ht="50.75" customHeight="1">
      <c r="A1308" s="60" t="s">
        <v>2923</v>
      </c>
      <c r="B1308" s="391" t="s">
        <v>3458</v>
      </c>
      <c r="C1308" s="60" t="s">
        <v>3444</v>
      </c>
      <c r="D1308" s="392">
        <v>40634</v>
      </c>
      <c r="E1308" s="391" t="s">
        <v>3453</v>
      </c>
      <c r="F1308" s="221" t="s">
        <v>3929</v>
      </c>
      <c r="G1308" s="390" t="s">
        <v>151</v>
      </c>
      <c r="H1308" s="173">
        <v>357942</v>
      </c>
      <c r="I1308" s="393">
        <v>296520</v>
      </c>
      <c r="J1308" s="199">
        <f t="shared" si="10"/>
        <v>0.82840236686390534</v>
      </c>
      <c r="K1308" s="390" t="s">
        <v>35</v>
      </c>
      <c r="L1308" s="390" t="s">
        <v>33</v>
      </c>
      <c r="M1308" s="390">
        <v>1</v>
      </c>
      <c r="N1308" s="60" t="s">
        <v>40</v>
      </c>
    </row>
    <row r="1309" spans="1:14" ht="50.75" customHeight="1">
      <c r="A1309" s="60" t="s">
        <v>2923</v>
      </c>
      <c r="B1309" s="391" t="s">
        <v>3459</v>
      </c>
      <c r="C1309" s="60" t="s">
        <v>3444</v>
      </c>
      <c r="D1309" s="392">
        <v>40634</v>
      </c>
      <c r="E1309" s="391" t="s">
        <v>3453</v>
      </c>
      <c r="F1309" s="221" t="s">
        <v>3929</v>
      </c>
      <c r="G1309" s="390" t="s">
        <v>151</v>
      </c>
      <c r="H1309" s="173">
        <v>262626</v>
      </c>
      <c r="I1309" s="393">
        <v>217560</v>
      </c>
      <c r="J1309" s="199">
        <f t="shared" si="10"/>
        <v>0.82840236686390534</v>
      </c>
      <c r="K1309" s="390" t="s">
        <v>35</v>
      </c>
      <c r="L1309" s="390" t="s">
        <v>33</v>
      </c>
      <c r="M1309" s="390">
        <v>1</v>
      </c>
      <c r="N1309" s="60" t="s">
        <v>40</v>
      </c>
    </row>
    <row r="1310" spans="1:14" ht="50.75" customHeight="1">
      <c r="A1310" s="60" t="s">
        <v>2923</v>
      </c>
      <c r="B1310" s="391" t="s">
        <v>3460</v>
      </c>
      <c r="C1310" s="60" t="s">
        <v>3444</v>
      </c>
      <c r="D1310" s="392">
        <v>40634</v>
      </c>
      <c r="E1310" s="391" t="s">
        <v>3453</v>
      </c>
      <c r="F1310" s="221" t="s">
        <v>3929</v>
      </c>
      <c r="G1310" s="390" t="s">
        <v>151</v>
      </c>
      <c r="H1310" s="173">
        <v>492984</v>
      </c>
      <c r="I1310" s="393">
        <v>420840</v>
      </c>
      <c r="J1310" s="199">
        <f t="shared" si="10"/>
        <v>0.85365853658536583</v>
      </c>
      <c r="K1310" s="390" t="s">
        <v>35</v>
      </c>
      <c r="L1310" s="390" t="s">
        <v>33</v>
      </c>
      <c r="M1310" s="390">
        <v>1</v>
      </c>
      <c r="N1310" s="60" t="s">
        <v>40</v>
      </c>
    </row>
    <row r="1311" spans="1:14" ht="50.75" customHeight="1">
      <c r="A1311" s="60" t="s">
        <v>2923</v>
      </c>
      <c r="B1311" s="391" t="s">
        <v>3461</v>
      </c>
      <c r="C1311" s="60" t="s">
        <v>3444</v>
      </c>
      <c r="D1311" s="392">
        <v>40634</v>
      </c>
      <c r="E1311" s="391" t="s">
        <v>3453</v>
      </c>
      <c r="F1311" s="221" t="s">
        <v>3929</v>
      </c>
      <c r="G1311" s="390" t="s">
        <v>151</v>
      </c>
      <c r="H1311" s="173">
        <v>305040</v>
      </c>
      <c r="I1311" s="393">
        <v>260400</v>
      </c>
      <c r="J1311" s="199">
        <f t="shared" si="10"/>
        <v>0.85365853658536583</v>
      </c>
      <c r="K1311" s="390" t="s">
        <v>35</v>
      </c>
      <c r="L1311" s="390" t="s">
        <v>33</v>
      </c>
      <c r="M1311" s="390">
        <v>1</v>
      </c>
      <c r="N1311" s="60" t="s">
        <v>40</v>
      </c>
    </row>
    <row r="1312" spans="1:14" ht="50.75" customHeight="1">
      <c r="A1312" s="60" t="s">
        <v>2923</v>
      </c>
      <c r="B1312" s="391" t="s">
        <v>3462</v>
      </c>
      <c r="C1312" s="60" t="s">
        <v>3444</v>
      </c>
      <c r="D1312" s="392">
        <v>40634</v>
      </c>
      <c r="E1312" s="391" t="s">
        <v>3453</v>
      </c>
      <c r="F1312" s="221" t="s">
        <v>3929</v>
      </c>
      <c r="G1312" s="390" t="s">
        <v>151</v>
      </c>
      <c r="H1312" s="173">
        <v>332592</v>
      </c>
      <c r="I1312" s="393">
        <v>283920</v>
      </c>
      <c r="J1312" s="199">
        <f t="shared" si="10"/>
        <v>0.85365853658536583</v>
      </c>
      <c r="K1312" s="390" t="s">
        <v>35</v>
      </c>
      <c r="L1312" s="390" t="s">
        <v>33</v>
      </c>
      <c r="M1312" s="390">
        <v>1</v>
      </c>
      <c r="N1312" s="60" t="s">
        <v>40</v>
      </c>
    </row>
    <row r="1313" spans="1:14" ht="50.75" customHeight="1">
      <c r="A1313" s="60" t="s">
        <v>2923</v>
      </c>
      <c r="B1313" s="391" t="s">
        <v>3463</v>
      </c>
      <c r="C1313" s="60" t="s">
        <v>3444</v>
      </c>
      <c r="D1313" s="392">
        <v>40634</v>
      </c>
      <c r="E1313" s="391" t="s">
        <v>3453</v>
      </c>
      <c r="F1313" s="221" t="s">
        <v>3929</v>
      </c>
      <c r="G1313" s="390" t="s">
        <v>151</v>
      </c>
      <c r="H1313" s="173">
        <v>406392</v>
      </c>
      <c r="I1313" s="393">
        <v>346920</v>
      </c>
      <c r="J1313" s="199">
        <f t="shared" si="10"/>
        <v>0.85365853658536583</v>
      </c>
      <c r="K1313" s="390" t="s">
        <v>35</v>
      </c>
      <c r="L1313" s="390" t="s">
        <v>33</v>
      </c>
      <c r="M1313" s="390">
        <v>1</v>
      </c>
      <c r="N1313" s="60" t="s">
        <v>40</v>
      </c>
    </row>
    <row r="1314" spans="1:14" ht="50.75" customHeight="1">
      <c r="A1314" s="60" t="s">
        <v>2923</v>
      </c>
      <c r="B1314" s="391" t="s">
        <v>3464</v>
      </c>
      <c r="C1314" s="60" t="s">
        <v>3444</v>
      </c>
      <c r="D1314" s="392">
        <v>40634</v>
      </c>
      <c r="E1314" s="391" t="s">
        <v>3453</v>
      </c>
      <c r="F1314" s="221" t="s">
        <v>3929</v>
      </c>
      <c r="G1314" s="390" t="s">
        <v>151</v>
      </c>
      <c r="H1314" s="173">
        <v>575300</v>
      </c>
      <c r="I1314" s="393">
        <v>439320</v>
      </c>
      <c r="J1314" s="199">
        <f t="shared" si="10"/>
        <v>0.76363636363636367</v>
      </c>
      <c r="K1314" s="390" t="s">
        <v>35</v>
      </c>
      <c r="L1314" s="390" t="s">
        <v>33</v>
      </c>
      <c r="M1314" s="390">
        <v>1</v>
      </c>
      <c r="N1314" s="60" t="s">
        <v>40</v>
      </c>
    </row>
    <row r="1315" spans="1:14" ht="50.75" customHeight="1">
      <c r="A1315" s="60" t="s">
        <v>2923</v>
      </c>
      <c r="B1315" s="391" t="s">
        <v>3465</v>
      </c>
      <c r="C1315" s="60" t="s">
        <v>3444</v>
      </c>
      <c r="D1315" s="392">
        <v>40634</v>
      </c>
      <c r="E1315" s="391" t="s">
        <v>3453</v>
      </c>
      <c r="F1315" s="221" t="s">
        <v>3929</v>
      </c>
      <c r="G1315" s="390" t="s">
        <v>151</v>
      </c>
      <c r="H1315" s="173">
        <v>566500</v>
      </c>
      <c r="I1315" s="393">
        <v>432600</v>
      </c>
      <c r="J1315" s="199">
        <f t="shared" si="10"/>
        <v>0.76363636363636367</v>
      </c>
      <c r="K1315" s="390" t="s">
        <v>35</v>
      </c>
      <c r="L1315" s="390" t="s">
        <v>33</v>
      </c>
      <c r="M1315" s="390">
        <v>1</v>
      </c>
      <c r="N1315" s="60" t="s">
        <v>40</v>
      </c>
    </row>
    <row r="1316" spans="1:14" ht="50.75" customHeight="1">
      <c r="A1316" s="60" t="s">
        <v>2923</v>
      </c>
      <c r="B1316" s="391" t="s">
        <v>3466</v>
      </c>
      <c r="C1316" s="60" t="s">
        <v>3444</v>
      </c>
      <c r="D1316" s="392">
        <v>40634</v>
      </c>
      <c r="E1316" s="391" t="s">
        <v>3453</v>
      </c>
      <c r="F1316" s="221" t="s">
        <v>3929</v>
      </c>
      <c r="G1316" s="390" t="s">
        <v>151</v>
      </c>
      <c r="H1316" s="173">
        <v>423500</v>
      </c>
      <c r="I1316" s="393">
        <v>323400</v>
      </c>
      <c r="J1316" s="199">
        <f t="shared" si="10"/>
        <v>0.76363636363636367</v>
      </c>
      <c r="K1316" s="390" t="s">
        <v>35</v>
      </c>
      <c r="L1316" s="390" t="s">
        <v>33</v>
      </c>
      <c r="M1316" s="390">
        <v>1</v>
      </c>
      <c r="N1316" s="60" t="s">
        <v>40</v>
      </c>
    </row>
    <row r="1317" spans="1:14" ht="50.75" customHeight="1">
      <c r="A1317" s="60" t="s">
        <v>2923</v>
      </c>
      <c r="B1317" s="391" t="s">
        <v>3467</v>
      </c>
      <c r="C1317" s="60" t="s">
        <v>3444</v>
      </c>
      <c r="D1317" s="392">
        <v>40634</v>
      </c>
      <c r="E1317" s="391" t="s">
        <v>3453</v>
      </c>
      <c r="F1317" s="221" t="s">
        <v>3929</v>
      </c>
      <c r="G1317" s="390" t="s">
        <v>151</v>
      </c>
      <c r="H1317" s="173">
        <v>568700</v>
      </c>
      <c r="I1317" s="393">
        <v>434280</v>
      </c>
      <c r="J1317" s="199">
        <f t="shared" si="10"/>
        <v>0.76363636363636367</v>
      </c>
      <c r="K1317" s="390" t="s">
        <v>35</v>
      </c>
      <c r="L1317" s="390" t="s">
        <v>33</v>
      </c>
      <c r="M1317" s="390">
        <v>1</v>
      </c>
      <c r="N1317" s="60" t="s">
        <v>40</v>
      </c>
    </row>
    <row r="1318" spans="1:14" ht="50.75" customHeight="1">
      <c r="A1318" s="60" t="s">
        <v>2923</v>
      </c>
      <c r="B1318" s="391" t="s">
        <v>3468</v>
      </c>
      <c r="C1318" s="60" t="s">
        <v>3444</v>
      </c>
      <c r="D1318" s="392">
        <v>40634</v>
      </c>
      <c r="E1318" s="391" t="s">
        <v>3453</v>
      </c>
      <c r="F1318" s="221" t="s">
        <v>3929</v>
      </c>
      <c r="G1318" s="390" t="s">
        <v>151</v>
      </c>
      <c r="H1318" s="173">
        <v>275000</v>
      </c>
      <c r="I1318" s="393">
        <v>210000</v>
      </c>
      <c r="J1318" s="199">
        <f t="shared" si="10"/>
        <v>0.76363636363636367</v>
      </c>
      <c r="K1318" s="390" t="s">
        <v>35</v>
      </c>
      <c r="L1318" s="390" t="s">
        <v>33</v>
      </c>
      <c r="M1318" s="390">
        <v>1</v>
      </c>
      <c r="N1318" s="60" t="s">
        <v>40</v>
      </c>
    </row>
    <row r="1319" spans="1:14" ht="50.75" customHeight="1">
      <c r="A1319" s="60" t="s">
        <v>2923</v>
      </c>
      <c r="B1319" s="391" t="s">
        <v>3469</v>
      </c>
      <c r="C1319" s="60" t="s">
        <v>3444</v>
      </c>
      <c r="D1319" s="392">
        <v>40634</v>
      </c>
      <c r="E1319" s="391" t="s">
        <v>3453</v>
      </c>
      <c r="F1319" s="221" t="s">
        <v>3929</v>
      </c>
      <c r="G1319" s="390" t="s">
        <v>151</v>
      </c>
      <c r="H1319" s="173">
        <v>235492</v>
      </c>
      <c r="I1319" s="393">
        <v>189840</v>
      </c>
      <c r="J1319" s="199">
        <f t="shared" si="10"/>
        <v>0.80614203454894429</v>
      </c>
      <c r="K1319" s="390" t="s">
        <v>35</v>
      </c>
      <c r="L1319" s="390" t="s">
        <v>33</v>
      </c>
      <c r="M1319" s="390">
        <v>1</v>
      </c>
      <c r="N1319" s="60" t="s">
        <v>40</v>
      </c>
    </row>
    <row r="1320" spans="1:14" ht="50.75" customHeight="1">
      <c r="A1320" s="60" t="s">
        <v>2923</v>
      </c>
      <c r="B1320" s="60" t="s">
        <v>3470</v>
      </c>
      <c r="C1320" s="60" t="s">
        <v>3471</v>
      </c>
      <c r="D1320" s="392">
        <v>40634</v>
      </c>
      <c r="E1320" s="60" t="s">
        <v>3472</v>
      </c>
      <c r="F1320" s="221" t="s">
        <v>3930</v>
      </c>
      <c r="G1320" s="60" t="s">
        <v>151</v>
      </c>
      <c r="H1320" s="173">
        <v>1834056</v>
      </c>
      <c r="I1320" s="393">
        <v>1829520</v>
      </c>
      <c r="J1320" s="394">
        <f>I1320/H1320</f>
        <v>0.99752679307502057</v>
      </c>
      <c r="K1320" s="390" t="s">
        <v>36</v>
      </c>
      <c r="L1320" s="390" t="s">
        <v>33</v>
      </c>
      <c r="M1320" s="390">
        <v>1</v>
      </c>
      <c r="N1320" s="60" t="s">
        <v>40</v>
      </c>
    </row>
    <row r="1321" spans="1:14" ht="50.75" customHeight="1">
      <c r="A1321" s="60" t="s">
        <v>2923</v>
      </c>
      <c r="B1321" s="60" t="s">
        <v>3473</v>
      </c>
      <c r="C1321" s="60" t="s">
        <v>3474</v>
      </c>
      <c r="D1321" s="392">
        <v>40634</v>
      </c>
      <c r="E1321" s="60" t="s">
        <v>3475</v>
      </c>
      <c r="F1321" s="221" t="s">
        <v>3931</v>
      </c>
      <c r="G1321" s="60" t="s">
        <v>151</v>
      </c>
      <c r="H1321" s="173">
        <v>1303155</v>
      </c>
      <c r="I1321" s="393">
        <v>1285032</v>
      </c>
      <c r="J1321" s="394">
        <f>I1321/H1321</f>
        <v>0.9860929820320683</v>
      </c>
      <c r="K1321" s="390" t="s">
        <v>35</v>
      </c>
      <c r="L1321" s="390" t="s">
        <v>33</v>
      </c>
      <c r="M1321" s="390">
        <v>1</v>
      </c>
      <c r="N1321" s="60" t="s">
        <v>40</v>
      </c>
    </row>
    <row r="1322" spans="1:14" ht="50.75" customHeight="1">
      <c r="A1322" s="60" t="s">
        <v>2923</v>
      </c>
      <c r="B1322" s="60" t="s">
        <v>3476</v>
      </c>
      <c r="C1322" s="60" t="s">
        <v>3474</v>
      </c>
      <c r="D1322" s="392">
        <v>40634</v>
      </c>
      <c r="E1322" s="60" t="s">
        <v>3477</v>
      </c>
      <c r="F1322" s="221" t="s">
        <v>3932</v>
      </c>
      <c r="G1322" s="60" t="s">
        <v>151</v>
      </c>
      <c r="H1322" s="173">
        <v>1315641</v>
      </c>
      <c r="I1322" s="393">
        <v>1267008</v>
      </c>
      <c r="J1322" s="394">
        <f>I1322/H1322</f>
        <v>0.96303474884105922</v>
      </c>
      <c r="K1322" s="390" t="s">
        <v>35</v>
      </c>
      <c r="L1322" s="390" t="s">
        <v>33</v>
      </c>
      <c r="M1322" s="390">
        <v>1</v>
      </c>
      <c r="N1322" s="60" t="s">
        <v>40</v>
      </c>
    </row>
    <row r="1323" spans="1:14" ht="61.25" customHeight="1">
      <c r="A1323" s="60" t="s">
        <v>2923</v>
      </c>
      <c r="B1323" s="151" t="s">
        <v>3478</v>
      </c>
      <c r="C1323" s="151" t="s">
        <v>3479</v>
      </c>
      <c r="D1323" s="343">
        <v>40634</v>
      </c>
      <c r="E1323" s="151" t="s">
        <v>3480</v>
      </c>
      <c r="F1323" s="221" t="s">
        <v>3711</v>
      </c>
      <c r="G1323" s="60" t="s">
        <v>94</v>
      </c>
      <c r="H1323" s="235" t="s">
        <v>6</v>
      </c>
      <c r="I1323" s="284">
        <v>1050024</v>
      </c>
      <c r="J1323" s="164" t="s">
        <v>1751</v>
      </c>
      <c r="K1323" s="390" t="s">
        <v>35</v>
      </c>
      <c r="L1323" s="390" t="s">
        <v>33</v>
      </c>
      <c r="M1323" s="390">
        <v>1</v>
      </c>
      <c r="N1323" s="60"/>
    </row>
    <row r="1324" spans="1:14" ht="61.25" customHeight="1">
      <c r="A1324" s="60" t="s">
        <v>2923</v>
      </c>
      <c r="B1324" s="152" t="s">
        <v>3481</v>
      </c>
      <c r="C1324" s="151" t="s">
        <v>3479</v>
      </c>
      <c r="D1324" s="343">
        <v>40774</v>
      </c>
      <c r="E1324" s="152" t="s">
        <v>3482</v>
      </c>
      <c r="F1324" s="221" t="s">
        <v>3673</v>
      </c>
      <c r="G1324" s="60" t="s">
        <v>94</v>
      </c>
      <c r="H1324" s="235" t="s">
        <v>6</v>
      </c>
      <c r="I1324" s="393">
        <v>2399775</v>
      </c>
      <c r="J1324" s="164" t="s">
        <v>1751</v>
      </c>
      <c r="K1324" s="390" t="s">
        <v>35</v>
      </c>
      <c r="L1324" s="390" t="s">
        <v>33</v>
      </c>
      <c r="M1324" s="390">
        <v>1</v>
      </c>
      <c r="N1324" s="60"/>
    </row>
    <row r="1325" spans="1:14" ht="50.75" customHeight="1">
      <c r="A1325" s="60" t="s">
        <v>2923</v>
      </c>
      <c r="B1325" s="60" t="s">
        <v>3483</v>
      </c>
      <c r="C1325" s="60" t="s">
        <v>3484</v>
      </c>
      <c r="D1325" s="392">
        <v>40634</v>
      </c>
      <c r="E1325" s="60" t="s">
        <v>3485</v>
      </c>
      <c r="F1325" s="221" t="s">
        <v>3709</v>
      </c>
      <c r="G1325" s="60" t="s">
        <v>151</v>
      </c>
      <c r="H1325" s="173" t="s">
        <v>1745</v>
      </c>
      <c r="I1325" s="393">
        <v>1893780</v>
      </c>
      <c r="J1325" s="236" t="s">
        <v>12</v>
      </c>
      <c r="K1325" s="390" t="s">
        <v>35</v>
      </c>
      <c r="L1325" s="390" t="s">
        <v>33</v>
      </c>
      <c r="M1325" s="390">
        <v>1</v>
      </c>
      <c r="N1325" s="60" t="s">
        <v>3486</v>
      </c>
    </row>
    <row r="1326" spans="1:14" ht="50.75" customHeight="1">
      <c r="A1326" s="60" t="s">
        <v>2923</v>
      </c>
      <c r="B1326" s="60" t="s">
        <v>3487</v>
      </c>
      <c r="C1326" s="60" t="s">
        <v>3484</v>
      </c>
      <c r="D1326" s="392">
        <v>40634</v>
      </c>
      <c r="E1326" s="60" t="s">
        <v>3488</v>
      </c>
      <c r="F1326" s="221" t="s">
        <v>3933</v>
      </c>
      <c r="G1326" s="60" t="s">
        <v>151</v>
      </c>
      <c r="H1326" s="173" t="s">
        <v>1745</v>
      </c>
      <c r="I1326" s="393">
        <v>546892</v>
      </c>
      <c r="J1326" s="236" t="s">
        <v>12</v>
      </c>
      <c r="K1326" s="390" t="s">
        <v>36</v>
      </c>
      <c r="L1326" s="390" t="s">
        <v>33</v>
      </c>
      <c r="M1326" s="390">
        <v>1</v>
      </c>
      <c r="N1326" s="60" t="s">
        <v>3489</v>
      </c>
    </row>
    <row r="1327" spans="1:14" ht="50.75" customHeight="1">
      <c r="A1327" s="60" t="s">
        <v>2923</v>
      </c>
      <c r="B1327" s="60" t="s">
        <v>3490</v>
      </c>
      <c r="C1327" s="60" t="s">
        <v>3484</v>
      </c>
      <c r="D1327" s="392">
        <v>40634</v>
      </c>
      <c r="E1327" s="60" t="s">
        <v>3488</v>
      </c>
      <c r="F1327" s="221" t="s">
        <v>3933</v>
      </c>
      <c r="G1327" s="60" t="s">
        <v>151</v>
      </c>
      <c r="H1327" s="173" t="s">
        <v>1745</v>
      </c>
      <c r="I1327" s="393">
        <v>348022</v>
      </c>
      <c r="J1327" s="236" t="s">
        <v>12</v>
      </c>
      <c r="K1327" s="390" t="s">
        <v>36</v>
      </c>
      <c r="L1327" s="390" t="s">
        <v>33</v>
      </c>
      <c r="M1327" s="390">
        <v>1</v>
      </c>
      <c r="N1327" s="60" t="s">
        <v>3489</v>
      </c>
    </row>
    <row r="1328" spans="1:14" ht="50.75" customHeight="1">
      <c r="A1328" s="60" t="s">
        <v>2923</v>
      </c>
      <c r="B1328" s="60" t="s">
        <v>3491</v>
      </c>
      <c r="C1328" s="60" t="s">
        <v>3484</v>
      </c>
      <c r="D1328" s="392">
        <v>40634</v>
      </c>
      <c r="E1328" s="60" t="s">
        <v>3488</v>
      </c>
      <c r="F1328" s="221" t="s">
        <v>3933</v>
      </c>
      <c r="G1328" s="60" t="s">
        <v>151</v>
      </c>
      <c r="H1328" s="173" t="s">
        <v>1745</v>
      </c>
      <c r="I1328" s="393">
        <v>417627</v>
      </c>
      <c r="J1328" s="236" t="s">
        <v>12</v>
      </c>
      <c r="K1328" s="390" t="s">
        <v>36</v>
      </c>
      <c r="L1328" s="390" t="s">
        <v>33</v>
      </c>
      <c r="M1328" s="390">
        <v>1</v>
      </c>
      <c r="N1328" s="60" t="s">
        <v>3489</v>
      </c>
    </row>
    <row r="1329" spans="1:14" ht="50.75" customHeight="1">
      <c r="A1329" s="60" t="s">
        <v>2923</v>
      </c>
      <c r="B1329" s="60" t="s">
        <v>3492</v>
      </c>
      <c r="C1329" s="60" t="s">
        <v>3484</v>
      </c>
      <c r="D1329" s="392">
        <v>40634</v>
      </c>
      <c r="E1329" s="60" t="s">
        <v>3493</v>
      </c>
      <c r="F1329" s="221" t="s">
        <v>3934</v>
      </c>
      <c r="G1329" s="60" t="s">
        <v>151</v>
      </c>
      <c r="H1329" s="173" t="s">
        <v>1745</v>
      </c>
      <c r="I1329" s="393">
        <v>367909</v>
      </c>
      <c r="J1329" s="236" t="s">
        <v>12</v>
      </c>
      <c r="K1329" s="390" t="s">
        <v>36</v>
      </c>
      <c r="L1329" s="390" t="s">
        <v>33</v>
      </c>
      <c r="M1329" s="390">
        <v>1</v>
      </c>
      <c r="N1329" s="60" t="s">
        <v>40</v>
      </c>
    </row>
    <row r="1330" spans="1:14" ht="50.75" customHeight="1">
      <c r="A1330" s="60" t="s">
        <v>2923</v>
      </c>
      <c r="B1330" s="60" t="s">
        <v>3494</v>
      </c>
      <c r="C1330" s="60" t="s">
        <v>3484</v>
      </c>
      <c r="D1330" s="392">
        <v>40634</v>
      </c>
      <c r="E1330" s="60" t="s">
        <v>3495</v>
      </c>
      <c r="F1330" s="221" t="s">
        <v>3935</v>
      </c>
      <c r="G1330" s="60" t="s">
        <v>151</v>
      </c>
      <c r="H1330" s="173" t="s">
        <v>1745</v>
      </c>
      <c r="I1330" s="393">
        <v>258531</v>
      </c>
      <c r="J1330" s="236" t="s">
        <v>12</v>
      </c>
      <c r="K1330" s="390" t="s">
        <v>36</v>
      </c>
      <c r="L1330" s="390" t="s">
        <v>33</v>
      </c>
      <c r="M1330" s="390">
        <v>1</v>
      </c>
      <c r="N1330" s="60" t="s">
        <v>40</v>
      </c>
    </row>
    <row r="1331" spans="1:14" ht="50.75" customHeight="1">
      <c r="A1331" s="60" t="s">
        <v>2923</v>
      </c>
      <c r="B1331" s="60" t="s">
        <v>3496</v>
      </c>
      <c r="C1331" s="60" t="s">
        <v>3484</v>
      </c>
      <c r="D1331" s="392">
        <v>40634</v>
      </c>
      <c r="E1331" s="60" t="s">
        <v>3497</v>
      </c>
      <c r="F1331" s="221" t="s">
        <v>3936</v>
      </c>
      <c r="G1331" s="60" t="s">
        <v>151</v>
      </c>
      <c r="H1331" s="173" t="s">
        <v>1745</v>
      </c>
      <c r="I1331" s="393">
        <v>178983</v>
      </c>
      <c r="J1331" s="236" t="s">
        <v>12</v>
      </c>
      <c r="K1331" s="390" t="s">
        <v>35</v>
      </c>
      <c r="L1331" s="390" t="s">
        <v>33</v>
      </c>
      <c r="M1331" s="390">
        <v>1</v>
      </c>
      <c r="N1331" s="60" t="s">
        <v>3498</v>
      </c>
    </row>
    <row r="1332" spans="1:14" ht="49" customHeight="1">
      <c r="A1332" s="60" t="s">
        <v>2923</v>
      </c>
      <c r="B1332" s="118" t="s">
        <v>3499</v>
      </c>
      <c r="C1332" s="118" t="s">
        <v>3500</v>
      </c>
      <c r="D1332" s="312">
        <v>40634</v>
      </c>
      <c r="E1332" s="118" t="s">
        <v>3501</v>
      </c>
      <c r="F1332" s="118" t="s">
        <v>3607</v>
      </c>
      <c r="G1332" s="118" t="s">
        <v>2894</v>
      </c>
      <c r="H1332" s="235" t="s">
        <v>6</v>
      </c>
      <c r="I1332" s="393">
        <v>666214</v>
      </c>
      <c r="J1332" s="164" t="s">
        <v>1751</v>
      </c>
      <c r="K1332" s="153" t="s">
        <v>172</v>
      </c>
      <c r="L1332" s="153" t="s">
        <v>173</v>
      </c>
      <c r="M1332" s="153">
        <v>1</v>
      </c>
      <c r="N1332" s="60"/>
    </row>
    <row r="1333" spans="1:14" ht="49" customHeight="1">
      <c r="A1333" s="60" t="s">
        <v>2923</v>
      </c>
      <c r="B1333" s="118" t="s">
        <v>3502</v>
      </c>
      <c r="C1333" s="118" t="s">
        <v>3503</v>
      </c>
      <c r="D1333" s="312">
        <v>40634</v>
      </c>
      <c r="E1333" s="118" t="s">
        <v>3501</v>
      </c>
      <c r="F1333" s="118" t="s">
        <v>3607</v>
      </c>
      <c r="G1333" s="118" t="s">
        <v>2894</v>
      </c>
      <c r="H1333" s="235" t="s">
        <v>6</v>
      </c>
      <c r="I1333" s="393">
        <v>298305</v>
      </c>
      <c r="J1333" s="164" t="s">
        <v>1751</v>
      </c>
      <c r="K1333" s="153" t="s">
        <v>172</v>
      </c>
      <c r="L1333" s="153" t="s">
        <v>173</v>
      </c>
      <c r="M1333" s="153">
        <v>1</v>
      </c>
      <c r="N1333" s="60"/>
    </row>
    <row r="1334" spans="1:14" ht="49" customHeight="1">
      <c r="A1334" s="60" t="s">
        <v>2923</v>
      </c>
      <c r="B1334" s="118" t="s">
        <v>3504</v>
      </c>
      <c r="C1334" s="118" t="s">
        <v>3505</v>
      </c>
      <c r="D1334" s="312">
        <v>40822</v>
      </c>
      <c r="E1334" s="118" t="s">
        <v>3506</v>
      </c>
      <c r="F1334" s="221" t="s">
        <v>3648</v>
      </c>
      <c r="G1334" s="118" t="s">
        <v>2894</v>
      </c>
      <c r="H1334" s="235" t="s">
        <v>6</v>
      </c>
      <c r="I1334" s="393">
        <v>1258582</v>
      </c>
      <c r="J1334" s="164" t="s">
        <v>1751</v>
      </c>
      <c r="K1334" s="153" t="s">
        <v>183</v>
      </c>
      <c r="L1334" s="153" t="s">
        <v>173</v>
      </c>
      <c r="M1334" s="153">
        <v>1</v>
      </c>
      <c r="N1334" s="60"/>
    </row>
    <row r="1335" spans="1:14" ht="53" customHeight="1">
      <c r="A1335" s="60" t="s">
        <v>2923</v>
      </c>
      <c r="B1335" s="60" t="s">
        <v>3507</v>
      </c>
      <c r="C1335" s="60" t="s">
        <v>3508</v>
      </c>
      <c r="D1335" s="392">
        <v>40634</v>
      </c>
      <c r="E1335" s="60" t="s">
        <v>3509</v>
      </c>
      <c r="F1335" s="221" t="s">
        <v>3708</v>
      </c>
      <c r="G1335" s="60" t="s">
        <v>94</v>
      </c>
      <c r="H1335" s="173">
        <v>1683987</v>
      </c>
      <c r="I1335" s="393">
        <v>1642200</v>
      </c>
      <c r="J1335" s="236" t="s">
        <v>12</v>
      </c>
      <c r="K1335" s="390" t="s">
        <v>172</v>
      </c>
      <c r="L1335" s="390" t="s">
        <v>173</v>
      </c>
      <c r="M1335" s="390">
        <v>1</v>
      </c>
      <c r="N1335" s="60"/>
    </row>
    <row r="1336" spans="1:14" ht="48.5" customHeight="1">
      <c r="A1336" s="60" t="s">
        <v>2923</v>
      </c>
      <c r="B1336" s="60" t="s">
        <v>3510</v>
      </c>
      <c r="C1336" s="60" t="s">
        <v>3511</v>
      </c>
      <c r="D1336" s="392">
        <v>40898</v>
      </c>
      <c r="E1336" s="60" t="s">
        <v>3512</v>
      </c>
      <c r="F1336" s="221" t="s">
        <v>3893</v>
      </c>
      <c r="G1336" s="60" t="s">
        <v>3513</v>
      </c>
      <c r="H1336" s="173">
        <v>4443593</v>
      </c>
      <c r="I1336" s="393">
        <v>2310000</v>
      </c>
      <c r="J1336" s="394">
        <v>0.51980000000000004</v>
      </c>
      <c r="K1336" s="390" t="s">
        <v>35</v>
      </c>
      <c r="L1336" s="390" t="s">
        <v>33</v>
      </c>
      <c r="M1336" s="390">
        <v>4</v>
      </c>
      <c r="N1336" s="60" t="s">
        <v>3118</v>
      </c>
    </row>
    <row r="1337" spans="1:14" ht="45.5" customHeight="1">
      <c r="A1337" s="60" t="s">
        <v>2923</v>
      </c>
      <c r="B1337" s="60" t="s">
        <v>3514</v>
      </c>
      <c r="C1337" s="60" t="s">
        <v>3511</v>
      </c>
      <c r="D1337" s="392">
        <v>40634</v>
      </c>
      <c r="E1337" s="60" t="s">
        <v>3515</v>
      </c>
      <c r="F1337" s="221" t="s">
        <v>3883</v>
      </c>
      <c r="G1337" s="60" t="s">
        <v>3516</v>
      </c>
      <c r="H1337" s="173">
        <v>425146115</v>
      </c>
      <c r="I1337" s="393">
        <v>392700000</v>
      </c>
      <c r="J1337" s="394">
        <v>0.92369999999999997</v>
      </c>
      <c r="K1337" s="390" t="s">
        <v>3033</v>
      </c>
      <c r="L1337" s="390" t="s">
        <v>33</v>
      </c>
      <c r="M1337" s="390">
        <v>1</v>
      </c>
      <c r="N1337" s="60"/>
    </row>
    <row r="1338" spans="1:14" ht="45.5" customHeight="1">
      <c r="A1338" s="60" t="s">
        <v>2923</v>
      </c>
      <c r="B1338" s="60" t="s">
        <v>3517</v>
      </c>
      <c r="C1338" s="60" t="s">
        <v>3511</v>
      </c>
      <c r="D1338" s="392">
        <v>40634</v>
      </c>
      <c r="E1338" s="60" t="s">
        <v>3518</v>
      </c>
      <c r="F1338" s="221" t="s">
        <v>3937</v>
      </c>
      <c r="G1338" s="60" t="s">
        <v>3513</v>
      </c>
      <c r="H1338" s="173">
        <v>57107389</v>
      </c>
      <c r="I1338" s="393">
        <v>56700000</v>
      </c>
      <c r="J1338" s="394">
        <v>0.9929</v>
      </c>
      <c r="K1338" s="390" t="s">
        <v>35</v>
      </c>
      <c r="L1338" s="390" t="s">
        <v>33</v>
      </c>
      <c r="M1338" s="390">
        <v>1</v>
      </c>
      <c r="N1338" s="60" t="s">
        <v>3118</v>
      </c>
    </row>
    <row r="1339" spans="1:14" ht="45.5" customHeight="1">
      <c r="A1339" s="60" t="s">
        <v>2923</v>
      </c>
      <c r="B1339" s="60" t="s">
        <v>3519</v>
      </c>
      <c r="C1339" s="60" t="s">
        <v>3511</v>
      </c>
      <c r="D1339" s="392">
        <v>40634</v>
      </c>
      <c r="E1339" s="60" t="s">
        <v>3518</v>
      </c>
      <c r="F1339" s="221" t="s">
        <v>3937</v>
      </c>
      <c r="G1339" s="60" t="s">
        <v>3513</v>
      </c>
      <c r="H1339" s="173">
        <v>115297591</v>
      </c>
      <c r="I1339" s="393">
        <v>115059000</v>
      </c>
      <c r="J1339" s="394">
        <v>0.99790000000000001</v>
      </c>
      <c r="K1339" s="390" t="s">
        <v>35</v>
      </c>
      <c r="L1339" s="390" t="s">
        <v>33</v>
      </c>
      <c r="M1339" s="390">
        <v>1</v>
      </c>
      <c r="N1339" s="60" t="s">
        <v>3118</v>
      </c>
    </row>
    <row r="1340" spans="1:14" ht="45.5" customHeight="1">
      <c r="A1340" s="60" t="s">
        <v>2923</v>
      </c>
      <c r="B1340" s="60" t="s">
        <v>3520</v>
      </c>
      <c r="C1340" s="60" t="s">
        <v>3511</v>
      </c>
      <c r="D1340" s="392">
        <v>40634</v>
      </c>
      <c r="E1340" s="60" t="s">
        <v>3521</v>
      </c>
      <c r="F1340" s="221" t="s">
        <v>3710</v>
      </c>
      <c r="G1340" s="60" t="s">
        <v>3513</v>
      </c>
      <c r="H1340" s="173">
        <v>3212294</v>
      </c>
      <c r="I1340" s="393">
        <v>3202500</v>
      </c>
      <c r="J1340" s="394">
        <v>0.997</v>
      </c>
      <c r="K1340" s="390" t="s">
        <v>35</v>
      </c>
      <c r="L1340" s="390" t="s">
        <v>33</v>
      </c>
      <c r="M1340" s="390">
        <v>1</v>
      </c>
      <c r="N1340" s="60" t="s">
        <v>3118</v>
      </c>
    </row>
    <row r="1341" spans="1:14" ht="46.5" customHeight="1">
      <c r="A1341" s="60" t="s">
        <v>2923</v>
      </c>
      <c r="B1341" s="60" t="s">
        <v>3522</v>
      </c>
      <c r="C1341" s="60" t="s">
        <v>3511</v>
      </c>
      <c r="D1341" s="392">
        <v>40956</v>
      </c>
      <c r="E1341" s="60" t="s">
        <v>3523</v>
      </c>
      <c r="F1341" s="221" t="s">
        <v>3820</v>
      </c>
      <c r="G1341" s="60" t="s">
        <v>3513</v>
      </c>
      <c r="H1341" s="173">
        <v>2127300</v>
      </c>
      <c r="I1341" s="393">
        <v>2079000</v>
      </c>
      <c r="J1341" s="394">
        <v>0.97729999999999995</v>
      </c>
      <c r="K1341" s="390" t="s">
        <v>35</v>
      </c>
      <c r="L1341" s="390" t="s">
        <v>33</v>
      </c>
      <c r="M1341" s="390">
        <v>2</v>
      </c>
      <c r="N1341" s="60" t="s">
        <v>3118</v>
      </c>
    </row>
    <row r="1342" spans="1:14" ht="46.5" customHeight="1">
      <c r="A1342" s="60" t="s">
        <v>2923</v>
      </c>
      <c r="B1342" s="60" t="s">
        <v>3524</v>
      </c>
      <c r="C1342" s="60" t="s">
        <v>3511</v>
      </c>
      <c r="D1342" s="392">
        <v>40634</v>
      </c>
      <c r="E1342" s="60" t="s">
        <v>3523</v>
      </c>
      <c r="F1342" s="221" t="s">
        <v>3820</v>
      </c>
      <c r="G1342" s="60" t="s">
        <v>3513</v>
      </c>
      <c r="H1342" s="173">
        <v>1997050</v>
      </c>
      <c r="I1342" s="393">
        <v>1997047</v>
      </c>
      <c r="J1342" s="394">
        <v>1</v>
      </c>
      <c r="K1342" s="390" t="s">
        <v>35</v>
      </c>
      <c r="L1342" s="390" t="s">
        <v>33</v>
      </c>
      <c r="M1342" s="390">
        <v>1</v>
      </c>
      <c r="N1342" s="60" t="s">
        <v>3118</v>
      </c>
    </row>
    <row r="1343" spans="1:14" ht="46.5" customHeight="1">
      <c r="A1343" s="60" t="s">
        <v>2923</v>
      </c>
      <c r="B1343" s="60" t="s">
        <v>3525</v>
      </c>
      <c r="C1343" s="60" t="s">
        <v>3511</v>
      </c>
      <c r="D1343" s="392">
        <v>40634</v>
      </c>
      <c r="E1343" s="60" t="s">
        <v>3526</v>
      </c>
      <c r="F1343" s="221" t="s">
        <v>3643</v>
      </c>
      <c r="G1343" s="60" t="s">
        <v>3513</v>
      </c>
      <c r="H1343" s="173">
        <v>2509479</v>
      </c>
      <c r="I1343" s="393">
        <v>2509479</v>
      </c>
      <c r="J1343" s="394">
        <v>1</v>
      </c>
      <c r="K1343" s="390" t="s">
        <v>35</v>
      </c>
      <c r="L1343" s="390" t="s">
        <v>33</v>
      </c>
      <c r="M1343" s="390">
        <v>1</v>
      </c>
      <c r="N1343" s="60" t="s">
        <v>3118</v>
      </c>
    </row>
    <row r="1344" spans="1:14" ht="46.5" customHeight="1">
      <c r="A1344" s="60" t="s">
        <v>2923</v>
      </c>
      <c r="B1344" s="60" t="s">
        <v>3527</v>
      </c>
      <c r="C1344" s="60" t="s">
        <v>3528</v>
      </c>
      <c r="D1344" s="392">
        <v>40634</v>
      </c>
      <c r="E1344" s="60" t="s">
        <v>3529</v>
      </c>
      <c r="F1344" s="221" t="s">
        <v>3710</v>
      </c>
      <c r="G1344" s="60" t="s">
        <v>3513</v>
      </c>
      <c r="H1344" s="173">
        <v>2574253</v>
      </c>
      <c r="I1344" s="393">
        <v>2572500</v>
      </c>
      <c r="J1344" s="394">
        <v>0.99929999999999997</v>
      </c>
      <c r="K1344" s="390" t="s">
        <v>35</v>
      </c>
      <c r="L1344" s="390" t="s">
        <v>33</v>
      </c>
      <c r="M1344" s="390">
        <v>1</v>
      </c>
      <c r="N1344" s="60" t="s">
        <v>3118</v>
      </c>
    </row>
    <row r="1345" spans="1:14" ht="46.5" customHeight="1">
      <c r="A1345" s="60" t="s">
        <v>2923</v>
      </c>
      <c r="B1345" s="60" t="s">
        <v>3530</v>
      </c>
      <c r="C1345" s="60" t="s">
        <v>3528</v>
      </c>
      <c r="D1345" s="392">
        <v>40634</v>
      </c>
      <c r="E1345" s="60" t="s">
        <v>3531</v>
      </c>
      <c r="F1345" s="221" t="s">
        <v>3710</v>
      </c>
      <c r="G1345" s="60" t="s">
        <v>3513</v>
      </c>
      <c r="H1345" s="173">
        <v>3031737</v>
      </c>
      <c r="I1345" s="393">
        <v>2992500</v>
      </c>
      <c r="J1345" s="394">
        <v>0.98709999999999998</v>
      </c>
      <c r="K1345" s="390" t="s">
        <v>35</v>
      </c>
      <c r="L1345" s="390" t="s">
        <v>33</v>
      </c>
      <c r="M1345" s="390">
        <v>1</v>
      </c>
      <c r="N1345" s="60" t="s">
        <v>3118</v>
      </c>
    </row>
    <row r="1346" spans="1:14" ht="46.5" customHeight="1">
      <c r="A1346" s="60" t="s">
        <v>2923</v>
      </c>
      <c r="B1346" s="60" t="s">
        <v>3532</v>
      </c>
      <c r="C1346" s="60" t="s">
        <v>3528</v>
      </c>
      <c r="D1346" s="392">
        <v>40634</v>
      </c>
      <c r="E1346" s="60" t="s">
        <v>3533</v>
      </c>
      <c r="F1346" s="221" t="s">
        <v>3710</v>
      </c>
      <c r="G1346" s="60" t="s">
        <v>3513</v>
      </c>
      <c r="H1346" s="173">
        <v>2370099</v>
      </c>
      <c r="I1346" s="393">
        <v>2362500</v>
      </c>
      <c r="J1346" s="394">
        <v>0.99680000000000002</v>
      </c>
      <c r="K1346" s="390" t="s">
        <v>35</v>
      </c>
      <c r="L1346" s="390" t="s">
        <v>33</v>
      </c>
      <c r="M1346" s="390">
        <v>1</v>
      </c>
      <c r="N1346" s="60" t="s">
        <v>3118</v>
      </c>
    </row>
    <row r="1347" spans="1:14" ht="46.5" customHeight="1">
      <c r="A1347" s="60" t="s">
        <v>2923</v>
      </c>
      <c r="B1347" s="60" t="s">
        <v>3534</v>
      </c>
      <c r="C1347" s="60" t="s">
        <v>3528</v>
      </c>
      <c r="D1347" s="392">
        <v>40634</v>
      </c>
      <c r="E1347" s="60" t="s">
        <v>3529</v>
      </c>
      <c r="F1347" s="221" t="s">
        <v>3710</v>
      </c>
      <c r="G1347" s="60" t="s">
        <v>3513</v>
      </c>
      <c r="H1347" s="173">
        <v>2611106</v>
      </c>
      <c r="I1347" s="393">
        <v>2593500</v>
      </c>
      <c r="J1347" s="394">
        <v>0.99329999999999996</v>
      </c>
      <c r="K1347" s="390" t="s">
        <v>35</v>
      </c>
      <c r="L1347" s="390" t="s">
        <v>33</v>
      </c>
      <c r="M1347" s="390">
        <v>1</v>
      </c>
      <c r="N1347" s="60" t="s">
        <v>3118</v>
      </c>
    </row>
    <row r="1348" spans="1:14" ht="46.5" customHeight="1">
      <c r="A1348" s="60" t="s">
        <v>2923</v>
      </c>
      <c r="B1348" s="60" t="s">
        <v>3535</v>
      </c>
      <c r="C1348" s="60" t="s">
        <v>3528</v>
      </c>
      <c r="D1348" s="392">
        <v>40634</v>
      </c>
      <c r="E1348" s="60" t="s">
        <v>3536</v>
      </c>
      <c r="F1348" s="221" t="s">
        <v>3710</v>
      </c>
      <c r="G1348" s="60" t="s">
        <v>3513</v>
      </c>
      <c r="H1348" s="173">
        <v>1896637</v>
      </c>
      <c r="I1348" s="393">
        <v>1827000</v>
      </c>
      <c r="J1348" s="394">
        <v>0.96330000000000005</v>
      </c>
      <c r="K1348" s="390" t="s">
        <v>35</v>
      </c>
      <c r="L1348" s="390" t="s">
        <v>33</v>
      </c>
      <c r="M1348" s="390">
        <v>1</v>
      </c>
      <c r="N1348" s="60" t="s">
        <v>3118</v>
      </c>
    </row>
    <row r="1349" spans="1:14" ht="46.5" customHeight="1">
      <c r="A1349" s="60" t="s">
        <v>2923</v>
      </c>
      <c r="B1349" s="60" t="s">
        <v>3537</v>
      </c>
      <c r="C1349" s="60" t="s">
        <v>3528</v>
      </c>
      <c r="D1349" s="392">
        <v>40634</v>
      </c>
      <c r="E1349" s="60" t="s">
        <v>3536</v>
      </c>
      <c r="F1349" s="221" t="s">
        <v>3710</v>
      </c>
      <c r="G1349" s="60" t="s">
        <v>3513</v>
      </c>
      <c r="H1349" s="173">
        <v>1781146</v>
      </c>
      <c r="I1349" s="393">
        <v>1627500</v>
      </c>
      <c r="J1349" s="394">
        <v>0.91369999999999996</v>
      </c>
      <c r="K1349" s="390" t="s">
        <v>35</v>
      </c>
      <c r="L1349" s="390" t="s">
        <v>33</v>
      </c>
      <c r="M1349" s="390">
        <v>1</v>
      </c>
      <c r="N1349" s="60" t="s">
        <v>3118</v>
      </c>
    </row>
    <row r="1350" spans="1:14" ht="46.5" customHeight="1">
      <c r="A1350" s="60" t="s">
        <v>2923</v>
      </c>
      <c r="B1350" s="60" t="s">
        <v>3538</v>
      </c>
      <c r="C1350" s="60" t="s">
        <v>3528</v>
      </c>
      <c r="D1350" s="392">
        <v>40634</v>
      </c>
      <c r="E1350" s="60" t="s">
        <v>3529</v>
      </c>
      <c r="F1350" s="221" t="s">
        <v>3710</v>
      </c>
      <c r="G1350" s="60" t="s">
        <v>3513</v>
      </c>
      <c r="H1350" s="173">
        <v>1575283</v>
      </c>
      <c r="I1350" s="393">
        <v>1470000</v>
      </c>
      <c r="J1350" s="394">
        <v>0.93320000000000003</v>
      </c>
      <c r="K1350" s="390" t="s">
        <v>35</v>
      </c>
      <c r="L1350" s="390" t="s">
        <v>33</v>
      </c>
      <c r="M1350" s="390">
        <v>1</v>
      </c>
      <c r="N1350" s="60" t="s">
        <v>3118</v>
      </c>
    </row>
    <row r="1351" spans="1:14" ht="45.5" customHeight="1">
      <c r="A1351" s="60" t="s">
        <v>2923</v>
      </c>
      <c r="B1351" s="60" t="s">
        <v>3539</v>
      </c>
      <c r="C1351" s="60" t="s">
        <v>3528</v>
      </c>
      <c r="D1351" s="392">
        <v>40634</v>
      </c>
      <c r="E1351" s="60" t="s">
        <v>3540</v>
      </c>
      <c r="F1351" s="221" t="s">
        <v>3883</v>
      </c>
      <c r="G1351" s="60" t="s">
        <v>3513</v>
      </c>
      <c r="H1351" s="173">
        <v>244751692</v>
      </c>
      <c r="I1351" s="393">
        <v>229950000</v>
      </c>
      <c r="J1351" s="394">
        <v>0.9395</v>
      </c>
      <c r="K1351" s="390" t="s">
        <v>3033</v>
      </c>
      <c r="L1351" s="390" t="s">
        <v>33</v>
      </c>
      <c r="M1351" s="390">
        <v>1</v>
      </c>
      <c r="N1351" s="60"/>
    </row>
    <row r="1352" spans="1:14" ht="45.5" customHeight="1">
      <c r="A1352" s="60" t="s">
        <v>2923</v>
      </c>
      <c r="B1352" s="60" t="s">
        <v>3541</v>
      </c>
      <c r="C1352" s="60" t="s">
        <v>3542</v>
      </c>
      <c r="D1352" s="392">
        <v>40634</v>
      </c>
      <c r="E1352" s="60" t="s">
        <v>3543</v>
      </c>
      <c r="F1352" s="221" t="s">
        <v>3887</v>
      </c>
      <c r="G1352" s="60" t="s">
        <v>3513</v>
      </c>
      <c r="H1352" s="173">
        <v>10893283</v>
      </c>
      <c r="I1352" s="393">
        <v>10500000</v>
      </c>
      <c r="J1352" s="394">
        <v>0.96389999999999998</v>
      </c>
      <c r="K1352" s="390" t="s">
        <v>35</v>
      </c>
      <c r="L1352" s="390" t="s">
        <v>33</v>
      </c>
      <c r="M1352" s="390">
        <v>1</v>
      </c>
      <c r="N1352" s="60" t="s">
        <v>3118</v>
      </c>
    </row>
    <row r="1353" spans="1:14" ht="50.75" customHeight="1">
      <c r="A1353" s="60" t="s">
        <v>2923</v>
      </c>
      <c r="B1353" s="60" t="s">
        <v>3544</v>
      </c>
      <c r="C1353" s="60" t="s">
        <v>3542</v>
      </c>
      <c r="D1353" s="392">
        <v>40634</v>
      </c>
      <c r="E1353" s="60" t="s">
        <v>3545</v>
      </c>
      <c r="F1353" s="221" t="s">
        <v>3711</v>
      </c>
      <c r="G1353" s="60" t="s">
        <v>3513</v>
      </c>
      <c r="H1353" s="173">
        <v>1436538</v>
      </c>
      <c r="I1353" s="393">
        <v>977550</v>
      </c>
      <c r="J1353" s="394">
        <v>0.68049999999999999</v>
      </c>
      <c r="K1353" s="390" t="s">
        <v>35</v>
      </c>
      <c r="L1353" s="390" t="s">
        <v>33</v>
      </c>
      <c r="M1353" s="390">
        <v>1</v>
      </c>
      <c r="N1353" s="60" t="s">
        <v>3118</v>
      </c>
    </row>
    <row r="1354" spans="1:14" ht="50.75" customHeight="1">
      <c r="A1354" s="60" t="s">
        <v>2923</v>
      </c>
      <c r="B1354" s="60" t="s">
        <v>3546</v>
      </c>
      <c r="C1354" s="60" t="s">
        <v>3542</v>
      </c>
      <c r="D1354" s="392">
        <v>40634</v>
      </c>
      <c r="E1354" s="60" t="s">
        <v>3547</v>
      </c>
      <c r="F1354" s="221" t="s">
        <v>3711</v>
      </c>
      <c r="G1354" s="60" t="s">
        <v>3513</v>
      </c>
      <c r="H1354" s="173">
        <v>1892097</v>
      </c>
      <c r="I1354" s="393">
        <v>1795500</v>
      </c>
      <c r="J1354" s="394">
        <v>0.94889999999999997</v>
      </c>
      <c r="K1354" s="390" t="s">
        <v>35</v>
      </c>
      <c r="L1354" s="390" t="s">
        <v>33</v>
      </c>
      <c r="M1354" s="390">
        <v>1</v>
      </c>
      <c r="N1354" s="60" t="s">
        <v>3118</v>
      </c>
    </row>
    <row r="1355" spans="1:14" ht="50.75" customHeight="1">
      <c r="A1355" s="60" t="s">
        <v>2923</v>
      </c>
      <c r="B1355" s="60" t="s">
        <v>3548</v>
      </c>
      <c r="C1355" s="60" t="s">
        <v>3542</v>
      </c>
      <c r="D1355" s="392">
        <v>40634</v>
      </c>
      <c r="E1355" s="60" t="s">
        <v>3545</v>
      </c>
      <c r="F1355" s="221" t="s">
        <v>3711</v>
      </c>
      <c r="G1355" s="60" t="s">
        <v>3513</v>
      </c>
      <c r="H1355" s="173">
        <v>1477259</v>
      </c>
      <c r="I1355" s="393">
        <v>1251600</v>
      </c>
      <c r="J1355" s="394">
        <v>0.84719999999999995</v>
      </c>
      <c r="K1355" s="390" t="s">
        <v>35</v>
      </c>
      <c r="L1355" s="390" t="s">
        <v>33</v>
      </c>
      <c r="M1355" s="390">
        <v>1</v>
      </c>
      <c r="N1355" s="60" t="s">
        <v>3118</v>
      </c>
    </row>
    <row r="1356" spans="1:14" ht="50.75" customHeight="1">
      <c r="A1356" s="60" t="s">
        <v>2923</v>
      </c>
      <c r="B1356" s="60" t="s">
        <v>3549</v>
      </c>
      <c r="C1356" s="60" t="s">
        <v>3542</v>
      </c>
      <c r="D1356" s="392">
        <v>40693</v>
      </c>
      <c r="E1356" s="60" t="s">
        <v>3550</v>
      </c>
      <c r="F1356" s="221" t="s">
        <v>3938</v>
      </c>
      <c r="G1356" s="60" t="s">
        <v>3513</v>
      </c>
      <c r="H1356" s="173">
        <v>4921612</v>
      </c>
      <c r="I1356" s="393">
        <v>4905285</v>
      </c>
      <c r="J1356" s="394">
        <v>0.99670000000000003</v>
      </c>
      <c r="K1356" s="390" t="s">
        <v>35</v>
      </c>
      <c r="L1356" s="390" t="s">
        <v>33</v>
      </c>
      <c r="M1356" s="390">
        <v>1</v>
      </c>
      <c r="N1356" s="60"/>
    </row>
    <row r="1357" spans="1:14" ht="48.5" customHeight="1">
      <c r="A1357" s="60" t="s">
        <v>2923</v>
      </c>
      <c r="B1357" s="60" t="s">
        <v>3551</v>
      </c>
      <c r="C1357" s="65" t="s">
        <v>3552</v>
      </c>
      <c r="D1357" s="298">
        <v>40634</v>
      </c>
      <c r="E1357" s="65" t="s">
        <v>3553</v>
      </c>
      <c r="F1357" s="221" t="s">
        <v>3884</v>
      </c>
      <c r="G1357" s="65" t="s">
        <v>94</v>
      </c>
      <c r="H1357" s="176">
        <v>71974698</v>
      </c>
      <c r="I1357" s="166">
        <v>71000000</v>
      </c>
      <c r="J1357" s="195">
        <v>0.98599999999999999</v>
      </c>
      <c r="K1357" s="390" t="s">
        <v>35</v>
      </c>
      <c r="L1357" s="390" t="s">
        <v>33</v>
      </c>
      <c r="M1357" s="390">
        <v>1</v>
      </c>
      <c r="N1357" s="60"/>
    </row>
    <row r="1358" spans="1:14" ht="48.5" customHeight="1">
      <c r="A1358" s="60" t="s">
        <v>2923</v>
      </c>
      <c r="B1358" s="60" t="s">
        <v>3554</v>
      </c>
      <c r="C1358" s="65" t="s">
        <v>3552</v>
      </c>
      <c r="D1358" s="298">
        <v>40634</v>
      </c>
      <c r="E1358" s="65" t="s">
        <v>3555</v>
      </c>
      <c r="F1358" s="221" t="s">
        <v>3708</v>
      </c>
      <c r="G1358" s="65" t="s">
        <v>94</v>
      </c>
      <c r="H1358" s="176">
        <v>2449824</v>
      </c>
      <c r="I1358" s="166">
        <v>2415000</v>
      </c>
      <c r="J1358" s="195">
        <v>0.98499999999999999</v>
      </c>
      <c r="K1358" s="390" t="s">
        <v>35</v>
      </c>
      <c r="L1358" s="390" t="s">
        <v>33</v>
      </c>
      <c r="M1358" s="390">
        <v>1</v>
      </c>
      <c r="N1358" s="60"/>
    </row>
    <row r="1359" spans="1:14" ht="48.5" customHeight="1">
      <c r="A1359" s="60" t="s">
        <v>2923</v>
      </c>
      <c r="B1359" s="60" t="s">
        <v>3556</v>
      </c>
      <c r="C1359" s="65" t="s">
        <v>3552</v>
      </c>
      <c r="D1359" s="298">
        <v>40634</v>
      </c>
      <c r="E1359" s="65" t="s">
        <v>3557</v>
      </c>
      <c r="F1359" s="221" t="s">
        <v>3883</v>
      </c>
      <c r="G1359" s="65" t="s">
        <v>94</v>
      </c>
      <c r="H1359" s="176">
        <v>513008897</v>
      </c>
      <c r="I1359" s="166">
        <v>488250000</v>
      </c>
      <c r="J1359" s="195">
        <v>0.95099999999999996</v>
      </c>
      <c r="K1359" s="390" t="s">
        <v>35</v>
      </c>
      <c r="L1359" s="390" t="s">
        <v>33</v>
      </c>
      <c r="M1359" s="390">
        <v>1</v>
      </c>
      <c r="N1359" s="60"/>
    </row>
    <row r="1360" spans="1:14" ht="48.5" customHeight="1">
      <c r="A1360" s="60" t="s">
        <v>2923</v>
      </c>
      <c r="B1360" s="60" t="s">
        <v>3558</v>
      </c>
      <c r="C1360" s="65" t="s">
        <v>3552</v>
      </c>
      <c r="D1360" s="298">
        <v>40634</v>
      </c>
      <c r="E1360" s="65" t="s">
        <v>3557</v>
      </c>
      <c r="F1360" s="221" t="s">
        <v>3883</v>
      </c>
      <c r="G1360" s="65" t="s">
        <v>94</v>
      </c>
      <c r="H1360" s="176">
        <v>334827981</v>
      </c>
      <c r="I1360" s="166">
        <v>320250000</v>
      </c>
      <c r="J1360" s="195">
        <v>0.95599999999999996</v>
      </c>
      <c r="K1360" s="390" t="s">
        <v>35</v>
      </c>
      <c r="L1360" s="390" t="s">
        <v>33</v>
      </c>
      <c r="M1360" s="390">
        <v>1</v>
      </c>
      <c r="N1360" s="60"/>
    </row>
    <row r="1361" spans="1:14" ht="48.5" customHeight="1">
      <c r="A1361" s="60" t="s">
        <v>2923</v>
      </c>
      <c r="B1361" s="60" t="s">
        <v>3559</v>
      </c>
      <c r="C1361" s="65" t="s">
        <v>3552</v>
      </c>
      <c r="D1361" s="298">
        <v>40634</v>
      </c>
      <c r="E1361" s="65" t="s">
        <v>3560</v>
      </c>
      <c r="F1361" s="221" t="s">
        <v>3939</v>
      </c>
      <c r="G1361" s="65" t="s">
        <v>94</v>
      </c>
      <c r="H1361" s="176">
        <v>140529407</v>
      </c>
      <c r="I1361" s="166">
        <v>140175000</v>
      </c>
      <c r="J1361" s="195">
        <v>0.997</v>
      </c>
      <c r="K1361" s="390" t="s">
        <v>35</v>
      </c>
      <c r="L1361" s="390" t="s">
        <v>33</v>
      </c>
      <c r="M1361" s="390">
        <v>1</v>
      </c>
      <c r="N1361" s="60"/>
    </row>
    <row r="1362" spans="1:14" ht="48.5" customHeight="1">
      <c r="A1362" s="60" t="s">
        <v>2923</v>
      </c>
      <c r="B1362" s="60" t="s">
        <v>3561</v>
      </c>
      <c r="C1362" s="65" t="s">
        <v>3552</v>
      </c>
      <c r="D1362" s="298">
        <v>40634</v>
      </c>
      <c r="E1362" s="65" t="s">
        <v>3560</v>
      </c>
      <c r="F1362" s="221" t="s">
        <v>3939</v>
      </c>
      <c r="G1362" s="65" t="s">
        <v>94</v>
      </c>
      <c r="H1362" s="176">
        <v>114943638</v>
      </c>
      <c r="I1362" s="166">
        <v>114450000</v>
      </c>
      <c r="J1362" s="195">
        <v>0.995</v>
      </c>
      <c r="K1362" s="390" t="s">
        <v>35</v>
      </c>
      <c r="L1362" s="390" t="s">
        <v>33</v>
      </c>
      <c r="M1362" s="390">
        <v>1</v>
      </c>
      <c r="N1362" s="60"/>
    </row>
    <row r="1363" spans="1:14" ht="48.5" customHeight="1">
      <c r="A1363" s="60" t="s">
        <v>2923</v>
      </c>
      <c r="B1363" s="60" t="s">
        <v>3562</v>
      </c>
      <c r="C1363" s="65" t="s">
        <v>3552</v>
      </c>
      <c r="D1363" s="298">
        <v>40634</v>
      </c>
      <c r="E1363" s="65" t="s">
        <v>3560</v>
      </c>
      <c r="F1363" s="221" t="s">
        <v>3939</v>
      </c>
      <c r="G1363" s="65" t="s">
        <v>94</v>
      </c>
      <c r="H1363" s="176">
        <v>113507600</v>
      </c>
      <c r="I1363" s="166">
        <v>113400000</v>
      </c>
      <c r="J1363" s="195">
        <v>0.99900000000000011</v>
      </c>
      <c r="K1363" s="390" t="s">
        <v>35</v>
      </c>
      <c r="L1363" s="390" t="s">
        <v>33</v>
      </c>
      <c r="M1363" s="390">
        <v>1</v>
      </c>
      <c r="N1363" s="60"/>
    </row>
    <row r="1364" spans="1:14" ht="48.5" customHeight="1">
      <c r="A1364" s="60" t="s">
        <v>2923</v>
      </c>
      <c r="B1364" s="60" t="s">
        <v>3563</v>
      </c>
      <c r="C1364" s="65" t="s">
        <v>3552</v>
      </c>
      <c r="D1364" s="298">
        <v>40634</v>
      </c>
      <c r="E1364" s="65" t="s">
        <v>3560</v>
      </c>
      <c r="F1364" s="221" t="s">
        <v>3939</v>
      </c>
      <c r="G1364" s="65" t="s">
        <v>94</v>
      </c>
      <c r="H1364" s="176">
        <v>772791789</v>
      </c>
      <c r="I1364" s="166">
        <v>771750000</v>
      </c>
      <c r="J1364" s="195">
        <v>0.998</v>
      </c>
      <c r="K1364" s="390" t="s">
        <v>35</v>
      </c>
      <c r="L1364" s="390" t="s">
        <v>33</v>
      </c>
      <c r="M1364" s="390">
        <v>1</v>
      </c>
      <c r="N1364" s="60"/>
    </row>
    <row r="1365" spans="1:14" ht="48.5" customHeight="1">
      <c r="A1365" s="60" t="s">
        <v>2923</v>
      </c>
      <c r="B1365" s="60" t="s">
        <v>3564</v>
      </c>
      <c r="C1365" s="65" t="s">
        <v>3552</v>
      </c>
      <c r="D1365" s="298">
        <v>40634</v>
      </c>
      <c r="E1365" s="65" t="s">
        <v>3560</v>
      </c>
      <c r="F1365" s="221" t="s">
        <v>3939</v>
      </c>
      <c r="G1365" s="65" t="s">
        <v>94</v>
      </c>
      <c r="H1365" s="182">
        <v>1040524628</v>
      </c>
      <c r="I1365" s="292">
        <v>1038450000</v>
      </c>
      <c r="J1365" s="195">
        <v>0.998</v>
      </c>
      <c r="K1365" s="390" t="s">
        <v>35</v>
      </c>
      <c r="L1365" s="390" t="s">
        <v>33</v>
      </c>
      <c r="M1365" s="390">
        <v>1</v>
      </c>
      <c r="N1365" s="60"/>
    </row>
    <row r="1366" spans="1:14" ht="45.25" customHeight="1">
      <c r="A1366" s="60" t="s">
        <v>2923</v>
      </c>
      <c r="B1366" s="60" t="s">
        <v>3565</v>
      </c>
      <c r="C1366" s="65" t="s">
        <v>3552</v>
      </c>
      <c r="D1366" s="298">
        <v>40634</v>
      </c>
      <c r="E1366" s="65" t="s">
        <v>3566</v>
      </c>
      <c r="F1366" s="221" t="s">
        <v>3668</v>
      </c>
      <c r="G1366" s="65" t="s">
        <v>94</v>
      </c>
      <c r="H1366" s="176">
        <v>5891686</v>
      </c>
      <c r="I1366" s="166">
        <v>5390542</v>
      </c>
      <c r="J1366" s="195">
        <v>0.91400000000000003</v>
      </c>
      <c r="K1366" s="390" t="s">
        <v>36</v>
      </c>
      <c r="L1366" s="390" t="s">
        <v>33</v>
      </c>
      <c r="M1366" s="390">
        <v>1</v>
      </c>
      <c r="N1366" s="60" t="s">
        <v>3567</v>
      </c>
    </row>
    <row r="1367" spans="1:14" ht="48.5" customHeight="1">
      <c r="A1367" s="60" t="s">
        <v>2923</v>
      </c>
      <c r="B1367" s="60" t="s">
        <v>3568</v>
      </c>
      <c r="C1367" s="65" t="s">
        <v>3569</v>
      </c>
      <c r="D1367" s="298">
        <v>40634</v>
      </c>
      <c r="E1367" s="65" t="s">
        <v>3570</v>
      </c>
      <c r="F1367" s="221" t="s">
        <v>3711</v>
      </c>
      <c r="G1367" s="65" t="s">
        <v>94</v>
      </c>
      <c r="H1367" s="176">
        <v>6159059</v>
      </c>
      <c r="I1367" s="166">
        <v>6153000</v>
      </c>
      <c r="J1367" s="195">
        <v>0.99900000000000011</v>
      </c>
      <c r="K1367" s="390" t="s">
        <v>35</v>
      </c>
      <c r="L1367" s="390" t="s">
        <v>33</v>
      </c>
      <c r="M1367" s="390">
        <v>1</v>
      </c>
      <c r="N1367" s="60"/>
    </row>
    <row r="1368" spans="1:14" ht="48.5" customHeight="1">
      <c r="A1368" s="60" t="s">
        <v>2923</v>
      </c>
      <c r="B1368" s="60" t="s">
        <v>3571</v>
      </c>
      <c r="C1368" s="65" t="s">
        <v>3569</v>
      </c>
      <c r="D1368" s="298">
        <v>40634</v>
      </c>
      <c r="E1368" s="65" t="s">
        <v>3572</v>
      </c>
      <c r="F1368" s="221" t="s">
        <v>3777</v>
      </c>
      <c r="G1368" s="65" t="s">
        <v>94</v>
      </c>
      <c r="H1368" s="176">
        <v>1601154</v>
      </c>
      <c r="I1368" s="166">
        <v>1590750</v>
      </c>
      <c r="J1368" s="195">
        <v>0.99299999999999999</v>
      </c>
      <c r="K1368" s="390" t="s">
        <v>35</v>
      </c>
      <c r="L1368" s="390" t="s">
        <v>33</v>
      </c>
      <c r="M1368" s="390">
        <v>1</v>
      </c>
      <c r="N1368" s="60"/>
    </row>
    <row r="1369" spans="1:14" ht="48.5" customHeight="1">
      <c r="A1369" s="60" t="s">
        <v>2923</v>
      </c>
      <c r="B1369" s="60" t="s">
        <v>3573</v>
      </c>
      <c r="C1369" s="65" t="s">
        <v>3574</v>
      </c>
      <c r="D1369" s="298">
        <v>40634</v>
      </c>
      <c r="E1369" s="65" t="s">
        <v>3555</v>
      </c>
      <c r="F1369" s="221" t="s">
        <v>3708</v>
      </c>
      <c r="G1369" s="65" t="s">
        <v>94</v>
      </c>
      <c r="H1369" s="176">
        <v>3385449</v>
      </c>
      <c r="I1369" s="166">
        <v>3381000</v>
      </c>
      <c r="J1369" s="195">
        <v>0.998</v>
      </c>
      <c r="K1369" s="390" t="s">
        <v>35</v>
      </c>
      <c r="L1369" s="390" t="s">
        <v>33</v>
      </c>
      <c r="M1369" s="390">
        <v>1</v>
      </c>
      <c r="N1369" s="60"/>
    </row>
    <row r="1370" spans="1:14" ht="48.5" customHeight="1">
      <c r="A1370" s="60" t="s">
        <v>2923</v>
      </c>
      <c r="B1370" s="60" t="s">
        <v>3575</v>
      </c>
      <c r="C1370" s="65" t="s">
        <v>3576</v>
      </c>
      <c r="D1370" s="298">
        <v>40634</v>
      </c>
      <c r="E1370" s="65" t="s">
        <v>3577</v>
      </c>
      <c r="F1370" s="221" t="s">
        <v>3709</v>
      </c>
      <c r="G1370" s="65" t="s">
        <v>94</v>
      </c>
      <c r="H1370" s="176">
        <v>7067809</v>
      </c>
      <c r="I1370" s="166">
        <v>7035000</v>
      </c>
      <c r="J1370" s="195">
        <v>0.995</v>
      </c>
      <c r="K1370" s="390" t="s">
        <v>35</v>
      </c>
      <c r="L1370" s="390" t="s">
        <v>33</v>
      </c>
      <c r="M1370" s="390">
        <v>1</v>
      </c>
      <c r="N1370" s="60"/>
    </row>
    <row r="1371" spans="1:14" ht="48.5" customHeight="1">
      <c r="A1371" s="60" t="s">
        <v>2923</v>
      </c>
      <c r="B1371" s="60" t="s">
        <v>3578</v>
      </c>
      <c r="C1371" s="65" t="s">
        <v>3576</v>
      </c>
      <c r="D1371" s="298">
        <v>40634</v>
      </c>
      <c r="E1371" s="65" t="s">
        <v>3579</v>
      </c>
      <c r="F1371" s="221" t="s">
        <v>3709</v>
      </c>
      <c r="G1371" s="65" t="s">
        <v>94</v>
      </c>
      <c r="H1371" s="176">
        <v>1760808</v>
      </c>
      <c r="I1371" s="166">
        <v>1050000</v>
      </c>
      <c r="J1371" s="195">
        <v>0.59599999999999997</v>
      </c>
      <c r="K1371" s="390" t="s">
        <v>35</v>
      </c>
      <c r="L1371" s="390" t="s">
        <v>33</v>
      </c>
      <c r="M1371" s="390">
        <v>2</v>
      </c>
      <c r="N1371" s="60"/>
    </row>
    <row r="1372" spans="1:14" ht="48.5" customHeight="1">
      <c r="A1372" s="60" t="s">
        <v>2923</v>
      </c>
      <c r="B1372" s="60" t="s">
        <v>3580</v>
      </c>
      <c r="C1372" s="65" t="s">
        <v>3581</v>
      </c>
      <c r="D1372" s="298">
        <v>40634</v>
      </c>
      <c r="E1372" s="65" t="s">
        <v>3555</v>
      </c>
      <c r="F1372" s="221" t="s">
        <v>3708</v>
      </c>
      <c r="G1372" s="65" t="s">
        <v>94</v>
      </c>
      <c r="H1372" s="176">
        <v>1846143</v>
      </c>
      <c r="I1372" s="166">
        <v>1837500</v>
      </c>
      <c r="J1372" s="195">
        <v>0.995</v>
      </c>
      <c r="K1372" s="390" t="s">
        <v>35</v>
      </c>
      <c r="L1372" s="390" t="s">
        <v>33</v>
      </c>
      <c r="M1372" s="390">
        <v>1</v>
      </c>
      <c r="N1372" s="60"/>
    </row>
    <row r="1373" spans="1:14" ht="48.5" customHeight="1">
      <c r="A1373" s="60" t="s">
        <v>2923</v>
      </c>
      <c r="B1373" s="60" t="s">
        <v>3582</v>
      </c>
      <c r="C1373" s="65" t="s">
        <v>3583</v>
      </c>
      <c r="D1373" s="298">
        <v>40634</v>
      </c>
      <c r="E1373" s="65" t="s">
        <v>3584</v>
      </c>
      <c r="F1373" s="221" t="s">
        <v>3783</v>
      </c>
      <c r="G1373" s="65" t="s">
        <v>94</v>
      </c>
      <c r="H1373" s="176">
        <v>2071194</v>
      </c>
      <c r="I1373" s="166">
        <v>1908900</v>
      </c>
      <c r="J1373" s="195">
        <v>0.92099999999999993</v>
      </c>
      <c r="K1373" s="390" t="s">
        <v>35</v>
      </c>
      <c r="L1373" s="390" t="s">
        <v>33</v>
      </c>
      <c r="M1373" s="390">
        <v>1</v>
      </c>
      <c r="N1373" s="60"/>
    </row>
    <row r="1374" spans="1:14" ht="48.5" customHeight="1">
      <c r="A1374" s="60" t="s">
        <v>2923</v>
      </c>
      <c r="B1374" s="60" t="s">
        <v>3585</v>
      </c>
      <c r="C1374" s="65" t="s">
        <v>3586</v>
      </c>
      <c r="D1374" s="298">
        <v>40634</v>
      </c>
      <c r="E1374" s="65" t="s">
        <v>3555</v>
      </c>
      <c r="F1374" s="221" t="s">
        <v>3708</v>
      </c>
      <c r="G1374" s="65" t="s">
        <v>94</v>
      </c>
      <c r="H1374" s="176">
        <v>1492571</v>
      </c>
      <c r="I1374" s="166">
        <v>1470000</v>
      </c>
      <c r="J1374" s="195">
        <v>0.9840000000000001</v>
      </c>
      <c r="K1374" s="390" t="s">
        <v>35</v>
      </c>
      <c r="L1374" s="390" t="s">
        <v>33</v>
      </c>
      <c r="M1374" s="390">
        <v>1</v>
      </c>
      <c r="N1374" s="60"/>
    </row>
    <row r="1375" spans="1:14" ht="48.5" customHeight="1">
      <c r="A1375" s="60" t="s">
        <v>2923</v>
      </c>
      <c r="B1375" s="60" t="s">
        <v>3587</v>
      </c>
      <c r="C1375" s="65" t="s">
        <v>3588</v>
      </c>
      <c r="D1375" s="298">
        <v>40634</v>
      </c>
      <c r="E1375" s="65" t="s">
        <v>3557</v>
      </c>
      <c r="F1375" s="221" t="s">
        <v>3883</v>
      </c>
      <c r="G1375" s="65" t="s">
        <v>94</v>
      </c>
      <c r="H1375" s="176">
        <v>231451005</v>
      </c>
      <c r="I1375" s="166">
        <v>218400000</v>
      </c>
      <c r="J1375" s="195">
        <v>0.94299999999999995</v>
      </c>
      <c r="K1375" s="390" t="s">
        <v>35</v>
      </c>
      <c r="L1375" s="390" t="s">
        <v>33</v>
      </c>
      <c r="M1375" s="390">
        <v>1</v>
      </c>
      <c r="N1375" s="60"/>
    </row>
    <row r="1376" spans="1:14" ht="48.5" customHeight="1">
      <c r="A1376" s="60" t="s">
        <v>2923</v>
      </c>
      <c r="B1376" s="60" t="s">
        <v>3589</v>
      </c>
      <c r="C1376" s="65" t="s">
        <v>3590</v>
      </c>
      <c r="D1376" s="298">
        <v>40655</v>
      </c>
      <c r="E1376" s="65" t="s">
        <v>3570</v>
      </c>
      <c r="F1376" s="221" t="s">
        <v>3711</v>
      </c>
      <c r="G1376" s="65" t="s">
        <v>94</v>
      </c>
      <c r="H1376" s="176">
        <v>1621198</v>
      </c>
      <c r="I1376" s="166">
        <v>1338750</v>
      </c>
      <c r="J1376" s="195">
        <v>0.82499999999999996</v>
      </c>
      <c r="K1376" s="390" t="s">
        <v>35</v>
      </c>
      <c r="L1376" s="390" t="s">
        <v>33</v>
      </c>
      <c r="M1376" s="390">
        <v>1</v>
      </c>
      <c r="N1376" s="60"/>
    </row>
    <row r="1377" spans="1:14" ht="44" customHeight="1">
      <c r="A1377" s="60" t="s">
        <v>2923</v>
      </c>
      <c r="B1377" s="60" t="s">
        <v>3591</v>
      </c>
      <c r="C1377" s="65" t="s">
        <v>3552</v>
      </c>
      <c r="D1377" s="298">
        <v>40674</v>
      </c>
      <c r="E1377" s="65" t="s">
        <v>3592</v>
      </c>
      <c r="F1377" s="221" t="s">
        <v>3940</v>
      </c>
      <c r="G1377" s="65" t="s">
        <v>94</v>
      </c>
      <c r="H1377" s="176">
        <v>210162956</v>
      </c>
      <c r="I1377" s="166">
        <v>207624228</v>
      </c>
      <c r="J1377" s="195">
        <v>0.98699999999999999</v>
      </c>
      <c r="K1377" s="390" t="s">
        <v>36</v>
      </c>
      <c r="L1377" s="390" t="s">
        <v>33</v>
      </c>
      <c r="M1377" s="390">
        <v>1</v>
      </c>
      <c r="N1377" s="60"/>
    </row>
    <row r="1378" spans="1:14" ht="51" customHeight="1">
      <c r="A1378" s="60" t="s">
        <v>2923</v>
      </c>
      <c r="B1378" s="60" t="s">
        <v>3593</v>
      </c>
      <c r="C1378" s="65" t="s">
        <v>3552</v>
      </c>
      <c r="D1378" s="298">
        <v>40718</v>
      </c>
      <c r="E1378" s="65" t="s">
        <v>3594</v>
      </c>
      <c r="F1378" s="221" t="s">
        <v>3820</v>
      </c>
      <c r="G1378" s="65" t="s">
        <v>94</v>
      </c>
      <c r="H1378" s="176">
        <v>2601900</v>
      </c>
      <c r="I1378" s="166">
        <v>2589300</v>
      </c>
      <c r="J1378" s="195">
        <v>0.995</v>
      </c>
      <c r="K1378" s="390" t="s">
        <v>35</v>
      </c>
      <c r="L1378" s="390" t="s">
        <v>33</v>
      </c>
      <c r="M1378" s="390">
        <v>1</v>
      </c>
      <c r="N1378" s="60"/>
    </row>
    <row r="1379" spans="1:14" ht="47.75" customHeight="1">
      <c r="A1379" s="60" t="s">
        <v>2923</v>
      </c>
      <c r="B1379" s="60" t="s">
        <v>3595</v>
      </c>
      <c r="C1379" s="60" t="s">
        <v>3596</v>
      </c>
      <c r="D1379" s="298">
        <v>40847</v>
      </c>
      <c r="E1379" s="65" t="s">
        <v>3597</v>
      </c>
      <c r="F1379" s="221" t="s">
        <v>3690</v>
      </c>
      <c r="G1379" s="65" t="s">
        <v>94</v>
      </c>
      <c r="H1379" s="176">
        <v>4061233</v>
      </c>
      <c r="I1379" s="166">
        <v>3255000</v>
      </c>
      <c r="J1379" s="195">
        <v>0.80099999999999993</v>
      </c>
      <c r="K1379" s="390" t="s">
        <v>36</v>
      </c>
      <c r="L1379" s="390" t="s">
        <v>33</v>
      </c>
      <c r="M1379" s="390">
        <v>2</v>
      </c>
      <c r="N1379" s="60"/>
    </row>
    <row r="1380" spans="1:14" ht="47.75" customHeight="1">
      <c r="A1380" s="60" t="s">
        <v>2923</v>
      </c>
      <c r="B1380" s="60" t="s">
        <v>3598</v>
      </c>
      <c r="C1380" s="65" t="s">
        <v>3586</v>
      </c>
      <c r="D1380" s="298">
        <v>40928</v>
      </c>
      <c r="E1380" s="65" t="s">
        <v>3599</v>
      </c>
      <c r="F1380" s="221" t="s">
        <v>1725</v>
      </c>
      <c r="G1380" s="65" t="s">
        <v>94</v>
      </c>
      <c r="H1380" s="176">
        <v>2203582</v>
      </c>
      <c r="I1380" s="166">
        <v>1571430</v>
      </c>
      <c r="J1380" s="195">
        <v>0.71299999999999997</v>
      </c>
      <c r="K1380" s="390" t="s">
        <v>35</v>
      </c>
      <c r="L1380" s="390" t="s">
        <v>33</v>
      </c>
      <c r="M1380" s="390">
        <v>2</v>
      </c>
      <c r="N1380" s="60" t="s">
        <v>3567</v>
      </c>
    </row>
    <row r="1381" spans="1:14" ht="57" customHeight="1">
      <c r="A1381" s="60" t="s">
        <v>2512</v>
      </c>
      <c r="B1381" s="90" t="s">
        <v>2513</v>
      </c>
      <c r="C1381" s="88" t="s">
        <v>2514</v>
      </c>
      <c r="D1381" s="329">
        <v>40634</v>
      </c>
      <c r="E1381" s="89" t="s">
        <v>2515</v>
      </c>
      <c r="F1381" s="221" t="s">
        <v>3657</v>
      </c>
      <c r="G1381" s="35" t="s">
        <v>2516</v>
      </c>
      <c r="H1381" s="393">
        <v>5023562</v>
      </c>
      <c r="I1381" s="393">
        <v>3675000</v>
      </c>
      <c r="J1381" s="394">
        <v>0.73155263137988547</v>
      </c>
      <c r="K1381" s="390" t="s">
        <v>35</v>
      </c>
      <c r="L1381" s="390" t="s">
        <v>33</v>
      </c>
      <c r="M1381" s="390">
        <v>1</v>
      </c>
      <c r="N1381" s="377"/>
    </row>
    <row r="1382" spans="1:14" ht="73.25" customHeight="1">
      <c r="A1382" s="60" t="s">
        <v>2512</v>
      </c>
      <c r="B1382" s="90" t="s">
        <v>2517</v>
      </c>
      <c r="C1382" s="88" t="s">
        <v>2518</v>
      </c>
      <c r="D1382" s="329">
        <v>40634</v>
      </c>
      <c r="E1382" s="90" t="s">
        <v>2519</v>
      </c>
      <c r="F1382" s="221" t="s">
        <v>3941</v>
      </c>
      <c r="G1382" s="35" t="s">
        <v>151</v>
      </c>
      <c r="H1382" s="166">
        <v>15829248</v>
      </c>
      <c r="I1382" s="166">
        <v>15382500</v>
      </c>
      <c r="J1382" s="394">
        <v>0.97177705472805787</v>
      </c>
      <c r="K1382" s="390" t="s">
        <v>35</v>
      </c>
      <c r="L1382" s="390" t="s">
        <v>33</v>
      </c>
      <c r="M1382" s="390">
        <v>1</v>
      </c>
      <c r="N1382" s="377"/>
    </row>
    <row r="1383" spans="1:14" ht="80" customHeight="1">
      <c r="A1383" s="60" t="s">
        <v>2512</v>
      </c>
      <c r="B1383" s="90" t="s">
        <v>2520</v>
      </c>
      <c r="C1383" s="88" t="s">
        <v>2521</v>
      </c>
      <c r="D1383" s="329">
        <v>40634</v>
      </c>
      <c r="E1383" s="90" t="s">
        <v>2522</v>
      </c>
      <c r="F1383" s="221" t="s">
        <v>3835</v>
      </c>
      <c r="G1383" s="35" t="s">
        <v>151</v>
      </c>
      <c r="H1383" s="235" t="s">
        <v>6</v>
      </c>
      <c r="I1383" s="393">
        <v>896700</v>
      </c>
      <c r="J1383" s="164" t="s">
        <v>1751</v>
      </c>
      <c r="K1383" s="390" t="s">
        <v>35</v>
      </c>
      <c r="L1383" s="390" t="s">
        <v>33</v>
      </c>
      <c r="M1383" s="390">
        <v>1</v>
      </c>
      <c r="N1383" s="377"/>
    </row>
    <row r="1384" spans="1:14" ht="56" customHeight="1">
      <c r="A1384" s="60" t="s">
        <v>2512</v>
      </c>
      <c r="B1384" s="90" t="s">
        <v>2523</v>
      </c>
      <c r="C1384" s="88" t="s">
        <v>2524</v>
      </c>
      <c r="D1384" s="329">
        <v>40634</v>
      </c>
      <c r="E1384" s="89" t="s">
        <v>2525</v>
      </c>
      <c r="F1384" s="221" t="s">
        <v>3942</v>
      </c>
      <c r="G1384" s="35" t="s">
        <v>151</v>
      </c>
      <c r="H1384" s="235" t="s">
        <v>6</v>
      </c>
      <c r="I1384" s="393">
        <v>3150000</v>
      </c>
      <c r="J1384" s="164" t="s">
        <v>1751</v>
      </c>
      <c r="K1384" s="390" t="s">
        <v>35</v>
      </c>
      <c r="L1384" s="390" t="s">
        <v>33</v>
      </c>
      <c r="M1384" s="390">
        <v>2</v>
      </c>
      <c r="N1384" s="377"/>
    </row>
    <row r="1385" spans="1:14" ht="56" customHeight="1">
      <c r="A1385" s="60" t="s">
        <v>2512</v>
      </c>
      <c r="B1385" s="221" t="s">
        <v>2526</v>
      </c>
      <c r="C1385" s="89" t="s">
        <v>2527</v>
      </c>
      <c r="D1385" s="328">
        <v>40634</v>
      </c>
      <c r="E1385" s="91" t="s">
        <v>2528</v>
      </c>
      <c r="F1385" s="221" t="s">
        <v>3943</v>
      </c>
      <c r="G1385" s="35" t="s">
        <v>2516</v>
      </c>
      <c r="H1385" s="235" t="s">
        <v>6</v>
      </c>
      <c r="I1385" s="166">
        <v>60000000</v>
      </c>
      <c r="J1385" s="164" t="s">
        <v>1751</v>
      </c>
      <c r="K1385" s="390" t="s">
        <v>36</v>
      </c>
      <c r="L1385" s="390" t="s">
        <v>33</v>
      </c>
      <c r="M1385" s="390">
        <v>1</v>
      </c>
      <c r="N1385" s="377"/>
    </row>
    <row r="1386" spans="1:14" ht="76.75" customHeight="1">
      <c r="A1386" s="60" t="s">
        <v>2512</v>
      </c>
      <c r="B1386" s="90" t="s">
        <v>2529</v>
      </c>
      <c r="C1386" s="88" t="s">
        <v>2518</v>
      </c>
      <c r="D1386" s="329">
        <v>40634</v>
      </c>
      <c r="E1386" s="90" t="s">
        <v>2530</v>
      </c>
      <c r="F1386" s="221" t="s">
        <v>3941</v>
      </c>
      <c r="G1386" s="35" t="s">
        <v>151</v>
      </c>
      <c r="H1386" s="393">
        <v>14665619</v>
      </c>
      <c r="I1386" s="393">
        <v>14490000</v>
      </c>
      <c r="J1386" s="394">
        <v>0.98802512188541103</v>
      </c>
      <c r="K1386" s="390" t="s">
        <v>35</v>
      </c>
      <c r="L1386" s="390" t="s">
        <v>33</v>
      </c>
      <c r="M1386" s="390">
        <v>1</v>
      </c>
      <c r="N1386" s="377"/>
    </row>
    <row r="1387" spans="1:14" ht="64.25" customHeight="1">
      <c r="A1387" s="60" t="s">
        <v>2512</v>
      </c>
      <c r="B1387" s="90" t="s">
        <v>2531</v>
      </c>
      <c r="C1387" s="88" t="s">
        <v>2514</v>
      </c>
      <c r="D1387" s="329">
        <v>40634</v>
      </c>
      <c r="E1387" s="33" t="s">
        <v>2532</v>
      </c>
      <c r="F1387" s="221" t="s">
        <v>3944</v>
      </c>
      <c r="G1387" s="35" t="s">
        <v>2516</v>
      </c>
      <c r="H1387" s="393">
        <v>13601985</v>
      </c>
      <c r="I1387" s="393">
        <v>11550000</v>
      </c>
      <c r="J1387" s="394">
        <v>0.84914076879220202</v>
      </c>
      <c r="K1387" s="390" t="s">
        <v>35</v>
      </c>
      <c r="L1387" s="390" t="s">
        <v>33</v>
      </c>
      <c r="M1387" s="94">
        <v>1</v>
      </c>
      <c r="N1387" s="35"/>
    </row>
    <row r="1388" spans="1:14" ht="64.25" customHeight="1">
      <c r="A1388" s="60" t="s">
        <v>2512</v>
      </c>
      <c r="B1388" s="90" t="s">
        <v>2533</v>
      </c>
      <c r="C1388" s="88" t="s">
        <v>2514</v>
      </c>
      <c r="D1388" s="329">
        <v>40634</v>
      </c>
      <c r="E1388" s="89" t="s">
        <v>2534</v>
      </c>
      <c r="F1388" s="221" t="s">
        <v>3750</v>
      </c>
      <c r="G1388" s="35" t="s">
        <v>2516</v>
      </c>
      <c r="H1388" s="393">
        <v>18603451</v>
      </c>
      <c r="I1388" s="393">
        <v>15960000</v>
      </c>
      <c r="J1388" s="394">
        <v>0.8579053424012566</v>
      </c>
      <c r="K1388" s="390" t="s">
        <v>35</v>
      </c>
      <c r="L1388" s="390" t="s">
        <v>33</v>
      </c>
      <c r="M1388" s="390">
        <v>1</v>
      </c>
      <c r="N1388" s="377"/>
    </row>
    <row r="1389" spans="1:14" ht="64.25" customHeight="1">
      <c r="A1389" s="60" t="s">
        <v>2512</v>
      </c>
      <c r="B1389" s="90" t="s">
        <v>2535</v>
      </c>
      <c r="C1389" s="88" t="s">
        <v>2514</v>
      </c>
      <c r="D1389" s="329">
        <v>40634</v>
      </c>
      <c r="E1389" s="33" t="s">
        <v>2536</v>
      </c>
      <c r="F1389" s="221" t="s">
        <v>3821</v>
      </c>
      <c r="G1389" s="35" t="s">
        <v>2516</v>
      </c>
      <c r="H1389" s="393">
        <v>46577314</v>
      </c>
      <c r="I1389" s="393">
        <v>40005000</v>
      </c>
      <c r="J1389" s="394">
        <v>0.85889452534768318</v>
      </c>
      <c r="K1389" s="390" t="s">
        <v>32</v>
      </c>
      <c r="L1389" s="390" t="s">
        <v>33</v>
      </c>
      <c r="M1389" s="94">
        <v>1</v>
      </c>
      <c r="N1389" s="35"/>
    </row>
    <row r="1390" spans="1:14" ht="64.25" customHeight="1">
      <c r="A1390" s="60" t="s">
        <v>2512</v>
      </c>
      <c r="B1390" s="90" t="s">
        <v>2537</v>
      </c>
      <c r="C1390" s="88" t="s">
        <v>2514</v>
      </c>
      <c r="D1390" s="329">
        <v>40634</v>
      </c>
      <c r="E1390" s="89" t="s">
        <v>2534</v>
      </c>
      <c r="F1390" s="221" t="s">
        <v>3750</v>
      </c>
      <c r="G1390" s="35" t="s">
        <v>2516</v>
      </c>
      <c r="H1390" s="393">
        <v>87709545</v>
      </c>
      <c r="I1390" s="393">
        <v>82425000</v>
      </c>
      <c r="J1390" s="394">
        <v>0.93974948792631408</v>
      </c>
      <c r="K1390" s="390" t="s">
        <v>35</v>
      </c>
      <c r="L1390" s="390" t="s">
        <v>33</v>
      </c>
      <c r="M1390" s="390">
        <v>1</v>
      </c>
      <c r="N1390" s="377"/>
    </row>
    <row r="1391" spans="1:14" ht="62.25" customHeight="1">
      <c r="A1391" s="60" t="s">
        <v>2512</v>
      </c>
      <c r="B1391" s="90" t="s">
        <v>2538</v>
      </c>
      <c r="C1391" s="88" t="s">
        <v>2539</v>
      </c>
      <c r="D1391" s="329">
        <v>40634</v>
      </c>
      <c r="E1391" s="89" t="s">
        <v>2534</v>
      </c>
      <c r="F1391" s="221" t="s">
        <v>3750</v>
      </c>
      <c r="G1391" s="35" t="s">
        <v>151</v>
      </c>
      <c r="H1391" s="235" t="s">
        <v>6</v>
      </c>
      <c r="I1391" s="393">
        <v>1400</v>
      </c>
      <c r="J1391" s="164" t="s">
        <v>1751</v>
      </c>
      <c r="K1391" s="390" t="s">
        <v>35</v>
      </c>
      <c r="L1391" s="390" t="s">
        <v>33</v>
      </c>
      <c r="M1391" s="390">
        <v>2</v>
      </c>
      <c r="N1391" s="221" t="s">
        <v>2541</v>
      </c>
    </row>
    <row r="1392" spans="1:14" ht="62.25" customHeight="1">
      <c r="A1392" s="60" t="s">
        <v>2512</v>
      </c>
      <c r="B1392" s="90" t="s">
        <v>2542</v>
      </c>
      <c r="C1392" s="88" t="s">
        <v>2514</v>
      </c>
      <c r="D1392" s="329">
        <v>40634</v>
      </c>
      <c r="E1392" s="89" t="s">
        <v>2534</v>
      </c>
      <c r="F1392" s="221" t="s">
        <v>3750</v>
      </c>
      <c r="G1392" s="35" t="s">
        <v>151</v>
      </c>
      <c r="H1392" s="393">
        <v>2583</v>
      </c>
      <c r="I1392" s="393">
        <v>2457</v>
      </c>
      <c r="J1392" s="394">
        <v>0.95121951219512191</v>
      </c>
      <c r="K1392" s="390" t="s">
        <v>35</v>
      </c>
      <c r="L1392" s="390" t="s">
        <v>33</v>
      </c>
      <c r="M1392" s="390">
        <v>1</v>
      </c>
      <c r="N1392" s="221" t="s">
        <v>2543</v>
      </c>
    </row>
    <row r="1393" spans="1:14" ht="63.5" customHeight="1">
      <c r="A1393" s="60" t="s">
        <v>2512</v>
      </c>
      <c r="B1393" s="33" t="s">
        <v>2544</v>
      </c>
      <c r="C1393" s="89" t="s">
        <v>2545</v>
      </c>
      <c r="D1393" s="299">
        <v>40634</v>
      </c>
      <c r="E1393" s="89" t="s">
        <v>2534</v>
      </c>
      <c r="F1393" s="221" t="s">
        <v>3750</v>
      </c>
      <c r="G1393" s="35" t="s">
        <v>151</v>
      </c>
      <c r="H1393" s="166">
        <v>2415</v>
      </c>
      <c r="I1393" s="166">
        <v>2289</v>
      </c>
      <c r="J1393" s="195">
        <v>0.94782608695652171</v>
      </c>
      <c r="K1393" s="390" t="s">
        <v>35</v>
      </c>
      <c r="L1393" s="390" t="s">
        <v>33</v>
      </c>
      <c r="M1393" s="390">
        <v>1</v>
      </c>
      <c r="N1393" s="221" t="s">
        <v>2546</v>
      </c>
    </row>
    <row r="1394" spans="1:14" ht="77.75" customHeight="1">
      <c r="A1394" s="60" t="s">
        <v>2512</v>
      </c>
      <c r="B1394" s="90" t="s">
        <v>2547</v>
      </c>
      <c r="C1394" s="88" t="s">
        <v>2521</v>
      </c>
      <c r="D1394" s="329">
        <v>40634</v>
      </c>
      <c r="E1394" s="90" t="s">
        <v>2522</v>
      </c>
      <c r="F1394" s="221" t="s">
        <v>3835</v>
      </c>
      <c r="G1394" s="35" t="s">
        <v>151</v>
      </c>
      <c r="H1394" s="235" t="s">
        <v>6</v>
      </c>
      <c r="I1394" s="393">
        <v>1337700</v>
      </c>
      <c r="J1394" s="164" t="s">
        <v>1751</v>
      </c>
      <c r="K1394" s="390" t="s">
        <v>35</v>
      </c>
      <c r="L1394" s="390" t="s">
        <v>33</v>
      </c>
      <c r="M1394" s="390">
        <v>1</v>
      </c>
      <c r="N1394" s="377"/>
    </row>
    <row r="1395" spans="1:14" ht="67.5" customHeight="1">
      <c r="A1395" s="60" t="s">
        <v>2512</v>
      </c>
      <c r="B1395" s="90" t="s">
        <v>2548</v>
      </c>
      <c r="C1395" s="92" t="s">
        <v>2549</v>
      </c>
      <c r="D1395" s="329">
        <v>40634</v>
      </c>
      <c r="E1395" s="89" t="s">
        <v>2534</v>
      </c>
      <c r="F1395" s="221" t="s">
        <v>3750</v>
      </c>
      <c r="G1395" s="35" t="s">
        <v>151</v>
      </c>
      <c r="H1395" s="235" t="s">
        <v>6</v>
      </c>
      <c r="I1395" s="293">
        <v>2620</v>
      </c>
      <c r="J1395" s="164" t="s">
        <v>1751</v>
      </c>
      <c r="K1395" s="390" t="s">
        <v>35</v>
      </c>
      <c r="L1395" s="390" t="s">
        <v>33</v>
      </c>
      <c r="M1395" s="390">
        <v>1</v>
      </c>
      <c r="N1395" s="221" t="s">
        <v>2550</v>
      </c>
    </row>
    <row r="1396" spans="1:14" ht="65" customHeight="1">
      <c r="A1396" s="60" t="s">
        <v>2512</v>
      </c>
      <c r="B1396" s="96" t="s">
        <v>2551</v>
      </c>
      <c r="C1396" s="89" t="s">
        <v>2527</v>
      </c>
      <c r="D1396" s="328">
        <v>40634</v>
      </c>
      <c r="E1396" s="93" t="s">
        <v>2552</v>
      </c>
      <c r="F1396" s="221" t="s">
        <v>3846</v>
      </c>
      <c r="G1396" s="35" t="s">
        <v>151</v>
      </c>
      <c r="H1396" s="235" t="s">
        <v>6</v>
      </c>
      <c r="I1396" s="292">
        <v>12862500</v>
      </c>
      <c r="J1396" s="164" t="s">
        <v>1751</v>
      </c>
      <c r="K1396" s="390" t="s">
        <v>35</v>
      </c>
      <c r="L1396" s="390" t="s">
        <v>33</v>
      </c>
      <c r="M1396" s="390">
        <v>1</v>
      </c>
      <c r="N1396" s="377"/>
    </row>
    <row r="1397" spans="1:14" ht="79.25" customHeight="1">
      <c r="A1397" s="60" t="s">
        <v>2512</v>
      </c>
      <c r="B1397" s="90" t="s">
        <v>2553</v>
      </c>
      <c r="C1397" s="89" t="s">
        <v>2554</v>
      </c>
      <c r="D1397" s="329">
        <v>40634</v>
      </c>
      <c r="E1397" s="89" t="s">
        <v>2534</v>
      </c>
      <c r="F1397" s="221" t="s">
        <v>3750</v>
      </c>
      <c r="G1397" s="35" t="s">
        <v>151</v>
      </c>
      <c r="H1397" s="235" t="s">
        <v>6</v>
      </c>
      <c r="I1397" s="393">
        <v>2782</v>
      </c>
      <c r="J1397" s="164" t="s">
        <v>1751</v>
      </c>
      <c r="K1397" s="390" t="s">
        <v>35</v>
      </c>
      <c r="L1397" s="390" t="s">
        <v>33</v>
      </c>
      <c r="M1397" s="390">
        <v>1</v>
      </c>
      <c r="N1397" s="221" t="s">
        <v>2555</v>
      </c>
    </row>
    <row r="1398" spans="1:14" ht="73.25" customHeight="1">
      <c r="A1398" s="60" t="s">
        <v>2512</v>
      </c>
      <c r="B1398" s="90" t="s">
        <v>2556</v>
      </c>
      <c r="C1398" s="89" t="s">
        <v>2554</v>
      </c>
      <c r="D1398" s="329">
        <v>40634</v>
      </c>
      <c r="E1398" s="89" t="s">
        <v>2534</v>
      </c>
      <c r="F1398" s="221" t="s">
        <v>3750</v>
      </c>
      <c r="G1398" s="35" t="s">
        <v>151</v>
      </c>
      <c r="H1398" s="235" t="s">
        <v>6</v>
      </c>
      <c r="I1398" s="393">
        <v>2782</v>
      </c>
      <c r="J1398" s="164" t="s">
        <v>1751</v>
      </c>
      <c r="K1398" s="390" t="s">
        <v>35</v>
      </c>
      <c r="L1398" s="390" t="s">
        <v>33</v>
      </c>
      <c r="M1398" s="390">
        <v>1</v>
      </c>
      <c r="N1398" s="221" t="s">
        <v>2557</v>
      </c>
    </row>
    <row r="1399" spans="1:14" ht="79.25" customHeight="1">
      <c r="A1399" s="60" t="s">
        <v>2512</v>
      </c>
      <c r="B1399" s="90" t="s">
        <v>2558</v>
      </c>
      <c r="C1399" s="89" t="s">
        <v>2554</v>
      </c>
      <c r="D1399" s="329">
        <v>40634</v>
      </c>
      <c r="E1399" s="89" t="s">
        <v>2534</v>
      </c>
      <c r="F1399" s="221" t="s">
        <v>3750</v>
      </c>
      <c r="G1399" s="35" t="s">
        <v>151</v>
      </c>
      <c r="H1399" s="235" t="s">
        <v>6</v>
      </c>
      <c r="I1399" s="393">
        <v>3729</v>
      </c>
      <c r="J1399" s="164" t="s">
        <v>1751</v>
      </c>
      <c r="K1399" s="390" t="s">
        <v>35</v>
      </c>
      <c r="L1399" s="390" t="s">
        <v>33</v>
      </c>
      <c r="M1399" s="390">
        <v>1</v>
      </c>
      <c r="N1399" s="221" t="s">
        <v>2559</v>
      </c>
    </row>
    <row r="1400" spans="1:14" ht="79.25" customHeight="1">
      <c r="A1400" s="60" t="s">
        <v>2512</v>
      </c>
      <c r="B1400" s="90" t="s">
        <v>2560</v>
      </c>
      <c r="C1400" s="88" t="s">
        <v>2521</v>
      </c>
      <c r="D1400" s="329">
        <v>40634</v>
      </c>
      <c r="E1400" s="89" t="s">
        <v>2534</v>
      </c>
      <c r="F1400" s="221" t="s">
        <v>3750</v>
      </c>
      <c r="G1400" s="35" t="s">
        <v>151</v>
      </c>
      <c r="H1400" s="235" t="s">
        <v>6</v>
      </c>
      <c r="I1400" s="393">
        <v>1995</v>
      </c>
      <c r="J1400" s="164" t="s">
        <v>1751</v>
      </c>
      <c r="K1400" s="390" t="s">
        <v>35</v>
      </c>
      <c r="L1400" s="390" t="s">
        <v>33</v>
      </c>
      <c r="M1400" s="390">
        <v>1</v>
      </c>
      <c r="N1400" s="221" t="s">
        <v>2561</v>
      </c>
    </row>
    <row r="1401" spans="1:14" ht="73" customHeight="1">
      <c r="A1401" s="60" t="s">
        <v>2512</v>
      </c>
      <c r="B1401" s="90" t="s">
        <v>2562</v>
      </c>
      <c r="C1401" s="92" t="s">
        <v>2549</v>
      </c>
      <c r="D1401" s="329">
        <v>40634</v>
      </c>
      <c r="E1401" s="89" t="s">
        <v>2534</v>
      </c>
      <c r="F1401" s="221" t="s">
        <v>3750</v>
      </c>
      <c r="G1401" s="35" t="s">
        <v>151</v>
      </c>
      <c r="H1401" s="235" t="s">
        <v>6</v>
      </c>
      <c r="I1401" s="294">
        <v>2400</v>
      </c>
      <c r="J1401" s="164" t="s">
        <v>1751</v>
      </c>
      <c r="K1401" s="390" t="s">
        <v>35</v>
      </c>
      <c r="L1401" s="390" t="s">
        <v>33</v>
      </c>
      <c r="M1401" s="390">
        <v>1</v>
      </c>
      <c r="N1401" s="221" t="s">
        <v>2563</v>
      </c>
    </row>
    <row r="1402" spans="1:14" ht="73" customHeight="1">
      <c r="A1402" s="60" t="s">
        <v>2512</v>
      </c>
      <c r="B1402" s="33" t="s">
        <v>2564</v>
      </c>
      <c r="C1402" s="92" t="s">
        <v>2549</v>
      </c>
      <c r="D1402" s="329">
        <v>40634</v>
      </c>
      <c r="E1402" s="89" t="s">
        <v>2534</v>
      </c>
      <c r="F1402" s="221" t="s">
        <v>3750</v>
      </c>
      <c r="G1402" s="35" t="s">
        <v>151</v>
      </c>
      <c r="H1402" s="235" t="s">
        <v>6</v>
      </c>
      <c r="I1402" s="393">
        <v>2992</v>
      </c>
      <c r="J1402" s="164" t="s">
        <v>1751</v>
      </c>
      <c r="K1402" s="390" t="s">
        <v>35</v>
      </c>
      <c r="L1402" s="390" t="s">
        <v>33</v>
      </c>
      <c r="M1402" s="390">
        <v>1</v>
      </c>
      <c r="N1402" s="221" t="s">
        <v>2565</v>
      </c>
    </row>
    <row r="1403" spans="1:14" ht="73" customHeight="1">
      <c r="A1403" s="60" t="s">
        <v>2512</v>
      </c>
      <c r="B1403" s="33" t="s">
        <v>2566</v>
      </c>
      <c r="C1403" s="92" t="s">
        <v>2549</v>
      </c>
      <c r="D1403" s="329">
        <v>40634</v>
      </c>
      <c r="E1403" s="89" t="s">
        <v>2534</v>
      </c>
      <c r="F1403" s="221" t="s">
        <v>3750</v>
      </c>
      <c r="G1403" s="35" t="s">
        <v>151</v>
      </c>
      <c r="H1403" s="167" t="s">
        <v>2540</v>
      </c>
      <c r="I1403" s="393">
        <v>3150</v>
      </c>
      <c r="J1403" s="164" t="s">
        <v>1751</v>
      </c>
      <c r="K1403" s="390" t="s">
        <v>35</v>
      </c>
      <c r="L1403" s="390" t="s">
        <v>33</v>
      </c>
      <c r="M1403" s="390">
        <v>1</v>
      </c>
      <c r="N1403" s="221" t="s">
        <v>2567</v>
      </c>
    </row>
    <row r="1404" spans="1:14" ht="73" customHeight="1">
      <c r="A1404" s="60" t="s">
        <v>2512</v>
      </c>
      <c r="B1404" s="33" t="s">
        <v>2568</v>
      </c>
      <c r="C1404" s="92" t="s">
        <v>2549</v>
      </c>
      <c r="D1404" s="329">
        <v>40634</v>
      </c>
      <c r="E1404" s="89" t="s">
        <v>2534</v>
      </c>
      <c r="F1404" s="221" t="s">
        <v>3750</v>
      </c>
      <c r="G1404" s="35" t="s">
        <v>151</v>
      </c>
      <c r="H1404" s="167" t="s">
        <v>2540</v>
      </c>
      <c r="I1404" s="393">
        <v>2100</v>
      </c>
      <c r="J1404" s="164" t="s">
        <v>1751</v>
      </c>
      <c r="K1404" s="390" t="s">
        <v>35</v>
      </c>
      <c r="L1404" s="390" t="s">
        <v>33</v>
      </c>
      <c r="M1404" s="390">
        <v>1</v>
      </c>
      <c r="N1404" s="221" t="s">
        <v>2569</v>
      </c>
    </row>
    <row r="1405" spans="1:14" ht="66.5" customHeight="1">
      <c r="A1405" s="60" t="s">
        <v>2512</v>
      </c>
      <c r="B1405" s="33" t="s">
        <v>2570</v>
      </c>
      <c r="C1405" s="89" t="s">
        <v>2571</v>
      </c>
      <c r="D1405" s="299">
        <v>40634</v>
      </c>
      <c r="E1405" s="89" t="s">
        <v>2534</v>
      </c>
      <c r="F1405" s="221" t="s">
        <v>3750</v>
      </c>
      <c r="G1405" s="35" t="s">
        <v>151</v>
      </c>
      <c r="H1405" s="166">
        <v>1942</v>
      </c>
      <c r="I1405" s="166">
        <v>1890</v>
      </c>
      <c r="J1405" s="195">
        <v>0.97322348094747679</v>
      </c>
      <c r="K1405" s="390" t="s">
        <v>35</v>
      </c>
      <c r="L1405" s="390" t="s">
        <v>33</v>
      </c>
      <c r="M1405" s="390">
        <v>1</v>
      </c>
      <c r="N1405" s="221" t="s">
        <v>2572</v>
      </c>
    </row>
    <row r="1406" spans="1:14" ht="59.75" customHeight="1">
      <c r="A1406" s="60" t="s">
        <v>2512</v>
      </c>
      <c r="B1406" s="89" t="s">
        <v>2573</v>
      </c>
      <c r="C1406" s="88" t="s">
        <v>2524</v>
      </c>
      <c r="D1406" s="299">
        <v>40634</v>
      </c>
      <c r="E1406" s="89" t="s">
        <v>2515</v>
      </c>
      <c r="F1406" s="221" t="s">
        <v>3657</v>
      </c>
      <c r="G1406" s="35" t="s">
        <v>2516</v>
      </c>
      <c r="H1406" s="167" t="s">
        <v>2540</v>
      </c>
      <c r="I1406" s="166">
        <v>9450000</v>
      </c>
      <c r="J1406" s="164" t="s">
        <v>1751</v>
      </c>
      <c r="K1406" s="390" t="s">
        <v>35</v>
      </c>
      <c r="L1406" s="390" t="s">
        <v>33</v>
      </c>
      <c r="M1406" s="390">
        <v>1</v>
      </c>
      <c r="N1406" s="377"/>
    </row>
    <row r="1407" spans="1:14" ht="59.75" customHeight="1">
      <c r="A1407" s="60" t="s">
        <v>2512</v>
      </c>
      <c r="B1407" s="89" t="s">
        <v>2574</v>
      </c>
      <c r="C1407" s="88" t="s">
        <v>2524</v>
      </c>
      <c r="D1407" s="299">
        <v>40634</v>
      </c>
      <c r="E1407" s="89" t="s">
        <v>2525</v>
      </c>
      <c r="F1407" s="221" t="s">
        <v>3942</v>
      </c>
      <c r="G1407" s="35" t="s">
        <v>2516</v>
      </c>
      <c r="H1407" s="167" t="s">
        <v>2540</v>
      </c>
      <c r="I1407" s="166">
        <v>7350000</v>
      </c>
      <c r="J1407" s="164" t="s">
        <v>1751</v>
      </c>
      <c r="K1407" s="390" t="s">
        <v>35</v>
      </c>
      <c r="L1407" s="390" t="s">
        <v>33</v>
      </c>
      <c r="M1407" s="390">
        <v>2</v>
      </c>
      <c r="N1407" s="377"/>
    </row>
    <row r="1408" spans="1:14" ht="59.75" customHeight="1">
      <c r="A1408" s="60" t="s">
        <v>2512</v>
      </c>
      <c r="B1408" s="89" t="s">
        <v>2575</v>
      </c>
      <c r="C1408" s="88" t="s">
        <v>2524</v>
      </c>
      <c r="D1408" s="299">
        <v>40634</v>
      </c>
      <c r="E1408" s="89" t="s">
        <v>2534</v>
      </c>
      <c r="F1408" s="221" t="s">
        <v>3750</v>
      </c>
      <c r="G1408" s="35" t="s">
        <v>151</v>
      </c>
      <c r="H1408" s="167" t="s">
        <v>2540</v>
      </c>
      <c r="I1408" s="166">
        <v>2045.4</v>
      </c>
      <c r="J1408" s="164" t="s">
        <v>1751</v>
      </c>
      <c r="K1408" s="390" t="s">
        <v>35</v>
      </c>
      <c r="L1408" s="390" t="s">
        <v>33</v>
      </c>
      <c r="M1408" s="390">
        <v>1</v>
      </c>
      <c r="N1408" s="221" t="s">
        <v>2576</v>
      </c>
    </row>
    <row r="1409" spans="1:14" ht="59.75" customHeight="1">
      <c r="A1409" s="60" t="s">
        <v>2512</v>
      </c>
      <c r="B1409" s="90" t="s">
        <v>2577</v>
      </c>
      <c r="C1409" s="88" t="s">
        <v>2524</v>
      </c>
      <c r="D1409" s="329">
        <v>40634</v>
      </c>
      <c r="E1409" s="93" t="s">
        <v>2552</v>
      </c>
      <c r="F1409" s="221" t="s">
        <v>3846</v>
      </c>
      <c r="G1409" s="35" t="s">
        <v>2516</v>
      </c>
      <c r="H1409" s="393">
        <v>20888772</v>
      </c>
      <c r="I1409" s="393">
        <v>20475000</v>
      </c>
      <c r="J1409" s="394">
        <v>0.98019165511500606</v>
      </c>
      <c r="K1409" s="390" t="s">
        <v>35</v>
      </c>
      <c r="L1409" s="390" t="s">
        <v>33</v>
      </c>
      <c r="M1409" s="390">
        <v>1</v>
      </c>
      <c r="N1409" s="377"/>
    </row>
    <row r="1410" spans="1:14" ht="59.75" customHeight="1">
      <c r="A1410" s="60" t="s">
        <v>2512</v>
      </c>
      <c r="B1410" s="90" t="s">
        <v>2578</v>
      </c>
      <c r="C1410" s="88" t="s">
        <v>2524</v>
      </c>
      <c r="D1410" s="329">
        <v>40634</v>
      </c>
      <c r="E1410" s="90" t="s">
        <v>2579</v>
      </c>
      <c r="F1410" s="221" t="s">
        <v>3731</v>
      </c>
      <c r="G1410" s="35" t="s">
        <v>151</v>
      </c>
      <c r="H1410" s="167" t="s">
        <v>2580</v>
      </c>
      <c r="I1410" s="393">
        <v>39322500</v>
      </c>
      <c r="J1410" s="164" t="s">
        <v>1751</v>
      </c>
      <c r="K1410" s="390" t="s">
        <v>35</v>
      </c>
      <c r="L1410" s="390" t="s">
        <v>33</v>
      </c>
      <c r="M1410" s="94">
        <v>1</v>
      </c>
      <c r="N1410" s="35"/>
    </row>
    <row r="1411" spans="1:14" ht="72.5" customHeight="1">
      <c r="A1411" s="60" t="s">
        <v>2512</v>
      </c>
      <c r="B1411" s="33" t="s">
        <v>2581</v>
      </c>
      <c r="C1411" s="89" t="s">
        <v>2571</v>
      </c>
      <c r="D1411" s="299">
        <v>40634</v>
      </c>
      <c r="E1411" s="89" t="s">
        <v>2534</v>
      </c>
      <c r="F1411" s="221" t="s">
        <v>3750</v>
      </c>
      <c r="G1411" s="35" t="s">
        <v>2516</v>
      </c>
      <c r="H1411" s="166">
        <v>10966205</v>
      </c>
      <c r="I1411" s="166">
        <v>10920000</v>
      </c>
      <c r="J1411" s="195">
        <v>0.9957866007429188</v>
      </c>
      <c r="K1411" s="390" t="s">
        <v>35</v>
      </c>
      <c r="L1411" s="390" t="s">
        <v>33</v>
      </c>
      <c r="M1411" s="390">
        <v>1</v>
      </c>
      <c r="N1411" s="377"/>
    </row>
    <row r="1412" spans="1:14" ht="59.75" customHeight="1">
      <c r="A1412" s="60" t="s">
        <v>2512</v>
      </c>
      <c r="B1412" s="107" t="s">
        <v>2582</v>
      </c>
      <c r="C1412" s="88" t="s">
        <v>2524</v>
      </c>
      <c r="D1412" s="329">
        <v>40634</v>
      </c>
      <c r="E1412" s="221" t="s">
        <v>2583</v>
      </c>
      <c r="F1412" s="221" t="s">
        <v>3945</v>
      </c>
      <c r="G1412" s="35" t="s">
        <v>151</v>
      </c>
      <c r="H1412" s="167" t="s">
        <v>2580</v>
      </c>
      <c r="I1412" s="393">
        <v>2793</v>
      </c>
      <c r="J1412" s="164" t="s">
        <v>1751</v>
      </c>
      <c r="K1412" s="390" t="s">
        <v>35</v>
      </c>
      <c r="L1412" s="390" t="s">
        <v>33</v>
      </c>
      <c r="M1412" s="390">
        <v>1</v>
      </c>
      <c r="N1412" s="221" t="s">
        <v>2584</v>
      </c>
    </row>
    <row r="1413" spans="1:14" ht="59.75" customHeight="1">
      <c r="A1413" s="60" t="s">
        <v>2512</v>
      </c>
      <c r="B1413" s="33" t="s">
        <v>2585</v>
      </c>
      <c r="C1413" s="88" t="s">
        <v>2524</v>
      </c>
      <c r="D1413" s="299">
        <v>40634</v>
      </c>
      <c r="E1413" s="90" t="s">
        <v>2586</v>
      </c>
      <c r="F1413" s="221" t="s">
        <v>3946</v>
      </c>
      <c r="G1413" s="35" t="s">
        <v>151</v>
      </c>
      <c r="H1413" s="167" t="s">
        <v>2580</v>
      </c>
      <c r="I1413" s="166">
        <v>15960000</v>
      </c>
      <c r="J1413" s="164" t="s">
        <v>1751</v>
      </c>
      <c r="K1413" s="390" t="s">
        <v>35</v>
      </c>
      <c r="L1413" s="390" t="s">
        <v>33</v>
      </c>
      <c r="M1413" s="390">
        <v>1</v>
      </c>
      <c r="N1413" s="377"/>
    </row>
    <row r="1414" spans="1:14" ht="59.75" customHeight="1">
      <c r="A1414" s="60" t="s">
        <v>2512</v>
      </c>
      <c r="B1414" s="96" t="s">
        <v>2587</v>
      </c>
      <c r="C1414" s="88" t="s">
        <v>2524</v>
      </c>
      <c r="D1414" s="328">
        <v>40644</v>
      </c>
      <c r="E1414" s="89" t="s">
        <v>2534</v>
      </c>
      <c r="F1414" s="221" t="s">
        <v>3750</v>
      </c>
      <c r="G1414" s="35" t="s">
        <v>151</v>
      </c>
      <c r="H1414" s="167" t="s">
        <v>2580</v>
      </c>
      <c r="I1414" s="292">
        <v>2310</v>
      </c>
      <c r="J1414" s="164" t="s">
        <v>1751</v>
      </c>
      <c r="K1414" s="390" t="s">
        <v>35</v>
      </c>
      <c r="L1414" s="390" t="s">
        <v>33</v>
      </c>
      <c r="M1414" s="390">
        <v>1</v>
      </c>
      <c r="N1414" s="221" t="s">
        <v>2588</v>
      </c>
    </row>
    <row r="1415" spans="1:14" ht="59.75" customHeight="1">
      <c r="A1415" s="60" t="s">
        <v>2512</v>
      </c>
      <c r="B1415" s="33" t="s">
        <v>2589</v>
      </c>
      <c r="C1415" s="88" t="s">
        <v>2524</v>
      </c>
      <c r="D1415" s="299">
        <v>40644</v>
      </c>
      <c r="E1415" s="89" t="s">
        <v>2534</v>
      </c>
      <c r="F1415" s="221" t="s">
        <v>3750</v>
      </c>
      <c r="G1415" s="35" t="s">
        <v>151</v>
      </c>
      <c r="H1415" s="167" t="s">
        <v>2590</v>
      </c>
      <c r="I1415" s="166">
        <v>5460000</v>
      </c>
      <c r="J1415" s="164" t="s">
        <v>1751</v>
      </c>
      <c r="K1415" s="390" t="s">
        <v>35</v>
      </c>
      <c r="L1415" s="390" t="s">
        <v>33</v>
      </c>
      <c r="M1415" s="390">
        <v>1</v>
      </c>
      <c r="N1415" s="377"/>
    </row>
    <row r="1416" spans="1:14" ht="70.25" customHeight="1">
      <c r="A1416" s="60" t="s">
        <v>2512</v>
      </c>
      <c r="B1416" s="90" t="s">
        <v>2591</v>
      </c>
      <c r="C1416" s="89" t="s">
        <v>2592</v>
      </c>
      <c r="D1416" s="329">
        <v>40648</v>
      </c>
      <c r="E1416" s="90" t="s">
        <v>2593</v>
      </c>
      <c r="F1416" s="90" t="s">
        <v>2781</v>
      </c>
      <c r="G1416" s="35" t="s">
        <v>151</v>
      </c>
      <c r="H1416" s="167" t="s">
        <v>2590</v>
      </c>
      <c r="I1416" s="393">
        <v>1260000</v>
      </c>
      <c r="J1416" s="164" t="s">
        <v>1751</v>
      </c>
      <c r="K1416" s="390" t="s">
        <v>36</v>
      </c>
      <c r="L1416" s="390" t="s">
        <v>33</v>
      </c>
      <c r="M1416" s="390">
        <v>3</v>
      </c>
      <c r="N1416" s="377"/>
    </row>
    <row r="1417" spans="1:14" ht="59.75" customHeight="1">
      <c r="A1417" s="60" t="s">
        <v>2512</v>
      </c>
      <c r="B1417" s="96" t="s">
        <v>2594</v>
      </c>
      <c r="C1417" s="88" t="s">
        <v>2524</v>
      </c>
      <c r="D1417" s="328">
        <v>40648</v>
      </c>
      <c r="E1417" s="93" t="s">
        <v>2595</v>
      </c>
      <c r="F1417" s="221" t="s">
        <v>3947</v>
      </c>
      <c r="G1417" s="35" t="s">
        <v>2516</v>
      </c>
      <c r="H1417" s="167" t="s">
        <v>2590</v>
      </c>
      <c r="I1417" s="292">
        <v>12493950</v>
      </c>
      <c r="J1417" s="164" t="s">
        <v>1751</v>
      </c>
      <c r="K1417" s="390" t="s">
        <v>35</v>
      </c>
      <c r="L1417" s="390" t="s">
        <v>33</v>
      </c>
      <c r="M1417" s="390">
        <v>1</v>
      </c>
      <c r="N1417" s="377"/>
    </row>
    <row r="1418" spans="1:14" ht="59.75" customHeight="1">
      <c r="A1418" s="60" t="s">
        <v>2512</v>
      </c>
      <c r="B1418" s="221" t="s">
        <v>2596</v>
      </c>
      <c r="C1418" s="89" t="s">
        <v>2527</v>
      </c>
      <c r="D1418" s="328">
        <v>40654</v>
      </c>
      <c r="E1418" s="91" t="s">
        <v>2528</v>
      </c>
      <c r="F1418" s="221" t="s">
        <v>3943</v>
      </c>
      <c r="G1418" s="35" t="s">
        <v>2516</v>
      </c>
      <c r="H1418" s="167" t="s">
        <v>2590</v>
      </c>
      <c r="I1418" s="166">
        <v>299985000</v>
      </c>
      <c r="J1418" s="164" t="s">
        <v>1751</v>
      </c>
      <c r="K1418" s="390" t="s">
        <v>36</v>
      </c>
      <c r="L1418" s="390" t="s">
        <v>33</v>
      </c>
      <c r="M1418" s="390">
        <v>1</v>
      </c>
      <c r="N1418" s="377"/>
    </row>
    <row r="1419" spans="1:14" ht="59.75" customHeight="1">
      <c r="A1419" s="60" t="s">
        <v>2512</v>
      </c>
      <c r="B1419" s="33" t="s">
        <v>2597</v>
      </c>
      <c r="C1419" s="88" t="s">
        <v>2524</v>
      </c>
      <c r="D1419" s="299">
        <v>40655</v>
      </c>
      <c r="E1419" s="89" t="s">
        <v>2534</v>
      </c>
      <c r="F1419" s="221" t="s">
        <v>3750</v>
      </c>
      <c r="G1419" s="35" t="s">
        <v>151</v>
      </c>
      <c r="H1419" s="167" t="s">
        <v>2590</v>
      </c>
      <c r="I1419" s="166">
        <v>2887500</v>
      </c>
      <c r="J1419" s="164" t="s">
        <v>1751</v>
      </c>
      <c r="K1419" s="390" t="s">
        <v>35</v>
      </c>
      <c r="L1419" s="390" t="s">
        <v>33</v>
      </c>
      <c r="M1419" s="390">
        <v>1</v>
      </c>
      <c r="N1419" s="377"/>
    </row>
    <row r="1420" spans="1:14" ht="59.75" customHeight="1">
      <c r="A1420" s="60" t="s">
        <v>2512</v>
      </c>
      <c r="B1420" s="96" t="s">
        <v>2598</v>
      </c>
      <c r="C1420" s="89" t="s">
        <v>2527</v>
      </c>
      <c r="D1420" s="328">
        <v>40659</v>
      </c>
      <c r="E1420" s="93" t="s">
        <v>2599</v>
      </c>
      <c r="F1420" s="221" t="s">
        <v>3948</v>
      </c>
      <c r="G1420" s="35" t="s">
        <v>2516</v>
      </c>
      <c r="H1420" s="167" t="s">
        <v>2590</v>
      </c>
      <c r="I1420" s="166">
        <v>1403850000</v>
      </c>
      <c r="J1420" s="164" t="s">
        <v>1751</v>
      </c>
      <c r="K1420" s="390" t="s">
        <v>32</v>
      </c>
      <c r="L1420" s="390" t="s">
        <v>33</v>
      </c>
      <c r="M1420" s="108">
        <v>1</v>
      </c>
      <c r="N1420" s="35"/>
    </row>
    <row r="1421" spans="1:14" ht="63.5" customHeight="1">
      <c r="A1421" s="60" t="s">
        <v>2512</v>
      </c>
      <c r="B1421" s="90" t="s">
        <v>2600</v>
      </c>
      <c r="C1421" s="88" t="s">
        <v>2514</v>
      </c>
      <c r="D1421" s="329">
        <v>40661</v>
      </c>
      <c r="E1421" s="89" t="s">
        <v>2534</v>
      </c>
      <c r="F1421" s="221" t="s">
        <v>3750</v>
      </c>
      <c r="G1421" s="35" t="s">
        <v>2516</v>
      </c>
      <c r="H1421" s="393">
        <v>72245983</v>
      </c>
      <c r="I1421" s="393">
        <v>71610000</v>
      </c>
      <c r="J1421" s="394">
        <v>0.99119697769217152</v>
      </c>
      <c r="K1421" s="390" t="s">
        <v>35</v>
      </c>
      <c r="L1421" s="390" t="s">
        <v>33</v>
      </c>
      <c r="M1421" s="390">
        <v>1</v>
      </c>
      <c r="N1421" s="377"/>
    </row>
    <row r="1422" spans="1:14" ht="59.75" customHeight="1">
      <c r="A1422" s="60" t="s">
        <v>2512</v>
      </c>
      <c r="B1422" s="90" t="s">
        <v>2601</v>
      </c>
      <c r="C1422" s="88" t="s">
        <v>2524</v>
      </c>
      <c r="D1422" s="329">
        <v>40665</v>
      </c>
      <c r="E1422" s="89" t="s">
        <v>2534</v>
      </c>
      <c r="F1422" s="221" t="s">
        <v>3750</v>
      </c>
      <c r="G1422" s="35" t="s">
        <v>151</v>
      </c>
      <c r="H1422" s="167" t="s">
        <v>2590</v>
      </c>
      <c r="I1422" s="393">
        <v>14175000</v>
      </c>
      <c r="J1422" s="164" t="s">
        <v>1751</v>
      </c>
      <c r="K1422" s="390" t="s">
        <v>35</v>
      </c>
      <c r="L1422" s="390" t="s">
        <v>33</v>
      </c>
      <c r="M1422" s="390">
        <v>1</v>
      </c>
      <c r="N1422" s="377"/>
    </row>
    <row r="1423" spans="1:14" ht="59.75" customHeight="1">
      <c r="A1423" s="60" t="s">
        <v>2512</v>
      </c>
      <c r="B1423" s="33" t="s">
        <v>2602</v>
      </c>
      <c r="C1423" s="88" t="s">
        <v>2524</v>
      </c>
      <c r="D1423" s="299">
        <v>40665</v>
      </c>
      <c r="E1423" s="89" t="s">
        <v>2534</v>
      </c>
      <c r="F1423" s="221" t="s">
        <v>3750</v>
      </c>
      <c r="G1423" s="35" t="s">
        <v>2516</v>
      </c>
      <c r="H1423" s="167" t="s">
        <v>2590</v>
      </c>
      <c r="I1423" s="166">
        <v>8085000</v>
      </c>
      <c r="J1423" s="164" t="s">
        <v>1751</v>
      </c>
      <c r="K1423" s="390" t="s">
        <v>35</v>
      </c>
      <c r="L1423" s="390" t="s">
        <v>33</v>
      </c>
      <c r="M1423" s="390">
        <v>1</v>
      </c>
      <c r="N1423" s="377"/>
    </row>
    <row r="1424" spans="1:14" ht="59.75" customHeight="1">
      <c r="A1424" s="60" t="s">
        <v>2512</v>
      </c>
      <c r="B1424" s="90" t="s">
        <v>2603</v>
      </c>
      <c r="C1424" s="88" t="s">
        <v>2524</v>
      </c>
      <c r="D1424" s="329">
        <v>40676</v>
      </c>
      <c r="E1424" s="90" t="s">
        <v>2604</v>
      </c>
      <c r="F1424" s="221" t="s">
        <v>1727</v>
      </c>
      <c r="G1424" s="35" t="s">
        <v>151</v>
      </c>
      <c r="H1424" s="393">
        <v>20173080</v>
      </c>
      <c r="I1424" s="393">
        <v>16356305</v>
      </c>
      <c r="J1424" s="394">
        <v>0.81079859892490402</v>
      </c>
      <c r="K1424" s="390" t="s">
        <v>35</v>
      </c>
      <c r="L1424" s="390" t="s">
        <v>33</v>
      </c>
      <c r="M1424" s="94">
        <v>1</v>
      </c>
      <c r="N1424" s="35"/>
    </row>
    <row r="1425" spans="1:14" ht="59.75" customHeight="1">
      <c r="A1425" s="60" t="s">
        <v>2512</v>
      </c>
      <c r="B1425" s="90" t="s">
        <v>2605</v>
      </c>
      <c r="C1425" s="88" t="s">
        <v>2524</v>
      </c>
      <c r="D1425" s="329">
        <v>40679</v>
      </c>
      <c r="E1425" s="90" t="s">
        <v>2606</v>
      </c>
      <c r="F1425" s="221" t="s">
        <v>3949</v>
      </c>
      <c r="G1425" s="35" t="s">
        <v>151</v>
      </c>
      <c r="H1425" s="167" t="s">
        <v>2590</v>
      </c>
      <c r="I1425" s="393">
        <v>4725000</v>
      </c>
      <c r="J1425" s="164" t="s">
        <v>1751</v>
      </c>
      <c r="K1425" s="390" t="s">
        <v>35</v>
      </c>
      <c r="L1425" s="390" t="s">
        <v>33</v>
      </c>
      <c r="M1425" s="94">
        <v>1</v>
      </c>
      <c r="N1425" s="35"/>
    </row>
    <row r="1426" spans="1:14" ht="59.75" customHeight="1">
      <c r="A1426" s="60" t="s">
        <v>2512</v>
      </c>
      <c r="B1426" s="33" t="s">
        <v>2607</v>
      </c>
      <c r="C1426" s="88" t="s">
        <v>2524</v>
      </c>
      <c r="D1426" s="299">
        <v>40680</v>
      </c>
      <c r="E1426" s="89" t="s">
        <v>2534</v>
      </c>
      <c r="F1426" s="221" t="s">
        <v>3750</v>
      </c>
      <c r="G1426" s="35" t="s">
        <v>2516</v>
      </c>
      <c r="H1426" s="167" t="s">
        <v>2590</v>
      </c>
      <c r="I1426" s="166">
        <v>15435000</v>
      </c>
      <c r="J1426" s="164" t="s">
        <v>1751</v>
      </c>
      <c r="K1426" s="390" t="s">
        <v>35</v>
      </c>
      <c r="L1426" s="390" t="s">
        <v>33</v>
      </c>
      <c r="M1426" s="390">
        <v>1</v>
      </c>
      <c r="N1426" s="377"/>
    </row>
    <row r="1427" spans="1:14" ht="59.75" customHeight="1">
      <c r="A1427" s="60" t="s">
        <v>2512</v>
      </c>
      <c r="B1427" s="90" t="s">
        <v>2608</v>
      </c>
      <c r="C1427" s="88" t="s">
        <v>2524</v>
      </c>
      <c r="D1427" s="329">
        <v>40680</v>
      </c>
      <c r="E1427" s="90" t="s">
        <v>2609</v>
      </c>
      <c r="F1427" s="221" t="s">
        <v>3950</v>
      </c>
      <c r="G1427" s="35" t="s">
        <v>151</v>
      </c>
      <c r="H1427" s="167" t="s">
        <v>2590</v>
      </c>
      <c r="I1427" s="393">
        <v>7875000</v>
      </c>
      <c r="J1427" s="164" t="s">
        <v>1751</v>
      </c>
      <c r="K1427" s="390" t="s">
        <v>36</v>
      </c>
      <c r="L1427" s="390" t="s">
        <v>33</v>
      </c>
      <c r="M1427" s="94">
        <v>1</v>
      </c>
      <c r="N1427" s="35"/>
    </row>
    <row r="1428" spans="1:14" ht="59.75" customHeight="1">
      <c r="A1428" s="60" t="s">
        <v>2512</v>
      </c>
      <c r="B1428" s="33" t="s">
        <v>2610</v>
      </c>
      <c r="C1428" s="88" t="s">
        <v>2524</v>
      </c>
      <c r="D1428" s="299">
        <v>40681</v>
      </c>
      <c r="E1428" s="93" t="s">
        <v>2611</v>
      </c>
      <c r="F1428" s="221" t="s">
        <v>3951</v>
      </c>
      <c r="G1428" s="35" t="s">
        <v>2516</v>
      </c>
      <c r="H1428" s="167" t="s">
        <v>2590</v>
      </c>
      <c r="I1428" s="166">
        <v>3990000</v>
      </c>
      <c r="J1428" s="164" t="s">
        <v>1751</v>
      </c>
      <c r="K1428" s="390" t="s">
        <v>32</v>
      </c>
      <c r="L1428" s="390" t="s">
        <v>33</v>
      </c>
      <c r="M1428" s="64">
        <v>2</v>
      </c>
      <c r="N1428" s="35"/>
    </row>
    <row r="1429" spans="1:14" ht="59.75" customHeight="1">
      <c r="A1429" s="60" t="s">
        <v>2512</v>
      </c>
      <c r="B1429" s="90" t="s">
        <v>2612</v>
      </c>
      <c r="C1429" s="88" t="s">
        <v>2524</v>
      </c>
      <c r="D1429" s="329">
        <v>40681</v>
      </c>
      <c r="E1429" s="88" t="s">
        <v>2613</v>
      </c>
      <c r="F1429" s="221" t="s">
        <v>3794</v>
      </c>
      <c r="G1429" s="35" t="s">
        <v>151</v>
      </c>
      <c r="H1429" s="167" t="s">
        <v>2590</v>
      </c>
      <c r="I1429" s="393">
        <v>3150000</v>
      </c>
      <c r="J1429" s="164" t="s">
        <v>1751</v>
      </c>
      <c r="K1429" s="390" t="s">
        <v>35</v>
      </c>
      <c r="L1429" s="390" t="s">
        <v>33</v>
      </c>
      <c r="M1429" s="94">
        <v>1</v>
      </c>
      <c r="N1429" s="35"/>
    </row>
    <row r="1430" spans="1:14" ht="59.75" customHeight="1">
      <c r="A1430" s="60" t="s">
        <v>2512</v>
      </c>
      <c r="B1430" s="107" t="s">
        <v>2614</v>
      </c>
      <c r="C1430" s="88" t="s">
        <v>2524</v>
      </c>
      <c r="D1430" s="329">
        <v>40690</v>
      </c>
      <c r="E1430" s="91" t="s">
        <v>2528</v>
      </c>
      <c r="F1430" s="221" t="s">
        <v>3943</v>
      </c>
      <c r="G1430" s="35" t="s">
        <v>2516</v>
      </c>
      <c r="H1430" s="167" t="s">
        <v>2590</v>
      </c>
      <c r="I1430" s="393">
        <v>9555000</v>
      </c>
      <c r="J1430" s="164" t="s">
        <v>1751</v>
      </c>
      <c r="K1430" s="390" t="s">
        <v>36</v>
      </c>
      <c r="L1430" s="390" t="s">
        <v>33</v>
      </c>
      <c r="M1430" s="390">
        <v>1</v>
      </c>
      <c r="N1430" s="377"/>
    </row>
    <row r="1431" spans="1:14" ht="59.75" customHeight="1">
      <c r="A1431" s="60" t="s">
        <v>2512</v>
      </c>
      <c r="B1431" s="33" t="s">
        <v>2615</v>
      </c>
      <c r="C1431" s="88" t="s">
        <v>2524</v>
      </c>
      <c r="D1431" s="299">
        <v>40693</v>
      </c>
      <c r="E1431" s="89" t="s">
        <v>2534</v>
      </c>
      <c r="F1431" s="221" t="s">
        <v>3750</v>
      </c>
      <c r="G1431" s="35" t="s">
        <v>2516</v>
      </c>
      <c r="H1431" s="167" t="s">
        <v>2590</v>
      </c>
      <c r="I1431" s="166">
        <v>19530000</v>
      </c>
      <c r="J1431" s="164" t="s">
        <v>1751</v>
      </c>
      <c r="K1431" s="390" t="s">
        <v>35</v>
      </c>
      <c r="L1431" s="390" t="s">
        <v>33</v>
      </c>
      <c r="M1431" s="390">
        <v>1</v>
      </c>
      <c r="N1431" s="377"/>
    </row>
    <row r="1432" spans="1:14" ht="59.75" customHeight="1">
      <c r="A1432" s="60" t="s">
        <v>2512</v>
      </c>
      <c r="B1432" s="96" t="s">
        <v>2616</v>
      </c>
      <c r="C1432" s="88" t="s">
        <v>2524</v>
      </c>
      <c r="D1432" s="328">
        <v>40694</v>
      </c>
      <c r="E1432" s="93" t="s">
        <v>2595</v>
      </c>
      <c r="F1432" s="221" t="s">
        <v>3947</v>
      </c>
      <c r="G1432" s="35" t="s">
        <v>2516</v>
      </c>
      <c r="H1432" s="167" t="s">
        <v>2590</v>
      </c>
      <c r="I1432" s="292">
        <v>48000000</v>
      </c>
      <c r="J1432" s="164" t="s">
        <v>1751</v>
      </c>
      <c r="K1432" s="390" t="s">
        <v>35</v>
      </c>
      <c r="L1432" s="390" t="s">
        <v>33</v>
      </c>
      <c r="M1432" s="390">
        <v>1</v>
      </c>
      <c r="N1432" s="377"/>
    </row>
    <row r="1433" spans="1:14" ht="59.75" customHeight="1">
      <c r="A1433" s="60" t="s">
        <v>2512</v>
      </c>
      <c r="B1433" s="96" t="s">
        <v>2617</v>
      </c>
      <c r="C1433" s="88" t="s">
        <v>2524</v>
      </c>
      <c r="D1433" s="328">
        <v>40694</v>
      </c>
      <c r="E1433" s="91" t="s">
        <v>2528</v>
      </c>
      <c r="F1433" s="221" t="s">
        <v>3943</v>
      </c>
      <c r="G1433" s="35" t="s">
        <v>2516</v>
      </c>
      <c r="H1433" s="167" t="s">
        <v>2590</v>
      </c>
      <c r="I1433" s="292">
        <v>23908500</v>
      </c>
      <c r="J1433" s="164" t="s">
        <v>1751</v>
      </c>
      <c r="K1433" s="390" t="s">
        <v>36</v>
      </c>
      <c r="L1433" s="390" t="s">
        <v>33</v>
      </c>
      <c r="M1433" s="390">
        <v>1</v>
      </c>
      <c r="N1433" s="377"/>
    </row>
    <row r="1434" spans="1:14" ht="59.75" customHeight="1">
      <c r="A1434" s="60" t="s">
        <v>2512</v>
      </c>
      <c r="B1434" s="33" t="s">
        <v>2618</v>
      </c>
      <c r="C1434" s="88" t="s">
        <v>2524</v>
      </c>
      <c r="D1434" s="299">
        <v>40694</v>
      </c>
      <c r="E1434" s="89" t="s">
        <v>2534</v>
      </c>
      <c r="F1434" s="221" t="s">
        <v>3750</v>
      </c>
      <c r="G1434" s="35" t="s">
        <v>2516</v>
      </c>
      <c r="H1434" s="167" t="s">
        <v>2590</v>
      </c>
      <c r="I1434" s="166">
        <v>6090000</v>
      </c>
      <c r="J1434" s="164" t="s">
        <v>1751</v>
      </c>
      <c r="K1434" s="390" t="s">
        <v>35</v>
      </c>
      <c r="L1434" s="390" t="s">
        <v>33</v>
      </c>
      <c r="M1434" s="390">
        <v>4</v>
      </c>
      <c r="N1434" s="377"/>
    </row>
    <row r="1435" spans="1:14" ht="59.75" customHeight="1">
      <c r="A1435" s="60" t="s">
        <v>2512</v>
      </c>
      <c r="B1435" s="33" t="s">
        <v>2619</v>
      </c>
      <c r="C1435" s="88" t="s">
        <v>2524</v>
      </c>
      <c r="D1435" s="299">
        <v>40695</v>
      </c>
      <c r="E1435" s="89" t="s">
        <v>2534</v>
      </c>
      <c r="F1435" s="221" t="s">
        <v>3750</v>
      </c>
      <c r="G1435" s="35" t="s">
        <v>2516</v>
      </c>
      <c r="H1435" s="167" t="s">
        <v>2590</v>
      </c>
      <c r="I1435" s="166">
        <v>19950000</v>
      </c>
      <c r="J1435" s="164" t="s">
        <v>1751</v>
      </c>
      <c r="K1435" s="390" t="s">
        <v>35</v>
      </c>
      <c r="L1435" s="390" t="s">
        <v>33</v>
      </c>
      <c r="M1435" s="390">
        <v>1</v>
      </c>
      <c r="N1435" s="377"/>
    </row>
    <row r="1436" spans="1:14" ht="59.75" customHeight="1">
      <c r="A1436" s="60" t="s">
        <v>2512</v>
      </c>
      <c r="B1436" s="33" t="s">
        <v>2620</v>
      </c>
      <c r="C1436" s="89" t="s">
        <v>2621</v>
      </c>
      <c r="D1436" s="299">
        <v>40696</v>
      </c>
      <c r="E1436" s="90" t="s">
        <v>2522</v>
      </c>
      <c r="F1436" s="221" t="s">
        <v>3835</v>
      </c>
      <c r="G1436" s="35" t="s">
        <v>151</v>
      </c>
      <c r="H1436" s="167" t="s">
        <v>2590</v>
      </c>
      <c r="I1436" s="166">
        <v>1753500</v>
      </c>
      <c r="J1436" s="164" t="s">
        <v>1751</v>
      </c>
      <c r="K1436" s="390" t="s">
        <v>35</v>
      </c>
      <c r="L1436" s="390" t="s">
        <v>33</v>
      </c>
      <c r="M1436" s="390">
        <v>3</v>
      </c>
      <c r="N1436" s="377"/>
    </row>
    <row r="1437" spans="1:14" ht="59.75" customHeight="1">
      <c r="A1437" s="60" t="s">
        <v>2512</v>
      </c>
      <c r="B1437" s="33" t="s">
        <v>2622</v>
      </c>
      <c r="C1437" s="88" t="s">
        <v>2524</v>
      </c>
      <c r="D1437" s="299">
        <v>40696</v>
      </c>
      <c r="E1437" s="90" t="s">
        <v>2586</v>
      </c>
      <c r="F1437" s="221" t="s">
        <v>3946</v>
      </c>
      <c r="G1437" s="35" t="s">
        <v>151</v>
      </c>
      <c r="H1437" s="166">
        <v>11958517</v>
      </c>
      <c r="I1437" s="166">
        <v>11865000</v>
      </c>
      <c r="J1437" s="195">
        <v>0.99217988317447725</v>
      </c>
      <c r="K1437" s="390" t="s">
        <v>35</v>
      </c>
      <c r="L1437" s="390" t="s">
        <v>33</v>
      </c>
      <c r="M1437" s="390">
        <v>1</v>
      </c>
      <c r="N1437" s="377"/>
    </row>
    <row r="1438" spans="1:14" ht="59.75" customHeight="1">
      <c r="A1438" s="60" t="s">
        <v>2512</v>
      </c>
      <c r="B1438" s="33" t="s">
        <v>2623</v>
      </c>
      <c r="C1438" s="88" t="s">
        <v>2524</v>
      </c>
      <c r="D1438" s="299">
        <v>40702</v>
      </c>
      <c r="E1438" s="33" t="s">
        <v>2532</v>
      </c>
      <c r="F1438" s="221" t="s">
        <v>3944</v>
      </c>
      <c r="G1438" s="35" t="s">
        <v>151</v>
      </c>
      <c r="H1438" s="167" t="s">
        <v>2590</v>
      </c>
      <c r="I1438" s="166">
        <v>3675000</v>
      </c>
      <c r="J1438" s="164" t="s">
        <v>1751</v>
      </c>
      <c r="K1438" s="390" t="s">
        <v>35</v>
      </c>
      <c r="L1438" s="390" t="s">
        <v>33</v>
      </c>
      <c r="M1438" s="64">
        <v>1</v>
      </c>
      <c r="N1438" s="35"/>
    </row>
    <row r="1439" spans="1:14" ht="59.75" customHeight="1">
      <c r="A1439" s="60" t="s">
        <v>2512</v>
      </c>
      <c r="B1439" s="33" t="s">
        <v>2624</v>
      </c>
      <c r="C1439" s="88" t="s">
        <v>2524</v>
      </c>
      <c r="D1439" s="299">
        <v>40702</v>
      </c>
      <c r="E1439" s="33" t="s">
        <v>2625</v>
      </c>
      <c r="F1439" s="221" t="s">
        <v>3952</v>
      </c>
      <c r="G1439" s="35" t="s">
        <v>2516</v>
      </c>
      <c r="H1439" s="167" t="s">
        <v>2590</v>
      </c>
      <c r="I1439" s="166">
        <v>13650000</v>
      </c>
      <c r="J1439" s="164" t="s">
        <v>1751</v>
      </c>
      <c r="K1439" s="390" t="s">
        <v>36</v>
      </c>
      <c r="L1439" s="390" t="s">
        <v>33</v>
      </c>
      <c r="M1439" s="390">
        <v>4</v>
      </c>
      <c r="N1439" s="377"/>
    </row>
    <row r="1440" spans="1:14" ht="59.75" customHeight="1">
      <c r="A1440" s="60" t="s">
        <v>2512</v>
      </c>
      <c r="B1440" s="90" t="s">
        <v>2626</v>
      </c>
      <c r="C1440" s="88" t="s">
        <v>2524</v>
      </c>
      <c r="D1440" s="329">
        <v>40703</v>
      </c>
      <c r="E1440" s="90" t="s">
        <v>2627</v>
      </c>
      <c r="F1440" s="221" t="s">
        <v>3757</v>
      </c>
      <c r="G1440" s="35" t="s">
        <v>151</v>
      </c>
      <c r="H1440" s="167" t="s">
        <v>2590</v>
      </c>
      <c r="I1440" s="393">
        <v>9303000</v>
      </c>
      <c r="J1440" s="164" t="s">
        <v>1751</v>
      </c>
      <c r="K1440" s="390" t="s">
        <v>35</v>
      </c>
      <c r="L1440" s="390" t="s">
        <v>33</v>
      </c>
      <c r="M1440" s="94">
        <v>2</v>
      </c>
      <c r="N1440" s="299"/>
    </row>
    <row r="1441" spans="1:14" ht="70.75" customHeight="1">
      <c r="A1441" s="60" t="s">
        <v>2512</v>
      </c>
      <c r="B1441" s="33" t="s">
        <v>2628</v>
      </c>
      <c r="C1441" s="89" t="s">
        <v>2629</v>
      </c>
      <c r="D1441" s="299">
        <v>40703</v>
      </c>
      <c r="E1441" s="89" t="s">
        <v>2534</v>
      </c>
      <c r="F1441" s="221" t="s">
        <v>3750</v>
      </c>
      <c r="G1441" s="35" t="s">
        <v>2516</v>
      </c>
      <c r="H1441" s="166">
        <v>30376500</v>
      </c>
      <c r="I1441" s="166">
        <v>17850000</v>
      </c>
      <c r="J1441" s="195">
        <v>0.58762530245419975</v>
      </c>
      <c r="K1441" s="390" t="s">
        <v>35</v>
      </c>
      <c r="L1441" s="390" t="s">
        <v>33</v>
      </c>
      <c r="M1441" s="390">
        <v>1</v>
      </c>
      <c r="N1441" s="377"/>
    </row>
    <row r="1442" spans="1:14" ht="59.75" customHeight="1">
      <c r="A1442" s="60" t="s">
        <v>2512</v>
      </c>
      <c r="B1442" s="33" t="s">
        <v>2630</v>
      </c>
      <c r="C1442" s="88" t="s">
        <v>2524</v>
      </c>
      <c r="D1442" s="299">
        <v>40704</v>
      </c>
      <c r="E1442" s="89" t="s">
        <v>2534</v>
      </c>
      <c r="F1442" s="221" t="s">
        <v>3750</v>
      </c>
      <c r="G1442" s="35" t="s">
        <v>2516</v>
      </c>
      <c r="H1442" s="166">
        <v>31094161</v>
      </c>
      <c r="I1442" s="166">
        <v>30975000</v>
      </c>
      <c r="J1442" s="195">
        <v>0.99616773708735862</v>
      </c>
      <c r="K1442" s="390" t="s">
        <v>35</v>
      </c>
      <c r="L1442" s="390" t="s">
        <v>33</v>
      </c>
      <c r="M1442" s="390">
        <v>1</v>
      </c>
      <c r="N1442" s="377"/>
    </row>
    <row r="1443" spans="1:14" ht="59.75" customHeight="1">
      <c r="A1443" s="60" t="s">
        <v>2512</v>
      </c>
      <c r="B1443" s="90" t="s">
        <v>2631</v>
      </c>
      <c r="C1443" s="88" t="s">
        <v>2524</v>
      </c>
      <c r="D1443" s="329">
        <v>40704</v>
      </c>
      <c r="E1443" s="93" t="s">
        <v>2552</v>
      </c>
      <c r="F1443" s="221" t="s">
        <v>3846</v>
      </c>
      <c r="G1443" s="35" t="s">
        <v>2516</v>
      </c>
      <c r="H1443" s="167" t="s">
        <v>2590</v>
      </c>
      <c r="I1443" s="393">
        <v>22050000</v>
      </c>
      <c r="J1443" s="164" t="s">
        <v>1751</v>
      </c>
      <c r="K1443" s="390" t="s">
        <v>35</v>
      </c>
      <c r="L1443" s="390" t="s">
        <v>33</v>
      </c>
      <c r="M1443" s="390">
        <v>1</v>
      </c>
      <c r="N1443" s="377"/>
    </row>
    <row r="1444" spans="1:14" ht="59.75" customHeight="1">
      <c r="A1444" s="60" t="s">
        <v>2512</v>
      </c>
      <c r="B1444" s="33" t="s">
        <v>2632</v>
      </c>
      <c r="C1444" s="88" t="s">
        <v>2524</v>
      </c>
      <c r="D1444" s="299">
        <v>40707</v>
      </c>
      <c r="E1444" s="89" t="s">
        <v>2534</v>
      </c>
      <c r="F1444" s="221" t="s">
        <v>3750</v>
      </c>
      <c r="G1444" s="35" t="s">
        <v>151</v>
      </c>
      <c r="H1444" s="167" t="s">
        <v>2590</v>
      </c>
      <c r="I1444" s="166">
        <v>14490000</v>
      </c>
      <c r="J1444" s="164" t="s">
        <v>1751</v>
      </c>
      <c r="K1444" s="390" t="s">
        <v>35</v>
      </c>
      <c r="L1444" s="390" t="s">
        <v>33</v>
      </c>
      <c r="M1444" s="390">
        <v>1</v>
      </c>
      <c r="N1444" s="377"/>
    </row>
    <row r="1445" spans="1:14" ht="59.75" customHeight="1">
      <c r="A1445" s="60" t="s">
        <v>2512</v>
      </c>
      <c r="B1445" s="90" t="s">
        <v>2633</v>
      </c>
      <c r="C1445" s="88" t="s">
        <v>2524</v>
      </c>
      <c r="D1445" s="329">
        <v>40708</v>
      </c>
      <c r="E1445" s="90" t="s">
        <v>2634</v>
      </c>
      <c r="F1445" s="221" t="s">
        <v>3953</v>
      </c>
      <c r="G1445" s="35" t="s">
        <v>2516</v>
      </c>
      <c r="H1445" s="167" t="s">
        <v>2590</v>
      </c>
      <c r="I1445" s="393">
        <v>8925000</v>
      </c>
      <c r="J1445" s="164" t="s">
        <v>1751</v>
      </c>
      <c r="K1445" s="390" t="s">
        <v>35</v>
      </c>
      <c r="L1445" s="390" t="s">
        <v>33</v>
      </c>
      <c r="M1445" s="390">
        <v>2</v>
      </c>
      <c r="N1445" s="377"/>
    </row>
    <row r="1446" spans="1:14" ht="59.75" customHeight="1">
      <c r="A1446" s="60" t="s">
        <v>2512</v>
      </c>
      <c r="B1446" s="90" t="s">
        <v>2635</v>
      </c>
      <c r="C1446" s="88" t="s">
        <v>2524</v>
      </c>
      <c r="D1446" s="329">
        <v>40708</v>
      </c>
      <c r="E1446" s="90" t="s">
        <v>2636</v>
      </c>
      <c r="F1446" s="221" t="s">
        <v>3954</v>
      </c>
      <c r="G1446" s="35" t="s">
        <v>2516</v>
      </c>
      <c r="H1446" s="393">
        <v>13510023</v>
      </c>
      <c r="I1446" s="393">
        <v>13104000</v>
      </c>
      <c r="J1446" s="394">
        <v>0.96994653525016195</v>
      </c>
      <c r="K1446" s="390" t="s">
        <v>36</v>
      </c>
      <c r="L1446" s="390" t="s">
        <v>33</v>
      </c>
      <c r="M1446" s="390">
        <v>1</v>
      </c>
      <c r="N1446" s="377"/>
    </row>
    <row r="1447" spans="1:14" ht="59.75" customHeight="1">
      <c r="A1447" s="60" t="s">
        <v>2512</v>
      </c>
      <c r="B1447" s="33" t="s">
        <v>2637</v>
      </c>
      <c r="C1447" s="88" t="s">
        <v>2524</v>
      </c>
      <c r="D1447" s="299">
        <v>40708</v>
      </c>
      <c r="E1447" s="93" t="s">
        <v>2552</v>
      </c>
      <c r="F1447" s="221" t="s">
        <v>3846</v>
      </c>
      <c r="G1447" s="35" t="s">
        <v>2516</v>
      </c>
      <c r="H1447" s="166">
        <v>25099951</v>
      </c>
      <c r="I1447" s="166">
        <v>20958000</v>
      </c>
      <c r="J1447" s="195">
        <v>0.8349817097252501</v>
      </c>
      <c r="K1447" s="390" t="s">
        <v>35</v>
      </c>
      <c r="L1447" s="390" t="s">
        <v>33</v>
      </c>
      <c r="M1447" s="390">
        <v>4</v>
      </c>
      <c r="N1447" s="377"/>
    </row>
    <row r="1448" spans="1:14" ht="59.75" customHeight="1">
      <c r="A1448" s="60" t="s">
        <v>2512</v>
      </c>
      <c r="B1448" s="90" t="s">
        <v>2638</v>
      </c>
      <c r="C1448" s="88" t="s">
        <v>2639</v>
      </c>
      <c r="D1448" s="329">
        <v>40709</v>
      </c>
      <c r="E1448" s="90" t="s">
        <v>2606</v>
      </c>
      <c r="F1448" s="221" t="s">
        <v>3949</v>
      </c>
      <c r="G1448" s="35" t="s">
        <v>151</v>
      </c>
      <c r="H1448" s="167" t="s">
        <v>2590</v>
      </c>
      <c r="I1448" s="393">
        <v>2100000</v>
      </c>
      <c r="J1448" s="164" t="s">
        <v>1751</v>
      </c>
      <c r="K1448" s="390" t="s">
        <v>35</v>
      </c>
      <c r="L1448" s="390" t="s">
        <v>33</v>
      </c>
      <c r="M1448" s="94">
        <v>1</v>
      </c>
      <c r="N1448" s="35"/>
    </row>
    <row r="1449" spans="1:14" ht="59.75" customHeight="1">
      <c r="A1449" s="60" t="s">
        <v>2512</v>
      </c>
      <c r="B1449" s="33" t="s">
        <v>2640</v>
      </c>
      <c r="C1449" s="88" t="s">
        <v>2524</v>
      </c>
      <c r="D1449" s="299">
        <v>40710</v>
      </c>
      <c r="E1449" s="89" t="s">
        <v>2534</v>
      </c>
      <c r="F1449" s="221" t="s">
        <v>3750</v>
      </c>
      <c r="G1449" s="35" t="s">
        <v>151</v>
      </c>
      <c r="H1449" s="167" t="s">
        <v>2590</v>
      </c>
      <c r="I1449" s="166">
        <v>4998000</v>
      </c>
      <c r="J1449" s="164" t="s">
        <v>1751</v>
      </c>
      <c r="K1449" s="390" t="s">
        <v>35</v>
      </c>
      <c r="L1449" s="390" t="s">
        <v>33</v>
      </c>
      <c r="M1449" s="390">
        <v>1</v>
      </c>
      <c r="N1449" s="377"/>
    </row>
    <row r="1450" spans="1:14" ht="59.75" customHeight="1">
      <c r="A1450" s="60" t="s">
        <v>2512</v>
      </c>
      <c r="B1450" s="90" t="s">
        <v>2641</v>
      </c>
      <c r="C1450" s="88" t="s">
        <v>2524</v>
      </c>
      <c r="D1450" s="329">
        <v>40711</v>
      </c>
      <c r="E1450" s="90" t="s">
        <v>2609</v>
      </c>
      <c r="F1450" s="221" t="s">
        <v>3950</v>
      </c>
      <c r="G1450" s="35" t="s">
        <v>2516</v>
      </c>
      <c r="H1450" s="393">
        <v>5569497</v>
      </c>
      <c r="I1450" s="393">
        <v>3990000</v>
      </c>
      <c r="J1450" s="394">
        <v>0.71640221729179498</v>
      </c>
      <c r="K1450" s="390" t="s">
        <v>36</v>
      </c>
      <c r="L1450" s="390" t="s">
        <v>33</v>
      </c>
      <c r="M1450" s="94">
        <v>2</v>
      </c>
      <c r="N1450" s="35"/>
    </row>
    <row r="1451" spans="1:14" ht="59.75" customHeight="1">
      <c r="A1451" s="60" t="s">
        <v>2512</v>
      </c>
      <c r="B1451" s="90" t="s">
        <v>2642</v>
      </c>
      <c r="C1451" s="88" t="s">
        <v>2524</v>
      </c>
      <c r="D1451" s="329">
        <v>40715</v>
      </c>
      <c r="E1451" s="93" t="s">
        <v>2552</v>
      </c>
      <c r="F1451" s="221" t="s">
        <v>3846</v>
      </c>
      <c r="G1451" s="35" t="s">
        <v>151</v>
      </c>
      <c r="H1451" s="167" t="s">
        <v>2590</v>
      </c>
      <c r="I1451" s="393">
        <v>12495000</v>
      </c>
      <c r="J1451" s="164" t="s">
        <v>1751</v>
      </c>
      <c r="K1451" s="390" t="s">
        <v>35</v>
      </c>
      <c r="L1451" s="390" t="s">
        <v>33</v>
      </c>
      <c r="M1451" s="390">
        <v>3</v>
      </c>
      <c r="N1451" s="377"/>
    </row>
    <row r="1452" spans="1:14" ht="59.75" customHeight="1">
      <c r="A1452" s="60" t="s">
        <v>2512</v>
      </c>
      <c r="B1452" s="33" t="s">
        <v>2643</v>
      </c>
      <c r="C1452" s="88" t="s">
        <v>2524</v>
      </c>
      <c r="D1452" s="299">
        <v>40716</v>
      </c>
      <c r="E1452" s="90" t="s">
        <v>2586</v>
      </c>
      <c r="F1452" s="221" t="s">
        <v>3946</v>
      </c>
      <c r="G1452" s="35" t="s">
        <v>151</v>
      </c>
      <c r="H1452" s="166">
        <v>77347586</v>
      </c>
      <c r="I1452" s="166">
        <v>74865000</v>
      </c>
      <c r="J1452" s="195">
        <v>0.96790351026598298</v>
      </c>
      <c r="K1452" s="390" t="s">
        <v>35</v>
      </c>
      <c r="L1452" s="390" t="s">
        <v>33</v>
      </c>
      <c r="M1452" s="390">
        <v>1</v>
      </c>
      <c r="N1452" s="377"/>
    </row>
    <row r="1453" spans="1:14" ht="59.75" customHeight="1">
      <c r="A1453" s="60" t="s">
        <v>2512</v>
      </c>
      <c r="B1453" s="90" t="s">
        <v>2644</v>
      </c>
      <c r="C1453" s="88" t="s">
        <v>2524</v>
      </c>
      <c r="D1453" s="329">
        <v>40717</v>
      </c>
      <c r="E1453" s="89" t="s">
        <v>2515</v>
      </c>
      <c r="F1453" s="221" t="s">
        <v>3657</v>
      </c>
      <c r="G1453" s="35" t="s">
        <v>2516</v>
      </c>
      <c r="H1453" s="167" t="s">
        <v>2590</v>
      </c>
      <c r="I1453" s="393">
        <v>22050000</v>
      </c>
      <c r="J1453" s="164" t="s">
        <v>1751</v>
      </c>
      <c r="K1453" s="390" t="s">
        <v>35</v>
      </c>
      <c r="L1453" s="390" t="s">
        <v>33</v>
      </c>
      <c r="M1453" s="390">
        <v>2</v>
      </c>
      <c r="N1453" s="377"/>
    </row>
    <row r="1454" spans="1:14" ht="59.75" customHeight="1">
      <c r="A1454" s="60" t="s">
        <v>2512</v>
      </c>
      <c r="B1454" s="90" t="s">
        <v>2645</v>
      </c>
      <c r="C1454" s="88" t="s">
        <v>2524</v>
      </c>
      <c r="D1454" s="329">
        <v>40718</v>
      </c>
      <c r="E1454" s="91" t="s">
        <v>2528</v>
      </c>
      <c r="F1454" s="221" t="s">
        <v>3943</v>
      </c>
      <c r="G1454" s="35" t="s">
        <v>151</v>
      </c>
      <c r="H1454" s="167" t="s">
        <v>2580</v>
      </c>
      <c r="I1454" s="393">
        <v>39375000</v>
      </c>
      <c r="J1454" s="164" t="s">
        <v>1751</v>
      </c>
      <c r="K1454" s="390" t="s">
        <v>36</v>
      </c>
      <c r="L1454" s="390" t="s">
        <v>33</v>
      </c>
      <c r="M1454" s="94">
        <v>1</v>
      </c>
      <c r="N1454" s="35"/>
    </row>
    <row r="1455" spans="1:14" ht="71.5" customHeight="1">
      <c r="A1455" s="60" t="s">
        <v>2512</v>
      </c>
      <c r="B1455" s="33" t="s">
        <v>2646</v>
      </c>
      <c r="C1455" s="89" t="s">
        <v>2647</v>
      </c>
      <c r="D1455" s="299">
        <v>40722</v>
      </c>
      <c r="E1455" s="93" t="s">
        <v>2552</v>
      </c>
      <c r="F1455" s="221" t="s">
        <v>3846</v>
      </c>
      <c r="G1455" s="35" t="s">
        <v>151</v>
      </c>
      <c r="H1455" s="166">
        <v>8570611</v>
      </c>
      <c r="I1455" s="166">
        <v>8505000</v>
      </c>
      <c r="J1455" s="195">
        <v>0.99234465314083209</v>
      </c>
      <c r="K1455" s="390" t="s">
        <v>35</v>
      </c>
      <c r="L1455" s="390" t="s">
        <v>33</v>
      </c>
      <c r="M1455" s="390">
        <v>1</v>
      </c>
      <c r="N1455" s="377"/>
    </row>
    <row r="1456" spans="1:14" ht="59.75" customHeight="1">
      <c r="A1456" s="60" t="s">
        <v>2512</v>
      </c>
      <c r="B1456" s="90" t="s">
        <v>2648</v>
      </c>
      <c r="C1456" s="88" t="s">
        <v>2639</v>
      </c>
      <c r="D1456" s="329">
        <v>40724</v>
      </c>
      <c r="E1456" s="90" t="s">
        <v>2649</v>
      </c>
      <c r="F1456" s="221" t="s">
        <v>3943</v>
      </c>
      <c r="G1456" s="35" t="s">
        <v>2516</v>
      </c>
      <c r="H1456" s="167" t="s">
        <v>2650</v>
      </c>
      <c r="I1456" s="393">
        <v>9450000</v>
      </c>
      <c r="J1456" s="164" t="s">
        <v>1751</v>
      </c>
      <c r="K1456" s="390" t="s">
        <v>35</v>
      </c>
      <c r="L1456" s="390" t="s">
        <v>33</v>
      </c>
      <c r="M1456" s="390">
        <v>2</v>
      </c>
      <c r="N1456" s="377"/>
    </row>
    <row r="1457" spans="1:14" ht="59.75" customHeight="1">
      <c r="A1457" s="60" t="s">
        <v>2512</v>
      </c>
      <c r="B1457" s="33" t="s">
        <v>2651</v>
      </c>
      <c r="C1457" s="88" t="s">
        <v>2524</v>
      </c>
      <c r="D1457" s="299">
        <v>40724</v>
      </c>
      <c r="E1457" s="33" t="s">
        <v>2625</v>
      </c>
      <c r="F1457" s="221" t="s">
        <v>3952</v>
      </c>
      <c r="G1457" s="35" t="s">
        <v>2516</v>
      </c>
      <c r="H1457" s="167" t="s">
        <v>2650</v>
      </c>
      <c r="I1457" s="166">
        <v>11025000</v>
      </c>
      <c r="J1457" s="164" t="s">
        <v>1751</v>
      </c>
      <c r="K1457" s="390" t="s">
        <v>36</v>
      </c>
      <c r="L1457" s="390" t="s">
        <v>33</v>
      </c>
      <c r="M1457" s="390">
        <v>1</v>
      </c>
      <c r="N1457" s="377"/>
    </row>
    <row r="1458" spans="1:14" ht="59.75" customHeight="1">
      <c r="A1458" s="60" t="s">
        <v>2512</v>
      </c>
      <c r="B1458" s="33" t="s">
        <v>2652</v>
      </c>
      <c r="C1458" s="88" t="s">
        <v>2524</v>
      </c>
      <c r="D1458" s="299">
        <v>40724</v>
      </c>
      <c r="E1458" s="33" t="s">
        <v>2653</v>
      </c>
      <c r="F1458" s="221" t="s">
        <v>3644</v>
      </c>
      <c r="G1458" s="35" t="s">
        <v>2516</v>
      </c>
      <c r="H1458" s="167" t="s">
        <v>2650</v>
      </c>
      <c r="I1458" s="166">
        <v>12075000</v>
      </c>
      <c r="J1458" s="164" t="s">
        <v>1751</v>
      </c>
      <c r="K1458" s="390" t="s">
        <v>35</v>
      </c>
      <c r="L1458" s="390" t="s">
        <v>33</v>
      </c>
      <c r="M1458" s="64">
        <v>1</v>
      </c>
      <c r="N1458" s="35"/>
    </row>
    <row r="1459" spans="1:14" ht="59.75" customHeight="1">
      <c r="A1459" s="60" t="s">
        <v>2512</v>
      </c>
      <c r="B1459" s="33" t="s">
        <v>2654</v>
      </c>
      <c r="C1459" s="89" t="s">
        <v>2655</v>
      </c>
      <c r="D1459" s="299">
        <v>40725</v>
      </c>
      <c r="E1459" s="90" t="s">
        <v>2593</v>
      </c>
      <c r="F1459" s="90" t="s">
        <v>2781</v>
      </c>
      <c r="G1459" s="35" t="s">
        <v>151</v>
      </c>
      <c r="H1459" s="167" t="s">
        <v>2650</v>
      </c>
      <c r="I1459" s="166">
        <v>1837500</v>
      </c>
      <c r="J1459" s="164" t="s">
        <v>1751</v>
      </c>
      <c r="K1459" s="390" t="s">
        <v>36</v>
      </c>
      <c r="L1459" s="390" t="s">
        <v>33</v>
      </c>
      <c r="M1459" s="390">
        <v>1</v>
      </c>
      <c r="N1459" s="377"/>
    </row>
    <row r="1460" spans="1:14" ht="59.75" customHeight="1">
      <c r="A1460" s="60" t="s">
        <v>2512</v>
      </c>
      <c r="B1460" s="90" t="s">
        <v>2656</v>
      </c>
      <c r="C1460" s="88" t="s">
        <v>2657</v>
      </c>
      <c r="D1460" s="329">
        <v>40725</v>
      </c>
      <c r="E1460" s="93" t="s">
        <v>2552</v>
      </c>
      <c r="F1460" s="221" t="s">
        <v>3846</v>
      </c>
      <c r="G1460" s="35" t="s">
        <v>151</v>
      </c>
      <c r="H1460" s="167" t="s">
        <v>2650</v>
      </c>
      <c r="I1460" s="393">
        <v>28350000</v>
      </c>
      <c r="J1460" s="164" t="s">
        <v>1751</v>
      </c>
      <c r="K1460" s="390" t="s">
        <v>35</v>
      </c>
      <c r="L1460" s="390" t="s">
        <v>33</v>
      </c>
      <c r="M1460" s="390">
        <v>1</v>
      </c>
      <c r="N1460" s="377"/>
    </row>
    <row r="1461" spans="1:14" ht="59.75" customHeight="1">
      <c r="A1461" s="60" t="s">
        <v>2512</v>
      </c>
      <c r="B1461" s="33" t="s">
        <v>2658</v>
      </c>
      <c r="C1461" s="88" t="s">
        <v>2524</v>
      </c>
      <c r="D1461" s="299">
        <v>40728</v>
      </c>
      <c r="E1461" s="33" t="s">
        <v>2625</v>
      </c>
      <c r="F1461" s="221" t="s">
        <v>3952</v>
      </c>
      <c r="G1461" s="35" t="s">
        <v>2516</v>
      </c>
      <c r="H1461" s="167" t="s">
        <v>2580</v>
      </c>
      <c r="I1461" s="166">
        <v>9975000</v>
      </c>
      <c r="J1461" s="164" t="s">
        <v>1751</v>
      </c>
      <c r="K1461" s="390" t="s">
        <v>36</v>
      </c>
      <c r="L1461" s="390" t="s">
        <v>33</v>
      </c>
      <c r="M1461" s="390">
        <v>1</v>
      </c>
      <c r="N1461" s="377"/>
    </row>
    <row r="1462" spans="1:14" ht="59.75" customHeight="1">
      <c r="A1462" s="60" t="s">
        <v>2512</v>
      </c>
      <c r="B1462" s="33" t="s">
        <v>2659</v>
      </c>
      <c r="C1462" s="88" t="s">
        <v>2524</v>
      </c>
      <c r="D1462" s="299">
        <v>40728</v>
      </c>
      <c r="E1462" s="89" t="s">
        <v>2534</v>
      </c>
      <c r="F1462" s="221" t="s">
        <v>3750</v>
      </c>
      <c r="G1462" s="35" t="s">
        <v>2516</v>
      </c>
      <c r="H1462" s="167" t="s">
        <v>2580</v>
      </c>
      <c r="I1462" s="166">
        <v>3570000</v>
      </c>
      <c r="J1462" s="164" t="s">
        <v>1751</v>
      </c>
      <c r="K1462" s="390" t="s">
        <v>35</v>
      </c>
      <c r="L1462" s="390" t="s">
        <v>33</v>
      </c>
      <c r="M1462" s="390">
        <v>2</v>
      </c>
      <c r="N1462" s="377"/>
    </row>
    <row r="1463" spans="1:14" ht="59.75" customHeight="1">
      <c r="A1463" s="60" t="s">
        <v>2512</v>
      </c>
      <c r="B1463" s="33" t="s">
        <v>2660</v>
      </c>
      <c r="C1463" s="88" t="s">
        <v>2524</v>
      </c>
      <c r="D1463" s="299">
        <v>40731</v>
      </c>
      <c r="E1463" s="221" t="s">
        <v>2583</v>
      </c>
      <c r="F1463" s="221" t="s">
        <v>3945</v>
      </c>
      <c r="G1463" s="35" t="s">
        <v>2516</v>
      </c>
      <c r="H1463" s="166">
        <v>8905460</v>
      </c>
      <c r="I1463" s="166">
        <v>6300000</v>
      </c>
      <c r="J1463" s="195">
        <v>0.70743117143864553</v>
      </c>
      <c r="K1463" s="390" t="s">
        <v>35</v>
      </c>
      <c r="L1463" s="390" t="s">
        <v>33</v>
      </c>
      <c r="M1463" s="390">
        <v>4</v>
      </c>
      <c r="N1463" s="377"/>
    </row>
    <row r="1464" spans="1:14" ht="59.75" customHeight="1">
      <c r="A1464" s="60" t="s">
        <v>2512</v>
      </c>
      <c r="B1464" s="33" t="s">
        <v>2661</v>
      </c>
      <c r="C1464" s="88" t="s">
        <v>2524</v>
      </c>
      <c r="D1464" s="299">
        <v>40736</v>
      </c>
      <c r="E1464" s="89" t="s">
        <v>2534</v>
      </c>
      <c r="F1464" s="221" t="s">
        <v>3750</v>
      </c>
      <c r="G1464" s="35" t="s">
        <v>2516</v>
      </c>
      <c r="H1464" s="167" t="s">
        <v>2580</v>
      </c>
      <c r="I1464" s="166">
        <v>17850000</v>
      </c>
      <c r="J1464" s="164" t="s">
        <v>1751</v>
      </c>
      <c r="K1464" s="390" t="s">
        <v>35</v>
      </c>
      <c r="L1464" s="390" t="s">
        <v>33</v>
      </c>
      <c r="M1464" s="390">
        <v>1</v>
      </c>
      <c r="N1464" s="377"/>
    </row>
    <row r="1465" spans="1:14" ht="59.75" customHeight="1">
      <c r="A1465" s="60" t="s">
        <v>2512</v>
      </c>
      <c r="B1465" s="33" t="s">
        <v>2662</v>
      </c>
      <c r="C1465" s="88" t="s">
        <v>2524</v>
      </c>
      <c r="D1465" s="299">
        <v>40743</v>
      </c>
      <c r="E1465" s="33" t="s">
        <v>2663</v>
      </c>
      <c r="F1465" s="221" t="s">
        <v>3636</v>
      </c>
      <c r="G1465" s="35" t="s">
        <v>2516</v>
      </c>
      <c r="H1465" s="167" t="s">
        <v>2580</v>
      </c>
      <c r="I1465" s="166">
        <v>9310350</v>
      </c>
      <c r="J1465" s="164" t="s">
        <v>1751</v>
      </c>
      <c r="K1465" s="390" t="s">
        <v>35</v>
      </c>
      <c r="L1465" s="390" t="s">
        <v>33</v>
      </c>
      <c r="M1465" s="108">
        <v>4</v>
      </c>
      <c r="N1465" s="35"/>
    </row>
    <row r="1466" spans="1:14" ht="59.75" customHeight="1">
      <c r="A1466" s="60" t="s">
        <v>2512</v>
      </c>
      <c r="B1466" s="90" t="s">
        <v>2664</v>
      </c>
      <c r="C1466" s="88" t="s">
        <v>2524</v>
      </c>
      <c r="D1466" s="329">
        <v>40743</v>
      </c>
      <c r="E1466" s="93" t="s">
        <v>2595</v>
      </c>
      <c r="F1466" s="221" t="s">
        <v>3947</v>
      </c>
      <c r="G1466" s="35" t="s">
        <v>2516</v>
      </c>
      <c r="H1466" s="167" t="s">
        <v>2580</v>
      </c>
      <c r="I1466" s="393">
        <v>17850000</v>
      </c>
      <c r="J1466" s="164" t="s">
        <v>1751</v>
      </c>
      <c r="K1466" s="390" t="s">
        <v>35</v>
      </c>
      <c r="L1466" s="390" t="s">
        <v>33</v>
      </c>
      <c r="M1466" s="390">
        <v>1</v>
      </c>
      <c r="N1466" s="377"/>
    </row>
    <row r="1467" spans="1:14" ht="59.75" customHeight="1">
      <c r="A1467" s="60" t="s">
        <v>2512</v>
      </c>
      <c r="B1467" s="90" t="s">
        <v>2665</v>
      </c>
      <c r="C1467" s="88" t="s">
        <v>2657</v>
      </c>
      <c r="D1467" s="329">
        <v>40746</v>
      </c>
      <c r="E1467" s="90" t="s">
        <v>2666</v>
      </c>
      <c r="F1467" s="221" t="s">
        <v>3955</v>
      </c>
      <c r="G1467" s="35" t="s">
        <v>2516</v>
      </c>
      <c r="H1467" s="167" t="s">
        <v>2580</v>
      </c>
      <c r="I1467" s="393">
        <v>13650000</v>
      </c>
      <c r="J1467" s="164" t="s">
        <v>1751</v>
      </c>
      <c r="K1467" s="390" t="s">
        <v>35</v>
      </c>
      <c r="L1467" s="390" t="s">
        <v>33</v>
      </c>
      <c r="M1467" s="390">
        <v>1</v>
      </c>
      <c r="N1467" s="377"/>
    </row>
    <row r="1468" spans="1:14" ht="59.75" customHeight="1">
      <c r="A1468" s="60" t="s">
        <v>2512</v>
      </c>
      <c r="B1468" s="33" t="s">
        <v>2667</v>
      </c>
      <c r="C1468" s="88" t="s">
        <v>2657</v>
      </c>
      <c r="D1468" s="299">
        <v>40749</v>
      </c>
      <c r="E1468" s="33" t="s">
        <v>2668</v>
      </c>
      <c r="F1468" s="221" t="s">
        <v>3911</v>
      </c>
      <c r="G1468" s="35" t="s">
        <v>151</v>
      </c>
      <c r="H1468" s="166">
        <v>8214078</v>
      </c>
      <c r="I1468" s="166">
        <v>8182650</v>
      </c>
      <c r="J1468" s="195">
        <v>0.99617388585791367</v>
      </c>
      <c r="K1468" s="390" t="s">
        <v>35</v>
      </c>
      <c r="L1468" s="390" t="s">
        <v>33</v>
      </c>
      <c r="M1468" s="390">
        <v>1</v>
      </c>
      <c r="N1468" s="377"/>
    </row>
    <row r="1469" spans="1:14" ht="59.75" customHeight="1">
      <c r="A1469" s="60" t="s">
        <v>2512</v>
      </c>
      <c r="B1469" s="33" t="s">
        <v>2669</v>
      </c>
      <c r="C1469" s="88" t="s">
        <v>2657</v>
      </c>
      <c r="D1469" s="299">
        <v>40749</v>
      </c>
      <c r="E1469" s="93" t="s">
        <v>2552</v>
      </c>
      <c r="F1469" s="221" t="s">
        <v>3846</v>
      </c>
      <c r="G1469" s="35" t="s">
        <v>2516</v>
      </c>
      <c r="H1469" s="166">
        <v>5204545</v>
      </c>
      <c r="I1469" s="166">
        <v>5145000</v>
      </c>
      <c r="J1469" s="195">
        <v>0.98855903830209946</v>
      </c>
      <c r="K1469" s="390" t="s">
        <v>35</v>
      </c>
      <c r="L1469" s="390" t="s">
        <v>33</v>
      </c>
      <c r="M1469" s="390">
        <v>2</v>
      </c>
      <c r="N1469" s="377"/>
    </row>
    <row r="1470" spans="1:14" ht="59.75" customHeight="1">
      <c r="A1470" s="60" t="s">
        <v>2512</v>
      </c>
      <c r="B1470" s="33" t="s">
        <v>2670</v>
      </c>
      <c r="C1470" s="88" t="s">
        <v>2657</v>
      </c>
      <c r="D1470" s="299">
        <v>40752</v>
      </c>
      <c r="E1470" s="89" t="s">
        <v>2534</v>
      </c>
      <c r="F1470" s="221" t="s">
        <v>3750</v>
      </c>
      <c r="G1470" s="35" t="s">
        <v>151</v>
      </c>
      <c r="H1470" s="167" t="s">
        <v>2580</v>
      </c>
      <c r="I1470" s="166">
        <v>7087500</v>
      </c>
      <c r="J1470" s="164" t="s">
        <v>1751</v>
      </c>
      <c r="K1470" s="390" t="s">
        <v>35</v>
      </c>
      <c r="L1470" s="390" t="s">
        <v>33</v>
      </c>
      <c r="M1470" s="390">
        <v>1</v>
      </c>
      <c r="N1470" s="377"/>
    </row>
    <row r="1471" spans="1:14" ht="59.75" customHeight="1">
      <c r="A1471" s="60" t="s">
        <v>2512</v>
      </c>
      <c r="B1471" s="90" t="s">
        <v>2671</v>
      </c>
      <c r="C1471" s="88" t="s">
        <v>2657</v>
      </c>
      <c r="D1471" s="329">
        <v>40753</v>
      </c>
      <c r="E1471" s="93" t="s">
        <v>2552</v>
      </c>
      <c r="F1471" s="221" t="s">
        <v>3846</v>
      </c>
      <c r="G1471" s="35" t="s">
        <v>2516</v>
      </c>
      <c r="H1471" s="167" t="s">
        <v>2580</v>
      </c>
      <c r="I1471" s="393">
        <v>42525000</v>
      </c>
      <c r="J1471" s="164" t="s">
        <v>1751</v>
      </c>
      <c r="K1471" s="390" t="s">
        <v>35</v>
      </c>
      <c r="L1471" s="390" t="s">
        <v>33</v>
      </c>
      <c r="M1471" s="390">
        <v>1</v>
      </c>
      <c r="N1471" s="377"/>
    </row>
    <row r="1472" spans="1:14" ht="59.75" customHeight="1">
      <c r="A1472" s="60" t="s">
        <v>2512</v>
      </c>
      <c r="B1472" s="96" t="s">
        <v>2672</v>
      </c>
      <c r="C1472" s="89" t="s">
        <v>2527</v>
      </c>
      <c r="D1472" s="328">
        <v>40756</v>
      </c>
      <c r="E1472" s="93" t="s">
        <v>2611</v>
      </c>
      <c r="F1472" s="221" t="s">
        <v>3951</v>
      </c>
      <c r="G1472" s="35" t="s">
        <v>2516</v>
      </c>
      <c r="H1472" s="167" t="s">
        <v>2580</v>
      </c>
      <c r="I1472" s="292">
        <v>4725000</v>
      </c>
      <c r="J1472" s="164" t="s">
        <v>1751</v>
      </c>
      <c r="K1472" s="390" t="s">
        <v>32</v>
      </c>
      <c r="L1472" s="390" t="s">
        <v>33</v>
      </c>
      <c r="M1472" s="108">
        <v>2</v>
      </c>
      <c r="N1472" s="35"/>
    </row>
    <row r="1473" spans="1:14" ht="59.75" customHeight="1">
      <c r="A1473" s="60" t="s">
        <v>2512</v>
      </c>
      <c r="B1473" s="33" t="s">
        <v>2673</v>
      </c>
      <c r="C1473" s="88" t="s">
        <v>2657</v>
      </c>
      <c r="D1473" s="299">
        <v>40756</v>
      </c>
      <c r="E1473" s="93" t="s">
        <v>2595</v>
      </c>
      <c r="F1473" s="221" t="s">
        <v>3947</v>
      </c>
      <c r="G1473" s="35" t="s">
        <v>2516</v>
      </c>
      <c r="H1473" s="166">
        <v>10548894</v>
      </c>
      <c r="I1473" s="166">
        <v>9450000</v>
      </c>
      <c r="J1473" s="195">
        <v>0.89582851055285984</v>
      </c>
      <c r="K1473" s="390" t="s">
        <v>35</v>
      </c>
      <c r="L1473" s="390" t="s">
        <v>33</v>
      </c>
      <c r="M1473" s="390">
        <v>1</v>
      </c>
      <c r="N1473" s="377"/>
    </row>
    <row r="1474" spans="1:14" ht="59.75" customHeight="1">
      <c r="A1474" s="60" t="s">
        <v>2512</v>
      </c>
      <c r="B1474" s="33" t="s">
        <v>2674</v>
      </c>
      <c r="C1474" s="88" t="s">
        <v>2657</v>
      </c>
      <c r="D1474" s="299">
        <v>40756</v>
      </c>
      <c r="E1474" s="93" t="s">
        <v>2595</v>
      </c>
      <c r="F1474" s="221" t="s">
        <v>3947</v>
      </c>
      <c r="G1474" s="35" t="s">
        <v>2516</v>
      </c>
      <c r="H1474" s="166">
        <v>10448452</v>
      </c>
      <c r="I1474" s="166">
        <v>9975000</v>
      </c>
      <c r="J1474" s="195">
        <v>0.95468687610375202</v>
      </c>
      <c r="K1474" s="390" t="s">
        <v>35</v>
      </c>
      <c r="L1474" s="390" t="s">
        <v>33</v>
      </c>
      <c r="M1474" s="390">
        <v>1</v>
      </c>
      <c r="N1474" s="377"/>
    </row>
    <row r="1475" spans="1:14" ht="59.75" customHeight="1">
      <c r="A1475" s="60" t="s">
        <v>2512</v>
      </c>
      <c r="B1475" s="33" t="s">
        <v>2675</v>
      </c>
      <c r="C1475" s="88" t="s">
        <v>2657</v>
      </c>
      <c r="D1475" s="299">
        <v>40759</v>
      </c>
      <c r="E1475" s="33" t="s">
        <v>2668</v>
      </c>
      <c r="F1475" s="221" t="s">
        <v>3911</v>
      </c>
      <c r="G1475" s="35" t="s">
        <v>151</v>
      </c>
      <c r="H1475" s="166">
        <v>15982612</v>
      </c>
      <c r="I1475" s="166">
        <v>14999250</v>
      </c>
      <c r="J1475" s="195">
        <v>0.93847301054420895</v>
      </c>
      <c r="K1475" s="390" t="s">
        <v>35</v>
      </c>
      <c r="L1475" s="390" t="s">
        <v>33</v>
      </c>
      <c r="M1475" s="390">
        <v>1</v>
      </c>
      <c r="N1475" s="377"/>
    </row>
    <row r="1476" spans="1:14" ht="59.75" customHeight="1">
      <c r="A1476" s="60" t="s">
        <v>2512</v>
      </c>
      <c r="B1476" s="33" t="s">
        <v>2676</v>
      </c>
      <c r="C1476" s="88" t="s">
        <v>2657</v>
      </c>
      <c r="D1476" s="299">
        <v>40759</v>
      </c>
      <c r="E1476" s="90" t="s">
        <v>2586</v>
      </c>
      <c r="F1476" s="221" t="s">
        <v>3946</v>
      </c>
      <c r="G1476" s="35" t="s">
        <v>151</v>
      </c>
      <c r="H1476" s="167" t="s">
        <v>2580</v>
      </c>
      <c r="I1476" s="166">
        <v>4494000</v>
      </c>
      <c r="J1476" s="164" t="s">
        <v>1751</v>
      </c>
      <c r="K1476" s="390" t="s">
        <v>35</v>
      </c>
      <c r="L1476" s="390" t="s">
        <v>33</v>
      </c>
      <c r="M1476" s="390">
        <v>1</v>
      </c>
      <c r="N1476" s="377"/>
    </row>
    <row r="1477" spans="1:14" ht="83.75" customHeight="1">
      <c r="A1477" s="60" t="s">
        <v>2512</v>
      </c>
      <c r="B1477" s="90" t="s">
        <v>2677</v>
      </c>
      <c r="C1477" s="88" t="s">
        <v>2521</v>
      </c>
      <c r="D1477" s="329">
        <v>40760</v>
      </c>
      <c r="E1477" s="90" t="s">
        <v>2522</v>
      </c>
      <c r="F1477" s="221" t="s">
        <v>3835</v>
      </c>
      <c r="G1477" s="35" t="s">
        <v>151</v>
      </c>
      <c r="H1477" s="167" t="s">
        <v>2580</v>
      </c>
      <c r="I1477" s="393">
        <v>3150000</v>
      </c>
      <c r="J1477" s="164" t="s">
        <v>1751</v>
      </c>
      <c r="K1477" s="390" t="s">
        <v>35</v>
      </c>
      <c r="L1477" s="390" t="s">
        <v>33</v>
      </c>
      <c r="M1477" s="390">
        <v>1</v>
      </c>
      <c r="N1477" s="377"/>
    </row>
    <row r="1478" spans="1:14" ht="63.5" customHeight="1">
      <c r="A1478" s="60" t="s">
        <v>2512</v>
      </c>
      <c r="B1478" s="90" t="s">
        <v>2678</v>
      </c>
      <c r="C1478" s="88" t="s">
        <v>2657</v>
      </c>
      <c r="D1478" s="329">
        <v>40770</v>
      </c>
      <c r="E1478" s="90" t="s">
        <v>2679</v>
      </c>
      <c r="F1478" s="221" t="s">
        <v>3757</v>
      </c>
      <c r="G1478" s="35" t="s">
        <v>151</v>
      </c>
      <c r="H1478" s="167" t="s">
        <v>2580</v>
      </c>
      <c r="I1478" s="393">
        <v>2875950</v>
      </c>
      <c r="J1478" s="164" t="s">
        <v>1751</v>
      </c>
      <c r="K1478" s="390" t="s">
        <v>35</v>
      </c>
      <c r="L1478" s="390" t="s">
        <v>33</v>
      </c>
      <c r="M1478" s="94">
        <v>5</v>
      </c>
      <c r="N1478" s="35"/>
    </row>
    <row r="1479" spans="1:14" ht="63.5" customHeight="1">
      <c r="A1479" s="60" t="s">
        <v>2512</v>
      </c>
      <c r="B1479" s="90" t="s">
        <v>2680</v>
      </c>
      <c r="C1479" s="88" t="s">
        <v>2657</v>
      </c>
      <c r="D1479" s="329">
        <v>40770</v>
      </c>
      <c r="E1479" s="89" t="s">
        <v>2515</v>
      </c>
      <c r="F1479" s="221" t="s">
        <v>3657</v>
      </c>
      <c r="G1479" s="35" t="s">
        <v>2516</v>
      </c>
      <c r="H1479" s="167" t="s">
        <v>2580</v>
      </c>
      <c r="I1479" s="393">
        <v>18900000</v>
      </c>
      <c r="J1479" s="164" t="s">
        <v>1751</v>
      </c>
      <c r="K1479" s="390" t="s">
        <v>35</v>
      </c>
      <c r="L1479" s="390" t="s">
        <v>33</v>
      </c>
      <c r="M1479" s="390">
        <v>1</v>
      </c>
      <c r="N1479" s="377"/>
    </row>
    <row r="1480" spans="1:14" ht="63.5" customHeight="1">
      <c r="A1480" s="60" t="s">
        <v>2512</v>
      </c>
      <c r="B1480" s="33" t="s">
        <v>2681</v>
      </c>
      <c r="C1480" s="88" t="s">
        <v>2657</v>
      </c>
      <c r="D1480" s="299">
        <v>40774</v>
      </c>
      <c r="E1480" s="221" t="s">
        <v>2583</v>
      </c>
      <c r="F1480" s="221" t="s">
        <v>3945</v>
      </c>
      <c r="G1480" s="35" t="s">
        <v>2516</v>
      </c>
      <c r="H1480" s="166">
        <v>6448053</v>
      </c>
      <c r="I1480" s="166">
        <v>6300000</v>
      </c>
      <c r="J1480" s="195">
        <v>0.97703911552836187</v>
      </c>
      <c r="K1480" s="390" t="s">
        <v>35</v>
      </c>
      <c r="L1480" s="390" t="s">
        <v>33</v>
      </c>
      <c r="M1480" s="390">
        <v>1</v>
      </c>
      <c r="N1480" s="377"/>
    </row>
    <row r="1481" spans="1:14" ht="63.5" customHeight="1">
      <c r="A1481" s="60" t="s">
        <v>2512</v>
      </c>
      <c r="B1481" s="90" t="s">
        <v>2682</v>
      </c>
      <c r="C1481" s="88" t="s">
        <v>2657</v>
      </c>
      <c r="D1481" s="329">
        <v>40774</v>
      </c>
      <c r="E1481" s="91" t="s">
        <v>2528</v>
      </c>
      <c r="F1481" s="221" t="s">
        <v>3943</v>
      </c>
      <c r="G1481" s="35" t="s">
        <v>151</v>
      </c>
      <c r="H1481" s="167" t="s">
        <v>2580</v>
      </c>
      <c r="I1481" s="393">
        <v>5250000</v>
      </c>
      <c r="J1481" s="164" t="s">
        <v>1751</v>
      </c>
      <c r="K1481" s="390" t="s">
        <v>36</v>
      </c>
      <c r="L1481" s="390" t="s">
        <v>33</v>
      </c>
      <c r="M1481" s="390">
        <v>1</v>
      </c>
      <c r="N1481" s="377"/>
    </row>
    <row r="1482" spans="1:14" ht="63.5" customHeight="1">
      <c r="A1482" s="60" t="s">
        <v>2512</v>
      </c>
      <c r="B1482" s="96" t="s">
        <v>2683</v>
      </c>
      <c r="C1482" s="88" t="s">
        <v>2657</v>
      </c>
      <c r="D1482" s="328">
        <v>40781</v>
      </c>
      <c r="E1482" s="91" t="s">
        <v>2528</v>
      </c>
      <c r="F1482" s="221" t="s">
        <v>3943</v>
      </c>
      <c r="G1482" s="35" t="s">
        <v>2516</v>
      </c>
      <c r="H1482" s="167" t="s">
        <v>2580</v>
      </c>
      <c r="I1482" s="292">
        <v>6499500</v>
      </c>
      <c r="J1482" s="164" t="s">
        <v>1751</v>
      </c>
      <c r="K1482" s="390" t="s">
        <v>36</v>
      </c>
      <c r="L1482" s="390" t="s">
        <v>33</v>
      </c>
      <c r="M1482" s="390">
        <v>2</v>
      </c>
      <c r="N1482" s="377"/>
    </row>
    <row r="1483" spans="1:14" ht="63.5" customHeight="1">
      <c r="A1483" s="60" t="s">
        <v>2512</v>
      </c>
      <c r="B1483" s="96" t="s">
        <v>2684</v>
      </c>
      <c r="C1483" s="88" t="s">
        <v>2657</v>
      </c>
      <c r="D1483" s="328">
        <v>40784</v>
      </c>
      <c r="E1483" s="93" t="s">
        <v>2595</v>
      </c>
      <c r="F1483" s="221" t="s">
        <v>3947</v>
      </c>
      <c r="G1483" s="35" t="s">
        <v>2516</v>
      </c>
      <c r="H1483" s="167" t="s">
        <v>2580</v>
      </c>
      <c r="I1483" s="292">
        <v>51450000</v>
      </c>
      <c r="J1483" s="164" t="s">
        <v>1751</v>
      </c>
      <c r="K1483" s="390" t="s">
        <v>35</v>
      </c>
      <c r="L1483" s="390" t="s">
        <v>33</v>
      </c>
      <c r="M1483" s="390">
        <v>1</v>
      </c>
      <c r="N1483" s="377"/>
    </row>
    <row r="1484" spans="1:14" ht="63.5" customHeight="1">
      <c r="A1484" s="60" t="s">
        <v>2512</v>
      </c>
      <c r="B1484" s="33" t="s">
        <v>2685</v>
      </c>
      <c r="C1484" s="88" t="s">
        <v>2657</v>
      </c>
      <c r="D1484" s="299">
        <v>40784</v>
      </c>
      <c r="E1484" s="89" t="s">
        <v>2534</v>
      </c>
      <c r="F1484" s="221" t="s">
        <v>3750</v>
      </c>
      <c r="G1484" s="35" t="s">
        <v>2516</v>
      </c>
      <c r="H1484" s="167" t="s">
        <v>2580</v>
      </c>
      <c r="I1484" s="166">
        <v>14700000</v>
      </c>
      <c r="J1484" s="164" t="s">
        <v>1751</v>
      </c>
      <c r="K1484" s="390" t="s">
        <v>35</v>
      </c>
      <c r="L1484" s="390" t="s">
        <v>33</v>
      </c>
      <c r="M1484" s="390">
        <v>2</v>
      </c>
      <c r="N1484" s="377"/>
    </row>
    <row r="1485" spans="1:14" ht="72" customHeight="1">
      <c r="A1485" s="60" t="s">
        <v>2512</v>
      </c>
      <c r="B1485" s="33" t="s">
        <v>2686</v>
      </c>
      <c r="C1485" s="89" t="s">
        <v>2647</v>
      </c>
      <c r="D1485" s="299">
        <v>40785</v>
      </c>
      <c r="E1485" s="93" t="s">
        <v>2552</v>
      </c>
      <c r="F1485" s="221" t="s">
        <v>3846</v>
      </c>
      <c r="G1485" s="35" t="s">
        <v>151</v>
      </c>
      <c r="H1485" s="166">
        <v>24979874</v>
      </c>
      <c r="I1485" s="166">
        <v>23046450</v>
      </c>
      <c r="J1485" s="195">
        <v>0.92260073049207536</v>
      </c>
      <c r="K1485" s="390" t="s">
        <v>35</v>
      </c>
      <c r="L1485" s="390" t="s">
        <v>33</v>
      </c>
      <c r="M1485" s="390">
        <v>1</v>
      </c>
      <c r="N1485" s="377"/>
    </row>
    <row r="1486" spans="1:14" ht="63.5" customHeight="1">
      <c r="A1486" s="60" t="s">
        <v>2512</v>
      </c>
      <c r="B1486" s="88" t="s">
        <v>2687</v>
      </c>
      <c r="C1486" s="88" t="s">
        <v>2657</v>
      </c>
      <c r="D1486" s="329">
        <v>40788</v>
      </c>
      <c r="E1486" s="88" t="s">
        <v>2688</v>
      </c>
      <c r="F1486" s="221" t="s">
        <v>3794</v>
      </c>
      <c r="G1486" s="35" t="s">
        <v>151</v>
      </c>
      <c r="H1486" s="167" t="s">
        <v>2580</v>
      </c>
      <c r="I1486" s="393">
        <v>38850000</v>
      </c>
      <c r="J1486" s="164" t="s">
        <v>1751</v>
      </c>
      <c r="K1486" s="390" t="s">
        <v>35</v>
      </c>
      <c r="L1486" s="390" t="s">
        <v>33</v>
      </c>
      <c r="M1486" s="94">
        <v>1</v>
      </c>
      <c r="N1486" s="35"/>
    </row>
    <row r="1487" spans="1:14" ht="68" customHeight="1">
      <c r="A1487" s="60" t="s">
        <v>2512</v>
      </c>
      <c r="B1487" s="90" t="s">
        <v>2689</v>
      </c>
      <c r="C1487" s="88" t="s">
        <v>2690</v>
      </c>
      <c r="D1487" s="329">
        <v>40791</v>
      </c>
      <c r="E1487" s="89" t="s">
        <v>2534</v>
      </c>
      <c r="F1487" s="221" t="s">
        <v>3750</v>
      </c>
      <c r="G1487" s="35" t="s">
        <v>2516</v>
      </c>
      <c r="H1487" s="393">
        <v>5251549</v>
      </c>
      <c r="I1487" s="393">
        <v>1890000</v>
      </c>
      <c r="J1487" s="394">
        <v>0.35989381418701416</v>
      </c>
      <c r="K1487" s="390" t="s">
        <v>35</v>
      </c>
      <c r="L1487" s="390" t="s">
        <v>33</v>
      </c>
      <c r="M1487" s="390">
        <v>2</v>
      </c>
      <c r="N1487" s="377"/>
    </row>
    <row r="1488" spans="1:14" ht="63.5" customHeight="1">
      <c r="A1488" s="60" t="s">
        <v>2512</v>
      </c>
      <c r="B1488" s="90" t="s">
        <v>2691</v>
      </c>
      <c r="C1488" s="88" t="s">
        <v>2657</v>
      </c>
      <c r="D1488" s="329">
        <v>40791</v>
      </c>
      <c r="E1488" s="93" t="s">
        <v>2552</v>
      </c>
      <c r="F1488" s="221" t="s">
        <v>3846</v>
      </c>
      <c r="G1488" s="35" t="s">
        <v>2516</v>
      </c>
      <c r="H1488" s="393">
        <v>12245678</v>
      </c>
      <c r="I1488" s="393">
        <v>10500000</v>
      </c>
      <c r="J1488" s="394">
        <v>0.85744537787127795</v>
      </c>
      <c r="K1488" s="390" t="s">
        <v>35</v>
      </c>
      <c r="L1488" s="390" t="s">
        <v>33</v>
      </c>
      <c r="M1488" s="390">
        <v>1</v>
      </c>
      <c r="N1488" s="377"/>
    </row>
    <row r="1489" spans="1:14" ht="63.5" customHeight="1">
      <c r="A1489" s="60" t="s">
        <v>2512</v>
      </c>
      <c r="B1489" s="96" t="s">
        <v>2692</v>
      </c>
      <c r="C1489" s="88" t="s">
        <v>2657</v>
      </c>
      <c r="D1489" s="328">
        <v>40793</v>
      </c>
      <c r="E1489" s="93" t="s">
        <v>2611</v>
      </c>
      <c r="F1489" s="221" t="s">
        <v>3951</v>
      </c>
      <c r="G1489" s="35" t="s">
        <v>2516</v>
      </c>
      <c r="H1489" s="167" t="s">
        <v>2580</v>
      </c>
      <c r="I1489" s="292">
        <v>3990000</v>
      </c>
      <c r="J1489" s="164" t="s">
        <v>1751</v>
      </c>
      <c r="K1489" s="390" t="s">
        <v>32</v>
      </c>
      <c r="L1489" s="390" t="s">
        <v>33</v>
      </c>
      <c r="M1489" s="108">
        <v>3</v>
      </c>
      <c r="N1489" s="35"/>
    </row>
    <row r="1490" spans="1:14" ht="63.5" customHeight="1">
      <c r="A1490" s="60" t="s">
        <v>2512</v>
      </c>
      <c r="B1490" s="90" t="s">
        <v>2693</v>
      </c>
      <c r="C1490" s="88" t="s">
        <v>2657</v>
      </c>
      <c r="D1490" s="329">
        <v>40793</v>
      </c>
      <c r="E1490" s="93" t="s">
        <v>2552</v>
      </c>
      <c r="F1490" s="221" t="s">
        <v>3911</v>
      </c>
      <c r="G1490" s="35" t="s">
        <v>2516</v>
      </c>
      <c r="H1490" s="167" t="s">
        <v>2580</v>
      </c>
      <c r="I1490" s="393">
        <v>69300000</v>
      </c>
      <c r="J1490" s="164" t="s">
        <v>1751</v>
      </c>
      <c r="K1490" s="390" t="s">
        <v>35</v>
      </c>
      <c r="L1490" s="390" t="s">
        <v>33</v>
      </c>
      <c r="M1490" s="390">
        <v>1</v>
      </c>
      <c r="N1490" s="377"/>
    </row>
    <row r="1491" spans="1:14" ht="63.5" customHeight="1">
      <c r="A1491" s="60" t="s">
        <v>2512</v>
      </c>
      <c r="B1491" s="33" t="s">
        <v>2694</v>
      </c>
      <c r="C1491" s="88" t="s">
        <v>2657</v>
      </c>
      <c r="D1491" s="299">
        <v>40798</v>
      </c>
      <c r="E1491" s="33" t="s">
        <v>2668</v>
      </c>
      <c r="F1491" s="221" t="s">
        <v>3911</v>
      </c>
      <c r="G1491" s="35" t="s">
        <v>151</v>
      </c>
      <c r="H1491" s="166">
        <v>3235599</v>
      </c>
      <c r="I1491" s="166">
        <v>2992500</v>
      </c>
      <c r="J1491" s="195">
        <v>0.92486738931493051</v>
      </c>
      <c r="K1491" s="390" t="s">
        <v>35</v>
      </c>
      <c r="L1491" s="390" t="s">
        <v>33</v>
      </c>
      <c r="M1491" s="390">
        <v>1</v>
      </c>
      <c r="N1491" s="377"/>
    </row>
    <row r="1492" spans="1:14" ht="72" customHeight="1">
      <c r="A1492" s="60" t="s">
        <v>2512</v>
      </c>
      <c r="B1492" s="33" t="s">
        <v>2695</v>
      </c>
      <c r="C1492" s="89" t="s">
        <v>2647</v>
      </c>
      <c r="D1492" s="299">
        <v>40799</v>
      </c>
      <c r="E1492" s="93" t="s">
        <v>2552</v>
      </c>
      <c r="F1492" s="221" t="s">
        <v>3846</v>
      </c>
      <c r="G1492" s="35" t="s">
        <v>2516</v>
      </c>
      <c r="H1492" s="166">
        <v>15625970</v>
      </c>
      <c r="I1492" s="166">
        <v>14385000</v>
      </c>
      <c r="J1492" s="195">
        <v>0.92058285021665853</v>
      </c>
      <c r="K1492" s="390" t="s">
        <v>35</v>
      </c>
      <c r="L1492" s="390" t="s">
        <v>33</v>
      </c>
      <c r="M1492" s="390">
        <v>1</v>
      </c>
      <c r="N1492" s="377"/>
    </row>
    <row r="1493" spans="1:14" ht="63.5" customHeight="1">
      <c r="A1493" s="60" t="s">
        <v>2512</v>
      </c>
      <c r="B1493" s="33" t="s">
        <v>2696</v>
      </c>
      <c r="C1493" s="88" t="s">
        <v>2657</v>
      </c>
      <c r="D1493" s="299">
        <v>40800</v>
      </c>
      <c r="E1493" s="90" t="s">
        <v>2586</v>
      </c>
      <c r="F1493" s="221" t="s">
        <v>3946</v>
      </c>
      <c r="G1493" s="35" t="s">
        <v>2516</v>
      </c>
      <c r="H1493" s="166">
        <v>9615627</v>
      </c>
      <c r="I1493" s="166">
        <v>8925000</v>
      </c>
      <c r="J1493" s="195">
        <v>0.92817660252420353</v>
      </c>
      <c r="K1493" s="390" t="s">
        <v>35</v>
      </c>
      <c r="L1493" s="390" t="s">
        <v>33</v>
      </c>
      <c r="M1493" s="390">
        <v>2</v>
      </c>
      <c r="N1493" s="377"/>
    </row>
    <row r="1494" spans="1:14" ht="63.5" customHeight="1">
      <c r="A1494" s="60" t="s">
        <v>2512</v>
      </c>
      <c r="B1494" s="90" t="s">
        <v>2697</v>
      </c>
      <c r="C1494" s="88" t="s">
        <v>2657</v>
      </c>
      <c r="D1494" s="329">
        <v>40802</v>
      </c>
      <c r="E1494" s="90" t="s">
        <v>2698</v>
      </c>
      <c r="F1494" s="221" t="s">
        <v>3956</v>
      </c>
      <c r="G1494" s="35" t="s">
        <v>151</v>
      </c>
      <c r="H1494" s="167" t="s">
        <v>2580</v>
      </c>
      <c r="I1494" s="393">
        <v>11130000</v>
      </c>
      <c r="J1494" s="164" t="s">
        <v>1751</v>
      </c>
      <c r="K1494" s="390" t="s">
        <v>32</v>
      </c>
      <c r="L1494" s="390" t="s">
        <v>33</v>
      </c>
      <c r="M1494" s="94">
        <v>1</v>
      </c>
      <c r="N1494" s="35"/>
    </row>
    <row r="1495" spans="1:14" ht="63.5" customHeight="1">
      <c r="A1495" s="60" t="s">
        <v>2512</v>
      </c>
      <c r="B1495" s="33" t="s">
        <v>2699</v>
      </c>
      <c r="C1495" s="89" t="s">
        <v>2621</v>
      </c>
      <c r="D1495" s="299">
        <v>40802</v>
      </c>
      <c r="E1495" s="221" t="s">
        <v>2583</v>
      </c>
      <c r="F1495" s="221" t="s">
        <v>3945</v>
      </c>
      <c r="G1495" s="35" t="s">
        <v>2516</v>
      </c>
      <c r="H1495" s="167" t="s">
        <v>2580</v>
      </c>
      <c r="I1495" s="166">
        <v>9904597</v>
      </c>
      <c r="J1495" s="164" t="s">
        <v>1751</v>
      </c>
      <c r="K1495" s="390" t="s">
        <v>35</v>
      </c>
      <c r="L1495" s="390" t="s">
        <v>33</v>
      </c>
      <c r="M1495" s="390">
        <v>1</v>
      </c>
      <c r="N1495" s="377"/>
    </row>
    <row r="1496" spans="1:14" ht="63.5" customHeight="1">
      <c r="A1496" s="60" t="s">
        <v>2512</v>
      </c>
      <c r="B1496" s="90" t="s">
        <v>2700</v>
      </c>
      <c r="C1496" s="88" t="s">
        <v>2657</v>
      </c>
      <c r="D1496" s="329">
        <v>40806</v>
      </c>
      <c r="E1496" s="90" t="s">
        <v>2586</v>
      </c>
      <c r="F1496" s="221" t="s">
        <v>3946</v>
      </c>
      <c r="G1496" s="35" t="s">
        <v>2516</v>
      </c>
      <c r="H1496" s="393">
        <v>25894977</v>
      </c>
      <c r="I1496" s="393">
        <v>25200000</v>
      </c>
      <c r="J1496" s="394">
        <v>0.97316170622588305</v>
      </c>
      <c r="K1496" s="390" t="s">
        <v>35</v>
      </c>
      <c r="L1496" s="390" t="s">
        <v>33</v>
      </c>
      <c r="M1496" s="390">
        <v>1</v>
      </c>
      <c r="N1496" s="377"/>
    </row>
    <row r="1497" spans="1:14" ht="63.5" customHeight="1">
      <c r="A1497" s="60" t="s">
        <v>2512</v>
      </c>
      <c r="B1497" s="90" t="s">
        <v>2701</v>
      </c>
      <c r="C1497" s="88" t="s">
        <v>2657</v>
      </c>
      <c r="D1497" s="329">
        <v>40806</v>
      </c>
      <c r="E1497" s="90" t="s">
        <v>2702</v>
      </c>
      <c r="F1497" s="221" t="s">
        <v>3957</v>
      </c>
      <c r="G1497" s="35" t="s">
        <v>2516</v>
      </c>
      <c r="H1497" s="393">
        <v>40456215</v>
      </c>
      <c r="I1497" s="393">
        <v>38850000</v>
      </c>
      <c r="J1497" s="394">
        <v>0.96029744749972301</v>
      </c>
      <c r="K1497" s="390" t="s">
        <v>36</v>
      </c>
      <c r="L1497" s="390" t="s">
        <v>33</v>
      </c>
      <c r="M1497" s="390">
        <v>1</v>
      </c>
      <c r="N1497" s="377"/>
    </row>
    <row r="1498" spans="1:14" ht="63.5" customHeight="1">
      <c r="A1498" s="60" t="s">
        <v>2512</v>
      </c>
      <c r="B1498" s="90" t="s">
        <v>2703</v>
      </c>
      <c r="C1498" s="88" t="s">
        <v>2657</v>
      </c>
      <c r="D1498" s="329">
        <v>40808</v>
      </c>
      <c r="E1498" s="93" t="s">
        <v>2552</v>
      </c>
      <c r="F1498" s="221" t="s">
        <v>3846</v>
      </c>
      <c r="G1498" s="35" t="s">
        <v>151</v>
      </c>
      <c r="H1498" s="167" t="s">
        <v>2650</v>
      </c>
      <c r="I1498" s="393">
        <v>11990000</v>
      </c>
      <c r="J1498" s="164" t="s">
        <v>1751</v>
      </c>
      <c r="K1498" s="390" t="s">
        <v>35</v>
      </c>
      <c r="L1498" s="390" t="s">
        <v>33</v>
      </c>
      <c r="M1498" s="390">
        <v>2</v>
      </c>
      <c r="N1498" s="377"/>
    </row>
    <row r="1499" spans="1:14" ht="63.5" customHeight="1">
      <c r="A1499" s="60" t="s">
        <v>2512</v>
      </c>
      <c r="B1499" s="33" t="s">
        <v>2704</v>
      </c>
      <c r="C1499" s="89" t="s">
        <v>2621</v>
      </c>
      <c r="D1499" s="299">
        <v>40813</v>
      </c>
      <c r="E1499" s="89" t="s">
        <v>2534</v>
      </c>
      <c r="F1499" s="221" t="s">
        <v>3750</v>
      </c>
      <c r="G1499" s="35" t="s">
        <v>2516</v>
      </c>
      <c r="H1499" s="167" t="s">
        <v>2650</v>
      </c>
      <c r="I1499" s="166">
        <v>12705000</v>
      </c>
      <c r="J1499" s="164" t="s">
        <v>1751</v>
      </c>
      <c r="K1499" s="390" t="s">
        <v>35</v>
      </c>
      <c r="L1499" s="390" t="s">
        <v>33</v>
      </c>
      <c r="M1499" s="390">
        <v>1</v>
      </c>
      <c r="N1499" s="377"/>
    </row>
    <row r="1500" spans="1:14" ht="63.5" customHeight="1">
      <c r="A1500" s="60" t="s">
        <v>2512</v>
      </c>
      <c r="B1500" s="33" t="s">
        <v>2705</v>
      </c>
      <c r="C1500" s="88" t="s">
        <v>2657</v>
      </c>
      <c r="D1500" s="299">
        <v>40816</v>
      </c>
      <c r="E1500" s="89" t="s">
        <v>2534</v>
      </c>
      <c r="F1500" s="221" t="s">
        <v>3750</v>
      </c>
      <c r="G1500" s="35" t="s">
        <v>151</v>
      </c>
      <c r="H1500" s="167" t="s">
        <v>2650</v>
      </c>
      <c r="I1500" s="166">
        <v>13650000</v>
      </c>
      <c r="J1500" s="164" t="s">
        <v>1751</v>
      </c>
      <c r="K1500" s="390" t="s">
        <v>35</v>
      </c>
      <c r="L1500" s="390" t="s">
        <v>33</v>
      </c>
      <c r="M1500" s="390">
        <v>1</v>
      </c>
      <c r="N1500" s="377"/>
    </row>
    <row r="1501" spans="1:14" ht="63.5" customHeight="1">
      <c r="A1501" s="60" t="s">
        <v>2512</v>
      </c>
      <c r="B1501" s="90" t="s">
        <v>2706</v>
      </c>
      <c r="C1501" s="88" t="s">
        <v>2657</v>
      </c>
      <c r="D1501" s="329">
        <v>40816</v>
      </c>
      <c r="E1501" s="33" t="s">
        <v>2625</v>
      </c>
      <c r="F1501" s="221" t="s">
        <v>3952</v>
      </c>
      <c r="G1501" s="35" t="s">
        <v>2516</v>
      </c>
      <c r="H1501" s="167" t="s">
        <v>2650</v>
      </c>
      <c r="I1501" s="393">
        <v>10080000</v>
      </c>
      <c r="J1501" s="164" t="s">
        <v>1751</v>
      </c>
      <c r="K1501" s="390" t="s">
        <v>36</v>
      </c>
      <c r="L1501" s="390" t="s">
        <v>33</v>
      </c>
      <c r="M1501" s="390">
        <v>1</v>
      </c>
      <c r="N1501" s="377"/>
    </row>
    <row r="1502" spans="1:14" ht="63.5" customHeight="1">
      <c r="A1502" s="60" t="s">
        <v>2512</v>
      </c>
      <c r="B1502" s="33" t="s">
        <v>2707</v>
      </c>
      <c r="C1502" s="88" t="s">
        <v>2657</v>
      </c>
      <c r="D1502" s="299">
        <v>40819</v>
      </c>
      <c r="E1502" s="89" t="s">
        <v>2534</v>
      </c>
      <c r="F1502" s="221" t="s">
        <v>3750</v>
      </c>
      <c r="G1502" s="35" t="s">
        <v>2516</v>
      </c>
      <c r="H1502" s="167" t="s">
        <v>2650</v>
      </c>
      <c r="I1502" s="166">
        <v>7350000</v>
      </c>
      <c r="J1502" s="164" t="s">
        <v>1751</v>
      </c>
      <c r="K1502" s="390" t="s">
        <v>35</v>
      </c>
      <c r="L1502" s="390" t="s">
        <v>33</v>
      </c>
      <c r="M1502" s="390">
        <v>1</v>
      </c>
      <c r="N1502" s="377"/>
    </row>
    <row r="1503" spans="1:14" ht="63.5" customHeight="1">
      <c r="A1503" s="60" t="s">
        <v>2512</v>
      </c>
      <c r="B1503" s="90" t="s">
        <v>2708</v>
      </c>
      <c r="C1503" s="88" t="s">
        <v>2657</v>
      </c>
      <c r="D1503" s="329">
        <v>40823</v>
      </c>
      <c r="E1503" s="90" t="s">
        <v>2709</v>
      </c>
      <c r="F1503" s="221" t="s">
        <v>3958</v>
      </c>
      <c r="G1503" s="35" t="s">
        <v>2516</v>
      </c>
      <c r="H1503" s="167" t="s">
        <v>2650</v>
      </c>
      <c r="I1503" s="393">
        <v>7024500</v>
      </c>
      <c r="J1503" s="164" t="s">
        <v>1751</v>
      </c>
      <c r="K1503" s="390" t="s">
        <v>36</v>
      </c>
      <c r="L1503" s="390" t="s">
        <v>33</v>
      </c>
      <c r="M1503" s="94">
        <v>1</v>
      </c>
      <c r="N1503" s="35"/>
    </row>
    <row r="1504" spans="1:14" ht="63.5" customHeight="1">
      <c r="A1504" s="60" t="s">
        <v>2512</v>
      </c>
      <c r="B1504" s="33" t="s">
        <v>2710</v>
      </c>
      <c r="C1504" s="88" t="s">
        <v>2657</v>
      </c>
      <c r="D1504" s="299">
        <v>40827</v>
      </c>
      <c r="E1504" s="33" t="s">
        <v>2532</v>
      </c>
      <c r="F1504" s="221" t="s">
        <v>3944</v>
      </c>
      <c r="G1504" s="35" t="s">
        <v>151</v>
      </c>
      <c r="H1504" s="167" t="s">
        <v>2650</v>
      </c>
      <c r="I1504" s="166">
        <v>7035000</v>
      </c>
      <c r="J1504" s="164" t="s">
        <v>1751</v>
      </c>
      <c r="K1504" s="390" t="s">
        <v>35</v>
      </c>
      <c r="L1504" s="390" t="s">
        <v>33</v>
      </c>
      <c r="M1504" s="64">
        <v>1</v>
      </c>
      <c r="N1504" s="35"/>
    </row>
    <row r="1505" spans="1:14" ht="72.5" customHeight="1">
      <c r="A1505" s="60" t="s">
        <v>2512</v>
      </c>
      <c r="B1505" s="90" t="s">
        <v>2711</v>
      </c>
      <c r="C1505" s="92" t="s">
        <v>2712</v>
      </c>
      <c r="D1505" s="329">
        <v>40830</v>
      </c>
      <c r="E1505" s="90" t="s">
        <v>2522</v>
      </c>
      <c r="F1505" s="221" t="s">
        <v>3835</v>
      </c>
      <c r="G1505" s="35" t="s">
        <v>151</v>
      </c>
      <c r="H1505" s="167" t="s">
        <v>2650</v>
      </c>
      <c r="I1505" s="393">
        <v>4462500</v>
      </c>
      <c r="J1505" s="164" t="s">
        <v>1751</v>
      </c>
      <c r="K1505" s="390" t="s">
        <v>35</v>
      </c>
      <c r="L1505" s="390" t="s">
        <v>33</v>
      </c>
      <c r="M1505" s="390">
        <v>2</v>
      </c>
      <c r="N1505" s="377"/>
    </row>
    <row r="1506" spans="1:14" ht="63.5" customHeight="1">
      <c r="A1506" s="60" t="s">
        <v>2512</v>
      </c>
      <c r="B1506" s="90" t="s">
        <v>2713</v>
      </c>
      <c r="C1506" s="88" t="s">
        <v>2657</v>
      </c>
      <c r="D1506" s="329">
        <v>40833</v>
      </c>
      <c r="E1506" s="90" t="s">
        <v>2714</v>
      </c>
      <c r="F1506" s="221" t="s">
        <v>3850</v>
      </c>
      <c r="G1506" s="35" t="s">
        <v>2516</v>
      </c>
      <c r="H1506" s="167" t="s">
        <v>2650</v>
      </c>
      <c r="I1506" s="393">
        <v>15706950</v>
      </c>
      <c r="J1506" s="164" t="s">
        <v>1751</v>
      </c>
      <c r="K1506" s="390" t="s">
        <v>35</v>
      </c>
      <c r="L1506" s="390" t="s">
        <v>33</v>
      </c>
      <c r="M1506" s="94">
        <v>2</v>
      </c>
      <c r="N1506" s="35"/>
    </row>
    <row r="1507" spans="1:14" ht="85.75" customHeight="1">
      <c r="A1507" s="60" t="s">
        <v>2512</v>
      </c>
      <c r="B1507" s="90" t="s">
        <v>2715</v>
      </c>
      <c r="C1507" s="89" t="s">
        <v>2716</v>
      </c>
      <c r="D1507" s="329">
        <v>40843</v>
      </c>
      <c r="E1507" s="89" t="s">
        <v>2534</v>
      </c>
      <c r="F1507" s="221" t="s">
        <v>3750</v>
      </c>
      <c r="G1507" s="35" t="s">
        <v>151</v>
      </c>
      <c r="H1507" s="167" t="s">
        <v>2650</v>
      </c>
      <c r="I1507" s="393">
        <v>1900</v>
      </c>
      <c r="J1507" s="164" t="s">
        <v>1751</v>
      </c>
      <c r="K1507" s="390" t="s">
        <v>35</v>
      </c>
      <c r="L1507" s="390" t="s">
        <v>33</v>
      </c>
      <c r="M1507" s="390">
        <v>1</v>
      </c>
      <c r="N1507" s="221" t="s">
        <v>2717</v>
      </c>
    </row>
    <row r="1508" spans="1:14" ht="79.25" customHeight="1">
      <c r="A1508" s="60" t="s">
        <v>2512</v>
      </c>
      <c r="B1508" s="90" t="s">
        <v>2718</v>
      </c>
      <c r="C1508" s="89" t="s">
        <v>2716</v>
      </c>
      <c r="D1508" s="329">
        <v>40847</v>
      </c>
      <c r="E1508" s="33" t="s">
        <v>2532</v>
      </c>
      <c r="F1508" s="221" t="s">
        <v>3944</v>
      </c>
      <c r="G1508" s="35" t="s">
        <v>151</v>
      </c>
      <c r="H1508" s="393">
        <v>2316465</v>
      </c>
      <c r="I1508" s="393">
        <v>2310000</v>
      </c>
      <c r="J1508" s="394">
        <v>0.99720910956996978</v>
      </c>
      <c r="K1508" s="390" t="s">
        <v>35</v>
      </c>
      <c r="L1508" s="390" t="s">
        <v>33</v>
      </c>
      <c r="M1508" s="94">
        <v>1</v>
      </c>
      <c r="N1508" s="35"/>
    </row>
    <row r="1509" spans="1:14" ht="60.25" customHeight="1">
      <c r="A1509" s="60" t="s">
        <v>2512</v>
      </c>
      <c r="B1509" s="90" t="s">
        <v>2719</v>
      </c>
      <c r="C1509" s="88" t="s">
        <v>2657</v>
      </c>
      <c r="D1509" s="329">
        <v>40847</v>
      </c>
      <c r="E1509" s="90" t="s">
        <v>2714</v>
      </c>
      <c r="F1509" s="221" t="s">
        <v>3850</v>
      </c>
      <c r="G1509" s="35" t="s">
        <v>151</v>
      </c>
      <c r="H1509" s="167" t="s">
        <v>2650</v>
      </c>
      <c r="I1509" s="393">
        <v>5803350</v>
      </c>
      <c r="J1509" s="164" t="s">
        <v>1751</v>
      </c>
      <c r="K1509" s="390" t="s">
        <v>35</v>
      </c>
      <c r="L1509" s="390" t="s">
        <v>33</v>
      </c>
      <c r="M1509" s="94">
        <v>1</v>
      </c>
      <c r="N1509" s="35"/>
    </row>
    <row r="1510" spans="1:14" ht="79.25" customHeight="1">
      <c r="A1510" s="60" t="s">
        <v>2512</v>
      </c>
      <c r="B1510" s="90" t="s">
        <v>2720</v>
      </c>
      <c r="C1510" s="89" t="s">
        <v>2716</v>
      </c>
      <c r="D1510" s="329">
        <v>40848</v>
      </c>
      <c r="E1510" s="89" t="s">
        <v>2534</v>
      </c>
      <c r="F1510" s="221" t="s">
        <v>3750</v>
      </c>
      <c r="G1510" s="35" t="s">
        <v>151</v>
      </c>
      <c r="H1510" s="393">
        <v>8585928</v>
      </c>
      <c r="I1510" s="393">
        <v>8190000</v>
      </c>
      <c r="J1510" s="394">
        <v>0.95388640575602313</v>
      </c>
      <c r="K1510" s="390" t="s">
        <v>35</v>
      </c>
      <c r="L1510" s="390" t="s">
        <v>33</v>
      </c>
      <c r="M1510" s="390">
        <v>1</v>
      </c>
      <c r="N1510" s="377"/>
    </row>
    <row r="1511" spans="1:14" ht="62.25" customHeight="1">
      <c r="A1511" s="60" t="s">
        <v>2512</v>
      </c>
      <c r="B1511" s="33" t="s">
        <v>2721</v>
      </c>
      <c r="C1511" s="88" t="s">
        <v>2657</v>
      </c>
      <c r="D1511" s="299">
        <v>40856</v>
      </c>
      <c r="E1511" s="89" t="s">
        <v>2534</v>
      </c>
      <c r="F1511" s="221" t="s">
        <v>3750</v>
      </c>
      <c r="G1511" s="35" t="s">
        <v>151</v>
      </c>
      <c r="H1511" s="167" t="s">
        <v>2590</v>
      </c>
      <c r="I1511" s="166">
        <v>9870000</v>
      </c>
      <c r="J1511" s="164" t="s">
        <v>1751</v>
      </c>
      <c r="K1511" s="390" t="s">
        <v>35</v>
      </c>
      <c r="L1511" s="390" t="s">
        <v>33</v>
      </c>
      <c r="M1511" s="390">
        <v>1</v>
      </c>
      <c r="N1511" s="377"/>
    </row>
    <row r="1512" spans="1:14" ht="62.25" customHeight="1">
      <c r="A1512" s="60" t="s">
        <v>2512</v>
      </c>
      <c r="B1512" s="90" t="s">
        <v>2722</v>
      </c>
      <c r="C1512" s="88" t="s">
        <v>2657</v>
      </c>
      <c r="D1512" s="329">
        <v>40856</v>
      </c>
      <c r="E1512" s="93" t="s">
        <v>2552</v>
      </c>
      <c r="F1512" s="221" t="s">
        <v>3846</v>
      </c>
      <c r="G1512" s="35" t="s">
        <v>151</v>
      </c>
      <c r="H1512" s="167" t="s">
        <v>2590</v>
      </c>
      <c r="I1512" s="393">
        <v>8925000</v>
      </c>
      <c r="J1512" s="164" t="s">
        <v>1751</v>
      </c>
      <c r="K1512" s="390" t="s">
        <v>35</v>
      </c>
      <c r="L1512" s="390" t="s">
        <v>33</v>
      </c>
      <c r="M1512" s="390">
        <v>1</v>
      </c>
      <c r="N1512" s="377"/>
    </row>
    <row r="1513" spans="1:14" ht="62.25" customHeight="1">
      <c r="A1513" s="60" t="s">
        <v>2512</v>
      </c>
      <c r="B1513" s="90" t="s">
        <v>2723</v>
      </c>
      <c r="C1513" s="88" t="s">
        <v>2657</v>
      </c>
      <c r="D1513" s="329">
        <v>40858</v>
      </c>
      <c r="E1513" s="90" t="s">
        <v>2724</v>
      </c>
      <c r="F1513" s="221" t="s">
        <v>3959</v>
      </c>
      <c r="G1513" s="35" t="s">
        <v>2516</v>
      </c>
      <c r="H1513" s="167" t="s">
        <v>2590</v>
      </c>
      <c r="I1513" s="393">
        <v>5775000</v>
      </c>
      <c r="J1513" s="164" t="s">
        <v>1751</v>
      </c>
      <c r="K1513" s="390" t="s">
        <v>36</v>
      </c>
      <c r="L1513" s="390" t="s">
        <v>33</v>
      </c>
      <c r="M1513" s="94">
        <v>1</v>
      </c>
      <c r="N1513" s="35"/>
    </row>
    <row r="1514" spans="1:14" ht="62.25" customHeight="1">
      <c r="A1514" s="60" t="s">
        <v>2512</v>
      </c>
      <c r="B1514" s="33" t="s">
        <v>2725</v>
      </c>
      <c r="C1514" s="88" t="s">
        <v>2657</v>
      </c>
      <c r="D1514" s="299">
        <v>40858</v>
      </c>
      <c r="E1514" s="33" t="s">
        <v>2653</v>
      </c>
      <c r="F1514" s="221" t="s">
        <v>3644</v>
      </c>
      <c r="G1514" s="35" t="s">
        <v>2516</v>
      </c>
      <c r="H1514" s="167" t="s">
        <v>2590</v>
      </c>
      <c r="I1514" s="166">
        <v>9450000</v>
      </c>
      <c r="J1514" s="164" t="s">
        <v>1751</v>
      </c>
      <c r="K1514" s="390" t="s">
        <v>35</v>
      </c>
      <c r="L1514" s="390" t="s">
        <v>33</v>
      </c>
      <c r="M1514" s="64">
        <v>2</v>
      </c>
      <c r="N1514" s="35"/>
    </row>
    <row r="1515" spans="1:14" ht="62.25" customHeight="1">
      <c r="A1515" s="60" t="s">
        <v>2512</v>
      </c>
      <c r="B1515" s="90" t="s">
        <v>2726</v>
      </c>
      <c r="C1515" s="88" t="s">
        <v>2657</v>
      </c>
      <c r="D1515" s="329">
        <v>40862</v>
      </c>
      <c r="E1515" s="90" t="s">
        <v>2709</v>
      </c>
      <c r="F1515" s="221" t="s">
        <v>3958</v>
      </c>
      <c r="G1515" s="35" t="s">
        <v>2516</v>
      </c>
      <c r="H1515" s="167" t="s">
        <v>2590</v>
      </c>
      <c r="I1515" s="393">
        <v>4714500</v>
      </c>
      <c r="J1515" s="164" t="s">
        <v>1751</v>
      </c>
      <c r="K1515" s="390" t="s">
        <v>36</v>
      </c>
      <c r="L1515" s="390" t="s">
        <v>33</v>
      </c>
      <c r="M1515" s="94">
        <v>1</v>
      </c>
      <c r="N1515" s="35"/>
    </row>
    <row r="1516" spans="1:14" ht="66.25" customHeight="1">
      <c r="A1516" s="60" t="s">
        <v>2512</v>
      </c>
      <c r="B1516" s="90" t="s">
        <v>2727</v>
      </c>
      <c r="C1516" s="88" t="s">
        <v>2690</v>
      </c>
      <c r="D1516" s="329">
        <v>40865</v>
      </c>
      <c r="E1516" s="90" t="s">
        <v>2728</v>
      </c>
      <c r="F1516" s="221" t="s">
        <v>3960</v>
      </c>
      <c r="G1516" s="35" t="s">
        <v>2516</v>
      </c>
      <c r="H1516" s="393">
        <v>19752203</v>
      </c>
      <c r="I1516" s="393">
        <v>17220000</v>
      </c>
      <c r="J1516" s="394">
        <v>0.87180148968699844</v>
      </c>
      <c r="K1516" s="390" t="s">
        <v>32</v>
      </c>
      <c r="L1516" s="390" t="s">
        <v>33</v>
      </c>
      <c r="M1516" s="94">
        <v>1</v>
      </c>
      <c r="N1516" s="35"/>
    </row>
    <row r="1517" spans="1:14" ht="62.25" customHeight="1">
      <c r="A1517" s="60" t="s">
        <v>2512</v>
      </c>
      <c r="B1517" s="33" t="s">
        <v>2729</v>
      </c>
      <c r="C1517" s="88" t="s">
        <v>2657</v>
      </c>
      <c r="D1517" s="299">
        <v>40869</v>
      </c>
      <c r="E1517" s="33" t="s">
        <v>2730</v>
      </c>
      <c r="F1517" s="221" t="s">
        <v>3904</v>
      </c>
      <c r="G1517" s="35" t="s">
        <v>151</v>
      </c>
      <c r="H1517" s="167" t="s">
        <v>2590</v>
      </c>
      <c r="I1517" s="166">
        <v>4998000</v>
      </c>
      <c r="J1517" s="164" t="s">
        <v>1751</v>
      </c>
      <c r="K1517" s="390" t="s">
        <v>35</v>
      </c>
      <c r="L1517" s="390" t="s">
        <v>33</v>
      </c>
      <c r="M1517" s="390">
        <v>2</v>
      </c>
      <c r="N1517" s="377"/>
    </row>
    <row r="1518" spans="1:14" ht="62.25" customHeight="1">
      <c r="A1518" s="60" t="s">
        <v>2512</v>
      </c>
      <c r="B1518" s="221" t="s">
        <v>2731</v>
      </c>
      <c r="C1518" s="89" t="s">
        <v>2527</v>
      </c>
      <c r="D1518" s="328">
        <v>40871</v>
      </c>
      <c r="E1518" s="91" t="s">
        <v>2528</v>
      </c>
      <c r="F1518" s="221" t="s">
        <v>3943</v>
      </c>
      <c r="G1518" s="35" t="s">
        <v>2516</v>
      </c>
      <c r="H1518" s="167" t="s">
        <v>2590</v>
      </c>
      <c r="I1518" s="166">
        <v>15015000</v>
      </c>
      <c r="J1518" s="164" t="s">
        <v>1751</v>
      </c>
      <c r="K1518" s="390" t="s">
        <v>36</v>
      </c>
      <c r="L1518" s="390" t="s">
        <v>33</v>
      </c>
      <c r="M1518" s="36">
        <v>1</v>
      </c>
      <c r="N1518" s="36"/>
    </row>
    <row r="1519" spans="1:14" ht="62.25" customHeight="1">
      <c r="A1519" s="60" t="s">
        <v>2512</v>
      </c>
      <c r="B1519" s="90" t="s">
        <v>2732</v>
      </c>
      <c r="C1519" s="88" t="s">
        <v>2657</v>
      </c>
      <c r="D1519" s="329">
        <v>40875</v>
      </c>
      <c r="E1519" s="90" t="s">
        <v>2733</v>
      </c>
      <c r="F1519" s="221" t="s">
        <v>3961</v>
      </c>
      <c r="G1519" s="35" t="s">
        <v>2516</v>
      </c>
      <c r="H1519" s="167" t="s">
        <v>2590</v>
      </c>
      <c r="I1519" s="393">
        <v>30863700</v>
      </c>
      <c r="J1519" s="164" t="s">
        <v>1751</v>
      </c>
      <c r="K1519" s="390" t="s">
        <v>35</v>
      </c>
      <c r="L1519" s="390" t="s">
        <v>33</v>
      </c>
      <c r="M1519" s="94">
        <v>1</v>
      </c>
      <c r="N1519" s="35"/>
    </row>
    <row r="1520" spans="1:14" ht="62.25" customHeight="1">
      <c r="A1520" s="60" t="s">
        <v>2512</v>
      </c>
      <c r="B1520" s="33" t="s">
        <v>2734</v>
      </c>
      <c r="C1520" s="88" t="s">
        <v>2657</v>
      </c>
      <c r="D1520" s="299">
        <v>40877</v>
      </c>
      <c r="E1520" s="93" t="s">
        <v>2552</v>
      </c>
      <c r="F1520" s="221" t="s">
        <v>3846</v>
      </c>
      <c r="G1520" s="35" t="s">
        <v>151</v>
      </c>
      <c r="H1520" s="166">
        <v>25405244</v>
      </c>
      <c r="I1520" s="166">
        <v>25357500</v>
      </c>
      <c r="J1520" s="195">
        <v>0.99812070295408306</v>
      </c>
      <c r="K1520" s="390" t="s">
        <v>35</v>
      </c>
      <c r="L1520" s="390" t="s">
        <v>33</v>
      </c>
      <c r="M1520" s="390">
        <v>2</v>
      </c>
      <c r="N1520" s="377"/>
    </row>
    <row r="1521" spans="1:14" ht="62.25" customHeight="1">
      <c r="A1521" s="60" t="s">
        <v>2512</v>
      </c>
      <c r="B1521" s="33" t="s">
        <v>2735</v>
      </c>
      <c r="C1521" s="88" t="s">
        <v>2657</v>
      </c>
      <c r="D1521" s="299">
        <v>40879</v>
      </c>
      <c r="E1521" s="95" t="s">
        <v>2736</v>
      </c>
      <c r="F1521" s="221" t="s">
        <v>3962</v>
      </c>
      <c r="G1521" s="35" t="s">
        <v>2516</v>
      </c>
      <c r="H1521" s="166">
        <v>8701728</v>
      </c>
      <c r="I1521" s="166">
        <v>8400000</v>
      </c>
      <c r="J1521" s="195">
        <v>0.96532550776121706</v>
      </c>
      <c r="K1521" s="390" t="s">
        <v>36</v>
      </c>
      <c r="L1521" s="390" t="s">
        <v>33</v>
      </c>
      <c r="M1521" s="390">
        <v>1</v>
      </c>
      <c r="N1521" s="377"/>
    </row>
    <row r="1522" spans="1:14" ht="68" customHeight="1">
      <c r="A1522" s="60" t="s">
        <v>2512</v>
      </c>
      <c r="B1522" s="33" t="s">
        <v>2737</v>
      </c>
      <c r="C1522" s="89" t="s">
        <v>2647</v>
      </c>
      <c r="D1522" s="299">
        <v>40879</v>
      </c>
      <c r="E1522" s="33" t="s">
        <v>2738</v>
      </c>
      <c r="F1522" s="221" t="s">
        <v>3963</v>
      </c>
      <c r="G1522" s="35" t="s">
        <v>2516</v>
      </c>
      <c r="H1522" s="166">
        <v>35351348</v>
      </c>
      <c r="I1522" s="166">
        <v>21000000</v>
      </c>
      <c r="J1522" s="195">
        <v>0.59403675356311736</v>
      </c>
      <c r="K1522" s="390" t="s">
        <v>32</v>
      </c>
      <c r="L1522" s="390" t="s">
        <v>33</v>
      </c>
      <c r="M1522" s="64">
        <v>3</v>
      </c>
      <c r="N1522" s="35"/>
    </row>
    <row r="1523" spans="1:14" ht="62.25" customHeight="1">
      <c r="A1523" s="60" t="s">
        <v>2512</v>
      </c>
      <c r="B1523" s="33" t="s">
        <v>2739</v>
      </c>
      <c r="C1523" s="88" t="s">
        <v>2657</v>
      </c>
      <c r="D1523" s="299">
        <v>40883</v>
      </c>
      <c r="E1523" s="33" t="s">
        <v>2740</v>
      </c>
      <c r="F1523" s="221" t="s">
        <v>3963</v>
      </c>
      <c r="G1523" s="35" t="s">
        <v>2516</v>
      </c>
      <c r="H1523" s="166">
        <v>33120441</v>
      </c>
      <c r="I1523" s="166">
        <v>31500000</v>
      </c>
      <c r="J1523" s="195">
        <v>0.95107429276077571</v>
      </c>
      <c r="K1523" s="390" t="s">
        <v>35</v>
      </c>
      <c r="L1523" s="390" t="s">
        <v>33</v>
      </c>
      <c r="M1523" s="390">
        <v>1</v>
      </c>
      <c r="N1523" s="377"/>
    </row>
    <row r="1524" spans="1:14" ht="62.25" customHeight="1">
      <c r="A1524" s="60" t="s">
        <v>2512</v>
      </c>
      <c r="B1524" s="90" t="s">
        <v>2741</v>
      </c>
      <c r="C1524" s="88" t="s">
        <v>2657</v>
      </c>
      <c r="D1524" s="329">
        <v>40886</v>
      </c>
      <c r="E1524" s="91" t="s">
        <v>2528</v>
      </c>
      <c r="F1524" s="221" t="s">
        <v>3943</v>
      </c>
      <c r="G1524" s="35" t="s">
        <v>2516</v>
      </c>
      <c r="H1524" s="167" t="s">
        <v>2742</v>
      </c>
      <c r="I1524" s="393">
        <v>10290000</v>
      </c>
      <c r="J1524" s="164" t="s">
        <v>1751</v>
      </c>
      <c r="K1524" s="390" t="s">
        <v>36</v>
      </c>
      <c r="L1524" s="390" t="s">
        <v>33</v>
      </c>
      <c r="M1524" s="390">
        <v>1</v>
      </c>
      <c r="N1524" s="377"/>
    </row>
    <row r="1525" spans="1:14" ht="62.25" customHeight="1">
      <c r="A1525" s="60" t="s">
        <v>2512</v>
      </c>
      <c r="B1525" s="33" t="s">
        <v>2743</v>
      </c>
      <c r="C1525" s="88" t="s">
        <v>2657</v>
      </c>
      <c r="D1525" s="299">
        <v>40891</v>
      </c>
      <c r="E1525" s="89" t="s">
        <v>2534</v>
      </c>
      <c r="F1525" s="221" t="s">
        <v>3750</v>
      </c>
      <c r="G1525" s="35" t="s">
        <v>2516</v>
      </c>
      <c r="H1525" s="167" t="s">
        <v>2742</v>
      </c>
      <c r="I1525" s="166">
        <v>28350000</v>
      </c>
      <c r="J1525" s="164" t="s">
        <v>1751</v>
      </c>
      <c r="K1525" s="390" t="s">
        <v>35</v>
      </c>
      <c r="L1525" s="390" t="s">
        <v>33</v>
      </c>
      <c r="M1525" s="390">
        <v>1</v>
      </c>
      <c r="N1525" s="377"/>
    </row>
    <row r="1526" spans="1:14" ht="62.25" customHeight="1">
      <c r="A1526" s="60" t="s">
        <v>2512</v>
      </c>
      <c r="B1526" s="33" t="s">
        <v>2744</v>
      </c>
      <c r="C1526" s="88" t="s">
        <v>2657</v>
      </c>
      <c r="D1526" s="299">
        <v>40893</v>
      </c>
      <c r="E1526" s="89" t="s">
        <v>2534</v>
      </c>
      <c r="F1526" s="221" t="s">
        <v>3750</v>
      </c>
      <c r="G1526" s="35" t="s">
        <v>151</v>
      </c>
      <c r="H1526" s="167" t="s">
        <v>2742</v>
      </c>
      <c r="I1526" s="166">
        <v>630000</v>
      </c>
      <c r="J1526" s="164" t="s">
        <v>1751</v>
      </c>
      <c r="K1526" s="390" t="s">
        <v>35</v>
      </c>
      <c r="L1526" s="390" t="s">
        <v>33</v>
      </c>
      <c r="M1526" s="390">
        <v>1</v>
      </c>
      <c r="N1526" s="377"/>
    </row>
    <row r="1527" spans="1:14" ht="62.25" customHeight="1">
      <c r="A1527" s="60" t="s">
        <v>2512</v>
      </c>
      <c r="B1527" s="33" t="s">
        <v>2745</v>
      </c>
      <c r="C1527" s="88" t="s">
        <v>2657</v>
      </c>
      <c r="D1527" s="299">
        <v>40893</v>
      </c>
      <c r="E1527" s="89" t="s">
        <v>2534</v>
      </c>
      <c r="F1527" s="221" t="s">
        <v>3750</v>
      </c>
      <c r="G1527" s="35" t="s">
        <v>2516</v>
      </c>
      <c r="H1527" s="167" t="s">
        <v>2742</v>
      </c>
      <c r="I1527" s="166">
        <v>20475000</v>
      </c>
      <c r="J1527" s="164" t="s">
        <v>1751</v>
      </c>
      <c r="K1527" s="390" t="s">
        <v>35</v>
      </c>
      <c r="L1527" s="390" t="s">
        <v>33</v>
      </c>
      <c r="M1527" s="390">
        <v>1</v>
      </c>
      <c r="N1527" s="377"/>
    </row>
    <row r="1528" spans="1:14" ht="62.25" customHeight="1">
      <c r="A1528" s="60" t="s">
        <v>2512</v>
      </c>
      <c r="B1528" s="33" t="s">
        <v>2746</v>
      </c>
      <c r="C1528" s="88" t="s">
        <v>2657</v>
      </c>
      <c r="D1528" s="299">
        <v>40896</v>
      </c>
      <c r="E1528" s="89" t="s">
        <v>2534</v>
      </c>
      <c r="F1528" s="221" t="s">
        <v>3750</v>
      </c>
      <c r="G1528" s="35" t="s">
        <v>151</v>
      </c>
      <c r="H1528" s="167" t="s">
        <v>2742</v>
      </c>
      <c r="I1528" s="166">
        <v>472500</v>
      </c>
      <c r="J1528" s="164" t="s">
        <v>1751</v>
      </c>
      <c r="K1528" s="390" t="s">
        <v>35</v>
      </c>
      <c r="L1528" s="390" t="s">
        <v>33</v>
      </c>
      <c r="M1528" s="390">
        <v>15</v>
      </c>
      <c r="N1528" s="377"/>
    </row>
    <row r="1529" spans="1:14" ht="62.25" customHeight="1">
      <c r="A1529" s="60" t="s">
        <v>2512</v>
      </c>
      <c r="B1529" s="33" t="s">
        <v>2747</v>
      </c>
      <c r="C1529" s="88" t="s">
        <v>2657</v>
      </c>
      <c r="D1529" s="299">
        <v>40904</v>
      </c>
      <c r="E1529" s="33" t="s">
        <v>2748</v>
      </c>
      <c r="F1529" s="221" t="s">
        <v>3795</v>
      </c>
      <c r="G1529" s="35" t="s">
        <v>151</v>
      </c>
      <c r="H1529" s="167" t="s">
        <v>2742</v>
      </c>
      <c r="I1529" s="166">
        <v>3893400</v>
      </c>
      <c r="J1529" s="164" t="s">
        <v>1751</v>
      </c>
      <c r="K1529" s="390" t="s">
        <v>36</v>
      </c>
      <c r="L1529" s="390" t="s">
        <v>33</v>
      </c>
      <c r="M1529" s="64">
        <v>4</v>
      </c>
      <c r="N1529" s="35"/>
    </row>
    <row r="1530" spans="1:14" ht="62.25" customHeight="1">
      <c r="A1530" s="60" t="s">
        <v>2512</v>
      </c>
      <c r="B1530" s="96" t="s">
        <v>2749</v>
      </c>
      <c r="C1530" s="88" t="s">
        <v>2657</v>
      </c>
      <c r="D1530" s="328">
        <v>40913</v>
      </c>
      <c r="E1530" s="93" t="s">
        <v>2595</v>
      </c>
      <c r="F1530" s="221" t="s">
        <v>3947</v>
      </c>
      <c r="G1530" s="35" t="s">
        <v>2516</v>
      </c>
      <c r="H1530" s="167" t="s">
        <v>2742</v>
      </c>
      <c r="I1530" s="292">
        <v>10980000</v>
      </c>
      <c r="J1530" s="164" t="s">
        <v>1751</v>
      </c>
      <c r="K1530" s="390" t="s">
        <v>35</v>
      </c>
      <c r="L1530" s="390" t="s">
        <v>33</v>
      </c>
      <c r="M1530" s="390">
        <v>1</v>
      </c>
      <c r="N1530" s="377"/>
    </row>
    <row r="1531" spans="1:14" ht="72.5" customHeight="1">
      <c r="A1531" s="60" t="s">
        <v>2512</v>
      </c>
      <c r="B1531" s="33" t="s">
        <v>2750</v>
      </c>
      <c r="C1531" s="89" t="s">
        <v>2647</v>
      </c>
      <c r="D1531" s="299">
        <v>40927</v>
      </c>
      <c r="E1531" s="93" t="s">
        <v>2552</v>
      </c>
      <c r="F1531" s="221" t="s">
        <v>3846</v>
      </c>
      <c r="G1531" s="35" t="s">
        <v>151</v>
      </c>
      <c r="H1531" s="166">
        <v>3996100</v>
      </c>
      <c r="I1531" s="166">
        <v>3675000</v>
      </c>
      <c r="J1531" s="195">
        <v>0.91964665548910185</v>
      </c>
      <c r="K1531" s="390" t="s">
        <v>35</v>
      </c>
      <c r="L1531" s="390" t="s">
        <v>33</v>
      </c>
      <c r="M1531" s="390">
        <v>1</v>
      </c>
      <c r="N1531" s="377"/>
    </row>
    <row r="1532" spans="1:14" ht="69.5" customHeight="1">
      <c r="A1532" s="60" t="s">
        <v>2512</v>
      </c>
      <c r="B1532" s="33" t="s">
        <v>2751</v>
      </c>
      <c r="C1532" s="89" t="s">
        <v>2647</v>
      </c>
      <c r="D1532" s="299">
        <v>40927</v>
      </c>
      <c r="E1532" s="93" t="s">
        <v>2552</v>
      </c>
      <c r="F1532" s="221" t="s">
        <v>3846</v>
      </c>
      <c r="G1532" s="35" t="s">
        <v>151</v>
      </c>
      <c r="H1532" s="166">
        <v>8861538</v>
      </c>
      <c r="I1532" s="166">
        <v>6195000</v>
      </c>
      <c r="J1532" s="195">
        <v>0.69908857807753011</v>
      </c>
      <c r="K1532" s="390" t="s">
        <v>35</v>
      </c>
      <c r="L1532" s="390" t="s">
        <v>33</v>
      </c>
      <c r="M1532" s="390">
        <v>1</v>
      </c>
      <c r="N1532" s="377"/>
    </row>
    <row r="1533" spans="1:14" ht="62.25" customHeight="1">
      <c r="A1533" s="60" t="s">
        <v>2512</v>
      </c>
      <c r="B1533" s="90" t="s">
        <v>2752</v>
      </c>
      <c r="C1533" s="88" t="s">
        <v>2690</v>
      </c>
      <c r="D1533" s="329">
        <v>40928</v>
      </c>
      <c r="E1533" s="89" t="s">
        <v>2534</v>
      </c>
      <c r="F1533" s="221" t="s">
        <v>3750</v>
      </c>
      <c r="G1533" s="35" t="s">
        <v>2516</v>
      </c>
      <c r="H1533" s="393">
        <v>21298267</v>
      </c>
      <c r="I1533" s="393">
        <v>20475000</v>
      </c>
      <c r="J1533" s="394">
        <v>0.96134582217417031</v>
      </c>
      <c r="K1533" s="390" t="s">
        <v>35</v>
      </c>
      <c r="L1533" s="390" t="s">
        <v>33</v>
      </c>
      <c r="M1533" s="390">
        <v>1</v>
      </c>
      <c r="N1533" s="377"/>
    </row>
    <row r="1534" spans="1:14" ht="68.75" customHeight="1">
      <c r="A1534" s="60" t="s">
        <v>2512</v>
      </c>
      <c r="B1534" s="90" t="s">
        <v>2753</v>
      </c>
      <c r="C1534" s="88" t="s">
        <v>2657</v>
      </c>
      <c r="D1534" s="329">
        <v>40933</v>
      </c>
      <c r="E1534" s="90" t="s">
        <v>2754</v>
      </c>
      <c r="F1534" s="221" t="s">
        <v>3943</v>
      </c>
      <c r="G1534" s="35" t="s">
        <v>2516</v>
      </c>
      <c r="H1534" s="167" t="s">
        <v>2742</v>
      </c>
      <c r="I1534" s="393">
        <v>9499980</v>
      </c>
      <c r="J1534" s="164" t="s">
        <v>1751</v>
      </c>
      <c r="K1534" s="390" t="s">
        <v>35</v>
      </c>
      <c r="L1534" s="390" t="s">
        <v>33</v>
      </c>
      <c r="M1534" s="390">
        <v>1</v>
      </c>
      <c r="N1534" s="377"/>
    </row>
    <row r="1535" spans="1:14" ht="68.75" customHeight="1">
      <c r="A1535" s="60" t="s">
        <v>2512</v>
      </c>
      <c r="B1535" s="33" t="s">
        <v>2755</v>
      </c>
      <c r="C1535" s="89" t="s">
        <v>2621</v>
      </c>
      <c r="D1535" s="299">
        <v>40948</v>
      </c>
      <c r="E1535" s="89" t="s">
        <v>2534</v>
      </c>
      <c r="F1535" s="221" t="s">
        <v>3750</v>
      </c>
      <c r="G1535" s="35" t="s">
        <v>151</v>
      </c>
      <c r="H1535" s="167" t="s">
        <v>2742</v>
      </c>
      <c r="I1535" s="166">
        <v>2887500</v>
      </c>
      <c r="J1535" s="164" t="s">
        <v>1751</v>
      </c>
      <c r="K1535" s="390" t="s">
        <v>35</v>
      </c>
      <c r="L1535" s="390" t="s">
        <v>33</v>
      </c>
      <c r="M1535" s="390">
        <v>1</v>
      </c>
      <c r="N1535" s="377"/>
    </row>
    <row r="1536" spans="1:14" ht="68.75" customHeight="1">
      <c r="A1536" s="60" t="s">
        <v>2512</v>
      </c>
      <c r="B1536" s="33" t="s">
        <v>2756</v>
      </c>
      <c r="C1536" s="88" t="s">
        <v>2657</v>
      </c>
      <c r="D1536" s="299">
        <v>40953</v>
      </c>
      <c r="E1536" s="89" t="s">
        <v>2534</v>
      </c>
      <c r="F1536" s="221" t="s">
        <v>3750</v>
      </c>
      <c r="G1536" s="35" t="s">
        <v>151</v>
      </c>
      <c r="H1536" s="167" t="s">
        <v>2742</v>
      </c>
      <c r="I1536" s="166">
        <v>3675000</v>
      </c>
      <c r="J1536" s="164" t="s">
        <v>1751</v>
      </c>
      <c r="K1536" s="390" t="s">
        <v>35</v>
      </c>
      <c r="L1536" s="390" t="s">
        <v>33</v>
      </c>
      <c r="M1536" s="390">
        <v>1</v>
      </c>
      <c r="N1536" s="377"/>
    </row>
    <row r="1537" spans="1:14" ht="61.5" customHeight="1">
      <c r="A1537" s="60" t="s">
        <v>2512</v>
      </c>
      <c r="B1537" s="90" t="s">
        <v>2757</v>
      </c>
      <c r="C1537" s="89" t="s">
        <v>2655</v>
      </c>
      <c r="D1537" s="329">
        <v>40954</v>
      </c>
      <c r="E1537" s="90" t="s">
        <v>2758</v>
      </c>
      <c r="F1537" s="221" t="s">
        <v>3964</v>
      </c>
      <c r="G1537" s="35" t="s">
        <v>151</v>
      </c>
      <c r="H1537" s="167" t="s">
        <v>2742</v>
      </c>
      <c r="I1537" s="393">
        <v>7350000</v>
      </c>
      <c r="J1537" s="164" t="s">
        <v>1751</v>
      </c>
      <c r="K1537" s="390" t="s">
        <v>36</v>
      </c>
      <c r="L1537" s="390" t="s">
        <v>33</v>
      </c>
      <c r="M1537" s="390">
        <v>1</v>
      </c>
      <c r="N1537" s="377"/>
    </row>
    <row r="1538" spans="1:14" ht="68" customHeight="1">
      <c r="A1538" s="60" t="s">
        <v>2512</v>
      </c>
      <c r="B1538" s="90" t="s">
        <v>2759</v>
      </c>
      <c r="C1538" s="92" t="s">
        <v>2712</v>
      </c>
      <c r="D1538" s="329">
        <v>40959</v>
      </c>
      <c r="E1538" s="90" t="s">
        <v>2758</v>
      </c>
      <c r="F1538" s="221" t="s">
        <v>3964</v>
      </c>
      <c r="G1538" s="35" t="s">
        <v>151</v>
      </c>
      <c r="H1538" s="167" t="s">
        <v>2742</v>
      </c>
      <c r="I1538" s="393">
        <v>10185000</v>
      </c>
      <c r="J1538" s="164" t="s">
        <v>1751</v>
      </c>
      <c r="K1538" s="390" t="s">
        <v>36</v>
      </c>
      <c r="L1538" s="390" t="s">
        <v>33</v>
      </c>
      <c r="M1538" s="94">
        <v>1</v>
      </c>
      <c r="N1538" s="35"/>
    </row>
    <row r="1539" spans="1:14" ht="61.5" customHeight="1">
      <c r="A1539" s="60" t="s">
        <v>2512</v>
      </c>
      <c r="B1539" s="33" t="s">
        <v>2760</v>
      </c>
      <c r="C1539" s="88" t="s">
        <v>2657</v>
      </c>
      <c r="D1539" s="299">
        <v>40960</v>
      </c>
      <c r="E1539" s="33" t="s">
        <v>2653</v>
      </c>
      <c r="F1539" s="221" t="s">
        <v>3644</v>
      </c>
      <c r="G1539" s="35" t="s">
        <v>2516</v>
      </c>
      <c r="H1539" s="167" t="s">
        <v>2742</v>
      </c>
      <c r="I1539" s="166">
        <v>8925000</v>
      </c>
      <c r="J1539" s="164" t="s">
        <v>1751</v>
      </c>
      <c r="K1539" s="390" t="s">
        <v>35</v>
      </c>
      <c r="L1539" s="390" t="s">
        <v>33</v>
      </c>
      <c r="M1539" s="64">
        <v>1</v>
      </c>
      <c r="N1539" s="35"/>
    </row>
    <row r="1540" spans="1:14" ht="51" customHeight="1">
      <c r="A1540" s="60" t="s">
        <v>1747</v>
      </c>
      <c r="B1540" s="72" t="s">
        <v>1748</v>
      </c>
      <c r="C1540" s="73" t="s">
        <v>1749</v>
      </c>
      <c r="D1540" s="330">
        <v>40659</v>
      </c>
      <c r="E1540" s="47" t="s">
        <v>1750</v>
      </c>
      <c r="F1540" s="221" t="s">
        <v>3965</v>
      </c>
      <c r="G1540" s="74" t="s">
        <v>110</v>
      </c>
      <c r="H1540" s="164" t="s">
        <v>1751</v>
      </c>
      <c r="I1540" s="165">
        <v>1575000</v>
      </c>
      <c r="J1540" s="164" t="s">
        <v>1751</v>
      </c>
      <c r="K1540" s="62" t="s">
        <v>1752</v>
      </c>
      <c r="L1540" s="112" t="s">
        <v>1753</v>
      </c>
      <c r="M1540" s="156">
        <v>1</v>
      </c>
      <c r="N1540" s="48" t="s">
        <v>111</v>
      </c>
    </row>
    <row r="1541" spans="1:14" ht="57" customHeight="1">
      <c r="A1541" s="60" t="s">
        <v>1747</v>
      </c>
      <c r="B1541" s="72" t="s">
        <v>1754</v>
      </c>
      <c r="C1541" s="73" t="s">
        <v>1755</v>
      </c>
      <c r="D1541" s="330">
        <v>40760</v>
      </c>
      <c r="E1541" s="72" t="s">
        <v>1756</v>
      </c>
      <c r="F1541" s="72" t="s">
        <v>2508</v>
      </c>
      <c r="G1541" s="74" t="s">
        <v>110</v>
      </c>
      <c r="H1541" s="165">
        <v>13141000</v>
      </c>
      <c r="I1541" s="165">
        <v>13125000</v>
      </c>
      <c r="J1541" s="196">
        <v>0.99878243664865696</v>
      </c>
      <c r="K1541" s="62" t="s">
        <v>1757</v>
      </c>
      <c r="L1541" s="112" t="s">
        <v>1753</v>
      </c>
      <c r="M1541" s="156">
        <v>1</v>
      </c>
      <c r="N1541" s="48" t="s">
        <v>111</v>
      </c>
    </row>
    <row r="1542" spans="1:14" ht="57" customHeight="1">
      <c r="A1542" s="60" t="s">
        <v>1747</v>
      </c>
      <c r="B1542" s="72" t="s">
        <v>1758</v>
      </c>
      <c r="C1542" s="73" t="s">
        <v>1755</v>
      </c>
      <c r="D1542" s="330">
        <v>40766</v>
      </c>
      <c r="E1542" s="72" t="s">
        <v>1756</v>
      </c>
      <c r="F1542" s="72" t="s">
        <v>2508</v>
      </c>
      <c r="G1542" s="74" t="s">
        <v>110</v>
      </c>
      <c r="H1542" s="165">
        <v>32205000</v>
      </c>
      <c r="I1542" s="165">
        <v>32025000</v>
      </c>
      <c r="J1542" s="196">
        <v>0.99441080577550067</v>
      </c>
      <c r="K1542" s="62" t="s">
        <v>1757</v>
      </c>
      <c r="L1542" s="112" t="s">
        <v>1753</v>
      </c>
      <c r="M1542" s="156">
        <v>1</v>
      </c>
      <c r="N1542" s="48"/>
    </row>
    <row r="1543" spans="1:14" ht="57" customHeight="1">
      <c r="A1543" s="60" t="s">
        <v>1747</v>
      </c>
      <c r="B1543" s="72" t="s">
        <v>1759</v>
      </c>
      <c r="C1543" s="73" t="s">
        <v>1755</v>
      </c>
      <c r="D1543" s="330">
        <v>40802</v>
      </c>
      <c r="E1543" s="72" t="s">
        <v>1756</v>
      </c>
      <c r="F1543" s="72" t="s">
        <v>2508</v>
      </c>
      <c r="G1543" s="74" t="s">
        <v>110</v>
      </c>
      <c r="H1543" s="165">
        <v>26062000</v>
      </c>
      <c r="I1543" s="165">
        <v>25725000</v>
      </c>
      <c r="J1543" s="196">
        <v>0.98706929629345408</v>
      </c>
      <c r="K1543" s="62" t="s">
        <v>1757</v>
      </c>
      <c r="L1543" s="112" t="s">
        <v>1753</v>
      </c>
      <c r="M1543" s="156">
        <v>1</v>
      </c>
      <c r="N1543" s="48" t="s">
        <v>111</v>
      </c>
    </row>
    <row r="1544" spans="1:14" ht="57" customHeight="1">
      <c r="A1544" s="60" t="s">
        <v>1747</v>
      </c>
      <c r="B1544" s="47" t="s">
        <v>1760</v>
      </c>
      <c r="C1544" s="73" t="s">
        <v>1749</v>
      </c>
      <c r="D1544" s="330">
        <v>40823</v>
      </c>
      <c r="E1544" s="72" t="s">
        <v>1756</v>
      </c>
      <c r="F1544" s="72" t="s">
        <v>2508</v>
      </c>
      <c r="G1544" s="74" t="s">
        <v>110</v>
      </c>
      <c r="H1544" s="165">
        <v>2359000</v>
      </c>
      <c r="I1544" s="165">
        <v>2310000</v>
      </c>
      <c r="J1544" s="196">
        <v>0.97922848664688422</v>
      </c>
      <c r="K1544" s="62" t="s">
        <v>1757</v>
      </c>
      <c r="L1544" s="112" t="s">
        <v>1753</v>
      </c>
      <c r="M1544" s="156">
        <v>1</v>
      </c>
      <c r="N1544" s="48"/>
    </row>
    <row r="1545" spans="1:14" ht="66.5" customHeight="1">
      <c r="A1545" s="60" t="s">
        <v>1747</v>
      </c>
      <c r="B1545" s="18" t="s">
        <v>1761</v>
      </c>
      <c r="C1545" s="48" t="s">
        <v>1762</v>
      </c>
      <c r="D1545" s="331">
        <v>40634</v>
      </c>
      <c r="E1545" s="48" t="s">
        <v>1763</v>
      </c>
      <c r="F1545" s="221" t="s">
        <v>3895</v>
      </c>
      <c r="G1545" s="74" t="s">
        <v>110</v>
      </c>
      <c r="H1545" s="163">
        <v>51013200</v>
      </c>
      <c r="I1545" s="165">
        <v>47247900</v>
      </c>
      <c r="J1545" s="196">
        <v>0.92618969207969704</v>
      </c>
      <c r="K1545" s="62" t="s">
        <v>1757</v>
      </c>
      <c r="L1545" s="112" t="s">
        <v>1753</v>
      </c>
      <c r="M1545" s="157">
        <v>3</v>
      </c>
      <c r="N1545" s="48"/>
    </row>
    <row r="1546" spans="1:14" ht="66.5" customHeight="1">
      <c r="A1546" s="60" t="s">
        <v>1747</v>
      </c>
      <c r="B1546" s="18" t="s">
        <v>1764</v>
      </c>
      <c r="C1546" s="48" t="s">
        <v>1762</v>
      </c>
      <c r="D1546" s="331">
        <v>40812</v>
      </c>
      <c r="E1546" s="48" t="s">
        <v>1763</v>
      </c>
      <c r="F1546" s="221" t="s">
        <v>3895</v>
      </c>
      <c r="G1546" s="74" t="s">
        <v>110</v>
      </c>
      <c r="H1546" s="164" t="s">
        <v>1765</v>
      </c>
      <c r="I1546" s="165">
        <v>5157100</v>
      </c>
      <c r="J1546" s="164" t="s">
        <v>1751</v>
      </c>
      <c r="K1546" s="62" t="s">
        <v>1757</v>
      </c>
      <c r="L1546" s="112" t="s">
        <v>1753</v>
      </c>
      <c r="M1546" s="157">
        <v>45</v>
      </c>
      <c r="N1546" s="48" t="s">
        <v>111</v>
      </c>
    </row>
    <row r="1547" spans="1:14" ht="66.5" customHeight="1">
      <c r="A1547" s="60" t="s">
        <v>1747</v>
      </c>
      <c r="B1547" s="18" t="s">
        <v>1766</v>
      </c>
      <c r="C1547" s="48" t="s">
        <v>1762</v>
      </c>
      <c r="D1547" s="331">
        <v>40903</v>
      </c>
      <c r="E1547" s="48" t="s">
        <v>1763</v>
      </c>
      <c r="F1547" s="221" t="s">
        <v>3895</v>
      </c>
      <c r="G1547" s="74" t="s">
        <v>110</v>
      </c>
      <c r="H1547" s="164" t="s">
        <v>1765</v>
      </c>
      <c r="I1547" s="165">
        <v>2483701</v>
      </c>
      <c r="J1547" s="164" t="s">
        <v>1751</v>
      </c>
      <c r="K1547" s="62" t="s">
        <v>1757</v>
      </c>
      <c r="L1547" s="112" t="s">
        <v>1753</v>
      </c>
      <c r="M1547" s="157">
        <v>8</v>
      </c>
      <c r="N1547" s="48" t="s">
        <v>111</v>
      </c>
    </row>
    <row r="1548" spans="1:14" ht="66.5" customHeight="1">
      <c r="A1548" s="60" t="s">
        <v>1747</v>
      </c>
      <c r="B1548" s="47" t="s">
        <v>1767</v>
      </c>
      <c r="C1548" s="45" t="s">
        <v>1768</v>
      </c>
      <c r="D1548" s="331">
        <v>40721</v>
      </c>
      <c r="E1548" s="47" t="s">
        <v>1769</v>
      </c>
      <c r="F1548" s="221" t="s">
        <v>3966</v>
      </c>
      <c r="G1548" s="74" t="s">
        <v>110</v>
      </c>
      <c r="H1548" s="164" t="s">
        <v>1765</v>
      </c>
      <c r="I1548" s="165">
        <v>1194585</v>
      </c>
      <c r="J1548" s="164" t="s">
        <v>1751</v>
      </c>
      <c r="K1548" s="62" t="s">
        <v>1770</v>
      </c>
      <c r="L1548" s="112" t="s">
        <v>1753</v>
      </c>
      <c r="M1548" s="82">
        <v>1</v>
      </c>
      <c r="N1548" s="48"/>
    </row>
    <row r="1549" spans="1:14" ht="66.5" customHeight="1">
      <c r="A1549" s="60" t="s">
        <v>1747</v>
      </c>
      <c r="B1549" s="47" t="s">
        <v>1771</v>
      </c>
      <c r="C1549" s="45" t="s">
        <v>1768</v>
      </c>
      <c r="D1549" s="331">
        <v>40634</v>
      </c>
      <c r="E1549" s="48" t="s">
        <v>1772</v>
      </c>
      <c r="F1549" s="221" t="s">
        <v>3874</v>
      </c>
      <c r="G1549" s="74" t="s">
        <v>110</v>
      </c>
      <c r="H1549" s="164" t="s">
        <v>1765</v>
      </c>
      <c r="I1549" s="165">
        <v>58714425</v>
      </c>
      <c r="J1549" s="164" t="s">
        <v>1751</v>
      </c>
      <c r="K1549" s="62" t="s">
        <v>1770</v>
      </c>
      <c r="L1549" s="112" t="s">
        <v>1753</v>
      </c>
      <c r="M1549" s="82">
        <v>1</v>
      </c>
      <c r="N1549" s="48"/>
    </row>
    <row r="1550" spans="1:14" ht="66.5" customHeight="1">
      <c r="A1550" s="60" t="s">
        <v>1747</v>
      </c>
      <c r="B1550" s="47" t="s">
        <v>1773</v>
      </c>
      <c r="C1550" s="45" t="s">
        <v>1768</v>
      </c>
      <c r="D1550" s="331">
        <v>41269</v>
      </c>
      <c r="E1550" s="48" t="s">
        <v>1772</v>
      </c>
      <c r="F1550" s="221" t="s">
        <v>3874</v>
      </c>
      <c r="G1550" s="74" t="s">
        <v>110</v>
      </c>
      <c r="H1550" s="164" t="s">
        <v>1765</v>
      </c>
      <c r="I1550" s="295">
        <v>4506327</v>
      </c>
      <c r="J1550" s="164" t="s">
        <v>1751</v>
      </c>
      <c r="K1550" s="62" t="s">
        <v>1770</v>
      </c>
      <c r="L1550" s="112" t="s">
        <v>1753</v>
      </c>
      <c r="M1550" s="82">
        <v>1</v>
      </c>
      <c r="N1550" s="48"/>
    </row>
    <row r="1551" spans="1:14" ht="66.5" customHeight="1">
      <c r="A1551" s="60" t="s">
        <v>1747</v>
      </c>
      <c r="B1551" s="48" t="s">
        <v>1774</v>
      </c>
      <c r="C1551" s="48" t="s">
        <v>1775</v>
      </c>
      <c r="D1551" s="331">
        <v>40673</v>
      </c>
      <c r="E1551" s="48" t="s">
        <v>1776</v>
      </c>
      <c r="F1551" s="221" t="s">
        <v>3967</v>
      </c>
      <c r="G1551" s="74" t="s">
        <v>110</v>
      </c>
      <c r="H1551" s="163">
        <v>1059730</v>
      </c>
      <c r="I1551" s="165">
        <v>1059730</v>
      </c>
      <c r="J1551" s="196">
        <v>1</v>
      </c>
      <c r="K1551" s="62" t="s">
        <v>1757</v>
      </c>
      <c r="L1551" s="112" t="s">
        <v>1753</v>
      </c>
      <c r="M1551" s="157">
        <v>2</v>
      </c>
      <c r="N1551" s="48"/>
    </row>
    <row r="1552" spans="1:14" ht="77.25" customHeight="1">
      <c r="A1552" s="60" t="s">
        <v>1747</v>
      </c>
      <c r="B1552" s="48" t="s">
        <v>1777</v>
      </c>
      <c r="C1552" s="48" t="s">
        <v>1778</v>
      </c>
      <c r="D1552" s="331">
        <v>40634</v>
      </c>
      <c r="E1552" s="48" t="s">
        <v>1776</v>
      </c>
      <c r="F1552" s="221" t="s">
        <v>3967</v>
      </c>
      <c r="G1552" s="74" t="s">
        <v>110</v>
      </c>
      <c r="H1552" s="163">
        <v>2811429</v>
      </c>
      <c r="I1552" s="165">
        <v>2811429</v>
      </c>
      <c r="J1552" s="196">
        <v>1</v>
      </c>
      <c r="K1552" s="62" t="s">
        <v>1757</v>
      </c>
      <c r="L1552" s="112" t="s">
        <v>1753</v>
      </c>
      <c r="M1552" s="157">
        <v>1</v>
      </c>
      <c r="N1552" s="48"/>
    </row>
    <row r="1553" spans="1:14" ht="62.25" customHeight="1">
      <c r="A1553" s="60" t="s">
        <v>1747</v>
      </c>
      <c r="B1553" s="48" t="s">
        <v>1779</v>
      </c>
      <c r="C1553" s="48" t="s">
        <v>1780</v>
      </c>
      <c r="D1553" s="331">
        <v>40707</v>
      </c>
      <c r="E1553" s="48" t="s">
        <v>1781</v>
      </c>
      <c r="F1553" s="221" t="s">
        <v>3895</v>
      </c>
      <c r="G1553" s="74" t="s">
        <v>110</v>
      </c>
      <c r="H1553" s="163">
        <v>6104266</v>
      </c>
      <c r="I1553" s="165">
        <v>6104266</v>
      </c>
      <c r="J1553" s="196">
        <v>1</v>
      </c>
      <c r="K1553" s="62" t="s">
        <v>1757</v>
      </c>
      <c r="L1553" s="112" t="s">
        <v>1753</v>
      </c>
      <c r="M1553" s="157">
        <v>31</v>
      </c>
      <c r="N1553" s="48"/>
    </row>
    <row r="1554" spans="1:14" ht="61.5" customHeight="1">
      <c r="A1554" s="60" t="s">
        <v>1747</v>
      </c>
      <c r="B1554" s="48" t="s">
        <v>1782</v>
      </c>
      <c r="C1554" s="48" t="s">
        <v>1783</v>
      </c>
      <c r="D1554" s="331">
        <v>40634</v>
      </c>
      <c r="E1554" s="47" t="s">
        <v>1784</v>
      </c>
      <c r="F1554" s="221" t="s">
        <v>3895</v>
      </c>
      <c r="G1554" s="74" t="s">
        <v>110</v>
      </c>
      <c r="H1554" s="163">
        <v>1250000</v>
      </c>
      <c r="I1554" s="165">
        <v>1230000</v>
      </c>
      <c r="J1554" s="196">
        <v>0.98399999999999999</v>
      </c>
      <c r="K1554" s="62" t="s">
        <v>1757</v>
      </c>
      <c r="L1554" s="112" t="s">
        <v>1753</v>
      </c>
      <c r="M1554" s="157">
        <v>3</v>
      </c>
      <c r="N1554" s="48"/>
    </row>
    <row r="1555" spans="1:14" ht="61.5" customHeight="1">
      <c r="A1555" s="60" t="s">
        <v>1747</v>
      </c>
      <c r="B1555" s="48" t="s">
        <v>1785</v>
      </c>
      <c r="C1555" s="48" t="s">
        <v>1786</v>
      </c>
      <c r="D1555" s="331">
        <v>40634</v>
      </c>
      <c r="E1555" s="45" t="s">
        <v>1787</v>
      </c>
      <c r="F1555" s="221" t="s">
        <v>3895</v>
      </c>
      <c r="G1555" s="74" t="s">
        <v>110</v>
      </c>
      <c r="H1555" s="163">
        <v>1389000</v>
      </c>
      <c r="I1555" s="165">
        <v>1312500</v>
      </c>
      <c r="J1555" s="196">
        <v>0.94492440604751615</v>
      </c>
      <c r="K1555" s="62" t="s">
        <v>1757</v>
      </c>
      <c r="L1555" s="112" t="s">
        <v>1753</v>
      </c>
      <c r="M1555" s="157">
        <v>2</v>
      </c>
      <c r="N1555" s="48"/>
    </row>
    <row r="1556" spans="1:14" ht="61.5" customHeight="1">
      <c r="A1556" s="60" t="s">
        <v>1747</v>
      </c>
      <c r="B1556" s="48" t="s">
        <v>1788</v>
      </c>
      <c r="C1556" s="48" t="s">
        <v>1786</v>
      </c>
      <c r="D1556" s="331">
        <v>40634</v>
      </c>
      <c r="E1556" s="48" t="s">
        <v>1787</v>
      </c>
      <c r="F1556" s="221" t="s">
        <v>3895</v>
      </c>
      <c r="G1556" s="74" t="s">
        <v>110</v>
      </c>
      <c r="H1556" s="163">
        <v>3407100</v>
      </c>
      <c r="I1556" s="165">
        <v>3360000</v>
      </c>
      <c r="J1556" s="196">
        <v>0.9861759267412169</v>
      </c>
      <c r="K1556" s="62" t="s">
        <v>1757</v>
      </c>
      <c r="L1556" s="112" t="s">
        <v>1753</v>
      </c>
      <c r="M1556" s="157">
        <v>1</v>
      </c>
      <c r="N1556" s="48"/>
    </row>
    <row r="1557" spans="1:14" ht="61.5" customHeight="1">
      <c r="A1557" s="60" t="s">
        <v>1747</v>
      </c>
      <c r="B1557" s="48" t="s">
        <v>1789</v>
      </c>
      <c r="C1557" s="48" t="s">
        <v>1790</v>
      </c>
      <c r="D1557" s="331">
        <v>40634</v>
      </c>
      <c r="E1557" s="48" t="s">
        <v>1791</v>
      </c>
      <c r="F1557" s="221" t="s">
        <v>3895</v>
      </c>
      <c r="G1557" s="74" t="s">
        <v>110</v>
      </c>
      <c r="H1557" s="163">
        <v>4215835</v>
      </c>
      <c r="I1557" s="165">
        <v>3608964</v>
      </c>
      <c r="J1557" s="196">
        <v>0.85604963192345052</v>
      </c>
      <c r="K1557" s="62" t="s">
        <v>1757</v>
      </c>
      <c r="L1557" s="112" t="s">
        <v>1753</v>
      </c>
      <c r="M1557" s="157">
        <v>3</v>
      </c>
      <c r="N1557" s="48"/>
    </row>
    <row r="1558" spans="1:14" ht="74.75" customHeight="1">
      <c r="A1558" s="60" t="s">
        <v>1747</v>
      </c>
      <c r="B1558" s="48" t="s">
        <v>1792</v>
      </c>
      <c r="C1558" s="48" t="s">
        <v>1793</v>
      </c>
      <c r="D1558" s="331">
        <v>40634</v>
      </c>
      <c r="E1558" s="48" t="s">
        <v>1794</v>
      </c>
      <c r="F1558" s="221" t="s">
        <v>3895</v>
      </c>
      <c r="G1558" s="74" t="s">
        <v>110</v>
      </c>
      <c r="H1558" s="163">
        <v>1595000</v>
      </c>
      <c r="I1558" s="165">
        <v>1550000</v>
      </c>
      <c r="J1558" s="196">
        <v>0.97178683385579934</v>
      </c>
      <c r="K1558" s="62" t="s">
        <v>1757</v>
      </c>
      <c r="L1558" s="112" t="s">
        <v>1753</v>
      </c>
      <c r="M1558" s="157">
        <v>1</v>
      </c>
      <c r="N1558" s="48"/>
    </row>
    <row r="1559" spans="1:14" ht="74.75" customHeight="1">
      <c r="A1559" s="60" t="s">
        <v>1747</v>
      </c>
      <c r="B1559" s="48" t="s">
        <v>1795</v>
      </c>
      <c r="C1559" s="48" t="s">
        <v>1793</v>
      </c>
      <c r="D1559" s="331">
        <v>40634</v>
      </c>
      <c r="E1559" s="48" t="s">
        <v>1794</v>
      </c>
      <c r="F1559" s="221" t="s">
        <v>3895</v>
      </c>
      <c r="G1559" s="74" t="s">
        <v>110</v>
      </c>
      <c r="H1559" s="163">
        <v>4788000</v>
      </c>
      <c r="I1559" s="165">
        <v>4650000</v>
      </c>
      <c r="J1559" s="196">
        <v>0.97117794486215536</v>
      </c>
      <c r="K1559" s="62" t="s">
        <v>1757</v>
      </c>
      <c r="L1559" s="112" t="s">
        <v>1753</v>
      </c>
      <c r="M1559" s="157">
        <v>1</v>
      </c>
      <c r="N1559" s="48"/>
    </row>
    <row r="1560" spans="1:14" ht="68" customHeight="1">
      <c r="A1560" s="60" t="s">
        <v>1747</v>
      </c>
      <c r="B1560" s="18" t="s">
        <v>1796</v>
      </c>
      <c r="C1560" s="48" t="s">
        <v>1797</v>
      </c>
      <c r="D1560" s="332">
        <v>40634</v>
      </c>
      <c r="E1560" s="47" t="s">
        <v>1798</v>
      </c>
      <c r="F1560" s="221" t="s">
        <v>3895</v>
      </c>
      <c r="G1560" s="74" t="s">
        <v>110</v>
      </c>
      <c r="H1560" s="163">
        <v>32581500</v>
      </c>
      <c r="I1560" s="165">
        <v>26932500</v>
      </c>
      <c r="J1560" s="196">
        <v>0.82661940058008376</v>
      </c>
      <c r="K1560" s="62" t="s">
        <v>1757</v>
      </c>
      <c r="L1560" s="112" t="s">
        <v>1753</v>
      </c>
      <c r="M1560" s="157">
        <v>4</v>
      </c>
      <c r="N1560" s="48"/>
    </row>
    <row r="1561" spans="1:14" ht="68" customHeight="1">
      <c r="A1561" s="60" t="s">
        <v>1747</v>
      </c>
      <c r="B1561" s="48" t="s">
        <v>1799</v>
      </c>
      <c r="C1561" s="48" t="s">
        <v>1800</v>
      </c>
      <c r="D1561" s="331">
        <v>40634</v>
      </c>
      <c r="E1561" s="45" t="s">
        <v>1801</v>
      </c>
      <c r="F1561" s="221" t="s">
        <v>3895</v>
      </c>
      <c r="G1561" s="74" t="s">
        <v>110</v>
      </c>
      <c r="H1561" s="163">
        <v>32819716</v>
      </c>
      <c r="I1561" s="165">
        <v>29075000</v>
      </c>
      <c r="J1561" s="196">
        <v>0.88590041425099475</v>
      </c>
      <c r="K1561" s="62" t="s">
        <v>1757</v>
      </c>
      <c r="L1561" s="112" t="s">
        <v>1753</v>
      </c>
      <c r="M1561" s="157">
        <v>4</v>
      </c>
      <c r="N1561" s="48" t="s">
        <v>1819</v>
      </c>
    </row>
    <row r="1562" spans="1:14" ht="68" customHeight="1">
      <c r="A1562" s="60" t="s">
        <v>1747</v>
      </c>
      <c r="B1562" s="48" t="s">
        <v>1802</v>
      </c>
      <c r="C1562" s="48" t="s">
        <v>1803</v>
      </c>
      <c r="D1562" s="331">
        <v>40634</v>
      </c>
      <c r="E1562" s="45" t="s">
        <v>1801</v>
      </c>
      <c r="F1562" s="221" t="s">
        <v>3895</v>
      </c>
      <c r="G1562" s="74" t="s">
        <v>110</v>
      </c>
      <c r="H1562" s="163">
        <v>55755000</v>
      </c>
      <c r="I1562" s="165">
        <v>44134111</v>
      </c>
      <c r="J1562" s="196">
        <v>0.79157225360954175</v>
      </c>
      <c r="K1562" s="62" t="s">
        <v>1757</v>
      </c>
      <c r="L1562" s="112" t="s">
        <v>1753</v>
      </c>
      <c r="M1562" s="157">
        <v>5</v>
      </c>
      <c r="N1562" s="48"/>
    </row>
    <row r="1563" spans="1:14" ht="68" customHeight="1">
      <c r="A1563" s="60" t="s">
        <v>1747</v>
      </c>
      <c r="B1563" s="48" t="s">
        <v>1804</v>
      </c>
      <c r="C1563" s="48" t="s">
        <v>1805</v>
      </c>
      <c r="D1563" s="331">
        <v>40634</v>
      </c>
      <c r="E1563" s="45" t="s">
        <v>1806</v>
      </c>
      <c r="F1563" s="221" t="s">
        <v>3895</v>
      </c>
      <c r="G1563" s="74" t="s">
        <v>110</v>
      </c>
      <c r="H1563" s="163">
        <v>1886850</v>
      </c>
      <c r="I1563" s="165">
        <v>1800000</v>
      </c>
      <c r="J1563" s="196">
        <v>0.95397090388743144</v>
      </c>
      <c r="K1563" s="62" t="s">
        <v>1757</v>
      </c>
      <c r="L1563" s="112" t="s">
        <v>1753</v>
      </c>
      <c r="M1563" s="157">
        <v>2</v>
      </c>
      <c r="N1563" s="48"/>
    </row>
    <row r="1564" spans="1:14" ht="68" customHeight="1">
      <c r="A1564" s="60" t="s">
        <v>1747</v>
      </c>
      <c r="B1564" s="48" t="s">
        <v>1807</v>
      </c>
      <c r="C1564" s="48" t="s">
        <v>1808</v>
      </c>
      <c r="D1564" s="331">
        <v>40634</v>
      </c>
      <c r="E1564" s="45" t="s">
        <v>1809</v>
      </c>
      <c r="F1564" s="221" t="s">
        <v>3895</v>
      </c>
      <c r="G1564" s="74" t="s">
        <v>110</v>
      </c>
      <c r="H1564" s="163">
        <v>39100000</v>
      </c>
      <c r="I1564" s="165">
        <v>30465644</v>
      </c>
      <c r="J1564" s="196">
        <v>0.77917248081841428</v>
      </c>
      <c r="K1564" s="62" t="s">
        <v>1757</v>
      </c>
      <c r="L1564" s="112" t="s">
        <v>1753</v>
      </c>
      <c r="M1564" s="157">
        <v>5</v>
      </c>
      <c r="N1564" s="48"/>
    </row>
    <row r="1565" spans="1:14" ht="68" customHeight="1">
      <c r="A1565" s="60" t="s">
        <v>1747</v>
      </c>
      <c r="B1565" s="48" t="s">
        <v>1810</v>
      </c>
      <c r="C1565" s="48" t="s">
        <v>1811</v>
      </c>
      <c r="D1565" s="331">
        <v>40634</v>
      </c>
      <c r="E1565" s="45" t="s">
        <v>1812</v>
      </c>
      <c r="F1565" s="221" t="s">
        <v>3895</v>
      </c>
      <c r="G1565" s="74" t="s">
        <v>110</v>
      </c>
      <c r="H1565" s="163">
        <v>40707711</v>
      </c>
      <c r="I1565" s="165">
        <v>36820000</v>
      </c>
      <c r="J1565" s="196">
        <v>0.90449693916712737</v>
      </c>
      <c r="K1565" s="62" t="s">
        <v>1757</v>
      </c>
      <c r="L1565" s="112" t="s">
        <v>1753</v>
      </c>
      <c r="M1565" s="157">
        <v>4</v>
      </c>
      <c r="N1565" s="48"/>
    </row>
    <row r="1566" spans="1:14" ht="68" customHeight="1">
      <c r="A1566" s="60" t="s">
        <v>1747</v>
      </c>
      <c r="B1566" s="48" t="s">
        <v>1813</v>
      </c>
      <c r="C1566" s="45" t="s">
        <v>1814</v>
      </c>
      <c r="D1566" s="331">
        <v>40634</v>
      </c>
      <c r="E1566" s="45" t="s">
        <v>1812</v>
      </c>
      <c r="F1566" s="221" t="s">
        <v>3895</v>
      </c>
      <c r="G1566" s="74" t="s">
        <v>110</v>
      </c>
      <c r="H1566" s="163">
        <v>22608369</v>
      </c>
      <c r="I1566" s="165">
        <v>22050000</v>
      </c>
      <c r="J1566" s="196">
        <v>0.97530255278476741</v>
      </c>
      <c r="K1566" s="62" t="s">
        <v>1757</v>
      </c>
      <c r="L1566" s="112" t="s">
        <v>1753</v>
      </c>
      <c r="M1566" s="157">
        <v>2</v>
      </c>
      <c r="N1566" s="48"/>
    </row>
    <row r="1567" spans="1:14" ht="68" customHeight="1">
      <c r="A1567" s="60" t="s">
        <v>1747</v>
      </c>
      <c r="B1567" s="48" t="s">
        <v>1815</v>
      </c>
      <c r="C1567" s="45" t="s">
        <v>1814</v>
      </c>
      <c r="D1567" s="331">
        <v>40634</v>
      </c>
      <c r="E1567" s="45" t="s">
        <v>1816</v>
      </c>
      <c r="F1567" s="221" t="s">
        <v>3721</v>
      </c>
      <c r="G1567" s="74" t="s">
        <v>110</v>
      </c>
      <c r="H1567" s="163">
        <v>3822000</v>
      </c>
      <c r="I1567" s="165">
        <v>3822000</v>
      </c>
      <c r="J1567" s="196">
        <v>1</v>
      </c>
      <c r="K1567" s="62" t="s">
        <v>1817</v>
      </c>
      <c r="L1567" s="112" t="s">
        <v>1818</v>
      </c>
      <c r="M1567" s="157">
        <v>1</v>
      </c>
      <c r="N1567" s="48" t="s">
        <v>111</v>
      </c>
    </row>
    <row r="1568" spans="1:14" ht="68" customHeight="1">
      <c r="A1568" s="60" t="s">
        <v>1747</v>
      </c>
      <c r="B1568" s="48" t="s">
        <v>1820</v>
      </c>
      <c r="C1568" s="48" t="s">
        <v>1821</v>
      </c>
      <c r="D1568" s="331">
        <v>40669</v>
      </c>
      <c r="E1568" s="48" t="s">
        <v>1822</v>
      </c>
      <c r="F1568" s="221" t="s">
        <v>3968</v>
      </c>
      <c r="G1568" s="74" t="s">
        <v>110</v>
      </c>
      <c r="H1568" s="163">
        <v>1605450</v>
      </c>
      <c r="I1568" s="165">
        <v>1530900</v>
      </c>
      <c r="J1568" s="196">
        <v>0.95356442119032048</v>
      </c>
      <c r="K1568" s="62" t="s">
        <v>1823</v>
      </c>
      <c r="L1568" s="112" t="s">
        <v>1818</v>
      </c>
      <c r="M1568" s="157">
        <v>2</v>
      </c>
      <c r="N1568" s="47"/>
    </row>
    <row r="1569" spans="1:14" ht="68" customHeight="1">
      <c r="A1569" s="60" t="s">
        <v>1747</v>
      </c>
      <c r="B1569" s="48" t="s">
        <v>1824</v>
      </c>
      <c r="C1569" s="48" t="s">
        <v>1821</v>
      </c>
      <c r="D1569" s="331">
        <v>40689</v>
      </c>
      <c r="E1569" s="48" t="s">
        <v>1825</v>
      </c>
      <c r="F1569" s="221" t="s">
        <v>3969</v>
      </c>
      <c r="G1569" s="74" t="s">
        <v>110</v>
      </c>
      <c r="H1569" s="163">
        <v>1172325</v>
      </c>
      <c r="I1569" s="165">
        <v>1172325</v>
      </c>
      <c r="J1569" s="196">
        <v>1</v>
      </c>
      <c r="K1569" s="62" t="s">
        <v>1817</v>
      </c>
      <c r="L1569" s="112" t="s">
        <v>1818</v>
      </c>
      <c r="M1569" s="157">
        <v>1</v>
      </c>
      <c r="N1569" s="47" t="s">
        <v>111</v>
      </c>
    </row>
    <row r="1570" spans="1:14" ht="68" customHeight="1">
      <c r="A1570" s="60" t="s">
        <v>1747</v>
      </c>
      <c r="B1570" s="48" t="s">
        <v>1826</v>
      </c>
      <c r="C1570" s="48" t="s">
        <v>1821</v>
      </c>
      <c r="D1570" s="331">
        <v>40708</v>
      </c>
      <c r="E1570" s="48" t="s">
        <v>1822</v>
      </c>
      <c r="F1570" s="221" t="s">
        <v>3968</v>
      </c>
      <c r="G1570" s="74" t="s">
        <v>110</v>
      </c>
      <c r="H1570" s="163">
        <v>2455950</v>
      </c>
      <c r="I1570" s="165">
        <v>2342550</v>
      </c>
      <c r="J1570" s="196">
        <v>0.95382642154766994</v>
      </c>
      <c r="K1570" s="62" t="s">
        <v>1827</v>
      </c>
      <c r="L1570" s="112" t="s">
        <v>1818</v>
      </c>
      <c r="M1570" s="157">
        <v>2</v>
      </c>
      <c r="N1570" s="48"/>
    </row>
    <row r="1571" spans="1:14" ht="68" customHeight="1">
      <c r="A1571" s="60" t="s">
        <v>1747</v>
      </c>
      <c r="B1571" s="48" t="s">
        <v>1828</v>
      </c>
      <c r="C1571" s="18" t="s">
        <v>1829</v>
      </c>
      <c r="D1571" s="331">
        <v>40634</v>
      </c>
      <c r="E1571" s="45" t="s">
        <v>1830</v>
      </c>
      <c r="F1571" s="221" t="s">
        <v>3895</v>
      </c>
      <c r="G1571" s="74" t="s">
        <v>110</v>
      </c>
      <c r="H1571" s="163">
        <v>23268000</v>
      </c>
      <c r="I1571" s="165">
        <v>22458030</v>
      </c>
      <c r="J1571" s="196">
        <v>0.96518953068592062</v>
      </c>
      <c r="K1571" s="62" t="s">
        <v>1817</v>
      </c>
      <c r="L1571" s="112" t="s">
        <v>1818</v>
      </c>
      <c r="M1571" s="157">
        <v>5</v>
      </c>
      <c r="N1571" s="48"/>
    </row>
    <row r="1572" spans="1:14" ht="68" customHeight="1">
      <c r="A1572" s="60" t="s">
        <v>1747</v>
      </c>
      <c r="B1572" s="48" t="s">
        <v>1831</v>
      </c>
      <c r="C1572" s="18" t="s">
        <v>1829</v>
      </c>
      <c r="D1572" s="331">
        <v>40634</v>
      </c>
      <c r="E1572" s="45" t="s">
        <v>1830</v>
      </c>
      <c r="F1572" s="221" t="s">
        <v>3895</v>
      </c>
      <c r="G1572" s="74" t="s">
        <v>110</v>
      </c>
      <c r="H1572" s="163">
        <v>1487850</v>
      </c>
      <c r="I1572" s="165">
        <v>1487850</v>
      </c>
      <c r="J1572" s="196">
        <v>1</v>
      </c>
      <c r="K1572" s="62" t="s">
        <v>1817</v>
      </c>
      <c r="L1572" s="112" t="s">
        <v>1818</v>
      </c>
      <c r="M1572" s="157">
        <v>1</v>
      </c>
      <c r="N1572" s="48"/>
    </row>
    <row r="1573" spans="1:14" ht="68" customHeight="1">
      <c r="A1573" s="60" t="s">
        <v>1747</v>
      </c>
      <c r="B1573" s="48" t="s">
        <v>1832</v>
      </c>
      <c r="C1573" s="48" t="s">
        <v>1833</v>
      </c>
      <c r="D1573" s="331">
        <v>40710</v>
      </c>
      <c r="E1573" s="48" t="s">
        <v>1834</v>
      </c>
      <c r="F1573" s="221" t="s">
        <v>3895</v>
      </c>
      <c r="G1573" s="74" t="s">
        <v>110</v>
      </c>
      <c r="H1573" s="163">
        <v>2217600</v>
      </c>
      <c r="I1573" s="165">
        <v>2133600</v>
      </c>
      <c r="J1573" s="196">
        <v>0.96212121212121215</v>
      </c>
      <c r="K1573" s="62" t="s">
        <v>1817</v>
      </c>
      <c r="L1573" s="112" t="s">
        <v>1818</v>
      </c>
      <c r="M1573" s="157">
        <v>3</v>
      </c>
      <c r="N1573" s="48"/>
    </row>
    <row r="1574" spans="1:14" ht="68" customHeight="1">
      <c r="A1574" s="60" t="s">
        <v>1747</v>
      </c>
      <c r="B1574" s="47" t="s">
        <v>1835</v>
      </c>
      <c r="C1574" s="48" t="s">
        <v>1836</v>
      </c>
      <c r="D1574" s="330">
        <v>40634</v>
      </c>
      <c r="E1574" s="47" t="s">
        <v>1837</v>
      </c>
      <c r="F1574" s="221" t="s">
        <v>3895</v>
      </c>
      <c r="G1574" s="74" t="s">
        <v>110</v>
      </c>
      <c r="H1574" s="163">
        <v>62582200</v>
      </c>
      <c r="I1574" s="165">
        <v>57359080</v>
      </c>
      <c r="J1574" s="196">
        <v>0.9165398467934972</v>
      </c>
      <c r="K1574" s="62" t="s">
        <v>1817</v>
      </c>
      <c r="L1574" s="112" t="s">
        <v>1818</v>
      </c>
      <c r="M1574" s="157">
        <v>7</v>
      </c>
      <c r="N1574" s="48" t="s">
        <v>111</v>
      </c>
    </row>
    <row r="1575" spans="1:14" ht="68" customHeight="1">
      <c r="A1575" s="60" t="s">
        <v>1747</v>
      </c>
      <c r="B1575" s="47" t="s">
        <v>1838</v>
      </c>
      <c r="C1575" s="48" t="s">
        <v>1836</v>
      </c>
      <c r="D1575" s="330">
        <v>40697</v>
      </c>
      <c r="E1575" s="47" t="s">
        <v>1837</v>
      </c>
      <c r="F1575" s="221" t="s">
        <v>3895</v>
      </c>
      <c r="G1575" s="74" t="s">
        <v>110</v>
      </c>
      <c r="H1575" s="163">
        <v>3129000</v>
      </c>
      <c r="I1575" s="165">
        <v>2499000</v>
      </c>
      <c r="J1575" s="196">
        <v>0.79865771812080533</v>
      </c>
      <c r="K1575" s="62" t="s">
        <v>1817</v>
      </c>
      <c r="L1575" s="112" t="s">
        <v>1818</v>
      </c>
      <c r="M1575" s="157">
        <v>4</v>
      </c>
      <c r="N1575" s="48"/>
    </row>
    <row r="1576" spans="1:14" ht="68" customHeight="1">
      <c r="A1576" s="60" t="s">
        <v>1747</v>
      </c>
      <c r="B1576" s="48" t="s">
        <v>1839</v>
      </c>
      <c r="C1576" s="48" t="s">
        <v>1840</v>
      </c>
      <c r="D1576" s="331">
        <v>40634</v>
      </c>
      <c r="E1576" s="48" t="s">
        <v>1841</v>
      </c>
      <c r="F1576" s="221" t="s">
        <v>3895</v>
      </c>
      <c r="G1576" s="74" t="s">
        <v>110</v>
      </c>
      <c r="H1576" s="163">
        <v>43848882</v>
      </c>
      <c r="I1576" s="165">
        <v>34498310</v>
      </c>
      <c r="J1576" s="196">
        <v>0.78675460870359248</v>
      </c>
      <c r="K1576" s="62" t="s">
        <v>1817</v>
      </c>
      <c r="L1576" s="112" t="s">
        <v>1818</v>
      </c>
      <c r="M1576" s="157">
        <v>6</v>
      </c>
      <c r="N1576" s="47"/>
    </row>
    <row r="1577" spans="1:14" ht="68" customHeight="1">
      <c r="A1577" s="60" t="s">
        <v>1747</v>
      </c>
      <c r="B1577" s="49" t="s">
        <v>1842</v>
      </c>
      <c r="C1577" s="48" t="s">
        <v>1843</v>
      </c>
      <c r="D1577" s="331">
        <v>40634</v>
      </c>
      <c r="E1577" s="48" t="s">
        <v>1844</v>
      </c>
      <c r="F1577" s="221" t="s">
        <v>3895</v>
      </c>
      <c r="G1577" s="74" t="s">
        <v>110</v>
      </c>
      <c r="H1577" s="165">
        <v>1805295</v>
      </c>
      <c r="I1577" s="282">
        <v>1740847</v>
      </c>
      <c r="J1577" s="196">
        <v>0.96430057137476144</v>
      </c>
      <c r="K1577" s="62" t="s">
        <v>1817</v>
      </c>
      <c r="L1577" s="112" t="s">
        <v>1818</v>
      </c>
      <c r="M1577" s="157">
        <v>36</v>
      </c>
      <c r="N1577" s="48"/>
    </row>
    <row r="1578" spans="1:14" ht="68" customHeight="1">
      <c r="A1578" s="60" t="s">
        <v>1747</v>
      </c>
      <c r="B1578" s="49" t="s">
        <v>1845</v>
      </c>
      <c r="C1578" s="48" t="s">
        <v>1843</v>
      </c>
      <c r="D1578" s="331">
        <v>40703</v>
      </c>
      <c r="E1578" s="48" t="s">
        <v>1844</v>
      </c>
      <c r="F1578" s="221" t="s">
        <v>3895</v>
      </c>
      <c r="G1578" s="74" t="s">
        <v>110</v>
      </c>
      <c r="H1578" s="165">
        <v>2327542</v>
      </c>
      <c r="I1578" s="165">
        <v>2303831</v>
      </c>
      <c r="J1578" s="196">
        <v>0.98981285837162125</v>
      </c>
      <c r="K1578" s="62" t="s">
        <v>1817</v>
      </c>
      <c r="L1578" s="112" t="s">
        <v>1818</v>
      </c>
      <c r="M1578" s="157">
        <v>38</v>
      </c>
      <c r="N1578" s="48"/>
    </row>
    <row r="1579" spans="1:14" ht="68" customHeight="1">
      <c r="A1579" s="60" t="s">
        <v>1747</v>
      </c>
      <c r="B1579" s="48" t="s">
        <v>1846</v>
      </c>
      <c r="C1579" s="45" t="s">
        <v>1847</v>
      </c>
      <c r="D1579" s="331">
        <v>40634</v>
      </c>
      <c r="E1579" s="48" t="s">
        <v>1848</v>
      </c>
      <c r="F1579" s="221" t="s">
        <v>3895</v>
      </c>
      <c r="G1579" s="74" t="s">
        <v>110</v>
      </c>
      <c r="H1579" s="165">
        <v>54639417</v>
      </c>
      <c r="I1579" s="165">
        <v>40908000</v>
      </c>
      <c r="J1579" s="196">
        <v>0.74869027244562292</v>
      </c>
      <c r="K1579" s="62" t="s">
        <v>1817</v>
      </c>
      <c r="L1579" s="112" t="s">
        <v>1818</v>
      </c>
      <c r="M1579" s="157">
        <v>4</v>
      </c>
      <c r="N1579" s="48"/>
    </row>
    <row r="1580" spans="1:14" ht="68" customHeight="1">
      <c r="A1580" s="60" t="s">
        <v>1747</v>
      </c>
      <c r="B1580" s="48" t="s">
        <v>1849</v>
      </c>
      <c r="C1580" s="48" t="s">
        <v>1850</v>
      </c>
      <c r="D1580" s="331">
        <v>40634</v>
      </c>
      <c r="E1580" s="48" t="s">
        <v>1851</v>
      </c>
      <c r="F1580" s="221" t="s">
        <v>3895</v>
      </c>
      <c r="G1580" s="74" t="s">
        <v>110</v>
      </c>
      <c r="H1580" s="165">
        <v>1978351</v>
      </c>
      <c r="I1580" s="165">
        <v>1774501</v>
      </c>
      <c r="J1580" s="196">
        <v>0.89695963961905645</v>
      </c>
      <c r="K1580" s="62" t="s">
        <v>1817</v>
      </c>
      <c r="L1580" s="112" t="s">
        <v>1818</v>
      </c>
      <c r="M1580" s="157">
        <v>11</v>
      </c>
      <c r="N1580" s="47"/>
    </row>
    <row r="1581" spans="1:14" ht="68" customHeight="1">
      <c r="A1581" s="60" t="s">
        <v>1747</v>
      </c>
      <c r="B1581" s="47" t="s">
        <v>1852</v>
      </c>
      <c r="C1581" s="48" t="s">
        <v>1853</v>
      </c>
      <c r="D1581" s="331">
        <v>40634</v>
      </c>
      <c r="E1581" s="72" t="s">
        <v>1854</v>
      </c>
      <c r="F1581" s="221" t="s">
        <v>3895</v>
      </c>
      <c r="G1581" s="74" t="s">
        <v>110</v>
      </c>
      <c r="H1581" s="165">
        <v>152489511</v>
      </c>
      <c r="I1581" s="165">
        <v>128100000</v>
      </c>
      <c r="J1581" s="196">
        <v>0.84005777944949933</v>
      </c>
      <c r="K1581" s="62" t="s">
        <v>1817</v>
      </c>
      <c r="L1581" s="112" t="s">
        <v>1818</v>
      </c>
      <c r="M1581" s="157">
        <v>2</v>
      </c>
      <c r="N1581" s="48"/>
    </row>
    <row r="1582" spans="1:14" ht="68" customHeight="1">
      <c r="A1582" s="60" t="s">
        <v>1747</v>
      </c>
      <c r="B1582" s="48" t="s">
        <v>1855</v>
      </c>
      <c r="C1582" s="45" t="s">
        <v>1856</v>
      </c>
      <c r="D1582" s="331">
        <v>40634</v>
      </c>
      <c r="E1582" s="48" t="s">
        <v>1857</v>
      </c>
      <c r="F1582" s="221" t="s">
        <v>3895</v>
      </c>
      <c r="G1582" s="74" t="s">
        <v>110</v>
      </c>
      <c r="H1582" s="165">
        <v>28840350</v>
      </c>
      <c r="I1582" s="165">
        <v>24885000</v>
      </c>
      <c r="J1582" s="196">
        <v>0.86285360614555651</v>
      </c>
      <c r="K1582" s="62" t="s">
        <v>1817</v>
      </c>
      <c r="L1582" s="112" t="s">
        <v>1818</v>
      </c>
      <c r="M1582" s="157">
        <v>1</v>
      </c>
      <c r="N1582" s="48"/>
    </row>
    <row r="1583" spans="1:14" ht="68" customHeight="1">
      <c r="A1583" s="60" t="s">
        <v>1747</v>
      </c>
      <c r="B1583" s="48" t="s">
        <v>1858</v>
      </c>
      <c r="C1583" s="48" t="s">
        <v>1859</v>
      </c>
      <c r="D1583" s="331">
        <v>40634</v>
      </c>
      <c r="E1583" s="48" t="s">
        <v>1860</v>
      </c>
      <c r="F1583" s="221" t="s">
        <v>3895</v>
      </c>
      <c r="G1583" s="74" t="s">
        <v>110</v>
      </c>
      <c r="H1583" s="165">
        <v>6995146</v>
      </c>
      <c r="I1583" s="165">
        <v>6289500</v>
      </c>
      <c r="J1583" s="196">
        <v>0.89912347790882419</v>
      </c>
      <c r="K1583" s="62" t="s">
        <v>1817</v>
      </c>
      <c r="L1583" s="112" t="s">
        <v>1818</v>
      </c>
      <c r="M1583" s="157">
        <v>3</v>
      </c>
      <c r="N1583" s="48" t="s">
        <v>1872</v>
      </c>
    </row>
    <row r="1584" spans="1:14" ht="68" customHeight="1">
      <c r="A1584" s="60" t="s">
        <v>1747</v>
      </c>
      <c r="B1584" s="48" t="s">
        <v>1861</v>
      </c>
      <c r="C1584" s="48" t="s">
        <v>1859</v>
      </c>
      <c r="D1584" s="331">
        <v>40634</v>
      </c>
      <c r="E1584" s="48" t="s">
        <v>1860</v>
      </c>
      <c r="F1584" s="221" t="s">
        <v>3895</v>
      </c>
      <c r="G1584" s="74" t="s">
        <v>110</v>
      </c>
      <c r="H1584" s="165">
        <v>4756738</v>
      </c>
      <c r="I1584" s="165">
        <v>4746000</v>
      </c>
      <c r="J1584" s="196">
        <v>0.99774257064399996</v>
      </c>
      <c r="K1584" s="62" t="s">
        <v>1817</v>
      </c>
      <c r="L1584" s="112" t="s">
        <v>1818</v>
      </c>
      <c r="M1584" s="157">
        <v>1</v>
      </c>
      <c r="N1584" s="48"/>
    </row>
    <row r="1585" spans="1:14" ht="68" customHeight="1">
      <c r="A1585" s="60" t="s">
        <v>1747</v>
      </c>
      <c r="B1585" s="47" t="s">
        <v>1862</v>
      </c>
      <c r="C1585" s="48" t="s">
        <v>1863</v>
      </c>
      <c r="D1585" s="331">
        <v>40675</v>
      </c>
      <c r="E1585" s="48" t="s">
        <v>1776</v>
      </c>
      <c r="F1585" s="221" t="s">
        <v>3967</v>
      </c>
      <c r="G1585" s="74" t="s">
        <v>110</v>
      </c>
      <c r="H1585" s="165">
        <v>1812260</v>
      </c>
      <c r="I1585" s="165">
        <v>1812260</v>
      </c>
      <c r="J1585" s="196">
        <v>1</v>
      </c>
      <c r="K1585" s="62" t="s">
        <v>1817</v>
      </c>
      <c r="L1585" s="112" t="s">
        <v>1818</v>
      </c>
      <c r="M1585" s="157">
        <v>1</v>
      </c>
      <c r="N1585" s="48" t="s">
        <v>111</v>
      </c>
    </row>
    <row r="1586" spans="1:14" ht="68" customHeight="1">
      <c r="A1586" s="60" t="s">
        <v>1747</v>
      </c>
      <c r="B1586" s="47" t="s">
        <v>1864</v>
      </c>
      <c r="C1586" s="47" t="s">
        <v>1865</v>
      </c>
      <c r="D1586" s="331">
        <v>40634</v>
      </c>
      <c r="E1586" s="47" t="s">
        <v>1866</v>
      </c>
      <c r="F1586" s="221" t="s">
        <v>3895</v>
      </c>
      <c r="G1586" s="74" t="s">
        <v>110</v>
      </c>
      <c r="H1586" s="165">
        <v>10828885</v>
      </c>
      <c r="I1586" s="165">
        <v>9439500</v>
      </c>
      <c r="J1586" s="196">
        <v>0.8716963934883416</v>
      </c>
      <c r="K1586" s="62" t="s">
        <v>1817</v>
      </c>
      <c r="L1586" s="112" t="s">
        <v>1818</v>
      </c>
      <c r="M1586" s="157">
        <v>4</v>
      </c>
      <c r="N1586" s="48" t="s">
        <v>111</v>
      </c>
    </row>
    <row r="1587" spans="1:14" ht="68" customHeight="1">
      <c r="A1587" s="60" t="s">
        <v>1747</v>
      </c>
      <c r="B1587" s="48" t="s">
        <v>1867</v>
      </c>
      <c r="C1587" s="48" t="s">
        <v>1868</v>
      </c>
      <c r="D1587" s="331">
        <v>40634</v>
      </c>
      <c r="E1587" s="48" t="s">
        <v>1869</v>
      </c>
      <c r="F1587" s="221" t="s">
        <v>3895</v>
      </c>
      <c r="G1587" s="74" t="s">
        <v>110</v>
      </c>
      <c r="H1587" s="163">
        <v>17335500</v>
      </c>
      <c r="I1587" s="165">
        <v>15737400</v>
      </c>
      <c r="J1587" s="196">
        <v>0.9078134463961236</v>
      </c>
      <c r="K1587" s="62" t="s">
        <v>1817</v>
      </c>
      <c r="L1587" s="112" t="s">
        <v>1818</v>
      </c>
      <c r="M1587" s="157">
        <v>3</v>
      </c>
      <c r="N1587" s="48"/>
    </row>
    <row r="1588" spans="1:14" ht="68" customHeight="1">
      <c r="A1588" s="60" t="s">
        <v>1747</v>
      </c>
      <c r="B1588" s="48" t="s">
        <v>1870</v>
      </c>
      <c r="C1588" s="48" t="s">
        <v>1868</v>
      </c>
      <c r="D1588" s="331">
        <v>40654</v>
      </c>
      <c r="E1588" s="48" t="s">
        <v>1869</v>
      </c>
      <c r="F1588" s="221" t="s">
        <v>3895</v>
      </c>
      <c r="G1588" s="74" t="s">
        <v>110</v>
      </c>
      <c r="H1588" s="163">
        <v>6142500</v>
      </c>
      <c r="I1588" s="165">
        <v>6136830</v>
      </c>
      <c r="J1588" s="196">
        <v>0.99907692307692308</v>
      </c>
      <c r="K1588" s="62" t="s">
        <v>1817</v>
      </c>
      <c r="L1588" s="112" t="s">
        <v>1818</v>
      </c>
      <c r="M1588" s="157">
        <v>1</v>
      </c>
      <c r="N1588" s="378" t="s">
        <v>111</v>
      </c>
    </row>
    <row r="1589" spans="1:14" ht="68" customHeight="1">
      <c r="A1589" s="60" t="s">
        <v>1747</v>
      </c>
      <c r="B1589" s="48" t="s">
        <v>1871</v>
      </c>
      <c r="C1589" s="48" t="s">
        <v>1868</v>
      </c>
      <c r="D1589" s="331">
        <v>40634</v>
      </c>
      <c r="E1589" s="48" t="s">
        <v>1869</v>
      </c>
      <c r="F1589" s="221" t="s">
        <v>3895</v>
      </c>
      <c r="G1589" s="74" t="s">
        <v>110</v>
      </c>
      <c r="H1589" s="163">
        <v>3348000</v>
      </c>
      <c r="I1589" s="165">
        <v>3258090</v>
      </c>
      <c r="J1589" s="196">
        <v>0.97314516129032258</v>
      </c>
      <c r="K1589" s="62" t="s">
        <v>1817</v>
      </c>
      <c r="L1589" s="112" t="s">
        <v>1818</v>
      </c>
      <c r="M1589" s="157">
        <v>2</v>
      </c>
      <c r="N1589" s="378" t="s">
        <v>111</v>
      </c>
    </row>
    <row r="1590" spans="1:14" ht="68" customHeight="1">
      <c r="A1590" s="60" t="s">
        <v>1747</v>
      </c>
      <c r="B1590" s="48" t="s">
        <v>1873</v>
      </c>
      <c r="C1590" s="48" t="s">
        <v>1868</v>
      </c>
      <c r="D1590" s="331">
        <v>40707</v>
      </c>
      <c r="E1590" s="48" t="s">
        <v>1874</v>
      </c>
      <c r="F1590" s="221" t="s">
        <v>3885</v>
      </c>
      <c r="G1590" s="74" t="s">
        <v>110</v>
      </c>
      <c r="H1590" s="163">
        <v>2787982</v>
      </c>
      <c r="I1590" s="165">
        <v>2785070</v>
      </c>
      <c r="J1590" s="196">
        <v>0.99895551692944928</v>
      </c>
      <c r="K1590" s="62" t="s">
        <v>1817</v>
      </c>
      <c r="L1590" s="112" t="s">
        <v>1818</v>
      </c>
      <c r="M1590" s="157">
        <v>1</v>
      </c>
      <c r="N1590" s="378" t="s">
        <v>111</v>
      </c>
    </row>
    <row r="1591" spans="1:14" ht="68" customHeight="1">
      <c r="A1591" s="60" t="s">
        <v>1747</v>
      </c>
      <c r="B1591" s="48" t="s">
        <v>1875</v>
      </c>
      <c r="C1591" s="48" t="s">
        <v>1876</v>
      </c>
      <c r="D1591" s="331">
        <v>40634</v>
      </c>
      <c r="E1591" s="48" t="s">
        <v>1877</v>
      </c>
      <c r="F1591" s="221" t="s">
        <v>3895</v>
      </c>
      <c r="G1591" s="74" t="s">
        <v>110</v>
      </c>
      <c r="H1591" s="163">
        <v>2813433</v>
      </c>
      <c r="I1591" s="165">
        <v>2175736</v>
      </c>
      <c r="J1591" s="196">
        <v>0.77333848007043349</v>
      </c>
      <c r="K1591" s="62" t="s">
        <v>1817</v>
      </c>
      <c r="L1591" s="112" t="s">
        <v>1818</v>
      </c>
      <c r="M1591" s="157">
        <v>6</v>
      </c>
      <c r="N1591" s="48" t="s">
        <v>111</v>
      </c>
    </row>
    <row r="1592" spans="1:14" ht="68" customHeight="1">
      <c r="A1592" s="60" t="s">
        <v>1747</v>
      </c>
      <c r="B1592" s="48" t="s">
        <v>1878</v>
      </c>
      <c r="C1592" s="48" t="s">
        <v>1876</v>
      </c>
      <c r="D1592" s="331">
        <v>40709</v>
      </c>
      <c r="E1592" s="48" t="s">
        <v>1877</v>
      </c>
      <c r="F1592" s="221" t="s">
        <v>3895</v>
      </c>
      <c r="G1592" s="74" t="s">
        <v>110</v>
      </c>
      <c r="H1592" s="163">
        <v>2394385</v>
      </c>
      <c r="I1592" s="165">
        <v>1932753</v>
      </c>
      <c r="J1592" s="196">
        <v>0.80720226697043296</v>
      </c>
      <c r="K1592" s="62" t="s">
        <v>1817</v>
      </c>
      <c r="L1592" s="112" t="s">
        <v>1818</v>
      </c>
      <c r="M1592" s="157">
        <v>5</v>
      </c>
      <c r="N1592" s="48" t="s">
        <v>111</v>
      </c>
    </row>
    <row r="1593" spans="1:14" ht="68" customHeight="1">
      <c r="A1593" s="60" t="s">
        <v>1747</v>
      </c>
      <c r="B1593" s="48" t="s">
        <v>1879</v>
      </c>
      <c r="C1593" s="48" t="s">
        <v>1880</v>
      </c>
      <c r="D1593" s="331">
        <v>40816</v>
      </c>
      <c r="E1593" s="48" t="s">
        <v>1776</v>
      </c>
      <c r="F1593" s="221" t="s">
        <v>3967</v>
      </c>
      <c r="G1593" s="74" t="s">
        <v>110</v>
      </c>
      <c r="H1593" s="163">
        <v>3150000</v>
      </c>
      <c r="I1593" s="165">
        <v>3045000</v>
      </c>
      <c r="J1593" s="196">
        <v>0.96666666666666667</v>
      </c>
      <c r="K1593" s="62" t="s">
        <v>1817</v>
      </c>
      <c r="L1593" s="112" t="s">
        <v>1818</v>
      </c>
      <c r="M1593" s="157">
        <v>1</v>
      </c>
      <c r="N1593" s="48" t="s">
        <v>1889</v>
      </c>
    </row>
    <row r="1594" spans="1:14" ht="68" customHeight="1">
      <c r="A1594" s="60" t="s">
        <v>1747</v>
      </c>
      <c r="B1594" s="48" t="s">
        <v>1881</v>
      </c>
      <c r="C1594" s="47" t="s">
        <v>1882</v>
      </c>
      <c r="D1594" s="331">
        <v>40714</v>
      </c>
      <c r="E1594" s="48" t="s">
        <v>1883</v>
      </c>
      <c r="F1594" s="221" t="s">
        <v>3895</v>
      </c>
      <c r="G1594" s="74" t="s">
        <v>110</v>
      </c>
      <c r="H1594" s="163">
        <v>2894927</v>
      </c>
      <c r="I1594" s="165">
        <v>2778241</v>
      </c>
      <c r="J1594" s="196">
        <v>0.95969293871658945</v>
      </c>
      <c r="K1594" s="62" t="s">
        <v>1817</v>
      </c>
      <c r="L1594" s="112" t="s">
        <v>1818</v>
      </c>
      <c r="M1594" s="157">
        <v>46</v>
      </c>
      <c r="N1594" s="48"/>
    </row>
    <row r="1595" spans="1:14" ht="68" customHeight="1">
      <c r="A1595" s="60" t="s">
        <v>1747</v>
      </c>
      <c r="B1595" s="48" t="s">
        <v>1884</v>
      </c>
      <c r="C1595" s="47" t="s">
        <v>1882</v>
      </c>
      <c r="D1595" s="331">
        <v>40714</v>
      </c>
      <c r="E1595" s="48" t="s">
        <v>1883</v>
      </c>
      <c r="F1595" s="221" t="s">
        <v>3895</v>
      </c>
      <c r="G1595" s="74" t="s">
        <v>110</v>
      </c>
      <c r="H1595" s="163">
        <v>2659596</v>
      </c>
      <c r="I1595" s="165">
        <v>2547506</v>
      </c>
      <c r="J1595" s="196">
        <v>0.95785450120995819</v>
      </c>
      <c r="K1595" s="62" t="s">
        <v>1817</v>
      </c>
      <c r="L1595" s="112" t="s">
        <v>1818</v>
      </c>
      <c r="M1595" s="157">
        <v>31</v>
      </c>
      <c r="N1595" s="48" t="s">
        <v>111</v>
      </c>
    </row>
    <row r="1596" spans="1:14" ht="68" customHeight="1">
      <c r="A1596" s="60" t="s">
        <v>1747</v>
      </c>
      <c r="B1596" s="48" t="s">
        <v>1884</v>
      </c>
      <c r="C1596" s="47" t="s">
        <v>1882</v>
      </c>
      <c r="D1596" s="331">
        <v>40714</v>
      </c>
      <c r="E1596" s="48" t="s">
        <v>1883</v>
      </c>
      <c r="F1596" s="221" t="s">
        <v>3895</v>
      </c>
      <c r="G1596" s="74" t="s">
        <v>110</v>
      </c>
      <c r="H1596" s="163">
        <v>2347884</v>
      </c>
      <c r="I1596" s="165">
        <v>2275082</v>
      </c>
      <c r="J1596" s="196">
        <v>0.96899250559226946</v>
      </c>
      <c r="K1596" s="62" t="s">
        <v>1817</v>
      </c>
      <c r="L1596" s="112" t="s">
        <v>1818</v>
      </c>
      <c r="M1596" s="157">
        <v>31</v>
      </c>
      <c r="N1596" s="378" t="s">
        <v>111</v>
      </c>
    </row>
    <row r="1597" spans="1:14" ht="68" customHeight="1">
      <c r="A1597" s="60" t="s">
        <v>1747</v>
      </c>
      <c r="B1597" s="48" t="s">
        <v>1779</v>
      </c>
      <c r="C1597" s="48" t="s">
        <v>1780</v>
      </c>
      <c r="D1597" s="331">
        <v>40739</v>
      </c>
      <c r="E1597" s="48" t="s">
        <v>1781</v>
      </c>
      <c r="F1597" s="221" t="s">
        <v>3895</v>
      </c>
      <c r="G1597" s="74" t="s">
        <v>110</v>
      </c>
      <c r="H1597" s="163">
        <v>10623572</v>
      </c>
      <c r="I1597" s="165">
        <v>6409479</v>
      </c>
      <c r="J1597" s="196">
        <v>0.60332616939010719</v>
      </c>
      <c r="K1597" s="62" t="s">
        <v>1817</v>
      </c>
      <c r="L1597" s="112" t="s">
        <v>1818</v>
      </c>
      <c r="M1597" s="157">
        <v>42</v>
      </c>
      <c r="N1597" s="378" t="s">
        <v>111</v>
      </c>
    </row>
    <row r="1598" spans="1:14" ht="68" customHeight="1">
      <c r="A1598" s="60" t="s">
        <v>1747</v>
      </c>
      <c r="B1598" s="48" t="s">
        <v>1885</v>
      </c>
      <c r="C1598" s="48" t="s">
        <v>1780</v>
      </c>
      <c r="D1598" s="331">
        <v>40758</v>
      </c>
      <c r="E1598" s="48" t="s">
        <v>1781</v>
      </c>
      <c r="F1598" s="221" t="s">
        <v>3895</v>
      </c>
      <c r="G1598" s="74" t="s">
        <v>110</v>
      </c>
      <c r="H1598" s="163">
        <v>5958786</v>
      </c>
      <c r="I1598" s="165">
        <v>4764013</v>
      </c>
      <c r="J1598" s="196">
        <v>0.79949389019843975</v>
      </c>
      <c r="K1598" s="62" t="s">
        <v>1817</v>
      </c>
      <c r="L1598" s="112" t="s">
        <v>1818</v>
      </c>
      <c r="M1598" s="157">
        <v>42</v>
      </c>
      <c r="N1598" s="378" t="s">
        <v>111</v>
      </c>
    </row>
    <row r="1599" spans="1:14" ht="68" customHeight="1">
      <c r="A1599" s="60" t="s">
        <v>1747</v>
      </c>
      <c r="B1599" s="48" t="s">
        <v>1886</v>
      </c>
      <c r="C1599" s="48" t="s">
        <v>1887</v>
      </c>
      <c r="D1599" s="331">
        <v>40801</v>
      </c>
      <c r="E1599" s="45" t="s">
        <v>1888</v>
      </c>
      <c r="F1599" s="221" t="s">
        <v>3895</v>
      </c>
      <c r="G1599" s="74" t="s">
        <v>110</v>
      </c>
      <c r="H1599" s="163">
        <v>1655096</v>
      </c>
      <c r="I1599" s="165">
        <v>1442380</v>
      </c>
      <c r="J1599" s="207">
        <v>0.87147814990792072</v>
      </c>
      <c r="K1599" s="62" t="s">
        <v>1817</v>
      </c>
      <c r="L1599" s="112" t="s">
        <v>1818</v>
      </c>
      <c r="M1599" s="157">
        <v>19</v>
      </c>
      <c r="N1599" s="378" t="s">
        <v>111</v>
      </c>
    </row>
    <row r="1600" spans="1:14" ht="73.25" customHeight="1">
      <c r="A1600" s="60" t="s">
        <v>1747</v>
      </c>
      <c r="B1600" s="48" t="s">
        <v>1820</v>
      </c>
      <c r="C1600" s="48" t="s">
        <v>1890</v>
      </c>
      <c r="D1600" s="331">
        <v>40786</v>
      </c>
      <c r="E1600" s="48" t="s">
        <v>1822</v>
      </c>
      <c r="F1600" s="221" t="s">
        <v>3968</v>
      </c>
      <c r="G1600" s="74" t="s">
        <v>110</v>
      </c>
      <c r="H1600" s="163">
        <v>1335600</v>
      </c>
      <c r="I1600" s="165">
        <v>1261050</v>
      </c>
      <c r="J1600" s="207">
        <v>0.9441823899371069</v>
      </c>
      <c r="K1600" s="62" t="s">
        <v>1817</v>
      </c>
      <c r="L1600" s="112" t="s">
        <v>1818</v>
      </c>
      <c r="M1600" s="157">
        <v>2</v>
      </c>
      <c r="N1600" s="48" t="s">
        <v>111</v>
      </c>
    </row>
    <row r="1601" spans="1:14" ht="73.25" customHeight="1">
      <c r="A1601" s="60" t="s">
        <v>1747</v>
      </c>
      <c r="B1601" s="48" t="s">
        <v>1891</v>
      </c>
      <c r="C1601" s="48" t="s">
        <v>1876</v>
      </c>
      <c r="D1601" s="331">
        <v>40802</v>
      </c>
      <c r="E1601" s="48" t="s">
        <v>1877</v>
      </c>
      <c r="F1601" s="221" t="s">
        <v>3895</v>
      </c>
      <c r="G1601" s="74" t="s">
        <v>110</v>
      </c>
      <c r="H1601" s="163">
        <v>2875764</v>
      </c>
      <c r="I1601" s="165">
        <v>2256329</v>
      </c>
      <c r="J1601" s="196">
        <v>0.78460158761289178</v>
      </c>
      <c r="K1601" s="62" t="s">
        <v>1817</v>
      </c>
      <c r="L1601" s="112" t="s">
        <v>1818</v>
      </c>
      <c r="M1601" s="157">
        <v>4</v>
      </c>
      <c r="N1601" s="48"/>
    </row>
    <row r="1602" spans="1:14" ht="73.25" customHeight="1">
      <c r="A1602" s="60" t="s">
        <v>1747</v>
      </c>
      <c r="B1602" s="48" t="s">
        <v>1884</v>
      </c>
      <c r="C1602" s="47" t="s">
        <v>1882</v>
      </c>
      <c r="D1602" s="331">
        <v>40714</v>
      </c>
      <c r="E1602" s="48" t="s">
        <v>1883</v>
      </c>
      <c r="F1602" s="221" t="s">
        <v>3895</v>
      </c>
      <c r="G1602" s="74" t="s">
        <v>110</v>
      </c>
      <c r="H1602" s="163">
        <v>3223691</v>
      </c>
      <c r="I1602" s="165">
        <v>3145065</v>
      </c>
      <c r="J1602" s="196">
        <v>0.97560994524599287</v>
      </c>
      <c r="K1602" s="62" t="s">
        <v>1817</v>
      </c>
      <c r="L1602" s="112" t="s">
        <v>1818</v>
      </c>
      <c r="M1602" s="157">
        <v>31</v>
      </c>
      <c r="N1602" s="48" t="s">
        <v>552</v>
      </c>
    </row>
    <row r="1603" spans="1:14" ht="73.25" customHeight="1">
      <c r="A1603" s="60" t="s">
        <v>1747</v>
      </c>
      <c r="B1603" s="48" t="s">
        <v>1892</v>
      </c>
      <c r="C1603" s="47" t="s">
        <v>1882</v>
      </c>
      <c r="D1603" s="331">
        <v>40802</v>
      </c>
      <c r="E1603" s="48" t="s">
        <v>1883</v>
      </c>
      <c r="F1603" s="221" t="s">
        <v>3895</v>
      </c>
      <c r="G1603" s="74" t="s">
        <v>110</v>
      </c>
      <c r="H1603" s="163">
        <v>3714972</v>
      </c>
      <c r="I1603" s="165">
        <v>3613786</v>
      </c>
      <c r="J1603" s="196">
        <v>0.97276264800919088</v>
      </c>
      <c r="K1603" s="62" t="s">
        <v>1817</v>
      </c>
      <c r="L1603" s="112" t="s">
        <v>1818</v>
      </c>
      <c r="M1603" s="157">
        <v>29</v>
      </c>
      <c r="N1603" s="47" t="s">
        <v>111</v>
      </c>
    </row>
    <row r="1604" spans="1:14" ht="73.25" customHeight="1">
      <c r="A1604" s="60" t="s">
        <v>1747</v>
      </c>
      <c r="B1604" s="48" t="s">
        <v>1893</v>
      </c>
      <c r="C1604" s="47" t="s">
        <v>1882</v>
      </c>
      <c r="D1604" s="331">
        <v>40835</v>
      </c>
      <c r="E1604" s="48" t="s">
        <v>1883</v>
      </c>
      <c r="F1604" s="221" t="s">
        <v>3895</v>
      </c>
      <c r="G1604" s="74" t="s">
        <v>110</v>
      </c>
      <c r="H1604" s="163">
        <v>2357686</v>
      </c>
      <c r="I1604" s="165">
        <v>2293469</v>
      </c>
      <c r="J1604" s="196">
        <v>0.97276270037655566</v>
      </c>
      <c r="K1604" s="62" t="s">
        <v>1817</v>
      </c>
      <c r="L1604" s="112" t="s">
        <v>1818</v>
      </c>
      <c r="M1604" s="157">
        <v>41</v>
      </c>
      <c r="N1604" s="48" t="s">
        <v>111</v>
      </c>
    </row>
    <row r="1605" spans="1:14" ht="73.25" customHeight="1">
      <c r="A1605" s="60" t="s">
        <v>1747</v>
      </c>
      <c r="B1605" s="48" t="s">
        <v>1892</v>
      </c>
      <c r="C1605" s="47" t="s">
        <v>1882</v>
      </c>
      <c r="D1605" s="331">
        <v>40802</v>
      </c>
      <c r="E1605" s="48" t="s">
        <v>1883</v>
      </c>
      <c r="F1605" s="221" t="s">
        <v>3895</v>
      </c>
      <c r="G1605" s="74" t="s">
        <v>110</v>
      </c>
      <c r="H1605" s="163">
        <v>2903274</v>
      </c>
      <c r="I1605" s="165">
        <v>2832463</v>
      </c>
      <c r="J1605" s="196">
        <v>0.9756099493192858</v>
      </c>
      <c r="K1605" s="62" t="s">
        <v>1817</v>
      </c>
      <c r="L1605" s="112" t="s">
        <v>1818</v>
      </c>
      <c r="M1605" s="157">
        <v>29</v>
      </c>
      <c r="N1605" s="48" t="s">
        <v>111</v>
      </c>
    </row>
    <row r="1606" spans="1:14" ht="73.25" customHeight="1">
      <c r="A1606" s="60" t="s">
        <v>1747</v>
      </c>
      <c r="B1606" s="48" t="s">
        <v>1885</v>
      </c>
      <c r="C1606" s="48" t="s">
        <v>1780</v>
      </c>
      <c r="D1606" s="331">
        <v>40828</v>
      </c>
      <c r="E1606" s="48" t="s">
        <v>1781</v>
      </c>
      <c r="F1606" s="221" t="s">
        <v>3895</v>
      </c>
      <c r="G1606" s="74" t="s">
        <v>110</v>
      </c>
      <c r="H1606" s="163">
        <v>4875423</v>
      </c>
      <c r="I1606" s="165">
        <v>4058295</v>
      </c>
      <c r="J1606" s="196">
        <v>0.83239854264953006</v>
      </c>
      <c r="K1606" s="62" t="s">
        <v>1817</v>
      </c>
      <c r="L1606" s="112" t="s">
        <v>1818</v>
      </c>
      <c r="M1606" s="157">
        <v>42</v>
      </c>
      <c r="N1606" s="48" t="s">
        <v>111</v>
      </c>
    </row>
    <row r="1607" spans="1:14" ht="73.25" customHeight="1">
      <c r="A1607" s="60" t="s">
        <v>1747</v>
      </c>
      <c r="B1607" s="48" t="s">
        <v>1894</v>
      </c>
      <c r="C1607" s="48" t="s">
        <v>1814</v>
      </c>
      <c r="D1607" s="331">
        <v>40820</v>
      </c>
      <c r="E1607" s="48" t="s">
        <v>1776</v>
      </c>
      <c r="F1607" s="221" t="s">
        <v>3967</v>
      </c>
      <c r="G1607" s="74" t="s">
        <v>110</v>
      </c>
      <c r="H1607" s="163">
        <v>1170750</v>
      </c>
      <c r="I1607" s="165">
        <v>1170750</v>
      </c>
      <c r="J1607" s="196">
        <v>1</v>
      </c>
      <c r="K1607" s="62" t="s">
        <v>1817</v>
      </c>
      <c r="L1607" s="112" t="s">
        <v>1818</v>
      </c>
      <c r="M1607" s="157">
        <v>1</v>
      </c>
      <c r="N1607" s="48" t="s">
        <v>552</v>
      </c>
    </row>
    <row r="1608" spans="1:14" ht="73.25" customHeight="1">
      <c r="A1608" s="60" t="s">
        <v>1747</v>
      </c>
      <c r="B1608" s="48" t="s">
        <v>1895</v>
      </c>
      <c r="C1608" s="48" t="s">
        <v>1896</v>
      </c>
      <c r="D1608" s="331">
        <v>40891</v>
      </c>
      <c r="E1608" s="48" t="s">
        <v>1834</v>
      </c>
      <c r="F1608" s="221" t="s">
        <v>3895</v>
      </c>
      <c r="G1608" s="74" t="s">
        <v>110</v>
      </c>
      <c r="H1608" s="163">
        <v>2376000</v>
      </c>
      <c r="I1608" s="165">
        <v>2037600</v>
      </c>
      <c r="J1608" s="196">
        <v>0.92</v>
      </c>
      <c r="K1608" s="62" t="s">
        <v>1817</v>
      </c>
      <c r="L1608" s="112" t="s">
        <v>1818</v>
      </c>
      <c r="M1608" s="157">
        <v>3</v>
      </c>
      <c r="N1608" s="48"/>
    </row>
    <row r="1609" spans="1:14" ht="73.25" customHeight="1">
      <c r="A1609" s="60" t="s">
        <v>1747</v>
      </c>
      <c r="B1609" s="47" t="s">
        <v>1897</v>
      </c>
      <c r="C1609" s="47" t="s">
        <v>1898</v>
      </c>
      <c r="D1609" s="330">
        <v>40893</v>
      </c>
      <c r="E1609" s="47" t="s">
        <v>1837</v>
      </c>
      <c r="F1609" s="221" t="s">
        <v>3895</v>
      </c>
      <c r="G1609" s="74" t="s">
        <v>110</v>
      </c>
      <c r="H1609" s="163">
        <v>3576000</v>
      </c>
      <c r="I1609" s="165">
        <v>3420000</v>
      </c>
      <c r="J1609" s="196">
        <v>0.95599999999999996</v>
      </c>
      <c r="K1609" s="62" t="s">
        <v>1817</v>
      </c>
      <c r="L1609" s="112" t="s">
        <v>1818</v>
      </c>
      <c r="M1609" s="157">
        <v>3</v>
      </c>
      <c r="N1609" s="378" t="s">
        <v>111</v>
      </c>
    </row>
    <row r="1610" spans="1:14" ht="73.25" customHeight="1">
      <c r="A1610" s="60" t="s">
        <v>1747</v>
      </c>
      <c r="B1610" s="48" t="s">
        <v>1899</v>
      </c>
      <c r="C1610" s="48" t="s">
        <v>1900</v>
      </c>
      <c r="D1610" s="331">
        <v>40892</v>
      </c>
      <c r="E1610" s="48" t="s">
        <v>1901</v>
      </c>
      <c r="F1610" s="221" t="s">
        <v>3895</v>
      </c>
      <c r="G1610" s="74" t="s">
        <v>110</v>
      </c>
      <c r="H1610" s="163" t="s">
        <v>1902</v>
      </c>
      <c r="I1610" s="165">
        <v>2565000</v>
      </c>
      <c r="J1610" s="236" t="s">
        <v>12</v>
      </c>
      <c r="K1610" s="62" t="s">
        <v>1817</v>
      </c>
      <c r="L1610" s="112" t="s">
        <v>1818</v>
      </c>
      <c r="M1610" s="157">
        <v>5</v>
      </c>
      <c r="N1610" s="378" t="s">
        <v>111</v>
      </c>
    </row>
    <row r="1611" spans="1:14" ht="73.25" customHeight="1">
      <c r="A1611" s="60" t="s">
        <v>1747</v>
      </c>
      <c r="B1611" s="18" t="s">
        <v>1903</v>
      </c>
      <c r="C1611" s="18" t="s">
        <v>1904</v>
      </c>
      <c r="D1611" s="331">
        <v>40885</v>
      </c>
      <c r="E1611" s="18" t="s">
        <v>1905</v>
      </c>
      <c r="F1611" s="221" t="s">
        <v>3895</v>
      </c>
      <c r="G1611" s="74" t="s">
        <v>110</v>
      </c>
      <c r="H1611" s="163">
        <v>1680578</v>
      </c>
      <c r="I1611" s="165">
        <v>1527799</v>
      </c>
      <c r="J1611" s="196">
        <v>0.90909139593639809</v>
      </c>
      <c r="K1611" s="62" t="s">
        <v>1817</v>
      </c>
      <c r="L1611" s="112" t="s">
        <v>1818</v>
      </c>
      <c r="M1611" s="157">
        <v>23</v>
      </c>
      <c r="N1611" s="378" t="s">
        <v>111</v>
      </c>
    </row>
    <row r="1612" spans="1:14" ht="73.25" customHeight="1">
      <c r="A1612" s="60" t="s">
        <v>1747</v>
      </c>
      <c r="B1612" s="18" t="s">
        <v>1906</v>
      </c>
      <c r="C1612" s="45" t="s">
        <v>1907</v>
      </c>
      <c r="D1612" s="331">
        <v>40892</v>
      </c>
      <c r="E1612" s="18" t="s">
        <v>1908</v>
      </c>
      <c r="F1612" s="221" t="s">
        <v>3895</v>
      </c>
      <c r="G1612" s="74" t="s">
        <v>110</v>
      </c>
      <c r="H1612" s="163">
        <v>1663407</v>
      </c>
      <c r="I1612" s="165">
        <v>1622169</v>
      </c>
      <c r="J1612" s="196">
        <v>0.97520871320127911</v>
      </c>
      <c r="K1612" s="62" t="s">
        <v>1817</v>
      </c>
      <c r="L1612" s="112" t="s">
        <v>1818</v>
      </c>
      <c r="M1612" s="157">
        <v>40</v>
      </c>
      <c r="N1612" s="378" t="s">
        <v>111</v>
      </c>
    </row>
    <row r="1613" spans="1:14" ht="73.25" customHeight="1">
      <c r="A1613" s="60" t="s">
        <v>1747</v>
      </c>
      <c r="B1613" s="48" t="s">
        <v>1909</v>
      </c>
      <c r="C1613" s="48" t="s">
        <v>1910</v>
      </c>
      <c r="D1613" s="331">
        <v>40871</v>
      </c>
      <c r="E1613" s="48" t="s">
        <v>1911</v>
      </c>
      <c r="F1613" s="221" t="s">
        <v>3882</v>
      </c>
      <c r="G1613" s="74" t="s">
        <v>110</v>
      </c>
      <c r="H1613" s="163">
        <v>3213000</v>
      </c>
      <c r="I1613" s="165">
        <v>3213000</v>
      </c>
      <c r="J1613" s="196">
        <v>1</v>
      </c>
      <c r="K1613" s="62" t="s">
        <v>1817</v>
      </c>
      <c r="L1613" s="112" t="s">
        <v>1818</v>
      </c>
      <c r="M1613" s="157">
        <v>1</v>
      </c>
      <c r="N1613" s="48" t="s">
        <v>111</v>
      </c>
    </row>
    <row r="1614" spans="1:14" ht="73.25" customHeight="1">
      <c r="A1614" s="60" t="s">
        <v>1747</v>
      </c>
      <c r="B1614" s="48" t="s">
        <v>1912</v>
      </c>
      <c r="C1614" s="48" t="s">
        <v>1913</v>
      </c>
      <c r="D1614" s="331">
        <v>40893</v>
      </c>
      <c r="E1614" s="48" t="s">
        <v>1914</v>
      </c>
      <c r="F1614" s="221" t="s">
        <v>3967</v>
      </c>
      <c r="G1614" s="74" t="s">
        <v>110</v>
      </c>
      <c r="H1614" s="163">
        <v>6198000</v>
      </c>
      <c r="I1614" s="165">
        <v>5999000</v>
      </c>
      <c r="J1614" s="196">
        <v>0.96789286866731206</v>
      </c>
      <c r="K1614" s="62" t="s">
        <v>1817</v>
      </c>
      <c r="L1614" s="112" t="s">
        <v>1818</v>
      </c>
      <c r="M1614" s="157">
        <v>1</v>
      </c>
      <c r="N1614" s="48" t="s">
        <v>111</v>
      </c>
    </row>
    <row r="1615" spans="1:14" ht="73.25" customHeight="1">
      <c r="A1615" s="60" t="s">
        <v>1747</v>
      </c>
      <c r="B1615" s="18" t="s">
        <v>1892</v>
      </c>
      <c r="C1615" s="47" t="s">
        <v>1882</v>
      </c>
      <c r="D1615" s="333">
        <v>40802</v>
      </c>
      <c r="E1615" s="48" t="s">
        <v>1883</v>
      </c>
      <c r="F1615" s="221" t="s">
        <v>3895</v>
      </c>
      <c r="G1615" s="74" t="s">
        <v>110</v>
      </c>
      <c r="H1615" s="163">
        <v>2418969</v>
      </c>
      <c r="I1615" s="165">
        <v>2334913</v>
      </c>
      <c r="J1615" s="196">
        <v>0.96525131161250932</v>
      </c>
      <c r="K1615" s="62" t="s">
        <v>1817</v>
      </c>
      <c r="L1615" s="112" t="s">
        <v>1818</v>
      </c>
      <c r="M1615" s="158">
        <v>29</v>
      </c>
      <c r="N1615" s="47"/>
    </row>
    <row r="1616" spans="1:14" ht="73.25" customHeight="1">
      <c r="A1616" s="60" t="s">
        <v>1747</v>
      </c>
      <c r="B1616" s="48" t="s">
        <v>1915</v>
      </c>
      <c r="C1616" s="47" t="s">
        <v>1882</v>
      </c>
      <c r="D1616" s="331">
        <v>40893</v>
      </c>
      <c r="E1616" s="48" t="s">
        <v>1883</v>
      </c>
      <c r="F1616" s="221" t="s">
        <v>3895</v>
      </c>
      <c r="G1616" s="74" t="s">
        <v>110</v>
      </c>
      <c r="H1616" s="163">
        <v>3389595</v>
      </c>
      <c r="I1616" s="165">
        <v>3268655</v>
      </c>
      <c r="J1616" s="196">
        <v>0.96432022114736426</v>
      </c>
      <c r="K1616" s="62" t="s">
        <v>1817</v>
      </c>
      <c r="L1616" s="112" t="s">
        <v>1818</v>
      </c>
      <c r="M1616" s="158">
        <v>32</v>
      </c>
      <c r="N1616" s="48"/>
    </row>
    <row r="1617" spans="1:14" ht="73.25" customHeight="1">
      <c r="A1617" s="60" t="s">
        <v>1747</v>
      </c>
      <c r="B1617" s="48" t="s">
        <v>1915</v>
      </c>
      <c r="C1617" s="47" t="s">
        <v>1882</v>
      </c>
      <c r="D1617" s="331">
        <v>40893</v>
      </c>
      <c r="E1617" s="48" t="s">
        <v>1883</v>
      </c>
      <c r="F1617" s="221" t="s">
        <v>3895</v>
      </c>
      <c r="G1617" s="74" t="s">
        <v>110</v>
      </c>
      <c r="H1617" s="163">
        <v>2891411</v>
      </c>
      <c r="I1617" s="165">
        <v>2777533</v>
      </c>
      <c r="J1617" s="196">
        <v>0.96061507686039793</v>
      </c>
      <c r="K1617" s="62" t="s">
        <v>1817</v>
      </c>
      <c r="L1617" s="112" t="s">
        <v>1818</v>
      </c>
      <c r="M1617" s="158">
        <v>32</v>
      </c>
      <c r="N1617" s="379"/>
    </row>
    <row r="1618" spans="1:14" ht="73.25" customHeight="1">
      <c r="A1618" s="60" t="s">
        <v>1747</v>
      </c>
      <c r="B1618" s="48" t="s">
        <v>1915</v>
      </c>
      <c r="C1618" s="47" t="s">
        <v>1882</v>
      </c>
      <c r="D1618" s="331">
        <v>40893</v>
      </c>
      <c r="E1618" s="48" t="s">
        <v>1883</v>
      </c>
      <c r="F1618" s="221" t="s">
        <v>3895</v>
      </c>
      <c r="G1618" s="74" t="s">
        <v>110</v>
      </c>
      <c r="H1618" s="163">
        <v>2907085</v>
      </c>
      <c r="I1618" s="165">
        <v>2800660</v>
      </c>
      <c r="J1618" s="196">
        <v>0.96339116331307817</v>
      </c>
      <c r="K1618" s="62" t="s">
        <v>1817</v>
      </c>
      <c r="L1618" s="112" t="s">
        <v>1818</v>
      </c>
      <c r="M1618" s="158">
        <v>32</v>
      </c>
      <c r="N1618" s="47"/>
    </row>
    <row r="1619" spans="1:14" ht="73.25" customHeight="1">
      <c r="A1619" s="60" t="s">
        <v>1747</v>
      </c>
      <c r="B1619" s="48" t="s">
        <v>1916</v>
      </c>
      <c r="C1619" s="48" t="s">
        <v>1780</v>
      </c>
      <c r="D1619" s="331">
        <v>40955</v>
      </c>
      <c r="E1619" s="48" t="s">
        <v>1781</v>
      </c>
      <c r="F1619" s="221" t="s">
        <v>3895</v>
      </c>
      <c r="G1619" s="74" t="s">
        <v>110</v>
      </c>
      <c r="H1619" s="163">
        <v>3277722</v>
      </c>
      <c r="I1619" s="165">
        <v>2539282</v>
      </c>
      <c r="J1619" s="196">
        <v>0.77470938658006994</v>
      </c>
      <c r="K1619" s="62" t="s">
        <v>1817</v>
      </c>
      <c r="L1619" s="112" t="s">
        <v>1818</v>
      </c>
      <c r="M1619" s="158">
        <v>39</v>
      </c>
      <c r="N1619" s="47"/>
    </row>
    <row r="1620" spans="1:14" ht="73.25" customHeight="1">
      <c r="A1620" s="60" t="s">
        <v>1747</v>
      </c>
      <c r="B1620" s="48" t="s">
        <v>1917</v>
      </c>
      <c r="C1620" s="48" t="s">
        <v>1780</v>
      </c>
      <c r="D1620" s="331">
        <v>40975</v>
      </c>
      <c r="E1620" s="48" t="s">
        <v>1781</v>
      </c>
      <c r="F1620" s="221" t="s">
        <v>3895</v>
      </c>
      <c r="G1620" s="74" t="s">
        <v>110</v>
      </c>
      <c r="H1620" s="163">
        <v>2740018</v>
      </c>
      <c r="I1620" s="165">
        <v>2169136</v>
      </c>
      <c r="J1620" s="196">
        <v>0.79165027383031794</v>
      </c>
      <c r="K1620" s="62" t="s">
        <v>1817</v>
      </c>
      <c r="L1620" s="112" t="s">
        <v>1818</v>
      </c>
      <c r="M1620" s="158">
        <v>39</v>
      </c>
      <c r="N1620" s="47"/>
    </row>
    <row r="1621" spans="1:14" ht="76" customHeight="1">
      <c r="A1621" s="60" t="s">
        <v>1747</v>
      </c>
      <c r="B1621" s="18" t="s">
        <v>1918</v>
      </c>
      <c r="C1621" s="48" t="s">
        <v>1814</v>
      </c>
      <c r="D1621" s="330">
        <v>40942</v>
      </c>
      <c r="E1621" s="48" t="s">
        <v>1776</v>
      </c>
      <c r="F1621" s="221" t="s">
        <v>3967</v>
      </c>
      <c r="G1621" s="74" t="s">
        <v>110</v>
      </c>
      <c r="H1621" s="163">
        <v>1681000</v>
      </c>
      <c r="I1621" s="165">
        <v>1463000</v>
      </c>
      <c r="J1621" s="196">
        <v>0.87031528851873885</v>
      </c>
      <c r="K1621" s="62" t="s">
        <v>1817</v>
      </c>
      <c r="L1621" s="112" t="s">
        <v>1818</v>
      </c>
      <c r="M1621" s="158">
        <v>1</v>
      </c>
      <c r="N1621" s="380"/>
    </row>
    <row r="1622" spans="1:14" ht="73.25" customHeight="1">
      <c r="A1622" s="60" t="s">
        <v>1747</v>
      </c>
      <c r="B1622" s="18" t="s">
        <v>1919</v>
      </c>
      <c r="C1622" s="49" t="s">
        <v>1920</v>
      </c>
      <c r="D1622" s="331">
        <v>40938</v>
      </c>
      <c r="E1622" s="72" t="s">
        <v>1854</v>
      </c>
      <c r="F1622" s="221" t="s">
        <v>3895</v>
      </c>
      <c r="G1622" s="74" t="s">
        <v>110</v>
      </c>
      <c r="H1622" s="165">
        <v>2469600</v>
      </c>
      <c r="I1622" s="165">
        <v>1121400</v>
      </c>
      <c r="J1622" s="196">
        <v>0.45408163265306123</v>
      </c>
      <c r="K1622" s="62" t="s">
        <v>1817</v>
      </c>
      <c r="L1622" s="112" t="s">
        <v>1818</v>
      </c>
      <c r="M1622" s="158">
        <v>9</v>
      </c>
      <c r="N1622" s="48" t="s">
        <v>111</v>
      </c>
    </row>
    <row r="1623" spans="1:14" ht="73.25" customHeight="1">
      <c r="A1623" s="60" t="s">
        <v>1747</v>
      </c>
      <c r="B1623" s="18" t="s">
        <v>1921</v>
      </c>
      <c r="C1623" s="75" t="s">
        <v>1922</v>
      </c>
      <c r="D1623" s="331">
        <v>40920</v>
      </c>
      <c r="E1623" s="48" t="s">
        <v>1901</v>
      </c>
      <c r="F1623" s="221" t="s">
        <v>3895</v>
      </c>
      <c r="G1623" s="74" t="s">
        <v>110</v>
      </c>
      <c r="H1623" s="163">
        <v>48024900</v>
      </c>
      <c r="I1623" s="165">
        <v>29135106</v>
      </c>
      <c r="J1623" s="196">
        <v>0.60666666666666669</v>
      </c>
      <c r="K1623" s="62" t="s">
        <v>1817</v>
      </c>
      <c r="L1623" s="112" t="s">
        <v>1818</v>
      </c>
      <c r="M1623" s="158">
        <v>8</v>
      </c>
      <c r="N1623" s="47" t="s">
        <v>552</v>
      </c>
    </row>
    <row r="1624" spans="1:14" ht="73.25" customHeight="1">
      <c r="A1624" s="60" t="s">
        <v>1747</v>
      </c>
      <c r="B1624" s="18" t="s">
        <v>1923</v>
      </c>
      <c r="C1624" s="76" t="s">
        <v>1924</v>
      </c>
      <c r="D1624" s="330">
        <v>40645</v>
      </c>
      <c r="E1624" s="45" t="s">
        <v>1830</v>
      </c>
      <c r="F1624" s="221" t="s">
        <v>3895</v>
      </c>
      <c r="G1624" s="74" t="s">
        <v>110</v>
      </c>
      <c r="H1624" s="165">
        <v>14910000</v>
      </c>
      <c r="I1624" s="165">
        <v>13637400</v>
      </c>
      <c r="J1624" s="196">
        <v>0.91400000000000003</v>
      </c>
      <c r="K1624" s="62" t="s">
        <v>1817</v>
      </c>
      <c r="L1624" s="112" t="s">
        <v>1818</v>
      </c>
      <c r="M1624" s="157">
        <v>5</v>
      </c>
      <c r="N1624" s="47"/>
    </row>
    <row r="1625" spans="1:14" ht="73.25" customHeight="1">
      <c r="A1625" s="60" t="s">
        <v>1747</v>
      </c>
      <c r="B1625" s="18" t="s">
        <v>1925</v>
      </c>
      <c r="C1625" s="76" t="s">
        <v>1924</v>
      </c>
      <c r="D1625" s="330">
        <v>40645</v>
      </c>
      <c r="E1625" s="76" t="s">
        <v>1926</v>
      </c>
      <c r="F1625" s="221" t="s">
        <v>3895</v>
      </c>
      <c r="G1625" s="74" t="s">
        <v>110</v>
      </c>
      <c r="H1625" s="165">
        <v>80700000</v>
      </c>
      <c r="I1625" s="165">
        <v>80629500</v>
      </c>
      <c r="J1625" s="196">
        <v>0.999</v>
      </c>
      <c r="K1625" s="62" t="s">
        <v>1817</v>
      </c>
      <c r="L1625" s="112" t="s">
        <v>1818</v>
      </c>
      <c r="M1625" s="157">
        <v>1</v>
      </c>
      <c r="N1625" s="47"/>
    </row>
    <row r="1626" spans="1:14" ht="73.25" customHeight="1">
      <c r="A1626" s="60" t="s">
        <v>1747</v>
      </c>
      <c r="B1626" s="18" t="s">
        <v>1927</v>
      </c>
      <c r="C1626" s="76" t="s">
        <v>1928</v>
      </c>
      <c r="D1626" s="330">
        <v>40645</v>
      </c>
      <c r="E1626" s="76" t="s">
        <v>1929</v>
      </c>
      <c r="F1626" s="221" t="s">
        <v>3895</v>
      </c>
      <c r="G1626" s="74" t="s">
        <v>110</v>
      </c>
      <c r="H1626" s="165">
        <v>14452200</v>
      </c>
      <c r="I1626" s="165">
        <v>12600000</v>
      </c>
      <c r="J1626" s="196">
        <v>0.871</v>
      </c>
      <c r="K1626" s="62" t="s">
        <v>1817</v>
      </c>
      <c r="L1626" s="112" t="s">
        <v>1818</v>
      </c>
      <c r="M1626" s="157">
        <v>3</v>
      </c>
      <c r="N1626" s="72"/>
    </row>
    <row r="1627" spans="1:14" ht="73.25" customHeight="1">
      <c r="A1627" s="60" t="s">
        <v>1747</v>
      </c>
      <c r="B1627" s="47" t="s">
        <v>1930</v>
      </c>
      <c r="C1627" s="47" t="s">
        <v>1931</v>
      </c>
      <c r="D1627" s="330">
        <v>40647</v>
      </c>
      <c r="E1627" s="47" t="s">
        <v>1932</v>
      </c>
      <c r="F1627" s="221" t="s">
        <v>3895</v>
      </c>
      <c r="G1627" s="74" t="s">
        <v>110</v>
      </c>
      <c r="H1627" s="163">
        <v>7728000</v>
      </c>
      <c r="I1627" s="165">
        <v>6268500</v>
      </c>
      <c r="J1627" s="196">
        <v>0.81100000000000005</v>
      </c>
      <c r="K1627" s="62" t="s">
        <v>1817</v>
      </c>
      <c r="L1627" s="112" t="s">
        <v>1818</v>
      </c>
      <c r="M1627" s="157">
        <v>3</v>
      </c>
      <c r="N1627" s="47" t="s">
        <v>111</v>
      </c>
    </row>
    <row r="1628" spans="1:14" ht="73.25" customHeight="1">
      <c r="A1628" s="60" t="s">
        <v>1747</v>
      </c>
      <c r="B1628" s="18" t="s">
        <v>1933</v>
      </c>
      <c r="C1628" s="76" t="s">
        <v>1934</v>
      </c>
      <c r="D1628" s="330">
        <v>40655</v>
      </c>
      <c r="E1628" s="76" t="s">
        <v>1935</v>
      </c>
      <c r="F1628" s="221" t="s">
        <v>3648</v>
      </c>
      <c r="G1628" s="74" t="s">
        <v>110</v>
      </c>
      <c r="H1628" s="165">
        <v>4007850</v>
      </c>
      <c r="I1628" s="165">
        <v>4002600</v>
      </c>
      <c r="J1628" s="196">
        <v>0.99869007073618021</v>
      </c>
      <c r="K1628" s="62" t="s">
        <v>1827</v>
      </c>
      <c r="L1628" s="112" t="s">
        <v>1818</v>
      </c>
      <c r="M1628" s="158">
        <v>1</v>
      </c>
      <c r="N1628" s="47" t="s">
        <v>111</v>
      </c>
    </row>
    <row r="1629" spans="1:14" ht="73.25" customHeight="1">
      <c r="A1629" s="60" t="s">
        <v>1747</v>
      </c>
      <c r="B1629" s="47" t="s">
        <v>1936</v>
      </c>
      <c r="C1629" s="47" t="s">
        <v>1931</v>
      </c>
      <c r="D1629" s="330">
        <v>40660</v>
      </c>
      <c r="E1629" s="47" t="s">
        <v>1937</v>
      </c>
      <c r="F1629" s="221" t="s">
        <v>3970</v>
      </c>
      <c r="G1629" s="74" t="s">
        <v>110</v>
      </c>
      <c r="H1629" s="163">
        <v>2184000</v>
      </c>
      <c r="I1629" s="165">
        <v>2184000</v>
      </c>
      <c r="J1629" s="196">
        <v>1</v>
      </c>
      <c r="K1629" s="62" t="s">
        <v>1817</v>
      </c>
      <c r="L1629" s="112" t="s">
        <v>1818</v>
      </c>
      <c r="M1629" s="157">
        <v>1</v>
      </c>
      <c r="N1629" s="48"/>
    </row>
    <row r="1630" spans="1:14" ht="73.25" customHeight="1">
      <c r="A1630" s="60" t="s">
        <v>1747</v>
      </c>
      <c r="B1630" s="18" t="s">
        <v>1938</v>
      </c>
      <c r="C1630" s="76" t="s">
        <v>1939</v>
      </c>
      <c r="D1630" s="330">
        <v>40660</v>
      </c>
      <c r="E1630" s="48" t="s">
        <v>1776</v>
      </c>
      <c r="F1630" s="221" t="s">
        <v>3967</v>
      </c>
      <c r="G1630" s="74" t="s">
        <v>110</v>
      </c>
      <c r="H1630" s="165">
        <v>1376433</v>
      </c>
      <c r="I1630" s="165">
        <v>1376433</v>
      </c>
      <c r="J1630" s="196">
        <v>1</v>
      </c>
      <c r="K1630" s="62" t="s">
        <v>1817</v>
      </c>
      <c r="L1630" s="112" t="s">
        <v>1818</v>
      </c>
      <c r="M1630" s="159">
        <v>1</v>
      </c>
      <c r="N1630" s="47"/>
    </row>
    <row r="1631" spans="1:14" ht="73.25" customHeight="1">
      <c r="A1631" s="60" t="s">
        <v>1747</v>
      </c>
      <c r="B1631" s="18" t="s">
        <v>1940</v>
      </c>
      <c r="C1631" s="76" t="s">
        <v>1941</v>
      </c>
      <c r="D1631" s="330">
        <v>40675</v>
      </c>
      <c r="E1631" s="76" t="s">
        <v>1942</v>
      </c>
      <c r="F1631" s="221" t="s">
        <v>3885</v>
      </c>
      <c r="G1631" s="74" t="s">
        <v>110</v>
      </c>
      <c r="H1631" s="165">
        <v>5302000</v>
      </c>
      <c r="I1631" s="165">
        <v>5299800</v>
      </c>
      <c r="J1631" s="196">
        <v>1</v>
      </c>
      <c r="K1631" s="62" t="s">
        <v>1817</v>
      </c>
      <c r="L1631" s="112" t="s">
        <v>1818</v>
      </c>
      <c r="M1631" s="157">
        <v>1</v>
      </c>
      <c r="N1631" s="47"/>
    </row>
    <row r="1632" spans="1:14" ht="73.25" customHeight="1">
      <c r="A1632" s="60" t="s">
        <v>1747</v>
      </c>
      <c r="B1632" s="18" t="s">
        <v>1943</v>
      </c>
      <c r="C1632" s="47" t="s">
        <v>1944</v>
      </c>
      <c r="D1632" s="330">
        <v>40732</v>
      </c>
      <c r="E1632" s="48" t="s">
        <v>1776</v>
      </c>
      <c r="F1632" s="221" t="s">
        <v>3967</v>
      </c>
      <c r="G1632" s="74" t="s">
        <v>110</v>
      </c>
      <c r="H1632" s="165">
        <v>1994520</v>
      </c>
      <c r="I1632" s="165">
        <v>1994520</v>
      </c>
      <c r="J1632" s="196">
        <v>1</v>
      </c>
      <c r="K1632" s="62" t="s">
        <v>1817</v>
      </c>
      <c r="L1632" s="112" t="s">
        <v>1818</v>
      </c>
      <c r="M1632" s="157">
        <v>1</v>
      </c>
      <c r="N1632" s="47"/>
    </row>
    <row r="1633" spans="1:14" ht="73.25" customHeight="1">
      <c r="A1633" s="60" t="s">
        <v>1747</v>
      </c>
      <c r="B1633" s="18" t="s">
        <v>1945</v>
      </c>
      <c r="C1633" s="76" t="s">
        <v>1941</v>
      </c>
      <c r="D1633" s="330">
        <v>40739</v>
      </c>
      <c r="E1633" s="48" t="s">
        <v>1776</v>
      </c>
      <c r="F1633" s="221" t="s">
        <v>3967</v>
      </c>
      <c r="G1633" s="74" t="s">
        <v>110</v>
      </c>
      <c r="H1633" s="188" t="s">
        <v>1751</v>
      </c>
      <c r="I1633" s="165">
        <v>5147500</v>
      </c>
      <c r="J1633" s="164" t="s">
        <v>1751</v>
      </c>
      <c r="K1633" s="62" t="s">
        <v>1817</v>
      </c>
      <c r="L1633" s="112" t="s">
        <v>1818</v>
      </c>
      <c r="M1633" s="157">
        <v>1</v>
      </c>
      <c r="N1633" s="47"/>
    </row>
    <row r="1634" spans="1:14" ht="73.25" customHeight="1">
      <c r="A1634" s="60" t="s">
        <v>1747</v>
      </c>
      <c r="B1634" s="18" t="s">
        <v>1946</v>
      </c>
      <c r="C1634" s="76" t="s">
        <v>1941</v>
      </c>
      <c r="D1634" s="330">
        <v>40760</v>
      </c>
      <c r="E1634" s="48" t="s">
        <v>1911</v>
      </c>
      <c r="F1634" s="221" t="s">
        <v>3882</v>
      </c>
      <c r="G1634" s="74" t="s">
        <v>110</v>
      </c>
      <c r="H1634" s="188" t="s">
        <v>1751</v>
      </c>
      <c r="I1634" s="165">
        <v>8820000</v>
      </c>
      <c r="J1634" s="164" t="s">
        <v>1751</v>
      </c>
      <c r="K1634" s="62" t="s">
        <v>1817</v>
      </c>
      <c r="L1634" s="112" t="s">
        <v>1818</v>
      </c>
      <c r="M1634" s="157">
        <v>1</v>
      </c>
      <c r="N1634" s="72"/>
    </row>
    <row r="1635" spans="1:14" ht="73.25" customHeight="1">
      <c r="A1635" s="60" t="s">
        <v>1747</v>
      </c>
      <c r="B1635" s="18" t="s">
        <v>1947</v>
      </c>
      <c r="C1635" s="76" t="s">
        <v>1948</v>
      </c>
      <c r="D1635" s="330">
        <v>40777</v>
      </c>
      <c r="E1635" s="76" t="s">
        <v>1949</v>
      </c>
      <c r="F1635" s="221" t="s">
        <v>3971</v>
      </c>
      <c r="G1635" s="74" t="s">
        <v>110</v>
      </c>
      <c r="H1635" s="165">
        <v>1022385</v>
      </c>
      <c r="I1635" s="165">
        <v>1022385</v>
      </c>
      <c r="J1635" s="196">
        <v>1</v>
      </c>
      <c r="K1635" s="62" t="s">
        <v>1817</v>
      </c>
      <c r="L1635" s="112" t="s">
        <v>1818</v>
      </c>
      <c r="M1635" s="157">
        <v>1</v>
      </c>
      <c r="N1635" s="380"/>
    </row>
    <row r="1636" spans="1:14" ht="73.25" customHeight="1">
      <c r="A1636" s="60" t="s">
        <v>1747</v>
      </c>
      <c r="B1636" s="18" t="s">
        <v>1950</v>
      </c>
      <c r="C1636" s="76" t="s">
        <v>1951</v>
      </c>
      <c r="D1636" s="330">
        <v>40788</v>
      </c>
      <c r="E1636" s="76" t="s">
        <v>1952</v>
      </c>
      <c r="F1636" s="221" t="s">
        <v>3895</v>
      </c>
      <c r="G1636" s="74" t="s">
        <v>110</v>
      </c>
      <c r="H1636" s="165">
        <v>2335200</v>
      </c>
      <c r="I1636" s="165">
        <v>2226000</v>
      </c>
      <c r="J1636" s="196">
        <v>0.95299999999999996</v>
      </c>
      <c r="K1636" s="62" t="s">
        <v>1817</v>
      </c>
      <c r="L1636" s="112" t="s">
        <v>1818</v>
      </c>
      <c r="M1636" s="157">
        <v>2</v>
      </c>
      <c r="N1636" s="380"/>
    </row>
    <row r="1637" spans="1:14" ht="73.25" customHeight="1">
      <c r="A1637" s="60" t="s">
        <v>1747</v>
      </c>
      <c r="B1637" s="18" t="s">
        <v>1953</v>
      </c>
      <c r="C1637" s="47" t="s">
        <v>1954</v>
      </c>
      <c r="D1637" s="330">
        <v>40864</v>
      </c>
      <c r="E1637" s="76" t="s">
        <v>1955</v>
      </c>
      <c r="F1637" s="221" t="s">
        <v>3709</v>
      </c>
      <c r="G1637" s="74" t="s">
        <v>110</v>
      </c>
      <c r="H1637" s="165">
        <v>3559500</v>
      </c>
      <c r="I1637" s="165">
        <v>3517500</v>
      </c>
      <c r="J1637" s="196">
        <v>0.98799999999999999</v>
      </c>
      <c r="K1637" s="62" t="s">
        <v>1817</v>
      </c>
      <c r="L1637" s="112" t="s">
        <v>1818</v>
      </c>
      <c r="M1637" s="157">
        <v>1</v>
      </c>
      <c r="N1637" s="380"/>
    </row>
    <row r="1638" spans="1:14" ht="73.25" customHeight="1">
      <c r="A1638" s="60" t="s">
        <v>1747</v>
      </c>
      <c r="B1638" s="18" t="s">
        <v>1956</v>
      </c>
      <c r="C1638" s="76" t="s">
        <v>1957</v>
      </c>
      <c r="D1638" s="330">
        <v>40878</v>
      </c>
      <c r="E1638" s="76" t="s">
        <v>1958</v>
      </c>
      <c r="F1638" s="221" t="s">
        <v>3895</v>
      </c>
      <c r="G1638" s="74" t="s">
        <v>110</v>
      </c>
      <c r="H1638" s="165">
        <v>1659000</v>
      </c>
      <c r="I1638" s="165">
        <v>1419222</v>
      </c>
      <c r="J1638" s="196">
        <v>0.85499999999999998</v>
      </c>
      <c r="K1638" s="62" t="s">
        <v>1817</v>
      </c>
      <c r="L1638" s="112" t="s">
        <v>1818</v>
      </c>
      <c r="M1638" s="157">
        <v>1</v>
      </c>
      <c r="N1638" s="380"/>
    </row>
    <row r="1639" spans="1:14" ht="73.25" customHeight="1">
      <c r="A1639" s="60" t="s">
        <v>1747</v>
      </c>
      <c r="B1639" s="18" t="s">
        <v>1959</v>
      </c>
      <c r="C1639" s="76" t="s">
        <v>1957</v>
      </c>
      <c r="D1639" s="330">
        <v>40878</v>
      </c>
      <c r="E1639" s="76" t="s">
        <v>1958</v>
      </c>
      <c r="F1639" s="221" t="s">
        <v>3895</v>
      </c>
      <c r="G1639" s="74" t="s">
        <v>110</v>
      </c>
      <c r="H1639" s="165">
        <v>2205000</v>
      </c>
      <c r="I1639" s="165">
        <v>1975680</v>
      </c>
      <c r="J1639" s="196">
        <v>0.89600000000000002</v>
      </c>
      <c r="K1639" s="62" t="s">
        <v>1817</v>
      </c>
      <c r="L1639" s="112" t="s">
        <v>1818</v>
      </c>
      <c r="M1639" s="157">
        <v>2</v>
      </c>
      <c r="N1639" s="380"/>
    </row>
    <row r="1640" spans="1:14" ht="73.25" customHeight="1">
      <c r="A1640" s="60" t="s">
        <v>1747</v>
      </c>
      <c r="B1640" s="18" t="s">
        <v>1960</v>
      </c>
      <c r="C1640" s="47" t="s">
        <v>1961</v>
      </c>
      <c r="D1640" s="330">
        <v>40878</v>
      </c>
      <c r="E1640" s="76" t="s">
        <v>1962</v>
      </c>
      <c r="F1640" s="221" t="s">
        <v>3972</v>
      </c>
      <c r="G1640" s="74" t="s">
        <v>110</v>
      </c>
      <c r="H1640" s="165">
        <v>1207500</v>
      </c>
      <c r="I1640" s="165">
        <v>1205400</v>
      </c>
      <c r="J1640" s="196">
        <v>0.998</v>
      </c>
      <c r="K1640" s="62" t="s">
        <v>1817</v>
      </c>
      <c r="L1640" s="112" t="s">
        <v>1818</v>
      </c>
      <c r="M1640" s="157">
        <v>1</v>
      </c>
      <c r="N1640" s="47"/>
    </row>
    <row r="1641" spans="1:14" ht="73.25" customHeight="1">
      <c r="A1641" s="60" t="s">
        <v>1747</v>
      </c>
      <c r="B1641" s="47" t="s">
        <v>1963</v>
      </c>
      <c r="C1641" s="76" t="s">
        <v>1957</v>
      </c>
      <c r="D1641" s="330">
        <v>40935</v>
      </c>
      <c r="E1641" s="76" t="s">
        <v>1958</v>
      </c>
      <c r="F1641" s="221" t="s">
        <v>3895</v>
      </c>
      <c r="G1641" s="74" t="s">
        <v>110</v>
      </c>
      <c r="H1641" s="163">
        <v>2677500</v>
      </c>
      <c r="I1641" s="165">
        <v>2236500</v>
      </c>
      <c r="J1641" s="196">
        <v>0.83499999999999996</v>
      </c>
      <c r="K1641" s="62" t="s">
        <v>1817</v>
      </c>
      <c r="L1641" s="112" t="s">
        <v>1818</v>
      </c>
      <c r="M1641" s="157">
        <v>5</v>
      </c>
      <c r="N1641" s="47"/>
    </row>
    <row r="1642" spans="1:14" ht="73.25" customHeight="1">
      <c r="A1642" s="60" t="s">
        <v>1747</v>
      </c>
      <c r="B1642" s="47" t="s">
        <v>1964</v>
      </c>
      <c r="C1642" s="76" t="s">
        <v>1957</v>
      </c>
      <c r="D1642" s="330">
        <v>40939</v>
      </c>
      <c r="E1642" s="76" t="s">
        <v>1958</v>
      </c>
      <c r="F1642" s="221" t="s">
        <v>3895</v>
      </c>
      <c r="G1642" s="74" t="s">
        <v>110</v>
      </c>
      <c r="H1642" s="163">
        <v>2457000</v>
      </c>
      <c r="I1642" s="165">
        <v>2358720</v>
      </c>
      <c r="J1642" s="196">
        <v>0.96</v>
      </c>
      <c r="K1642" s="62" t="s">
        <v>1817</v>
      </c>
      <c r="L1642" s="112" t="s">
        <v>1818</v>
      </c>
      <c r="M1642" s="157">
        <v>1</v>
      </c>
      <c r="N1642" s="47"/>
    </row>
    <row r="1643" spans="1:14" ht="73.25" customHeight="1">
      <c r="A1643" s="60" t="s">
        <v>1747</v>
      </c>
      <c r="B1643" s="47" t="s">
        <v>1965</v>
      </c>
      <c r="C1643" s="76" t="s">
        <v>1957</v>
      </c>
      <c r="D1643" s="330">
        <v>40939</v>
      </c>
      <c r="E1643" s="76" t="s">
        <v>1958</v>
      </c>
      <c r="F1643" s="221" t="s">
        <v>3895</v>
      </c>
      <c r="G1643" s="74" t="s">
        <v>110</v>
      </c>
      <c r="H1643" s="163">
        <v>2289000</v>
      </c>
      <c r="I1643" s="165">
        <v>2128980</v>
      </c>
      <c r="J1643" s="196">
        <v>0.93</v>
      </c>
      <c r="K1643" s="62" t="s">
        <v>1817</v>
      </c>
      <c r="L1643" s="112" t="s">
        <v>1818</v>
      </c>
      <c r="M1643" s="157">
        <v>1</v>
      </c>
      <c r="N1643" s="47"/>
    </row>
    <row r="1644" spans="1:14" ht="73.25" customHeight="1">
      <c r="A1644" s="60" t="s">
        <v>1747</v>
      </c>
      <c r="B1644" s="47" t="s">
        <v>1966</v>
      </c>
      <c r="C1644" s="76" t="s">
        <v>1957</v>
      </c>
      <c r="D1644" s="330">
        <v>40939</v>
      </c>
      <c r="E1644" s="76" t="s">
        <v>1958</v>
      </c>
      <c r="F1644" s="221" t="s">
        <v>3895</v>
      </c>
      <c r="G1644" s="74" t="s">
        <v>110</v>
      </c>
      <c r="H1644" s="163">
        <v>1932000</v>
      </c>
      <c r="I1644" s="165">
        <v>1724520</v>
      </c>
      <c r="J1644" s="196">
        <v>0.89200000000000002</v>
      </c>
      <c r="K1644" s="62" t="s">
        <v>1817</v>
      </c>
      <c r="L1644" s="112" t="s">
        <v>1818</v>
      </c>
      <c r="M1644" s="157">
        <v>1</v>
      </c>
      <c r="N1644" s="47"/>
    </row>
    <row r="1645" spans="1:14" ht="73.25" customHeight="1">
      <c r="A1645" s="60" t="s">
        <v>1747</v>
      </c>
      <c r="B1645" s="47" t="s">
        <v>1967</v>
      </c>
      <c r="C1645" s="76" t="s">
        <v>1957</v>
      </c>
      <c r="D1645" s="330">
        <v>40939</v>
      </c>
      <c r="E1645" s="76" t="s">
        <v>1958</v>
      </c>
      <c r="F1645" s="221" t="s">
        <v>3895</v>
      </c>
      <c r="G1645" s="74" t="s">
        <v>110</v>
      </c>
      <c r="H1645" s="163">
        <v>2688000</v>
      </c>
      <c r="I1645" s="165">
        <v>2359350</v>
      </c>
      <c r="J1645" s="196">
        <v>0.877</v>
      </c>
      <c r="K1645" s="62" t="s">
        <v>1817</v>
      </c>
      <c r="L1645" s="112" t="s">
        <v>1818</v>
      </c>
      <c r="M1645" s="157">
        <v>1</v>
      </c>
      <c r="N1645" s="47"/>
    </row>
    <row r="1646" spans="1:14" ht="73.25" customHeight="1">
      <c r="A1646" s="60" t="s">
        <v>1747</v>
      </c>
      <c r="B1646" s="18" t="s">
        <v>1968</v>
      </c>
      <c r="C1646" s="76" t="s">
        <v>1928</v>
      </c>
      <c r="D1646" s="330">
        <v>40946</v>
      </c>
      <c r="E1646" s="76" t="s">
        <v>1969</v>
      </c>
      <c r="F1646" s="221" t="s">
        <v>3895</v>
      </c>
      <c r="G1646" s="74" t="s">
        <v>110</v>
      </c>
      <c r="H1646" s="165">
        <v>5724600</v>
      </c>
      <c r="I1646" s="165">
        <v>5365500</v>
      </c>
      <c r="J1646" s="196">
        <v>0.93700000000000006</v>
      </c>
      <c r="K1646" s="62" t="s">
        <v>1817</v>
      </c>
      <c r="L1646" s="112" t="s">
        <v>1818</v>
      </c>
      <c r="M1646" s="157">
        <v>2</v>
      </c>
      <c r="N1646" s="47"/>
    </row>
    <row r="1647" spans="1:14" ht="73.25" customHeight="1">
      <c r="A1647" s="60" t="s">
        <v>1747</v>
      </c>
      <c r="B1647" s="18" t="s">
        <v>1970</v>
      </c>
      <c r="C1647" s="76" t="s">
        <v>1928</v>
      </c>
      <c r="D1647" s="330">
        <v>40946</v>
      </c>
      <c r="E1647" s="76" t="s">
        <v>1929</v>
      </c>
      <c r="F1647" s="221" t="s">
        <v>3895</v>
      </c>
      <c r="G1647" s="74" t="s">
        <v>110</v>
      </c>
      <c r="H1647" s="165">
        <v>1749300</v>
      </c>
      <c r="I1647" s="165">
        <v>1617000</v>
      </c>
      <c r="J1647" s="196">
        <v>0.92400000000000004</v>
      </c>
      <c r="K1647" s="62" t="s">
        <v>1817</v>
      </c>
      <c r="L1647" s="112" t="s">
        <v>1818</v>
      </c>
      <c r="M1647" s="157">
        <v>2</v>
      </c>
      <c r="N1647" s="380"/>
    </row>
    <row r="1648" spans="1:14" ht="73.25" customHeight="1">
      <c r="A1648" s="60" t="s">
        <v>1747</v>
      </c>
      <c r="B1648" s="18" t="s">
        <v>1971</v>
      </c>
      <c r="C1648" s="76" t="s">
        <v>1957</v>
      </c>
      <c r="D1648" s="330">
        <v>40949</v>
      </c>
      <c r="E1648" s="76" t="s">
        <v>1958</v>
      </c>
      <c r="F1648" s="221" t="s">
        <v>3895</v>
      </c>
      <c r="G1648" s="74" t="s">
        <v>110</v>
      </c>
      <c r="H1648" s="165">
        <v>2016000</v>
      </c>
      <c r="I1648" s="165">
        <v>1552425</v>
      </c>
      <c r="J1648" s="196">
        <v>0.77</v>
      </c>
      <c r="K1648" s="62" t="s">
        <v>1817</v>
      </c>
      <c r="L1648" s="112" t="s">
        <v>1818</v>
      </c>
      <c r="M1648" s="157">
        <v>1</v>
      </c>
      <c r="N1648" s="380"/>
    </row>
    <row r="1649" spans="1:14" ht="73.25" customHeight="1">
      <c r="A1649" s="60" t="s">
        <v>1747</v>
      </c>
      <c r="B1649" s="18" t="s">
        <v>1972</v>
      </c>
      <c r="C1649" s="76" t="s">
        <v>1957</v>
      </c>
      <c r="D1649" s="330">
        <v>40949</v>
      </c>
      <c r="E1649" s="76" t="s">
        <v>1958</v>
      </c>
      <c r="F1649" s="221" t="s">
        <v>3895</v>
      </c>
      <c r="G1649" s="74" t="s">
        <v>110</v>
      </c>
      <c r="H1649" s="165">
        <v>2425500</v>
      </c>
      <c r="I1649" s="165">
        <v>1956990</v>
      </c>
      <c r="J1649" s="196">
        <v>0.80600000000000005</v>
      </c>
      <c r="K1649" s="62" t="s">
        <v>1817</v>
      </c>
      <c r="L1649" s="112" t="s">
        <v>1818</v>
      </c>
      <c r="M1649" s="157">
        <v>1</v>
      </c>
      <c r="N1649" s="381"/>
    </row>
    <row r="1650" spans="1:14" ht="73.25" customHeight="1">
      <c r="A1650" s="60" t="s">
        <v>1747</v>
      </c>
      <c r="B1650" s="18" t="s">
        <v>1973</v>
      </c>
      <c r="C1650" s="76" t="s">
        <v>1957</v>
      </c>
      <c r="D1650" s="330">
        <v>40949</v>
      </c>
      <c r="E1650" s="47" t="s">
        <v>1974</v>
      </c>
      <c r="F1650" s="221" t="s">
        <v>3895</v>
      </c>
      <c r="G1650" s="74" t="s">
        <v>110</v>
      </c>
      <c r="H1650" s="165">
        <v>1911000</v>
      </c>
      <c r="I1650" s="165">
        <v>1431780</v>
      </c>
      <c r="J1650" s="196">
        <v>0.749</v>
      </c>
      <c r="K1650" s="62" t="s">
        <v>1817</v>
      </c>
      <c r="L1650" s="112" t="s">
        <v>1818</v>
      </c>
      <c r="M1650" s="157">
        <v>2</v>
      </c>
      <c r="N1650" s="5" t="s">
        <v>111</v>
      </c>
    </row>
    <row r="1651" spans="1:14" ht="73.25" customHeight="1">
      <c r="A1651" s="60" t="s">
        <v>1747</v>
      </c>
      <c r="B1651" s="18" t="s">
        <v>1975</v>
      </c>
      <c r="C1651" s="76" t="s">
        <v>1957</v>
      </c>
      <c r="D1651" s="330">
        <v>40960</v>
      </c>
      <c r="E1651" s="76" t="s">
        <v>1958</v>
      </c>
      <c r="F1651" s="221" t="s">
        <v>3895</v>
      </c>
      <c r="G1651" s="74" t="s">
        <v>110</v>
      </c>
      <c r="H1651" s="165">
        <v>2772000</v>
      </c>
      <c r="I1651" s="165">
        <v>2457000</v>
      </c>
      <c r="J1651" s="196">
        <v>0.88600000000000001</v>
      </c>
      <c r="K1651" s="62" t="s">
        <v>1817</v>
      </c>
      <c r="L1651" s="112" t="s">
        <v>1818</v>
      </c>
      <c r="M1651" s="157">
        <v>4</v>
      </c>
      <c r="N1651" s="5" t="s">
        <v>111</v>
      </c>
    </row>
    <row r="1652" spans="1:14" ht="73.25" customHeight="1">
      <c r="A1652" s="60" t="s">
        <v>1747</v>
      </c>
      <c r="B1652" s="18" t="s">
        <v>1976</v>
      </c>
      <c r="C1652" s="76" t="s">
        <v>1928</v>
      </c>
      <c r="D1652" s="330">
        <v>40963</v>
      </c>
      <c r="E1652" s="76" t="s">
        <v>1969</v>
      </c>
      <c r="F1652" s="221" t="s">
        <v>3895</v>
      </c>
      <c r="G1652" s="74" t="s">
        <v>110</v>
      </c>
      <c r="H1652" s="165">
        <v>7528500</v>
      </c>
      <c r="I1652" s="165">
        <v>6791400</v>
      </c>
      <c r="J1652" s="196">
        <v>0.90200000000000002</v>
      </c>
      <c r="K1652" s="62" t="s">
        <v>1817</v>
      </c>
      <c r="L1652" s="112" t="s">
        <v>1818</v>
      </c>
      <c r="M1652" s="157">
        <v>2</v>
      </c>
      <c r="N1652" s="5" t="s">
        <v>111</v>
      </c>
    </row>
    <row r="1653" spans="1:14" ht="73.25" customHeight="1">
      <c r="A1653" s="60" t="s">
        <v>1747</v>
      </c>
      <c r="B1653" s="47" t="s">
        <v>1977</v>
      </c>
      <c r="C1653" s="76" t="s">
        <v>1957</v>
      </c>
      <c r="D1653" s="330">
        <v>40970</v>
      </c>
      <c r="E1653" s="76" t="s">
        <v>1958</v>
      </c>
      <c r="F1653" s="221" t="s">
        <v>3895</v>
      </c>
      <c r="G1653" s="74" t="s">
        <v>110</v>
      </c>
      <c r="H1653" s="163">
        <v>2289000</v>
      </c>
      <c r="I1653" s="165">
        <v>2042880</v>
      </c>
      <c r="J1653" s="196">
        <v>0.89200000000000002</v>
      </c>
      <c r="K1653" s="62" t="s">
        <v>1817</v>
      </c>
      <c r="L1653" s="112" t="s">
        <v>1818</v>
      </c>
      <c r="M1653" s="157">
        <v>1</v>
      </c>
      <c r="N1653" s="5" t="s">
        <v>111</v>
      </c>
    </row>
    <row r="1654" spans="1:14" ht="73.25" customHeight="1">
      <c r="A1654" s="60" t="s">
        <v>1747</v>
      </c>
      <c r="B1654" s="47" t="s">
        <v>1978</v>
      </c>
      <c r="C1654" s="76" t="s">
        <v>1957</v>
      </c>
      <c r="D1654" s="330">
        <v>40970</v>
      </c>
      <c r="E1654" s="76" t="s">
        <v>1958</v>
      </c>
      <c r="F1654" s="221" t="s">
        <v>3895</v>
      </c>
      <c r="G1654" s="74" t="s">
        <v>110</v>
      </c>
      <c r="H1654" s="163">
        <v>2499000</v>
      </c>
      <c r="I1654" s="165">
        <v>2242800</v>
      </c>
      <c r="J1654" s="196">
        <v>0.89700000000000002</v>
      </c>
      <c r="K1654" s="62" t="s">
        <v>1817</v>
      </c>
      <c r="L1654" s="112" t="s">
        <v>1818</v>
      </c>
      <c r="M1654" s="157">
        <v>1</v>
      </c>
      <c r="N1654" s="5" t="s">
        <v>111</v>
      </c>
    </row>
    <row r="1655" spans="1:14" ht="73.25" customHeight="1">
      <c r="A1655" s="60" t="s">
        <v>1747</v>
      </c>
      <c r="B1655" s="47" t="s">
        <v>1979</v>
      </c>
      <c r="C1655" s="76" t="s">
        <v>1957</v>
      </c>
      <c r="D1655" s="330">
        <v>40970</v>
      </c>
      <c r="E1655" s="76" t="s">
        <v>1958</v>
      </c>
      <c r="F1655" s="221" t="s">
        <v>3895</v>
      </c>
      <c r="G1655" s="74" t="s">
        <v>110</v>
      </c>
      <c r="H1655" s="163">
        <v>2016000</v>
      </c>
      <c r="I1655" s="165">
        <v>1753500</v>
      </c>
      <c r="J1655" s="196">
        <v>0.86899999999999999</v>
      </c>
      <c r="K1655" s="62" t="s">
        <v>1817</v>
      </c>
      <c r="L1655" s="112" t="s">
        <v>1818</v>
      </c>
      <c r="M1655" s="157">
        <v>3</v>
      </c>
      <c r="N1655" s="5"/>
    </row>
    <row r="1656" spans="1:14" ht="73.25" customHeight="1">
      <c r="A1656" s="60" t="s">
        <v>1747</v>
      </c>
      <c r="B1656" s="47" t="s">
        <v>1980</v>
      </c>
      <c r="C1656" s="77" t="s">
        <v>1981</v>
      </c>
      <c r="D1656" s="330">
        <v>40634</v>
      </c>
      <c r="E1656" s="18" t="s">
        <v>1982</v>
      </c>
      <c r="F1656" s="221" t="s">
        <v>3895</v>
      </c>
      <c r="G1656" s="74" t="s">
        <v>110</v>
      </c>
      <c r="H1656" s="188" t="s">
        <v>1751</v>
      </c>
      <c r="I1656" s="165">
        <v>8871450</v>
      </c>
      <c r="J1656" s="164" t="s">
        <v>1751</v>
      </c>
      <c r="K1656" s="62" t="s">
        <v>1817</v>
      </c>
      <c r="L1656" s="112" t="s">
        <v>1818</v>
      </c>
      <c r="M1656" s="159">
        <v>3</v>
      </c>
      <c r="N1656" s="5" t="s">
        <v>111</v>
      </c>
    </row>
    <row r="1657" spans="1:14" ht="73.25" customHeight="1">
      <c r="A1657" s="60" t="s">
        <v>1747</v>
      </c>
      <c r="B1657" s="47" t="s">
        <v>1983</v>
      </c>
      <c r="C1657" s="77" t="s">
        <v>1981</v>
      </c>
      <c r="D1657" s="330">
        <v>40634</v>
      </c>
      <c r="E1657" s="18" t="s">
        <v>1982</v>
      </c>
      <c r="F1657" s="221" t="s">
        <v>3895</v>
      </c>
      <c r="G1657" s="74" t="s">
        <v>110</v>
      </c>
      <c r="H1657" s="188" t="s">
        <v>1751</v>
      </c>
      <c r="I1657" s="165">
        <v>1199209</v>
      </c>
      <c r="J1657" s="164" t="s">
        <v>1751</v>
      </c>
      <c r="K1657" s="62" t="s">
        <v>1817</v>
      </c>
      <c r="L1657" s="112" t="s">
        <v>1818</v>
      </c>
      <c r="M1657" s="159">
        <v>32</v>
      </c>
      <c r="N1657" s="5" t="s">
        <v>111</v>
      </c>
    </row>
    <row r="1658" spans="1:14" ht="73.25" customHeight="1">
      <c r="A1658" s="60" t="s">
        <v>1747</v>
      </c>
      <c r="B1658" s="77" t="s">
        <v>1984</v>
      </c>
      <c r="C1658" s="77" t="s">
        <v>1981</v>
      </c>
      <c r="D1658" s="330">
        <v>40654</v>
      </c>
      <c r="E1658" s="18" t="s">
        <v>1982</v>
      </c>
      <c r="F1658" s="221" t="s">
        <v>3895</v>
      </c>
      <c r="G1658" s="74" t="s">
        <v>110</v>
      </c>
      <c r="H1658" s="188" t="s">
        <v>1751</v>
      </c>
      <c r="I1658" s="287">
        <v>2389033</v>
      </c>
      <c r="J1658" s="164" t="s">
        <v>1751</v>
      </c>
      <c r="K1658" s="62" t="s">
        <v>1817</v>
      </c>
      <c r="L1658" s="112" t="s">
        <v>1818</v>
      </c>
      <c r="M1658" s="160">
        <v>33</v>
      </c>
      <c r="N1658" s="5" t="s">
        <v>111</v>
      </c>
    </row>
    <row r="1659" spans="1:14" ht="73.25" customHeight="1">
      <c r="A1659" s="60" t="s">
        <v>1747</v>
      </c>
      <c r="B1659" s="77" t="s">
        <v>1985</v>
      </c>
      <c r="C1659" s="77" t="s">
        <v>1981</v>
      </c>
      <c r="D1659" s="330">
        <v>40683</v>
      </c>
      <c r="E1659" s="18" t="s">
        <v>1982</v>
      </c>
      <c r="F1659" s="221" t="s">
        <v>3895</v>
      </c>
      <c r="G1659" s="74" t="s">
        <v>110</v>
      </c>
      <c r="H1659" s="188" t="s">
        <v>1751</v>
      </c>
      <c r="I1659" s="287">
        <v>2805417</v>
      </c>
      <c r="J1659" s="164" t="s">
        <v>1751</v>
      </c>
      <c r="K1659" s="62" t="s">
        <v>1817</v>
      </c>
      <c r="L1659" s="112" t="s">
        <v>1818</v>
      </c>
      <c r="M1659" s="160">
        <v>34</v>
      </c>
      <c r="N1659" s="5" t="s">
        <v>111</v>
      </c>
    </row>
    <row r="1660" spans="1:14" ht="73.25" customHeight="1">
      <c r="A1660" s="60" t="s">
        <v>1747</v>
      </c>
      <c r="B1660" s="77" t="s">
        <v>1986</v>
      </c>
      <c r="C1660" s="77" t="s">
        <v>1981</v>
      </c>
      <c r="D1660" s="330">
        <v>40716</v>
      </c>
      <c r="E1660" s="18" t="s">
        <v>1982</v>
      </c>
      <c r="F1660" s="221" t="s">
        <v>3895</v>
      </c>
      <c r="G1660" s="74" t="s">
        <v>110</v>
      </c>
      <c r="H1660" s="188" t="s">
        <v>1751</v>
      </c>
      <c r="I1660" s="287">
        <v>2042728</v>
      </c>
      <c r="J1660" s="164" t="s">
        <v>1751</v>
      </c>
      <c r="K1660" s="62" t="s">
        <v>1817</v>
      </c>
      <c r="L1660" s="112" t="s">
        <v>1818</v>
      </c>
      <c r="M1660" s="159">
        <v>33</v>
      </c>
      <c r="N1660" s="5" t="s">
        <v>111</v>
      </c>
    </row>
    <row r="1661" spans="1:14" ht="73.25" customHeight="1">
      <c r="A1661" s="60" t="s">
        <v>1747</v>
      </c>
      <c r="B1661" s="77" t="s">
        <v>1987</v>
      </c>
      <c r="C1661" s="77" t="s">
        <v>1988</v>
      </c>
      <c r="D1661" s="330">
        <v>40661</v>
      </c>
      <c r="E1661" s="77" t="s">
        <v>1989</v>
      </c>
      <c r="F1661" s="221" t="s">
        <v>3967</v>
      </c>
      <c r="G1661" s="74" t="s">
        <v>110</v>
      </c>
      <c r="H1661" s="188" t="s">
        <v>1751</v>
      </c>
      <c r="I1661" s="287">
        <v>1248710</v>
      </c>
      <c r="J1661" s="164" t="s">
        <v>1751</v>
      </c>
      <c r="K1661" s="62" t="s">
        <v>1817</v>
      </c>
      <c r="L1661" s="112" t="s">
        <v>1818</v>
      </c>
      <c r="M1661" s="160">
        <v>1</v>
      </c>
      <c r="N1661" s="5" t="s">
        <v>111</v>
      </c>
    </row>
    <row r="1662" spans="1:14" ht="73.25" customHeight="1">
      <c r="A1662" s="60" t="s">
        <v>1747</v>
      </c>
      <c r="B1662" s="77" t="s">
        <v>1990</v>
      </c>
      <c r="C1662" s="77" t="s">
        <v>1988</v>
      </c>
      <c r="D1662" s="330">
        <v>40683</v>
      </c>
      <c r="E1662" s="77" t="s">
        <v>1991</v>
      </c>
      <c r="F1662" s="221" t="s">
        <v>3895</v>
      </c>
      <c r="G1662" s="74" t="s">
        <v>110</v>
      </c>
      <c r="H1662" s="188" t="s">
        <v>1751</v>
      </c>
      <c r="I1662" s="287">
        <v>1990628</v>
      </c>
      <c r="J1662" s="164" t="s">
        <v>1751</v>
      </c>
      <c r="K1662" s="62" t="s">
        <v>1817</v>
      </c>
      <c r="L1662" s="112" t="s">
        <v>1818</v>
      </c>
      <c r="M1662" s="160">
        <v>29</v>
      </c>
      <c r="N1662" s="5" t="s">
        <v>111</v>
      </c>
    </row>
    <row r="1663" spans="1:14" ht="73.25" customHeight="1">
      <c r="A1663" s="60" t="s">
        <v>1747</v>
      </c>
      <c r="B1663" s="77" t="s">
        <v>1992</v>
      </c>
      <c r="C1663" s="77" t="s">
        <v>1988</v>
      </c>
      <c r="D1663" s="330">
        <v>40717</v>
      </c>
      <c r="E1663" s="77" t="s">
        <v>1991</v>
      </c>
      <c r="F1663" s="221" t="s">
        <v>3895</v>
      </c>
      <c r="G1663" s="74" t="s">
        <v>110</v>
      </c>
      <c r="H1663" s="188" t="s">
        <v>1751</v>
      </c>
      <c r="I1663" s="287">
        <v>1763465</v>
      </c>
      <c r="J1663" s="164" t="s">
        <v>1751</v>
      </c>
      <c r="K1663" s="62" t="s">
        <v>1817</v>
      </c>
      <c r="L1663" s="112" t="s">
        <v>1818</v>
      </c>
      <c r="M1663" s="160">
        <v>27</v>
      </c>
      <c r="N1663" s="5" t="s">
        <v>111</v>
      </c>
    </row>
    <row r="1664" spans="1:14" ht="73.25" customHeight="1">
      <c r="A1664" s="60" t="s">
        <v>1747</v>
      </c>
      <c r="B1664" s="77" t="s">
        <v>1993</v>
      </c>
      <c r="C1664" s="77" t="s">
        <v>1994</v>
      </c>
      <c r="D1664" s="330">
        <v>40634</v>
      </c>
      <c r="E1664" s="77" t="s">
        <v>1995</v>
      </c>
      <c r="F1664" s="221" t="s">
        <v>3895</v>
      </c>
      <c r="G1664" s="74" t="s">
        <v>110</v>
      </c>
      <c r="H1664" s="188" t="s">
        <v>1751</v>
      </c>
      <c r="I1664" s="287">
        <v>3741000</v>
      </c>
      <c r="J1664" s="164" t="s">
        <v>1751</v>
      </c>
      <c r="K1664" s="62" t="s">
        <v>1817</v>
      </c>
      <c r="L1664" s="112" t="s">
        <v>1818</v>
      </c>
      <c r="M1664" s="160">
        <v>1</v>
      </c>
      <c r="N1664" s="5" t="s">
        <v>111</v>
      </c>
    </row>
    <row r="1665" spans="1:14" ht="73.25" customHeight="1">
      <c r="A1665" s="60" t="s">
        <v>1747</v>
      </c>
      <c r="B1665" s="77" t="s">
        <v>1996</v>
      </c>
      <c r="C1665" s="78" t="s">
        <v>1997</v>
      </c>
      <c r="D1665" s="330">
        <v>40634</v>
      </c>
      <c r="E1665" s="276" t="s">
        <v>1998</v>
      </c>
      <c r="F1665" s="221" t="s">
        <v>3895</v>
      </c>
      <c r="G1665" s="74" t="s">
        <v>110</v>
      </c>
      <c r="H1665" s="188" t="s">
        <v>1751</v>
      </c>
      <c r="I1665" s="287">
        <v>4485020</v>
      </c>
      <c r="J1665" s="164" t="s">
        <v>1751</v>
      </c>
      <c r="K1665" s="62" t="s">
        <v>1817</v>
      </c>
      <c r="L1665" s="112" t="s">
        <v>1818</v>
      </c>
      <c r="M1665" s="6">
        <v>1</v>
      </c>
      <c r="N1665" s="5" t="s">
        <v>111</v>
      </c>
    </row>
    <row r="1666" spans="1:14" ht="73.25" customHeight="1">
      <c r="A1666" s="60" t="s">
        <v>1747</v>
      </c>
      <c r="B1666" s="77" t="s">
        <v>1999</v>
      </c>
      <c r="C1666" s="76" t="s">
        <v>2000</v>
      </c>
      <c r="D1666" s="330">
        <v>40711</v>
      </c>
      <c r="E1666" s="79" t="s">
        <v>2001</v>
      </c>
      <c r="F1666" s="221" t="s">
        <v>3973</v>
      </c>
      <c r="G1666" s="74" t="s">
        <v>110</v>
      </c>
      <c r="H1666" s="188" t="s">
        <v>1751</v>
      </c>
      <c r="I1666" s="287">
        <v>1470000</v>
      </c>
      <c r="J1666" s="164" t="s">
        <v>1751</v>
      </c>
      <c r="K1666" s="62" t="s">
        <v>1817</v>
      </c>
      <c r="L1666" s="112" t="s">
        <v>1818</v>
      </c>
      <c r="M1666" s="6">
        <v>2</v>
      </c>
      <c r="N1666" s="5" t="s">
        <v>111</v>
      </c>
    </row>
    <row r="1667" spans="1:14" ht="73.25" customHeight="1">
      <c r="A1667" s="60" t="s">
        <v>1747</v>
      </c>
      <c r="B1667" s="77" t="s">
        <v>2002</v>
      </c>
      <c r="C1667" s="77" t="s">
        <v>2003</v>
      </c>
      <c r="D1667" s="330">
        <v>40634</v>
      </c>
      <c r="E1667" s="77" t="s">
        <v>2004</v>
      </c>
      <c r="F1667" s="221" t="s">
        <v>3895</v>
      </c>
      <c r="G1667" s="74" t="s">
        <v>110</v>
      </c>
      <c r="H1667" s="188" t="s">
        <v>1751</v>
      </c>
      <c r="I1667" s="287">
        <v>3261585</v>
      </c>
      <c r="J1667" s="164" t="s">
        <v>1751</v>
      </c>
      <c r="K1667" s="62" t="s">
        <v>1817</v>
      </c>
      <c r="L1667" s="112" t="s">
        <v>1818</v>
      </c>
      <c r="M1667" s="6">
        <v>1</v>
      </c>
      <c r="N1667" s="5" t="s">
        <v>111</v>
      </c>
    </row>
    <row r="1668" spans="1:14" ht="73.25" customHeight="1">
      <c r="A1668" s="60" t="s">
        <v>1747</v>
      </c>
      <c r="B1668" s="77" t="s">
        <v>2005</v>
      </c>
      <c r="C1668" s="78" t="s">
        <v>2006</v>
      </c>
      <c r="D1668" s="330">
        <v>40634</v>
      </c>
      <c r="E1668" s="77" t="s">
        <v>2007</v>
      </c>
      <c r="F1668" s="221" t="s">
        <v>3895</v>
      </c>
      <c r="G1668" s="74" t="s">
        <v>110</v>
      </c>
      <c r="H1668" s="188" t="s">
        <v>1751</v>
      </c>
      <c r="I1668" s="287">
        <v>3793282</v>
      </c>
      <c r="J1668" s="164" t="s">
        <v>1751</v>
      </c>
      <c r="K1668" s="62" t="s">
        <v>1817</v>
      </c>
      <c r="L1668" s="112" t="s">
        <v>1818</v>
      </c>
      <c r="M1668" s="6">
        <v>22</v>
      </c>
      <c r="N1668" s="5" t="s">
        <v>111</v>
      </c>
    </row>
    <row r="1669" spans="1:14" ht="73.25" customHeight="1">
      <c r="A1669" s="60" t="s">
        <v>1747</v>
      </c>
      <c r="B1669" s="78" t="s">
        <v>1980</v>
      </c>
      <c r="C1669" s="78" t="s">
        <v>2006</v>
      </c>
      <c r="D1669" s="330">
        <v>40634</v>
      </c>
      <c r="E1669" s="76" t="s">
        <v>2008</v>
      </c>
      <c r="F1669" s="221" t="s">
        <v>3895</v>
      </c>
      <c r="G1669" s="74" t="s">
        <v>110</v>
      </c>
      <c r="H1669" s="188" t="s">
        <v>1751</v>
      </c>
      <c r="I1669" s="287">
        <v>7999350</v>
      </c>
      <c r="J1669" s="164" t="s">
        <v>1751</v>
      </c>
      <c r="K1669" s="62" t="s">
        <v>1817</v>
      </c>
      <c r="L1669" s="112" t="s">
        <v>1818</v>
      </c>
      <c r="M1669" s="6">
        <v>3</v>
      </c>
      <c r="N1669" s="5" t="s">
        <v>111</v>
      </c>
    </row>
    <row r="1670" spans="1:14" ht="73.25" customHeight="1">
      <c r="A1670" s="60" t="s">
        <v>1747</v>
      </c>
      <c r="B1670" s="77" t="s">
        <v>2009</v>
      </c>
      <c r="C1670" s="77" t="s">
        <v>2010</v>
      </c>
      <c r="D1670" s="330">
        <v>40687</v>
      </c>
      <c r="E1670" s="77" t="s">
        <v>2011</v>
      </c>
      <c r="F1670" s="221" t="s">
        <v>3895</v>
      </c>
      <c r="G1670" s="74" t="s">
        <v>110</v>
      </c>
      <c r="H1670" s="188" t="s">
        <v>1751</v>
      </c>
      <c r="I1670" s="287">
        <v>2073340</v>
      </c>
      <c r="J1670" s="164" t="s">
        <v>1751</v>
      </c>
      <c r="K1670" s="62" t="s">
        <v>1817</v>
      </c>
      <c r="L1670" s="112" t="s">
        <v>1818</v>
      </c>
      <c r="M1670" s="6">
        <v>30</v>
      </c>
      <c r="N1670" s="5" t="s">
        <v>111</v>
      </c>
    </row>
    <row r="1671" spans="1:14" ht="73.25" customHeight="1">
      <c r="A1671" s="60" t="s">
        <v>1747</v>
      </c>
      <c r="B1671" s="77" t="s">
        <v>2012</v>
      </c>
      <c r="C1671" s="77" t="s">
        <v>2010</v>
      </c>
      <c r="D1671" s="330">
        <v>40704</v>
      </c>
      <c r="E1671" s="77" t="s">
        <v>2013</v>
      </c>
      <c r="F1671" s="221" t="s">
        <v>3673</v>
      </c>
      <c r="G1671" s="74" t="s">
        <v>110</v>
      </c>
      <c r="H1671" s="188" t="s">
        <v>1751</v>
      </c>
      <c r="I1671" s="165">
        <v>2094750</v>
      </c>
      <c r="J1671" s="164" t="s">
        <v>1751</v>
      </c>
      <c r="K1671" s="62" t="s">
        <v>1817</v>
      </c>
      <c r="L1671" s="112" t="s">
        <v>1818</v>
      </c>
      <c r="M1671" s="6">
        <v>2</v>
      </c>
      <c r="N1671" s="5" t="s">
        <v>111</v>
      </c>
    </row>
    <row r="1672" spans="1:14" ht="73.25" customHeight="1">
      <c r="A1672" s="60" t="s">
        <v>1747</v>
      </c>
      <c r="B1672" s="77" t="s">
        <v>2014</v>
      </c>
      <c r="C1672" s="77" t="s">
        <v>2010</v>
      </c>
      <c r="D1672" s="330">
        <v>40714</v>
      </c>
      <c r="E1672" s="77" t="s">
        <v>2011</v>
      </c>
      <c r="F1672" s="221" t="s">
        <v>3895</v>
      </c>
      <c r="G1672" s="74" t="s">
        <v>110</v>
      </c>
      <c r="H1672" s="188" t="s">
        <v>1751</v>
      </c>
      <c r="I1672" s="287">
        <v>3724452</v>
      </c>
      <c r="J1672" s="164" t="s">
        <v>1751</v>
      </c>
      <c r="K1672" s="62" t="s">
        <v>1817</v>
      </c>
      <c r="L1672" s="112" t="s">
        <v>1818</v>
      </c>
      <c r="M1672" s="6">
        <v>36</v>
      </c>
      <c r="N1672" s="5" t="s">
        <v>111</v>
      </c>
    </row>
    <row r="1673" spans="1:14" ht="73.25" customHeight="1">
      <c r="A1673" s="60" t="s">
        <v>1747</v>
      </c>
      <c r="B1673" s="77" t="s">
        <v>2015</v>
      </c>
      <c r="C1673" s="78" t="s">
        <v>2016</v>
      </c>
      <c r="D1673" s="330">
        <v>40634</v>
      </c>
      <c r="E1673" s="77" t="s">
        <v>2017</v>
      </c>
      <c r="F1673" s="221" t="s">
        <v>3895</v>
      </c>
      <c r="G1673" s="74" t="s">
        <v>110</v>
      </c>
      <c r="H1673" s="188" t="s">
        <v>1751</v>
      </c>
      <c r="I1673" s="287">
        <v>9793287</v>
      </c>
      <c r="J1673" s="164" t="s">
        <v>1751</v>
      </c>
      <c r="K1673" s="62" t="s">
        <v>1817</v>
      </c>
      <c r="L1673" s="112" t="s">
        <v>1818</v>
      </c>
      <c r="M1673" s="6">
        <v>2</v>
      </c>
      <c r="N1673" s="5" t="s">
        <v>111</v>
      </c>
    </row>
    <row r="1674" spans="1:14" ht="73.25" customHeight="1">
      <c r="A1674" s="60" t="s">
        <v>1747</v>
      </c>
      <c r="B1674" s="77" t="s">
        <v>2018</v>
      </c>
      <c r="C1674" s="78" t="s">
        <v>2019</v>
      </c>
      <c r="D1674" s="330">
        <v>40634</v>
      </c>
      <c r="E1674" s="45" t="s">
        <v>1830</v>
      </c>
      <c r="F1674" s="221" t="s">
        <v>3895</v>
      </c>
      <c r="G1674" s="74" t="s">
        <v>110</v>
      </c>
      <c r="H1674" s="188" t="s">
        <v>1751</v>
      </c>
      <c r="I1674" s="287">
        <v>5488996</v>
      </c>
      <c r="J1674" s="164" t="s">
        <v>1751</v>
      </c>
      <c r="K1674" s="62" t="s">
        <v>1817</v>
      </c>
      <c r="L1674" s="112" t="s">
        <v>1818</v>
      </c>
      <c r="M1674" s="6">
        <v>6</v>
      </c>
      <c r="N1674" s="5" t="s">
        <v>111</v>
      </c>
    </row>
    <row r="1675" spans="1:14" ht="73.25" customHeight="1">
      <c r="A1675" s="60" t="s">
        <v>1747</v>
      </c>
      <c r="B1675" s="77" t="s">
        <v>2020</v>
      </c>
      <c r="C1675" s="77" t="s">
        <v>2021</v>
      </c>
      <c r="D1675" s="330">
        <v>40634</v>
      </c>
      <c r="E1675" s="77" t="s">
        <v>2022</v>
      </c>
      <c r="F1675" s="221" t="s">
        <v>3895</v>
      </c>
      <c r="G1675" s="74" t="s">
        <v>110</v>
      </c>
      <c r="H1675" s="188" t="s">
        <v>1751</v>
      </c>
      <c r="I1675" s="287">
        <v>8634496</v>
      </c>
      <c r="J1675" s="164" t="s">
        <v>1751</v>
      </c>
      <c r="K1675" s="62" t="s">
        <v>1817</v>
      </c>
      <c r="L1675" s="112" t="s">
        <v>1818</v>
      </c>
      <c r="M1675" s="6">
        <v>2</v>
      </c>
      <c r="N1675" s="5"/>
    </row>
    <row r="1676" spans="1:14" ht="73.25" customHeight="1">
      <c r="A1676" s="60" t="s">
        <v>1747</v>
      </c>
      <c r="B1676" s="78" t="s">
        <v>2023</v>
      </c>
      <c r="C1676" s="77" t="s">
        <v>2024</v>
      </c>
      <c r="D1676" s="330">
        <v>40634</v>
      </c>
      <c r="E1676" s="78" t="s">
        <v>2025</v>
      </c>
      <c r="F1676" s="221" t="s">
        <v>3895</v>
      </c>
      <c r="G1676" s="74" t="s">
        <v>110</v>
      </c>
      <c r="H1676" s="188" t="s">
        <v>1751</v>
      </c>
      <c r="I1676" s="165">
        <v>3190141</v>
      </c>
      <c r="J1676" s="164" t="s">
        <v>1751</v>
      </c>
      <c r="K1676" s="62" t="s">
        <v>1817</v>
      </c>
      <c r="L1676" s="112" t="s">
        <v>1818</v>
      </c>
      <c r="M1676" s="6">
        <v>2</v>
      </c>
      <c r="N1676" s="5" t="s">
        <v>111</v>
      </c>
    </row>
    <row r="1677" spans="1:14" ht="73.25" customHeight="1">
      <c r="A1677" s="60" t="s">
        <v>1747</v>
      </c>
      <c r="B1677" s="78" t="s">
        <v>2026</v>
      </c>
      <c r="C1677" s="77" t="s">
        <v>2024</v>
      </c>
      <c r="D1677" s="330">
        <v>40721</v>
      </c>
      <c r="E1677" s="78" t="s">
        <v>2025</v>
      </c>
      <c r="F1677" s="221" t="s">
        <v>3895</v>
      </c>
      <c r="G1677" s="74" t="s">
        <v>110</v>
      </c>
      <c r="H1677" s="188" t="s">
        <v>1751</v>
      </c>
      <c r="I1677" s="165">
        <v>1662433</v>
      </c>
      <c r="J1677" s="164" t="s">
        <v>1751</v>
      </c>
      <c r="K1677" s="62" t="s">
        <v>1817</v>
      </c>
      <c r="L1677" s="112" t="s">
        <v>1818</v>
      </c>
      <c r="M1677" s="6">
        <v>2</v>
      </c>
      <c r="N1677" s="5" t="s">
        <v>111</v>
      </c>
    </row>
    <row r="1678" spans="1:14" ht="73.25" customHeight="1">
      <c r="A1678" s="60" t="s">
        <v>1747</v>
      </c>
      <c r="B1678" s="77" t="s">
        <v>2027</v>
      </c>
      <c r="C1678" s="77" t="s">
        <v>2028</v>
      </c>
      <c r="D1678" s="330">
        <v>40634</v>
      </c>
      <c r="E1678" s="77" t="s">
        <v>2029</v>
      </c>
      <c r="F1678" s="221" t="s">
        <v>3895</v>
      </c>
      <c r="G1678" s="74" t="s">
        <v>110</v>
      </c>
      <c r="H1678" s="188" t="s">
        <v>1751</v>
      </c>
      <c r="I1678" s="287">
        <v>16688910</v>
      </c>
      <c r="J1678" s="164" t="s">
        <v>1751</v>
      </c>
      <c r="K1678" s="62" t="s">
        <v>1817</v>
      </c>
      <c r="L1678" s="112" t="s">
        <v>1818</v>
      </c>
      <c r="M1678" s="6">
        <v>3</v>
      </c>
      <c r="N1678" s="5" t="s">
        <v>111</v>
      </c>
    </row>
    <row r="1679" spans="1:14" ht="73.25" customHeight="1">
      <c r="A1679" s="60" t="s">
        <v>1747</v>
      </c>
      <c r="B1679" s="77" t="s">
        <v>2030</v>
      </c>
      <c r="C1679" s="77" t="s">
        <v>2028</v>
      </c>
      <c r="D1679" s="330">
        <v>40672</v>
      </c>
      <c r="E1679" s="77" t="s">
        <v>2029</v>
      </c>
      <c r="F1679" s="221" t="s">
        <v>3895</v>
      </c>
      <c r="G1679" s="74" t="s">
        <v>110</v>
      </c>
      <c r="H1679" s="188" t="s">
        <v>1751</v>
      </c>
      <c r="I1679" s="287">
        <v>526365</v>
      </c>
      <c r="J1679" s="164" t="s">
        <v>1751</v>
      </c>
      <c r="K1679" s="62" t="s">
        <v>1817</v>
      </c>
      <c r="L1679" s="112" t="s">
        <v>1818</v>
      </c>
      <c r="M1679" s="6">
        <v>6</v>
      </c>
      <c r="N1679" s="5" t="s">
        <v>111</v>
      </c>
    </row>
    <row r="1680" spans="1:14" ht="73.25" customHeight="1">
      <c r="A1680" s="60" t="s">
        <v>1747</v>
      </c>
      <c r="B1680" s="77" t="s">
        <v>2031</v>
      </c>
      <c r="C1680" s="77" t="s">
        <v>2032</v>
      </c>
      <c r="D1680" s="330">
        <v>40676</v>
      </c>
      <c r="E1680" s="77" t="s">
        <v>2029</v>
      </c>
      <c r="F1680" s="221" t="s">
        <v>3895</v>
      </c>
      <c r="G1680" s="74" t="s">
        <v>110</v>
      </c>
      <c r="H1680" s="188" t="s">
        <v>1765</v>
      </c>
      <c r="I1680" s="287">
        <v>1180830</v>
      </c>
      <c r="J1680" s="164" t="s">
        <v>1751</v>
      </c>
      <c r="K1680" s="62" t="s">
        <v>1757</v>
      </c>
      <c r="L1680" s="112" t="s">
        <v>1753</v>
      </c>
      <c r="M1680" s="6">
        <v>4</v>
      </c>
      <c r="N1680" s="5" t="s">
        <v>111</v>
      </c>
    </row>
    <row r="1681" spans="1:14" ht="73.25" customHeight="1">
      <c r="A1681" s="60" t="s">
        <v>1747</v>
      </c>
      <c r="B1681" s="78" t="s">
        <v>2033</v>
      </c>
      <c r="C1681" s="78" t="s">
        <v>2034</v>
      </c>
      <c r="D1681" s="330">
        <v>40634</v>
      </c>
      <c r="E1681" s="47" t="s">
        <v>2035</v>
      </c>
      <c r="F1681" s="221" t="s">
        <v>3971</v>
      </c>
      <c r="G1681" s="74" t="s">
        <v>110</v>
      </c>
      <c r="H1681" s="188" t="s">
        <v>1765</v>
      </c>
      <c r="I1681" s="165">
        <v>1801800</v>
      </c>
      <c r="J1681" s="164" t="s">
        <v>1751</v>
      </c>
      <c r="K1681" s="62" t="s">
        <v>1757</v>
      </c>
      <c r="L1681" s="112" t="s">
        <v>1753</v>
      </c>
      <c r="M1681" s="6">
        <v>1</v>
      </c>
      <c r="N1681" s="5" t="s">
        <v>111</v>
      </c>
    </row>
    <row r="1682" spans="1:14" ht="73.25" customHeight="1">
      <c r="A1682" s="60" t="s">
        <v>1747</v>
      </c>
      <c r="B1682" s="76" t="s">
        <v>2036</v>
      </c>
      <c r="C1682" s="78" t="s">
        <v>2037</v>
      </c>
      <c r="D1682" s="330">
        <v>40634</v>
      </c>
      <c r="E1682" s="45" t="s">
        <v>1830</v>
      </c>
      <c r="F1682" s="221" t="s">
        <v>3895</v>
      </c>
      <c r="G1682" s="74" t="s">
        <v>110</v>
      </c>
      <c r="H1682" s="188" t="s">
        <v>1765</v>
      </c>
      <c r="I1682" s="165">
        <v>10443300</v>
      </c>
      <c r="J1682" s="164" t="s">
        <v>1751</v>
      </c>
      <c r="K1682" s="62" t="s">
        <v>1757</v>
      </c>
      <c r="L1682" s="112" t="s">
        <v>1753</v>
      </c>
      <c r="M1682" s="6">
        <v>2</v>
      </c>
      <c r="N1682" s="5"/>
    </row>
    <row r="1683" spans="1:14" ht="73.25" customHeight="1">
      <c r="A1683" s="60" t="s">
        <v>1747</v>
      </c>
      <c r="B1683" s="47" t="s">
        <v>2038</v>
      </c>
      <c r="C1683" s="77" t="s">
        <v>1981</v>
      </c>
      <c r="D1683" s="330">
        <v>40745</v>
      </c>
      <c r="E1683" s="18" t="s">
        <v>1982</v>
      </c>
      <c r="F1683" s="221" t="s">
        <v>3895</v>
      </c>
      <c r="G1683" s="74" t="s">
        <v>110</v>
      </c>
      <c r="H1683" s="188" t="s">
        <v>1765</v>
      </c>
      <c r="I1683" s="165">
        <v>2672138</v>
      </c>
      <c r="J1683" s="164" t="s">
        <v>1751</v>
      </c>
      <c r="K1683" s="62" t="s">
        <v>1757</v>
      </c>
      <c r="L1683" s="112" t="s">
        <v>1753</v>
      </c>
      <c r="M1683" s="62">
        <v>30</v>
      </c>
      <c r="N1683" s="5" t="s">
        <v>111</v>
      </c>
    </row>
    <row r="1684" spans="1:14" ht="73.25" customHeight="1">
      <c r="A1684" s="60" t="s">
        <v>1747</v>
      </c>
      <c r="B1684" s="77" t="s">
        <v>2039</v>
      </c>
      <c r="C1684" s="77" t="s">
        <v>2040</v>
      </c>
      <c r="D1684" s="330">
        <v>40779</v>
      </c>
      <c r="E1684" s="18" t="s">
        <v>1982</v>
      </c>
      <c r="F1684" s="221" t="s">
        <v>3895</v>
      </c>
      <c r="G1684" s="74" t="s">
        <v>110</v>
      </c>
      <c r="H1684" s="188" t="s">
        <v>1765</v>
      </c>
      <c r="I1684" s="287">
        <v>2096081</v>
      </c>
      <c r="J1684" s="164" t="s">
        <v>1751</v>
      </c>
      <c r="K1684" s="62" t="s">
        <v>1757</v>
      </c>
      <c r="L1684" s="112" t="s">
        <v>1753</v>
      </c>
      <c r="M1684" s="6">
        <v>35</v>
      </c>
      <c r="N1684" s="5" t="s">
        <v>111</v>
      </c>
    </row>
    <row r="1685" spans="1:14" ht="73.25" customHeight="1">
      <c r="A1685" s="60" t="s">
        <v>1747</v>
      </c>
      <c r="B1685" s="77" t="s">
        <v>2041</v>
      </c>
      <c r="C1685" s="77" t="s">
        <v>1981</v>
      </c>
      <c r="D1685" s="330">
        <v>40808</v>
      </c>
      <c r="E1685" s="18" t="s">
        <v>1982</v>
      </c>
      <c r="F1685" s="221" t="s">
        <v>3895</v>
      </c>
      <c r="G1685" s="74" t="s">
        <v>110</v>
      </c>
      <c r="H1685" s="188" t="s">
        <v>1765</v>
      </c>
      <c r="I1685" s="287">
        <v>1959395</v>
      </c>
      <c r="J1685" s="164" t="s">
        <v>1751</v>
      </c>
      <c r="K1685" s="62" t="s">
        <v>1757</v>
      </c>
      <c r="L1685" s="112" t="s">
        <v>1753</v>
      </c>
      <c r="M1685" s="6">
        <v>36</v>
      </c>
      <c r="N1685" s="5" t="s">
        <v>111</v>
      </c>
    </row>
    <row r="1686" spans="1:14" ht="73.25" customHeight="1">
      <c r="A1686" s="60" t="s">
        <v>1747</v>
      </c>
      <c r="B1686" s="77" t="s">
        <v>2042</v>
      </c>
      <c r="C1686" s="77" t="s">
        <v>1981</v>
      </c>
      <c r="D1686" s="330">
        <v>40812</v>
      </c>
      <c r="E1686" s="18" t="s">
        <v>1982</v>
      </c>
      <c r="F1686" s="221" t="s">
        <v>3895</v>
      </c>
      <c r="G1686" s="74" t="s">
        <v>110</v>
      </c>
      <c r="H1686" s="188" t="s">
        <v>1765</v>
      </c>
      <c r="I1686" s="287">
        <v>8932350</v>
      </c>
      <c r="J1686" s="164" t="s">
        <v>1751</v>
      </c>
      <c r="K1686" s="62" t="s">
        <v>1757</v>
      </c>
      <c r="L1686" s="112" t="s">
        <v>1753</v>
      </c>
      <c r="M1686" s="6">
        <v>2</v>
      </c>
      <c r="N1686" s="5" t="s">
        <v>111</v>
      </c>
    </row>
    <row r="1687" spans="1:14" ht="73.25" customHeight="1">
      <c r="A1687" s="60" t="s">
        <v>1747</v>
      </c>
      <c r="B1687" s="77" t="s">
        <v>2043</v>
      </c>
      <c r="C1687" s="77" t="s">
        <v>1988</v>
      </c>
      <c r="D1687" s="330">
        <v>40744</v>
      </c>
      <c r="E1687" s="77" t="s">
        <v>2044</v>
      </c>
      <c r="F1687" s="221" t="s">
        <v>3895</v>
      </c>
      <c r="G1687" s="74" t="s">
        <v>110</v>
      </c>
      <c r="H1687" s="188" t="s">
        <v>1765</v>
      </c>
      <c r="I1687" s="287">
        <v>1763465</v>
      </c>
      <c r="J1687" s="164" t="s">
        <v>1751</v>
      </c>
      <c r="K1687" s="62" t="s">
        <v>1757</v>
      </c>
      <c r="L1687" s="112" t="s">
        <v>1753</v>
      </c>
      <c r="M1687" s="6">
        <v>27</v>
      </c>
      <c r="N1687" s="5" t="s">
        <v>111</v>
      </c>
    </row>
    <row r="1688" spans="1:14" ht="73.25" customHeight="1">
      <c r="A1688" s="60" t="s">
        <v>1747</v>
      </c>
      <c r="B1688" s="77" t="s">
        <v>2045</v>
      </c>
      <c r="C1688" s="77" t="s">
        <v>1988</v>
      </c>
      <c r="D1688" s="330">
        <v>40764</v>
      </c>
      <c r="E1688" s="77" t="s">
        <v>2046</v>
      </c>
      <c r="F1688" s="221" t="s">
        <v>3710</v>
      </c>
      <c r="G1688" s="74" t="s">
        <v>110</v>
      </c>
      <c r="H1688" s="188" t="s">
        <v>1765</v>
      </c>
      <c r="I1688" s="287">
        <v>1484805</v>
      </c>
      <c r="J1688" s="164" t="s">
        <v>1751</v>
      </c>
      <c r="K1688" s="62" t="s">
        <v>1757</v>
      </c>
      <c r="L1688" s="112" t="s">
        <v>1753</v>
      </c>
      <c r="M1688" s="6">
        <v>1</v>
      </c>
      <c r="N1688" s="5" t="s">
        <v>111</v>
      </c>
    </row>
    <row r="1689" spans="1:14" ht="73.25" customHeight="1">
      <c r="A1689" s="60" t="s">
        <v>1747</v>
      </c>
      <c r="B1689" s="77" t="s">
        <v>2047</v>
      </c>
      <c r="C1689" s="77" t="s">
        <v>1988</v>
      </c>
      <c r="D1689" s="330">
        <v>40771</v>
      </c>
      <c r="E1689" s="77" t="s">
        <v>1991</v>
      </c>
      <c r="F1689" s="221" t="s">
        <v>3895</v>
      </c>
      <c r="G1689" s="74" t="s">
        <v>110</v>
      </c>
      <c r="H1689" s="188" t="s">
        <v>1765</v>
      </c>
      <c r="I1689" s="287">
        <v>1783794</v>
      </c>
      <c r="J1689" s="164" t="s">
        <v>1751</v>
      </c>
      <c r="K1689" s="62" t="s">
        <v>1757</v>
      </c>
      <c r="L1689" s="112" t="s">
        <v>1753</v>
      </c>
      <c r="M1689" s="6">
        <v>30</v>
      </c>
      <c r="N1689" s="5" t="s">
        <v>111</v>
      </c>
    </row>
    <row r="1690" spans="1:14" ht="73.25" customHeight="1">
      <c r="A1690" s="60" t="s">
        <v>1747</v>
      </c>
      <c r="B1690" s="77" t="s">
        <v>2048</v>
      </c>
      <c r="C1690" s="77" t="s">
        <v>1988</v>
      </c>
      <c r="D1690" s="330">
        <v>40806</v>
      </c>
      <c r="E1690" s="77" t="s">
        <v>2044</v>
      </c>
      <c r="F1690" s="221" t="s">
        <v>3895</v>
      </c>
      <c r="G1690" s="74" t="s">
        <v>110</v>
      </c>
      <c r="H1690" s="188" t="s">
        <v>1765</v>
      </c>
      <c r="I1690" s="287">
        <v>1711952</v>
      </c>
      <c r="J1690" s="164" t="s">
        <v>1751</v>
      </c>
      <c r="K1690" s="62" t="s">
        <v>1757</v>
      </c>
      <c r="L1690" s="112" t="s">
        <v>1753</v>
      </c>
      <c r="M1690" s="6">
        <v>27</v>
      </c>
      <c r="N1690" s="5"/>
    </row>
    <row r="1691" spans="1:14" ht="73.25" customHeight="1">
      <c r="A1691" s="60" t="s">
        <v>1747</v>
      </c>
      <c r="B1691" s="77" t="s">
        <v>2049</v>
      </c>
      <c r="C1691" s="78" t="s">
        <v>2050</v>
      </c>
      <c r="D1691" s="330">
        <v>40773</v>
      </c>
      <c r="E1691" s="77" t="s">
        <v>2051</v>
      </c>
      <c r="F1691" s="221" t="s">
        <v>3648</v>
      </c>
      <c r="G1691" s="74" t="s">
        <v>110</v>
      </c>
      <c r="H1691" s="188" t="s">
        <v>1765</v>
      </c>
      <c r="I1691" s="287">
        <v>3117600</v>
      </c>
      <c r="J1691" s="164" t="s">
        <v>1751</v>
      </c>
      <c r="K1691" s="62" t="s">
        <v>1770</v>
      </c>
      <c r="L1691" s="112" t="s">
        <v>1753</v>
      </c>
      <c r="M1691" s="6">
        <v>1</v>
      </c>
      <c r="N1691" s="5" t="s">
        <v>111</v>
      </c>
    </row>
    <row r="1692" spans="1:14" ht="73.25" customHeight="1">
      <c r="A1692" s="60" t="s">
        <v>1747</v>
      </c>
      <c r="B1692" s="77" t="s">
        <v>2052</v>
      </c>
      <c r="C1692" s="78" t="s">
        <v>2050</v>
      </c>
      <c r="D1692" s="330">
        <v>40778</v>
      </c>
      <c r="E1692" s="72" t="s">
        <v>1854</v>
      </c>
      <c r="F1692" s="221" t="s">
        <v>3895</v>
      </c>
      <c r="G1692" s="74" t="s">
        <v>110</v>
      </c>
      <c r="H1692" s="188" t="s">
        <v>1765</v>
      </c>
      <c r="I1692" s="287">
        <v>2367817</v>
      </c>
      <c r="J1692" s="164" t="s">
        <v>1751</v>
      </c>
      <c r="K1692" s="62" t="s">
        <v>1757</v>
      </c>
      <c r="L1692" s="112" t="s">
        <v>1753</v>
      </c>
      <c r="M1692" s="6">
        <v>28</v>
      </c>
      <c r="N1692" s="5" t="s">
        <v>111</v>
      </c>
    </row>
    <row r="1693" spans="1:14" ht="73.25" customHeight="1">
      <c r="A1693" s="60" t="s">
        <v>1747</v>
      </c>
      <c r="B1693" s="77" t="s">
        <v>2053</v>
      </c>
      <c r="C1693" s="78" t="s">
        <v>2050</v>
      </c>
      <c r="D1693" s="330">
        <v>40807</v>
      </c>
      <c r="E1693" s="72" t="s">
        <v>1854</v>
      </c>
      <c r="F1693" s="221" t="s">
        <v>3895</v>
      </c>
      <c r="G1693" s="74" t="s">
        <v>110</v>
      </c>
      <c r="H1693" s="188" t="s">
        <v>1765</v>
      </c>
      <c r="I1693" s="287">
        <v>1860272</v>
      </c>
      <c r="J1693" s="164" t="s">
        <v>1751</v>
      </c>
      <c r="K1693" s="62" t="s">
        <v>1757</v>
      </c>
      <c r="L1693" s="112" t="s">
        <v>1753</v>
      </c>
      <c r="M1693" s="6">
        <v>31</v>
      </c>
      <c r="N1693" s="5" t="s">
        <v>111</v>
      </c>
    </row>
    <row r="1694" spans="1:14" ht="73.25" customHeight="1">
      <c r="A1694" s="60" t="s">
        <v>1747</v>
      </c>
      <c r="B1694" s="77" t="s">
        <v>2054</v>
      </c>
      <c r="C1694" s="77" t="s">
        <v>2010</v>
      </c>
      <c r="D1694" s="330">
        <v>40777</v>
      </c>
      <c r="E1694" s="77" t="s">
        <v>2011</v>
      </c>
      <c r="F1694" s="221" t="s">
        <v>3895</v>
      </c>
      <c r="G1694" s="74" t="s">
        <v>110</v>
      </c>
      <c r="H1694" s="188" t="s">
        <v>1765</v>
      </c>
      <c r="I1694" s="287">
        <v>1585199</v>
      </c>
      <c r="J1694" s="164" t="s">
        <v>1751</v>
      </c>
      <c r="K1694" s="62" t="s">
        <v>1757</v>
      </c>
      <c r="L1694" s="112" t="s">
        <v>1753</v>
      </c>
      <c r="M1694" s="6">
        <v>35</v>
      </c>
      <c r="N1694" s="5" t="s">
        <v>111</v>
      </c>
    </row>
    <row r="1695" spans="1:14" ht="73.25" customHeight="1">
      <c r="A1695" s="60" t="s">
        <v>1747</v>
      </c>
      <c r="B1695" s="77" t="s">
        <v>2055</v>
      </c>
      <c r="C1695" s="77" t="s">
        <v>2010</v>
      </c>
      <c r="D1695" s="330">
        <v>40806</v>
      </c>
      <c r="E1695" s="77" t="s">
        <v>2011</v>
      </c>
      <c r="F1695" s="221" t="s">
        <v>3895</v>
      </c>
      <c r="G1695" s="74" t="s">
        <v>110</v>
      </c>
      <c r="H1695" s="188" t="s">
        <v>1765</v>
      </c>
      <c r="I1695" s="287">
        <v>3053326</v>
      </c>
      <c r="J1695" s="164" t="s">
        <v>1751</v>
      </c>
      <c r="K1695" s="62" t="s">
        <v>1757</v>
      </c>
      <c r="L1695" s="112" t="s">
        <v>1753</v>
      </c>
      <c r="M1695" s="6">
        <v>35</v>
      </c>
      <c r="N1695" s="5" t="s">
        <v>111</v>
      </c>
    </row>
    <row r="1696" spans="1:14" ht="73.25" customHeight="1">
      <c r="A1696" s="60" t="s">
        <v>1747</v>
      </c>
      <c r="B1696" s="77" t="s">
        <v>2056</v>
      </c>
      <c r="C1696" s="78" t="s">
        <v>2019</v>
      </c>
      <c r="D1696" s="330">
        <v>40816</v>
      </c>
      <c r="E1696" s="77" t="s">
        <v>2057</v>
      </c>
      <c r="F1696" s="221" t="s">
        <v>3711</v>
      </c>
      <c r="G1696" s="74" t="s">
        <v>110</v>
      </c>
      <c r="H1696" s="188" t="s">
        <v>1765</v>
      </c>
      <c r="I1696" s="287">
        <v>11539500</v>
      </c>
      <c r="J1696" s="164" t="s">
        <v>1751</v>
      </c>
      <c r="K1696" s="62" t="s">
        <v>1757</v>
      </c>
      <c r="L1696" s="112" t="s">
        <v>1753</v>
      </c>
      <c r="M1696" s="6">
        <v>5</v>
      </c>
      <c r="N1696" s="5" t="s">
        <v>111</v>
      </c>
    </row>
    <row r="1697" spans="1:14" ht="73.25" customHeight="1">
      <c r="A1697" s="60" t="s">
        <v>1747</v>
      </c>
      <c r="B1697" s="78" t="s">
        <v>2058</v>
      </c>
      <c r="C1697" s="77" t="s">
        <v>2024</v>
      </c>
      <c r="D1697" s="330">
        <v>40808</v>
      </c>
      <c r="E1697" s="78" t="s">
        <v>2059</v>
      </c>
      <c r="F1697" s="221" t="s">
        <v>3895</v>
      </c>
      <c r="G1697" s="74" t="s">
        <v>110</v>
      </c>
      <c r="H1697" s="188" t="s">
        <v>1765</v>
      </c>
      <c r="I1697" s="165">
        <v>1902516</v>
      </c>
      <c r="J1697" s="164" t="s">
        <v>1751</v>
      </c>
      <c r="K1697" s="62" t="s">
        <v>1757</v>
      </c>
      <c r="L1697" s="112" t="s">
        <v>1753</v>
      </c>
      <c r="M1697" s="6">
        <v>3</v>
      </c>
      <c r="N1697" s="5" t="s">
        <v>111</v>
      </c>
    </row>
    <row r="1698" spans="1:14" ht="73.25" customHeight="1">
      <c r="A1698" s="60" t="s">
        <v>1747</v>
      </c>
      <c r="B1698" s="77" t="s">
        <v>2060</v>
      </c>
      <c r="C1698" s="77" t="s">
        <v>2061</v>
      </c>
      <c r="D1698" s="330">
        <v>40736</v>
      </c>
      <c r="E1698" s="77" t="s">
        <v>2001</v>
      </c>
      <c r="F1698" s="221" t="s">
        <v>3973</v>
      </c>
      <c r="G1698" s="74" t="s">
        <v>110</v>
      </c>
      <c r="H1698" s="188" t="s">
        <v>1765</v>
      </c>
      <c r="I1698" s="287">
        <v>1890000</v>
      </c>
      <c r="J1698" s="164" t="s">
        <v>1751</v>
      </c>
      <c r="K1698" s="62" t="s">
        <v>1757</v>
      </c>
      <c r="L1698" s="112" t="s">
        <v>1753</v>
      </c>
      <c r="M1698" s="6">
        <v>1</v>
      </c>
      <c r="N1698" s="5" t="s">
        <v>111</v>
      </c>
    </row>
    <row r="1699" spans="1:14" ht="73.25" customHeight="1">
      <c r="A1699" s="60" t="s">
        <v>1747</v>
      </c>
      <c r="B1699" s="77" t="s">
        <v>2062</v>
      </c>
      <c r="C1699" s="77" t="s">
        <v>2061</v>
      </c>
      <c r="D1699" s="330">
        <v>40777</v>
      </c>
      <c r="E1699" s="77" t="s">
        <v>2029</v>
      </c>
      <c r="F1699" s="221" t="s">
        <v>3895</v>
      </c>
      <c r="G1699" s="74" t="s">
        <v>110</v>
      </c>
      <c r="H1699" s="188" t="s">
        <v>1765</v>
      </c>
      <c r="I1699" s="287">
        <v>1809961</v>
      </c>
      <c r="J1699" s="164" t="s">
        <v>1751</v>
      </c>
      <c r="K1699" s="62" t="s">
        <v>1757</v>
      </c>
      <c r="L1699" s="112" t="s">
        <v>1753</v>
      </c>
      <c r="M1699" s="6">
        <v>26</v>
      </c>
      <c r="N1699" s="5" t="s">
        <v>111</v>
      </c>
    </row>
    <row r="1700" spans="1:14" ht="73.25" customHeight="1">
      <c r="A1700" s="60" t="s">
        <v>1747</v>
      </c>
      <c r="B1700" s="77" t="s">
        <v>2063</v>
      </c>
      <c r="C1700" s="77" t="s">
        <v>2061</v>
      </c>
      <c r="D1700" s="330">
        <v>40807</v>
      </c>
      <c r="E1700" s="77" t="s">
        <v>2029</v>
      </c>
      <c r="F1700" s="221" t="s">
        <v>3895</v>
      </c>
      <c r="G1700" s="74" t="s">
        <v>110</v>
      </c>
      <c r="H1700" s="188" t="s">
        <v>1765</v>
      </c>
      <c r="I1700" s="287">
        <v>5865100</v>
      </c>
      <c r="J1700" s="164" t="s">
        <v>1751</v>
      </c>
      <c r="K1700" s="62" t="s">
        <v>1757</v>
      </c>
      <c r="L1700" s="112" t="s">
        <v>1753</v>
      </c>
      <c r="M1700" s="6">
        <v>26</v>
      </c>
      <c r="N1700" s="5" t="s">
        <v>111</v>
      </c>
    </row>
    <row r="1701" spans="1:14" ht="73.25" customHeight="1">
      <c r="A1701" s="60" t="s">
        <v>1747</v>
      </c>
      <c r="B1701" s="80" t="s">
        <v>2064</v>
      </c>
      <c r="C1701" s="78" t="s">
        <v>2065</v>
      </c>
      <c r="D1701" s="330">
        <v>40753</v>
      </c>
      <c r="E1701" s="48" t="s">
        <v>1911</v>
      </c>
      <c r="F1701" s="221" t="s">
        <v>3882</v>
      </c>
      <c r="G1701" s="74" t="s">
        <v>110</v>
      </c>
      <c r="H1701" s="188" t="s">
        <v>1765</v>
      </c>
      <c r="I1701" s="287">
        <v>9796500</v>
      </c>
      <c r="J1701" s="164" t="s">
        <v>1751</v>
      </c>
      <c r="K1701" s="62" t="s">
        <v>1757</v>
      </c>
      <c r="L1701" s="112" t="s">
        <v>1753</v>
      </c>
      <c r="M1701" s="6">
        <v>1</v>
      </c>
      <c r="N1701" s="5" t="s">
        <v>111</v>
      </c>
    </row>
    <row r="1702" spans="1:14" ht="73.25" customHeight="1">
      <c r="A1702" s="60" t="s">
        <v>1747</v>
      </c>
      <c r="B1702" s="18" t="s">
        <v>2066</v>
      </c>
      <c r="C1702" s="77" t="s">
        <v>1981</v>
      </c>
      <c r="D1702" s="330">
        <v>40828</v>
      </c>
      <c r="E1702" s="18" t="s">
        <v>1982</v>
      </c>
      <c r="F1702" s="221" t="s">
        <v>3895</v>
      </c>
      <c r="G1702" s="74" t="s">
        <v>110</v>
      </c>
      <c r="H1702" s="188" t="s">
        <v>1765</v>
      </c>
      <c r="I1702" s="165">
        <v>1996268</v>
      </c>
      <c r="J1702" s="164" t="s">
        <v>1751</v>
      </c>
      <c r="K1702" s="62" t="s">
        <v>1757</v>
      </c>
      <c r="L1702" s="112" t="s">
        <v>1753</v>
      </c>
      <c r="M1702" s="62">
        <v>34</v>
      </c>
      <c r="N1702" s="5" t="s">
        <v>111</v>
      </c>
    </row>
    <row r="1703" spans="1:14" ht="73.25" customHeight="1">
      <c r="A1703" s="60" t="s">
        <v>1747</v>
      </c>
      <c r="B1703" s="18" t="s">
        <v>2067</v>
      </c>
      <c r="C1703" s="77" t="s">
        <v>1981</v>
      </c>
      <c r="D1703" s="330">
        <v>40861</v>
      </c>
      <c r="E1703" s="18" t="s">
        <v>1982</v>
      </c>
      <c r="F1703" s="221" t="s">
        <v>3895</v>
      </c>
      <c r="G1703" s="74" t="s">
        <v>110</v>
      </c>
      <c r="H1703" s="188" t="s">
        <v>1765</v>
      </c>
      <c r="I1703" s="165">
        <v>1885931</v>
      </c>
      <c r="J1703" s="164" t="s">
        <v>1751</v>
      </c>
      <c r="K1703" s="62" t="s">
        <v>1757</v>
      </c>
      <c r="L1703" s="112" t="s">
        <v>1753</v>
      </c>
      <c r="M1703" s="62">
        <v>36</v>
      </c>
      <c r="N1703" s="5" t="s">
        <v>111</v>
      </c>
    </row>
    <row r="1704" spans="1:14" ht="73.25" customHeight="1">
      <c r="A1704" s="60" t="s">
        <v>1747</v>
      </c>
      <c r="B1704" s="77" t="s">
        <v>2068</v>
      </c>
      <c r="C1704" s="77" t="s">
        <v>1981</v>
      </c>
      <c r="D1704" s="330">
        <v>40892</v>
      </c>
      <c r="E1704" s="18" t="s">
        <v>1982</v>
      </c>
      <c r="F1704" s="221" t="s">
        <v>3895</v>
      </c>
      <c r="G1704" s="74" t="s">
        <v>110</v>
      </c>
      <c r="H1704" s="188" t="s">
        <v>1765</v>
      </c>
      <c r="I1704" s="287">
        <v>4453656</v>
      </c>
      <c r="J1704" s="164" t="s">
        <v>1751</v>
      </c>
      <c r="K1704" s="62" t="s">
        <v>1757</v>
      </c>
      <c r="L1704" s="112" t="s">
        <v>1753</v>
      </c>
      <c r="M1704" s="6">
        <v>35</v>
      </c>
      <c r="N1704" s="5" t="s">
        <v>111</v>
      </c>
    </row>
    <row r="1705" spans="1:14" ht="73.25" customHeight="1">
      <c r="A1705" s="60" t="s">
        <v>1747</v>
      </c>
      <c r="B1705" s="77" t="s">
        <v>2069</v>
      </c>
      <c r="C1705" s="77" t="s">
        <v>1988</v>
      </c>
      <c r="D1705" s="330">
        <v>40835</v>
      </c>
      <c r="E1705" s="77" t="s">
        <v>3982</v>
      </c>
      <c r="F1705" s="221" t="s">
        <v>3895</v>
      </c>
      <c r="G1705" s="74" t="s">
        <v>110</v>
      </c>
      <c r="H1705" s="188" t="s">
        <v>1765</v>
      </c>
      <c r="I1705" s="287">
        <v>1698526</v>
      </c>
      <c r="J1705" s="164" t="s">
        <v>1751</v>
      </c>
      <c r="K1705" s="62" t="s">
        <v>1757</v>
      </c>
      <c r="L1705" s="112" t="s">
        <v>1753</v>
      </c>
      <c r="M1705" s="6">
        <v>30</v>
      </c>
      <c r="N1705" s="5" t="s">
        <v>111</v>
      </c>
    </row>
    <row r="1706" spans="1:14" ht="73.25" customHeight="1">
      <c r="A1706" s="60" t="s">
        <v>1747</v>
      </c>
      <c r="B1706" s="77" t="s">
        <v>2070</v>
      </c>
      <c r="C1706" s="77" t="s">
        <v>1988</v>
      </c>
      <c r="D1706" s="330">
        <v>40892</v>
      </c>
      <c r="E1706" s="77" t="s">
        <v>3982</v>
      </c>
      <c r="F1706" s="221" t="s">
        <v>3895</v>
      </c>
      <c r="G1706" s="74" t="s">
        <v>110</v>
      </c>
      <c r="H1706" s="188" t="s">
        <v>1765</v>
      </c>
      <c r="I1706" s="287">
        <v>1676624</v>
      </c>
      <c r="J1706" s="164" t="s">
        <v>1751</v>
      </c>
      <c r="K1706" s="62" t="s">
        <v>1757</v>
      </c>
      <c r="L1706" s="112" t="s">
        <v>1753</v>
      </c>
      <c r="M1706" s="6">
        <v>26</v>
      </c>
      <c r="N1706" s="5" t="s">
        <v>111</v>
      </c>
    </row>
    <row r="1707" spans="1:14" ht="73.25" customHeight="1">
      <c r="A1707" s="60" t="s">
        <v>1747</v>
      </c>
      <c r="B1707" s="77" t="s">
        <v>2071</v>
      </c>
      <c r="C1707" s="77" t="s">
        <v>2010</v>
      </c>
      <c r="D1707" s="330">
        <v>40834</v>
      </c>
      <c r="E1707" s="77" t="s">
        <v>2011</v>
      </c>
      <c r="F1707" s="221" t="s">
        <v>3895</v>
      </c>
      <c r="G1707" s="74" t="s">
        <v>110</v>
      </c>
      <c r="H1707" s="188" t="s">
        <v>1765</v>
      </c>
      <c r="I1707" s="287">
        <v>1494906</v>
      </c>
      <c r="J1707" s="164" t="s">
        <v>1751</v>
      </c>
      <c r="K1707" s="62" t="s">
        <v>1757</v>
      </c>
      <c r="L1707" s="112" t="s">
        <v>1753</v>
      </c>
      <c r="M1707" s="6">
        <v>35</v>
      </c>
      <c r="N1707" s="5" t="s">
        <v>111</v>
      </c>
    </row>
    <row r="1708" spans="1:14" ht="73.25" customHeight="1">
      <c r="A1708" s="60" t="s">
        <v>1747</v>
      </c>
      <c r="B1708" s="77" t="s">
        <v>2072</v>
      </c>
      <c r="C1708" s="77" t="s">
        <v>2010</v>
      </c>
      <c r="D1708" s="330">
        <v>40865</v>
      </c>
      <c r="E1708" s="77" t="s">
        <v>2011</v>
      </c>
      <c r="F1708" s="221" t="s">
        <v>3895</v>
      </c>
      <c r="G1708" s="74" t="s">
        <v>110</v>
      </c>
      <c r="H1708" s="188" t="s">
        <v>1765</v>
      </c>
      <c r="I1708" s="287">
        <v>1711176</v>
      </c>
      <c r="J1708" s="164" t="s">
        <v>1751</v>
      </c>
      <c r="K1708" s="62" t="s">
        <v>1757</v>
      </c>
      <c r="L1708" s="112" t="s">
        <v>1753</v>
      </c>
      <c r="M1708" s="6">
        <v>34</v>
      </c>
      <c r="N1708" s="5" t="s">
        <v>2080</v>
      </c>
    </row>
    <row r="1709" spans="1:14" ht="73.25" customHeight="1">
      <c r="A1709" s="60" t="s">
        <v>1747</v>
      </c>
      <c r="B1709" s="77" t="s">
        <v>2073</v>
      </c>
      <c r="C1709" s="77" t="s">
        <v>2010</v>
      </c>
      <c r="D1709" s="330">
        <v>40896</v>
      </c>
      <c r="E1709" s="77" t="s">
        <v>2011</v>
      </c>
      <c r="F1709" s="221" t="s">
        <v>3895</v>
      </c>
      <c r="G1709" s="74" t="s">
        <v>110</v>
      </c>
      <c r="H1709" s="188" t="s">
        <v>1765</v>
      </c>
      <c r="I1709" s="287">
        <v>3411584</v>
      </c>
      <c r="J1709" s="164" t="s">
        <v>1751</v>
      </c>
      <c r="K1709" s="62" t="s">
        <v>1757</v>
      </c>
      <c r="L1709" s="112" t="s">
        <v>1753</v>
      </c>
      <c r="M1709" s="6">
        <v>34</v>
      </c>
      <c r="N1709" s="5"/>
    </row>
    <row r="1710" spans="1:14" ht="73.25" customHeight="1">
      <c r="A1710" s="60" t="s">
        <v>1747</v>
      </c>
      <c r="B1710" s="77" t="s">
        <v>2074</v>
      </c>
      <c r="C1710" s="77" t="s">
        <v>2032</v>
      </c>
      <c r="D1710" s="330">
        <v>40836</v>
      </c>
      <c r="E1710" s="77" t="s">
        <v>2029</v>
      </c>
      <c r="F1710" s="221" t="s">
        <v>3895</v>
      </c>
      <c r="G1710" s="74" t="s">
        <v>110</v>
      </c>
      <c r="H1710" s="188" t="s">
        <v>1765</v>
      </c>
      <c r="I1710" s="287">
        <v>5865100</v>
      </c>
      <c r="J1710" s="164" t="s">
        <v>1751</v>
      </c>
      <c r="K1710" s="62" t="s">
        <v>1757</v>
      </c>
      <c r="L1710" s="112" t="s">
        <v>1753</v>
      </c>
      <c r="M1710" s="6">
        <v>26</v>
      </c>
      <c r="N1710" s="5" t="s">
        <v>111</v>
      </c>
    </row>
    <row r="1711" spans="1:14" ht="73.25" customHeight="1">
      <c r="A1711" s="60" t="s">
        <v>1747</v>
      </c>
      <c r="B1711" s="47" t="s">
        <v>2075</v>
      </c>
      <c r="C1711" s="77" t="s">
        <v>1981</v>
      </c>
      <c r="D1711" s="330">
        <v>40920</v>
      </c>
      <c r="E1711" s="18" t="s">
        <v>1982</v>
      </c>
      <c r="F1711" s="221" t="s">
        <v>3895</v>
      </c>
      <c r="G1711" s="74" t="s">
        <v>110</v>
      </c>
      <c r="H1711" s="188" t="s">
        <v>1765</v>
      </c>
      <c r="I1711" s="165">
        <v>1905711</v>
      </c>
      <c r="J1711" s="164" t="s">
        <v>1751</v>
      </c>
      <c r="K1711" s="62" t="s">
        <v>1757</v>
      </c>
      <c r="L1711" s="112" t="s">
        <v>1753</v>
      </c>
      <c r="M1711" s="62">
        <v>34</v>
      </c>
      <c r="N1711" s="5" t="s">
        <v>111</v>
      </c>
    </row>
    <row r="1712" spans="1:14" ht="73.25" customHeight="1">
      <c r="A1712" s="60" t="s">
        <v>1747</v>
      </c>
      <c r="B1712" s="47" t="s">
        <v>2076</v>
      </c>
      <c r="C1712" s="77" t="s">
        <v>1981</v>
      </c>
      <c r="D1712" s="330">
        <v>40952</v>
      </c>
      <c r="E1712" s="18" t="s">
        <v>1982</v>
      </c>
      <c r="F1712" s="221" t="s">
        <v>3895</v>
      </c>
      <c r="G1712" s="74" t="s">
        <v>110</v>
      </c>
      <c r="H1712" s="188" t="s">
        <v>1765</v>
      </c>
      <c r="I1712" s="165">
        <v>3458154</v>
      </c>
      <c r="J1712" s="164" t="s">
        <v>1751</v>
      </c>
      <c r="K1712" s="62" t="s">
        <v>1757</v>
      </c>
      <c r="L1712" s="112" t="s">
        <v>1753</v>
      </c>
      <c r="M1712" s="62">
        <v>34</v>
      </c>
      <c r="N1712" s="81"/>
    </row>
    <row r="1713" spans="1:14" ht="73.25" customHeight="1">
      <c r="A1713" s="60" t="s">
        <v>1747</v>
      </c>
      <c r="B1713" s="77" t="s">
        <v>2077</v>
      </c>
      <c r="C1713" s="77" t="s">
        <v>1981</v>
      </c>
      <c r="D1713" s="330">
        <v>40983</v>
      </c>
      <c r="E1713" s="18" t="s">
        <v>1982</v>
      </c>
      <c r="F1713" s="221" t="s">
        <v>3895</v>
      </c>
      <c r="G1713" s="74" t="s">
        <v>110</v>
      </c>
      <c r="H1713" s="188" t="s">
        <v>1765</v>
      </c>
      <c r="I1713" s="287">
        <v>1946017</v>
      </c>
      <c r="J1713" s="164" t="s">
        <v>1751</v>
      </c>
      <c r="K1713" s="62" t="s">
        <v>1757</v>
      </c>
      <c r="L1713" s="112" t="s">
        <v>1753</v>
      </c>
      <c r="M1713" s="6">
        <v>35</v>
      </c>
      <c r="N1713" s="81"/>
    </row>
    <row r="1714" spans="1:14" ht="73.25" customHeight="1">
      <c r="A1714" s="60" t="s">
        <v>1747</v>
      </c>
      <c r="B1714" s="77" t="s">
        <v>2078</v>
      </c>
      <c r="C1714" s="77" t="s">
        <v>2079</v>
      </c>
      <c r="D1714" s="330">
        <v>40956</v>
      </c>
      <c r="E1714" s="77" t="s">
        <v>1991</v>
      </c>
      <c r="F1714" s="221" t="s">
        <v>3895</v>
      </c>
      <c r="G1714" s="74" t="s">
        <v>110</v>
      </c>
      <c r="H1714" s="188" t="s">
        <v>1765</v>
      </c>
      <c r="I1714" s="287">
        <v>1541698</v>
      </c>
      <c r="J1714" s="164" t="s">
        <v>1751</v>
      </c>
      <c r="K1714" s="62" t="s">
        <v>1757</v>
      </c>
      <c r="L1714" s="112" t="s">
        <v>1753</v>
      </c>
      <c r="M1714" s="6">
        <v>26</v>
      </c>
      <c r="N1714" s="81"/>
    </row>
    <row r="1715" spans="1:14" ht="73.25" customHeight="1">
      <c r="A1715" s="60" t="s">
        <v>1747</v>
      </c>
      <c r="B1715" s="77" t="s">
        <v>2081</v>
      </c>
      <c r="C1715" s="78" t="s">
        <v>2050</v>
      </c>
      <c r="D1715" s="330">
        <v>40961</v>
      </c>
      <c r="E1715" s="72" t="s">
        <v>1854</v>
      </c>
      <c r="F1715" s="221" t="s">
        <v>3895</v>
      </c>
      <c r="G1715" s="74" t="s">
        <v>110</v>
      </c>
      <c r="H1715" s="188" t="s">
        <v>1765</v>
      </c>
      <c r="I1715" s="287">
        <v>1724083</v>
      </c>
      <c r="J1715" s="164" t="s">
        <v>1751</v>
      </c>
      <c r="K1715" s="62" t="s">
        <v>1757</v>
      </c>
      <c r="L1715" s="112" t="s">
        <v>1753</v>
      </c>
      <c r="M1715" s="6">
        <v>33</v>
      </c>
      <c r="N1715" s="47" t="s">
        <v>111</v>
      </c>
    </row>
    <row r="1716" spans="1:14" ht="73.25" customHeight="1">
      <c r="A1716" s="60" t="s">
        <v>1747</v>
      </c>
      <c r="B1716" s="77" t="s">
        <v>2082</v>
      </c>
      <c r="C1716" s="77" t="s">
        <v>2083</v>
      </c>
      <c r="D1716" s="330">
        <v>40928</v>
      </c>
      <c r="E1716" s="77" t="s">
        <v>2011</v>
      </c>
      <c r="F1716" s="221" t="s">
        <v>3895</v>
      </c>
      <c r="G1716" s="74" t="s">
        <v>110</v>
      </c>
      <c r="H1716" s="188" t="s">
        <v>1765</v>
      </c>
      <c r="I1716" s="287">
        <v>3933176</v>
      </c>
      <c r="J1716" s="164" t="s">
        <v>1751</v>
      </c>
      <c r="K1716" s="62" t="s">
        <v>1757</v>
      </c>
      <c r="L1716" s="112" t="s">
        <v>1753</v>
      </c>
      <c r="M1716" s="6">
        <v>37</v>
      </c>
      <c r="N1716" s="47"/>
    </row>
    <row r="1717" spans="1:14" ht="73.25" customHeight="1">
      <c r="A1717" s="60" t="s">
        <v>1747</v>
      </c>
      <c r="B1717" s="77" t="s">
        <v>2084</v>
      </c>
      <c r="C1717" s="77" t="s">
        <v>2083</v>
      </c>
      <c r="D1717" s="330">
        <v>40959</v>
      </c>
      <c r="E1717" s="77" t="s">
        <v>2011</v>
      </c>
      <c r="F1717" s="221" t="s">
        <v>3895</v>
      </c>
      <c r="G1717" s="74" t="s">
        <v>110</v>
      </c>
      <c r="H1717" s="188" t="s">
        <v>1765</v>
      </c>
      <c r="I1717" s="287">
        <v>2777451</v>
      </c>
      <c r="J1717" s="164" t="s">
        <v>1751</v>
      </c>
      <c r="K1717" s="62" t="s">
        <v>1757</v>
      </c>
      <c r="L1717" s="112" t="s">
        <v>1753</v>
      </c>
      <c r="M1717" s="6">
        <v>35</v>
      </c>
      <c r="N1717" s="47"/>
    </row>
    <row r="1718" spans="1:14" ht="73.25" customHeight="1">
      <c r="A1718" s="60" t="s">
        <v>1747</v>
      </c>
      <c r="B1718" s="81" t="s">
        <v>2085</v>
      </c>
      <c r="C1718" s="81" t="s">
        <v>2086</v>
      </c>
      <c r="D1718" s="334">
        <v>40634</v>
      </c>
      <c r="E1718" s="81" t="s">
        <v>2087</v>
      </c>
      <c r="F1718" s="221" t="s">
        <v>1723</v>
      </c>
      <c r="G1718" s="74" t="s">
        <v>110</v>
      </c>
      <c r="H1718" s="188" t="s">
        <v>1765</v>
      </c>
      <c r="I1718" s="278">
        <v>6017760</v>
      </c>
      <c r="J1718" s="164" t="s">
        <v>1751</v>
      </c>
      <c r="K1718" s="62" t="s">
        <v>1757</v>
      </c>
      <c r="L1718" s="112" t="s">
        <v>1753</v>
      </c>
      <c r="M1718" s="356">
        <v>1</v>
      </c>
      <c r="N1718" s="47"/>
    </row>
    <row r="1719" spans="1:14" ht="73.25" customHeight="1">
      <c r="A1719" s="60" t="s">
        <v>1747</v>
      </c>
      <c r="B1719" s="81" t="s">
        <v>2088</v>
      </c>
      <c r="C1719" s="81" t="s">
        <v>2086</v>
      </c>
      <c r="D1719" s="334">
        <v>40634</v>
      </c>
      <c r="E1719" s="81" t="s">
        <v>2089</v>
      </c>
      <c r="F1719" s="221" t="s">
        <v>3728</v>
      </c>
      <c r="G1719" s="74" t="s">
        <v>110</v>
      </c>
      <c r="H1719" s="188" t="s">
        <v>1765</v>
      </c>
      <c r="I1719" s="278">
        <v>3061800</v>
      </c>
      <c r="J1719" s="164" t="s">
        <v>1751</v>
      </c>
      <c r="K1719" s="62" t="s">
        <v>1757</v>
      </c>
      <c r="L1719" s="112" t="s">
        <v>1753</v>
      </c>
      <c r="M1719" s="356">
        <v>1</v>
      </c>
      <c r="N1719" s="47"/>
    </row>
    <row r="1720" spans="1:14" ht="73.25" customHeight="1">
      <c r="A1720" s="60" t="s">
        <v>1747</v>
      </c>
      <c r="B1720" s="81" t="s">
        <v>2090</v>
      </c>
      <c r="C1720" s="81" t="s">
        <v>2086</v>
      </c>
      <c r="D1720" s="334">
        <v>40634</v>
      </c>
      <c r="E1720" s="81" t="s">
        <v>2091</v>
      </c>
      <c r="F1720" s="221" t="s">
        <v>3843</v>
      </c>
      <c r="G1720" s="74" t="s">
        <v>110</v>
      </c>
      <c r="H1720" s="188" t="s">
        <v>2092</v>
      </c>
      <c r="I1720" s="278">
        <v>1855350</v>
      </c>
      <c r="J1720" s="164" t="s">
        <v>1751</v>
      </c>
      <c r="K1720" s="62" t="s">
        <v>2093</v>
      </c>
      <c r="L1720" s="112" t="s">
        <v>2094</v>
      </c>
      <c r="M1720" s="356">
        <v>1</v>
      </c>
      <c r="N1720" s="47"/>
    </row>
    <row r="1721" spans="1:14" ht="73.25" customHeight="1">
      <c r="A1721" s="60" t="s">
        <v>1747</v>
      </c>
      <c r="B1721" s="47" t="s">
        <v>2095</v>
      </c>
      <c r="C1721" s="47" t="s">
        <v>2096</v>
      </c>
      <c r="D1721" s="330">
        <v>40641</v>
      </c>
      <c r="E1721" s="48" t="s">
        <v>1822</v>
      </c>
      <c r="F1721" s="221" t="s">
        <v>3968</v>
      </c>
      <c r="G1721" s="74" t="s">
        <v>110</v>
      </c>
      <c r="H1721" s="163">
        <v>39266850</v>
      </c>
      <c r="I1721" s="165">
        <v>39186000</v>
      </c>
      <c r="J1721" s="196">
        <v>0.99790000000000001</v>
      </c>
      <c r="K1721" s="62" t="s">
        <v>2093</v>
      </c>
      <c r="L1721" s="112" t="s">
        <v>2094</v>
      </c>
      <c r="M1721" s="62">
        <v>1</v>
      </c>
      <c r="N1721" s="47"/>
    </row>
    <row r="1722" spans="1:14" ht="73.25" customHeight="1">
      <c r="A1722" s="60" t="s">
        <v>1747</v>
      </c>
      <c r="B1722" s="47" t="s">
        <v>2097</v>
      </c>
      <c r="C1722" s="47" t="s">
        <v>2096</v>
      </c>
      <c r="D1722" s="330">
        <v>40686</v>
      </c>
      <c r="E1722" s="47" t="s">
        <v>2098</v>
      </c>
      <c r="F1722" s="221" t="s">
        <v>3974</v>
      </c>
      <c r="G1722" s="74" t="s">
        <v>110</v>
      </c>
      <c r="H1722" s="163">
        <v>5487300</v>
      </c>
      <c r="I1722" s="165">
        <v>5460000</v>
      </c>
      <c r="J1722" s="196">
        <v>0.995</v>
      </c>
      <c r="K1722" s="62" t="s">
        <v>2099</v>
      </c>
      <c r="L1722" s="112" t="s">
        <v>2094</v>
      </c>
      <c r="M1722" s="62">
        <v>1</v>
      </c>
      <c r="N1722" s="47"/>
    </row>
    <row r="1723" spans="1:14" ht="73.25" customHeight="1">
      <c r="A1723" s="60" t="s">
        <v>1747</v>
      </c>
      <c r="B1723" s="47" t="s">
        <v>2100</v>
      </c>
      <c r="C1723" s="47" t="s">
        <v>2096</v>
      </c>
      <c r="D1723" s="330">
        <v>40690</v>
      </c>
      <c r="E1723" s="47" t="s">
        <v>2101</v>
      </c>
      <c r="F1723" s="221" t="s">
        <v>3975</v>
      </c>
      <c r="G1723" s="74" t="s">
        <v>110</v>
      </c>
      <c r="H1723" s="163">
        <v>9183300</v>
      </c>
      <c r="I1723" s="165">
        <v>9135000</v>
      </c>
      <c r="J1723" s="196">
        <v>0.99470000000000003</v>
      </c>
      <c r="K1723" s="62" t="s">
        <v>2099</v>
      </c>
      <c r="L1723" s="112" t="s">
        <v>2094</v>
      </c>
      <c r="M1723" s="62">
        <v>1</v>
      </c>
      <c r="N1723" s="47"/>
    </row>
    <row r="1724" spans="1:14" ht="73.25" customHeight="1">
      <c r="A1724" s="60" t="s">
        <v>1747</v>
      </c>
      <c r="B1724" s="47" t="s">
        <v>2102</v>
      </c>
      <c r="C1724" s="47" t="s">
        <v>2096</v>
      </c>
      <c r="D1724" s="330">
        <v>40697</v>
      </c>
      <c r="E1724" s="47" t="s">
        <v>2101</v>
      </c>
      <c r="F1724" s="221" t="s">
        <v>3975</v>
      </c>
      <c r="G1724" s="74" t="s">
        <v>110</v>
      </c>
      <c r="H1724" s="164" t="s">
        <v>2092</v>
      </c>
      <c r="I1724" s="165">
        <v>9135000</v>
      </c>
      <c r="J1724" s="164" t="s">
        <v>1751</v>
      </c>
      <c r="K1724" s="62" t="s">
        <v>2099</v>
      </c>
      <c r="L1724" s="112" t="s">
        <v>2094</v>
      </c>
      <c r="M1724" s="62">
        <v>1</v>
      </c>
      <c r="N1724" s="47"/>
    </row>
    <row r="1725" spans="1:14" ht="79.75" customHeight="1">
      <c r="A1725" s="60" t="s">
        <v>1747</v>
      </c>
      <c r="B1725" s="47" t="s">
        <v>2103</v>
      </c>
      <c r="C1725" s="47" t="s">
        <v>2104</v>
      </c>
      <c r="D1725" s="330">
        <v>40634</v>
      </c>
      <c r="E1725" s="48" t="s">
        <v>1822</v>
      </c>
      <c r="F1725" s="221" t="s">
        <v>3968</v>
      </c>
      <c r="G1725" s="74" t="s">
        <v>110</v>
      </c>
      <c r="H1725" s="163">
        <v>1572499</v>
      </c>
      <c r="I1725" s="165">
        <v>1571850</v>
      </c>
      <c r="J1725" s="196">
        <v>0.99950000000000006</v>
      </c>
      <c r="K1725" s="62" t="s">
        <v>2093</v>
      </c>
      <c r="L1725" s="112" t="s">
        <v>2094</v>
      </c>
      <c r="M1725" s="62">
        <v>1</v>
      </c>
      <c r="N1725" s="47"/>
    </row>
    <row r="1726" spans="1:14" ht="79.75" customHeight="1">
      <c r="A1726" s="60" t="s">
        <v>1747</v>
      </c>
      <c r="B1726" s="47" t="s">
        <v>2105</v>
      </c>
      <c r="C1726" s="47" t="s">
        <v>2104</v>
      </c>
      <c r="D1726" s="330">
        <v>40707</v>
      </c>
      <c r="E1726" s="48" t="s">
        <v>1822</v>
      </c>
      <c r="F1726" s="221" t="s">
        <v>3968</v>
      </c>
      <c r="G1726" s="74" t="s">
        <v>110</v>
      </c>
      <c r="H1726" s="164" t="s">
        <v>2092</v>
      </c>
      <c r="I1726" s="165">
        <v>1438500</v>
      </c>
      <c r="J1726" s="164" t="s">
        <v>1751</v>
      </c>
      <c r="K1726" s="62" t="s">
        <v>2093</v>
      </c>
      <c r="L1726" s="112" t="s">
        <v>2094</v>
      </c>
      <c r="M1726" s="62">
        <v>1</v>
      </c>
      <c r="N1726" s="47"/>
    </row>
    <row r="1727" spans="1:14" ht="79.75" customHeight="1">
      <c r="A1727" s="60" t="s">
        <v>1747</v>
      </c>
      <c r="B1727" s="47" t="s">
        <v>2106</v>
      </c>
      <c r="C1727" s="47" t="s">
        <v>2104</v>
      </c>
      <c r="D1727" s="330">
        <v>40707</v>
      </c>
      <c r="E1727" s="48" t="s">
        <v>1822</v>
      </c>
      <c r="F1727" s="221" t="s">
        <v>3968</v>
      </c>
      <c r="G1727" s="74" t="s">
        <v>110</v>
      </c>
      <c r="H1727" s="164" t="s">
        <v>2092</v>
      </c>
      <c r="I1727" s="165">
        <v>1438500</v>
      </c>
      <c r="J1727" s="164" t="s">
        <v>1751</v>
      </c>
      <c r="K1727" s="62" t="s">
        <v>2093</v>
      </c>
      <c r="L1727" s="112" t="s">
        <v>2094</v>
      </c>
      <c r="M1727" s="62">
        <v>1</v>
      </c>
      <c r="N1727" s="47"/>
    </row>
    <row r="1728" spans="1:14" ht="79.75" customHeight="1">
      <c r="A1728" s="60" t="s">
        <v>1747</v>
      </c>
      <c r="B1728" s="47" t="s">
        <v>2107</v>
      </c>
      <c r="C1728" s="47" t="s">
        <v>2108</v>
      </c>
      <c r="D1728" s="330">
        <v>40655</v>
      </c>
      <c r="E1728" s="48" t="s">
        <v>1822</v>
      </c>
      <c r="F1728" s="221" t="s">
        <v>3968</v>
      </c>
      <c r="G1728" s="74" t="s">
        <v>110</v>
      </c>
      <c r="H1728" s="164" t="s">
        <v>2092</v>
      </c>
      <c r="I1728" s="165">
        <v>3771600</v>
      </c>
      <c r="J1728" s="164" t="s">
        <v>1751</v>
      </c>
      <c r="K1728" s="62" t="s">
        <v>2093</v>
      </c>
      <c r="L1728" s="112" t="s">
        <v>2094</v>
      </c>
      <c r="M1728" s="62">
        <v>1</v>
      </c>
      <c r="N1728" s="47"/>
    </row>
    <row r="1729" spans="1:14" ht="79.75" customHeight="1">
      <c r="A1729" s="60" t="s">
        <v>1747</v>
      </c>
      <c r="B1729" s="47" t="s">
        <v>2109</v>
      </c>
      <c r="C1729" s="47" t="s">
        <v>2108</v>
      </c>
      <c r="D1729" s="330">
        <v>40694</v>
      </c>
      <c r="E1729" s="48" t="s">
        <v>1822</v>
      </c>
      <c r="F1729" s="221" t="s">
        <v>3968</v>
      </c>
      <c r="G1729" s="74" t="s">
        <v>110</v>
      </c>
      <c r="H1729" s="164" t="s">
        <v>2092</v>
      </c>
      <c r="I1729" s="165">
        <v>2482200</v>
      </c>
      <c r="J1729" s="164" t="s">
        <v>1751</v>
      </c>
      <c r="K1729" s="62" t="s">
        <v>2093</v>
      </c>
      <c r="L1729" s="112" t="s">
        <v>2094</v>
      </c>
      <c r="M1729" s="62">
        <v>1</v>
      </c>
      <c r="N1729" s="47"/>
    </row>
    <row r="1730" spans="1:14" ht="79.75" customHeight="1">
      <c r="A1730" s="60" t="s">
        <v>1747</v>
      </c>
      <c r="B1730" s="47" t="s">
        <v>2110</v>
      </c>
      <c r="C1730" s="47" t="s">
        <v>2108</v>
      </c>
      <c r="D1730" s="330">
        <v>40718</v>
      </c>
      <c r="E1730" s="48" t="s">
        <v>1822</v>
      </c>
      <c r="F1730" s="221" t="s">
        <v>3968</v>
      </c>
      <c r="G1730" s="74" t="s">
        <v>110</v>
      </c>
      <c r="H1730" s="164" t="s">
        <v>2092</v>
      </c>
      <c r="I1730" s="165">
        <v>1992900</v>
      </c>
      <c r="J1730" s="164" t="s">
        <v>1751</v>
      </c>
      <c r="K1730" s="62" t="s">
        <v>2093</v>
      </c>
      <c r="L1730" s="112" t="s">
        <v>2094</v>
      </c>
      <c r="M1730" s="62">
        <v>1</v>
      </c>
      <c r="N1730" s="47"/>
    </row>
    <row r="1731" spans="1:14" ht="79.75" customHeight="1">
      <c r="A1731" s="60" t="s">
        <v>1747</v>
      </c>
      <c r="B1731" s="47" t="s">
        <v>2111</v>
      </c>
      <c r="C1731" s="47" t="s">
        <v>2108</v>
      </c>
      <c r="D1731" s="330">
        <v>40722</v>
      </c>
      <c r="E1731" s="48" t="s">
        <v>1822</v>
      </c>
      <c r="F1731" s="221" t="s">
        <v>3968</v>
      </c>
      <c r="G1731" s="74" t="s">
        <v>110</v>
      </c>
      <c r="H1731" s="164" t="s">
        <v>2092</v>
      </c>
      <c r="I1731" s="165">
        <v>2574600</v>
      </c>
      <c r="J1731" s="164" t="s">
        <v>1751</v>
      </c>
      <c r="K1731" s="62" t="s">
        <v>2093</v>
      </c>
      <c r="L1731" s="112" t="s">
        <v>2094</v>
      </c>
      <c r="M1731" s="62">
        <v>1</v>
      </c>
      <c r="N1731" s="47"/>
    </row>
    <row r="1732" spans="1:14" ht="79.75" customHeight="1">
      <c r="A1732" s="60" t="s">
        <v>1747</v>
      </c>
      <c r="B1732" s="47" t="s">
        <v>2112</v>
      </c>
      <c r="C1732" s="47" t="s">
        <v>2113</v>
      </c>
      <c r="D1732" s="330">
        <v>40634</v>
      </c>
      <c r="E1732" s="48" t="s">
        <v>1822</v>
      </c>
      <c r="F1732" s="221" t="s">
        <v>3968</v>
      </c>
      <c r="G1732" s="74" t="s">
        <v>110</v>
      </c>
      <c r="H1732" s="163">
        <v>4284000</v>
      </c>
      <c r="I1732" s="165">
        <v>4278750</v>
      </c>
      <c r="J1732" s="196">
        <v>0.99870000000000003</v>
      </c>
      <c r="K1732" s="62" t="s">
        <v>2093</v>
      </c>
      <c r="L1732" s="112" t="s">
        <v>2094</v>
      </c>
      <c r="M1732" s="62">
        <v>2</v>
      </c>
      <c r="N1732" s="47"/>
    </row>
    <row r="1733" spans="1:14" ht="79.75" customHeight="1">
      <c r="A1733" s="60" t="s">
        <v>1747</v>
      </c>
      <c r="B1733" s="47" t="s">
        <v>2114</v>
      </c>
      <c r="C1733" s="47" t="s">
        <v>2115</v>
      </c>
      <c r="D1733" s="330">
        <v>40641</v>
      </c>
      <c r="E1733" s="48" t="s">
        <v>1822</v>
      </c>
      <c r="F1733" s="221" t="s">
        <v>3968</v>
      </c>
      <c r="G1733" s="74" t="s">
        <v>110</v>
      </c>
      <c r="H1733" s="164" t="s">
        <v>2092</v>
      </c>
      <c r="I1733" s="165">
        <v>2929500</v>
      </c>
      <c r="J1733" s="164" t="s">
        <v>1751</v>
      </c>
      <c r="K1733" s="62" t="s">
        <v>2093</v>
      </c>
      <c r="L1733" s="112" t="s">
        <v>2094</v>
      </c>
      <c r="M1733" s="62">
        <v>1</v>
      </c>
      <c r="N1733" s="47"/>
    </row>
    <row r="1734" spans="1:14" ht="79.75" customHeight="1">
      <c r="A1734" s="60" t="s">
        <v>1747</v>
      </c>
      <c r="B1734" s="47" t="s">
        <v>2116</v>
      </c>
      <c r="C1734" s="47" t="s">
        <v>2115</v>
      </c>
      <c r="D1734" s="330">
        <v>40707</v>
      </c>
      <c r="E1734" s="48" t="s">
        <v>1822</v>
      </c>
      <c r="F1734" s="221" t="s">
        <v>3968</v>
      </c>
      <c r="G1734" s="74" t="s">
        <v>110</v>
      </c>
      <c r="H1734" s="164" t="s">
        <v>2092</v>
      </c>
      <c r="I1734" s="165">
        <v>2360400</v>
      </c>
      <c r="J1734" s="164" t="s">
        <v>1751</v>
      </c>
      <c r="K1734" s="62" t="s">
        <v>2093</v>
      </c>
      <c r="L1734" s="112" t="s">
        <v>2094</v>
      </c>
      <c r="M1734" s="62">
        <v>1</v>
      </c>
      <c r="N1734" s="47"/>
    </row>
    <row r="1735" spans="1:14" ht="79.75" customHeight="1">
      <c r="A1735" s="60" t="s">
        <v>1747</v>
      </c>
      <c r="B1735" s="47" t="s">
        <v>2117</v>
      </c>
      <c r="C1735" s="47" t="s">
        <v>2115</v>
      </c>
      <c r="D1735" s="330">
        <v>40718</v>
      </c>
      <c r="E1735" s="48" t="s">
        <v>1822</v>
      </c>
      <c r="F1735" s="221" t="s">
        <v>3968</v>
      </c>
      <c r="G1735" s="74" t="s">
        <v>110</v>
      </c>
      <c r="H1735" s="164" t="s">
        <v>2118</v>
      </c>
      <c r="I1735" s="165">
        <v>1171800</v>
      </c>
      <c r="J1735" s="164" t="s">
        <v>1751</v>
      </c>
      <c r="K1735" s="62" t="s">
        <v>2119</v>
      </c>
      <c r="L1735" s="112" t="s">
        <v>2120</v>
      </c>
      <c r="M1735" s="62">
        <v>2</v>
      </c>
      <c r="N1735" s="47"/>
    </row>
    <row r="1736" spans="1:14" ht="79.75" customHeight="1">
      <c r="A1736" s="60" t="s">
        <v>1747</v>
      </c>
      <c r="B1736" s="47" t="s">
        <v>2121</v>
      </c>
      <c r="C1736" s="47" t="s">
        <v>2115</v>
      </c>
      <c r="D1736" s="330">
        <v>40718</v>
      </c>
      <c r="E1736" s="48" t="s">
        <v>1822</v>
      </c>
      <c r="F1736" s="221" t="s">
        <v>3968</v>
      </c>
      <c r="G1736" s="74" t="s">
        <v>110</v>
      </c>
      <c r="H1736" s="164" t="s">
        <v>2118</v>
      </c>
      <c r="I1736" s="165">
        <v>2841300</v>
      </c>
      <c r="J1736" s="164" t="s">
        <v>1751</v>
      </c>
      <c r="K1736" s="62" t="s">
        <v>2119</v>
      </c>
      <c r="L1736" s="112" t="s">
        <v>2120</v>
      </c>
      <c r="M1736" s="62">
        <v>2</v>
      </c>
      <c r="N1736" s="48"/>
    </row>
    <row r="1737" spans="1:14" ht="79.75" customHeight="1">
      <c r="A1737" s="60" t="s">
        <v>1747</v>
      </c>
      <c r="B1737" s="47" t="s">
        <v>2122</v>
      </c>
      <c r="C1737" s="47" t="s">
        <v>2123</v>
      </c>
      <c r="D1737" s="330">
        <v>40634</v>
      </c>
      <c r="E1737" s="48" t="s">
        <v>1822</v>
      </c>
      <c r="F1737" s="221" t="s">
        <v>3968</v>
      </c>
      <c r="G1737" s="74" t="s">
        <v>110</v>
      </c>
      <c r="H1737" s="164" t="s">
        <v>2118</v>
      </c>
      <c r="I1737" s="165">
        <v>2142000</v>
      </c>
      <c r="J1737" s="164" t="s">
        <v>1751</v>
      </c>
      <c r="K1737" s="62" t="s">
        <v>2119</v>
      </c>
      <c r="L1737" s="112" t="s">
        <v>2120</v>
      </c>
      <c r="M1737" s="62">
        <v>1</v>
      </c>
      <c r="N1737" s="48"/>
    </row>
    <row r="1738" spans="1:14" ht="79.75" customHeight="1">
      <c r="A1738" s="60" t="s">
        <v>1747</v>
      </c>
      <c r="B1738" s="47" t="s">
        <v>2124</v>
      </c>
      <c r="C1738" s="47" t="s">
        <v>2123</v>
      </c>
      <c r="D1738" s="330">
        <v>40634</v>
      </c>
      <c r="E1738" s="48" t="s">
        <v>1822</v>
      </c>
      <c r="F1738" s="221" t="s">
        <v>3968</v>
      </c>
      <c r="G1738" s="74" t="s">
        <v>110</v>
      </c>
      <c r="H1738" s="164" t="s">
        <v>2118</v>
      </c>
      <c r="I1738" s="165">
        <v>1548750</v>
      </c>
      <c r="J1738" s="164" t="s">
        <v>1751</v>
      </c>
      <c r="K1738" s="62" t="s">
        <v>2119</v>
      </c>
      <c r="L1738" s="112" t="s">
        <v>2120</v>
      </c>
      <c r="M1738" s="62">
        <v>1</v>
      </c>
      <c r="N1738" s="48"/>
    </row>
    <row r="1739" spans="1:14" ht="79.75" customHeight="1">
      <c r="A1739" s="60" t="s">
        <v>1747</v>
      </c>
      <c r="B1739" s="47" t="s">
        <v>2122</v>
      </c>
      <c r="C1739" s="47" t="s">
        <v>2123</v>
      </c>
      <c r="D1739" s="330">
        <v>40704</v>
      </c>
      <c r="E1739" s="48" t="s">
        <v>1822</v>
      </c>
      <c r="F1739" s="221" t="s">
        <v>3968</v>
      </c>
      <c r="G1739" s="74" t="s">
        <v>110</v>
      </c>
      <c r="H1739" s="164" t="s">
        <v>2118</v>
      </c>
      <c r="I1739" s="165">
        <v>2295300</v>
      </c>
      <c r="J1739" s="164" t="s">
        <v>1751</v>
      </c>
      <c r="K1739" s="62" t="s">
        <v>2119</v>
      </c>
      <c r="L1739" s="112" t="s">
        <v>2120</v>
      </c>
      <c r="M1739" s="62">
        <v>1</v>
      </c>
      <c r="N1739" s="48"/>
    </row>
    <row r="1740" spans="1:14" ht="79.75" customHeight="1">
      <c r="A1740" s="60" t="s">
        <v>1747</v>
      </c>
      <c r="B1740" s="47" t="s">
        <v>2125</v>
      </c>
      <c r="C1740" s="47" t="s">
        <v>2123</v>
      </c>
      <c r="D1740" s="330">
        <v>40704</v>
      </c>
      <c r="E1740" s="48" t="s">
        <v>1822</v>
      </c>
      <c r="F1740" s="221" t="s">
        <v>3968</v>
      </c>
      <c r="G1740" s="74" t="s">
        <v>110</v>
      </c>
      <c r="H1740" s="164" t="s">
        <v>2118</v>
      </c>
      <c r="I1740" s="165">
        <v>2635500</v>
      </c>
      <c r="J1740" s="164" t="s">
        <v>1751</v>
      </c>
      <c r="K1740" s="62" t="s">
        <v>2119</v>
      </c>
      <c r="L1740" s="112" t="s">
        <v>2120</v>
      </c>
      <c r="M1740" s="62">
        <v>1</v>
      </c>
      <c r="N1740" s="48"/>
    </row>
    <row r="1741" spans="1:14" ht="79.75" customHeight="1">
      <c r="A1741" s="60" t="s">
        <v>1747</v>
      </c>
      <c r="B1741" s="47" t="s">
        <v>2126</v>
      </c>
      <c r="C1741" s="47" t="s">
        <v>2123</v>
      </c>
      <c r="D1741" s="330">
        <v>40709</v>
      </c>
      <c r="E1741" s="48" t="s">
        <v>1822</v>
      </c>
      <c r="F1741" s="221" t="s">
        <v>3968</v>
      </c>
      <c r="G1741" s="74" t="s">
        <v>110</v>
      </c>
      <c r="H1741" s="164" t="s">
        <v>2118</v>
      </c>
      <c r="I1741" s="165">
        <v>1659000</v>
      </c>
      <c r="J1741" s="164" t="s">
        <v>1751</v>
      </c>
      <c r="K1741" s="62" t="s">
        <v>2119</v>
      </c>
      <c r="L1741" s="112" t="s">
        <v>2120</v>
      </c>
      <c r="M1741" s="62">
        <v>1</v>
      </c>
      <c r="N1741" s="48"/>
    </row>
    <row r="1742" spans="1:14" ht="79.75" customHeight="1">
      <c r="A1742" s="60" t="s">
        <v>1747</v>
      </c>
      <c r="B1742" s="47" t="s">
        <v>2127</v>
      </c>
      <c r="C1742" s="47" t="s">
        <v>2128</v>
      </c>
      <c r="D1742" s="330">
        <v>40763</v>
      </c>
      <c r="E1742" s="47" t="s">
        <v>2098</v>
      </c>
      <c r="F1742" s="221" t="s">
        <v>3974</v>
      </c>
      <c r="G1742" s="74" t="s">
        <v>110</v>
      </c>
      <c r="H1742" s="164" t="s">
        <v>2118</v>
      </c>
      <c r="I1742" s="190">
        <v>5145000</v>
      </c>
      <c r="J1742" s="164" t="s">
        <v>1751</v>
      </c>
      <c r="K1742" s="62" t="s">
        <v>2129</v>
      </c>
      <c r="L1742" s="112" t="s">
        <v>2120</v>
      </c>
      <c r="M1742" s="62">
        <v>1</v>
      </c>
      <c r="N1742" s="48"/>
    </row>
    <row r="1743" spans="1:14" ht="79.75" customHeight="1">
      <c r="A1743" s="60" t="s">
        <v>1747</v>
      </c>
      <c r="B1743" s="47" t="s">
        <v>2130</v>
      </c>
      <c r="C1743" s="47" t="s">
        <v>2131</v>
      </c>
      <c r="D1743" s="330">
        <v>40781</v>
      </c>
      <c r="E1743" s="47" t="s">
        <v>2098</v>
      </c>
      <c r="F1743" s="221" t="s">
        <v>3974</v>
      </c>
      <c r="G1743" s="74" t="s">
        <v>110</v>
      </c>
      <c r="H1743" s="164" t="s">
        <v>2118</v>
      </c>
      <c r="I1743" s="190">
        <v>6184500</v>
      </c>
      <c r="J1743" s="164" t="s">
        <v>1751</v>
      </c>
      <c r="K1743" s="62" t="s">
        <v>2129</v>
      </c>
      <c r="L1743" s="112" t="s">
        <v>2120</v>
      </c>
      <c r="M1743" s="62">
        <v>1</v>
      </c>
      <c r="N1743" s="48"/>
    </row>
    <row r="1744" spans="1:14" ht="79.75" customHeight="1">
      <c r="A1744" s="60" t="s">
        <v>1747</v>
      </c>
      <c r="B1744" s="47" t="s">
        <v>2132</v>
      </c>
      <c r="C1744" s="47" t="s">
        <v>2131</v>
      </c>
      <c r="D1744" s="330">
        <v>40788</v>
      </c>
      <c r="E1744" s="47" t="s">
        <v>2133</v>
      </c>
      <c r="F1744" s="221" t="s">
        <v>3976</v>
      </c>
      <c r="G1744" s="74" t="s">
        <v>110</v>
      </c>
      <c r="H1744" s="164" t="s">
        <v>2118</v>
      </c>
      <c r="I1744" s="190">
        <v>9975000</v>
      </c>
      <c r="J1744" s="164" t="s">
        <v>1751</v>
      </c>
      <c r="K1744" s="62" t="s">
        <v>2129</v>
      </c>
      <c r="L1744" s="112" t="s">
        <v>2120</v>
      </c>
      <c r="M1744" s="62">
        <v>1</v>
      </c>
      <c r="N1744" s="48"/>
    </row>
    <row r="1745" spans="1:14" ht="79.75" customHeight="1">
      <c r="A1745" s="60" t="s">
        <v>1747</v>
      </c>
      <c r="B1745" s="47" t="s">
        <v>2134</v>
      </c>
      <c r="C1745" s="47" t="s">
        <v>2131</v>
      </c>
      <c r="D1745" s="330">
        <v>40788</v>
      </c>
      <c r="E1745" s="47" t="s">
        <v>2098</v>
      </c>
      <c r="F1745" s="221" t="s">
        <v>3974</v>
      </c>
      <c r="G1745" s="74" t="s">
        <v>110</v>
      </c>
      <c r="H1745" s="164" t="s">
        <v>2135</v>
      </c>
      <c r="I1745" s="190">
        <v>8610000</v>
      </c>
      <c r="J1745" s="164" t="s">
        <v>1751</v>
      </c>
      <c r="K1745" s="62" t="s">
        <v>2136</v>
      </c>
      <c r="L1745" s="112" t="s">
        <v>2137</v>
      </c>
      <c r="M1745" s="62">
        <v>1</v>
      </c>
      <c r="N1745" s="48"/>
    </row>
    <row r="1746" spans="1:14" ht="79.75" customHeight="1">
      <c r="A1746" s="60" t="s">
        <v>1747</v>
      </c>
      <c r="B1746" s="47" t="s">
        <v>2138</v>
      </c>
      <c r="C1746" s="47" t="s">
        <v>2128</v>
      </c>
      <c r="D1746" s="330">
        <v>40765</v>
      </c>
      <c r="E1746" s="47" t="s">
        <v>2101</v>
      </c>
      <c r="F1746" s="221" t="s">
        <v>3975</v>
      </c>
      <c r="G1746" s="74" t="s">
        <v>110</v>
      </c>
      <c r="H1746" s="164" t="s">
        <v>2135</v>
      </c>
      <c r="I1746" s="190">
        <v>8295000</v>
      </c>
      <c r="J1746" s="164" t="s">
        <v>1751</v>
      </c>
      <c r="K1746" s="62" t="s">
        <v>2136</v>
      </c>
      <c r="L1746" s="112" t="s">
        <v>2137</v>
      </c>
      <c r="M1746" s="62">
        <v>1</v>
      </c>
      <c r="N1746" s="48"/>
    </row>
    <row r="1747" spans="1:14" ht="79.75" customHeight="1">
      <c r="A1747" s="60" t="s">
        <v>1747</v>
      </c>
      <c r="B1747" s="47" t="s">
        <v>2139</v>
      </c>
      <c r="C1747" s="47" t="s">
        <v>2115</v>
      </c>
      <c r="D1747" s="330">
        <v>40731</v>
      </c>
      <c r="E1747" s="48" t="s">
        <v>1822</v>
      </c>
      <c r="F1747" s="221" t="s">
        <v>3968</v>
      </c>
      <c r="G1747" s="74" t="s">
        <v>110</v>
      </c>
      <c r="H1747" s="164" t="s">
        <v>2135</v>
      </c>
      <c r="I1747" s="190">
        <v>3291750</v>
      </c>
      <c r="J1747" s="164" t="s">
        <v>1751</v>
      </c>
      <c r="K1747" s="62" t="s">
        <v>2140</v>
      </c>
      <c r="L1747" s="112" t="s">
        <v>2137</v>
      </c>
      <c r="M1747" s="62">
        <v>2</v>
      </c>
      <c r="N1747" s="48"/>
    </row>
    <row r="1748" spans="1:14" ht="79.75" customHeight="1">
      <c r="A1748" s="60" t="s">
        <v>1747</v>
      </c>
      <c r="B1748" s="47" t="s">
        <v>2141</v>
      </c>
      <c r="C1748" s="47" t="s">
        <v>2115</v>
      </c>
      <c r="D1748" s="330">
        <v>40751</v>
      </c>
      <c r="E1748" s="48" t="s">
        <v>1822</v>
      </c>
      <c r="F1748" s="221" t="s">
        <v>3968</v>
      </c>
      <c r="G1748" s="74" t="s">
        <v>110</v>
      </c>
      <c r="H1748" s="164" t="s">
        <v>2135</v>
      </c>
      <c r="I1748" s="190">
        <v>1287300</v>
      </c>
      <c r="J1748" s="164" t="s">
        <v>1751</v>
      </c>
      <c r="K1748" s="62" t="s">
        <v>2140</v>
      </c>
      <c r="L1748" s="112" t="s">
        <v>2137</v>
      </c>
      <c r="M1748" s="62">
        <v>2</v>
      </c>
      <c r="N1748" s="48"/>
    </row>
    <row r="1749" spans="1:14" ht="79.75" customHeight="1">
      <c r="A1749" s="60" t="s">
        <v>1747</v>
      </c>
      <c r="B1749" s="47" t="s">
        <v>2142</v>
      </c>
      <c r="C1749" s="47" t="s">
        <v>2115</v>
      </c>
      <c r="D1749" s="330">
        <v>40756</v>
      </c>
      <c r="E1749" s="48" t="s">
        <v>1822</v>
      </c>
      <c r="F1749" s="221" t="s">
        <v>3968</v>
      </c>
      <c r="G1749" s="74" t="s">
        <v>110</v>
      </c>
      <c r="H1749" s="164" t="s">
        <v>2135</v>
      </c>
      <c r="I1749" s="190">
        <v>2850750</v>
      </c>
      <c r="J1749" s="164" t="s">
        <v>1751</v>
      </c>
      <c r="K1749" s="62" t="s">
        <v>2140</v>
      </c>
      <c r="L1749" s="112" t="s">
        <v>2137</v>
      </c>
      <c r="M1749" s="62">
        <v>1</v>
      </c>
      <c r="N1749" s="48"/>
    </row>
    <row r="1750" spans="1:14" ht="79.75" customHeight="1">
      <c r="A1750" s="60" t="s">
        <v>1747</v>
      </c>
      <c r="B1750" s="47" t="s">
        <v>2143</v>
      </c>
      <c r="C1750" s="47" t="s">
        <v>2115</v>
      </c>
      <c r="D1750" s="330">
        <v>40760</v>
      </c>
      <c r="E1750" s="48" t="s">
        <v>1822</v>
      </c>
      <c r="F1750" s="221" t="s">
        <v>3968</v>
      </c>
      <c r="G1750" s="74" t="s">
        <v>110</v>
      </c>
      <c r="H1750" s="164" t="s">
        <v>2135</v>
      </c>
      <c r="I1750" s="190">
        <v>2090550</v>
      </c>
      <c r="J1750" s="164" t="s">
        <v>1751</v>
      </c>
      <c r="K1750" s="62" t="s">
        <v>2140</v>
      </c>
      <c r="L1750" s="112" t="s">
        <v>2137</v>
      </c>
      <c r="M1750" s="62">
        <v>1</v>
      </c>
      <c r="N1750" s="48"/>
    </row>
    <row r="1751" spans="1:14" ht="79.75" customHeight="1">
      <c r="A1751" s="60" t="s">
        <v>1747</v>
      </c>
      <c r="B1751" s="47" t="s">
        <v>2144</v>
      </c>
      <c r="C1751" s="47" t="s">
        <v>2115</v>
      </c>
      <c r="D1751" s="330">
        <v>40793</v>
      </c>
      <c r="E1751" s="48" t="s">
        <v>1822</v>
      </c>
      <c r="F1751" s="221" t="s">
        <v>3968</v>
      </c>
      <c r="G1751" s="74" t="s">
        <v>110</v>
      </c>
      <c r="H1751" s="164" t="s">
        <v>2135</v>
      </c>
      <c r="I1751" s="190">
        <v>3668700</v>
      </c>
      <c r="J1751" s="164" t="s">
        <v>1751</v>
      </c>
      <c r="K1751" s="62" t="s">
        <v>2140</v>
      </c>
      <c r="L1751" s="112" t="s">
        <v>2137</v>
      </c>
      <c r="M1751" s="62">
        <v>1</v>
      </c>
      <c r="N1751" s="48"/>
    </row>
    <row r="1752" spans="1:14" ht="79.75" customHeight="1">
      <c r="A1752" s="60" t="s">
        <v>1747</v>
      </c>
      <c r="B1752" s="47" t="s">
        <v>2145</v>
      </c>
      <c r="C1752" s="47" t="s">
        <v>2115</v>
      </c>
      <c r="D1752" s="330">
        <v>40800</v>
      </c>
      <c r="E1752" s="48" t="s">
        <v>1822</v>
      </c>
      <c r="F1752" s="221" t="s">
        <v>3968</v>
      </c>
      <c r="G1752" s="74" t="s">
        <v>110</v>
      </c>
      <c r="H1752" s="164" t="s">
        <v>2135</v>
      </c>
      <c r="I1752" s="190">
        <v>2008650</v>
      </c>
      <c r="J1752" s="164" t="s">
        <v>1751</v>
      </c>
      <c r="K1752" s="62" t="s">
        <v>2140</v>
      </c>
      <c r="L1752" s="112" t="s">
        <v>2137</v>
      </c>
      <c r="M1752" s="62">
        <v>1</v>
      </c>
      <c r="N1752" s="48"/>
    </row>
    <row r="1753" spans="1:14" ht="79.75" customHeight="1">
      <c r="A1753" s="60" t="s">
        <v>1747</v>
      </c>
      <c r="B1753" s="47" t="s">
        <v>2146</v>
      </c>
      <c r="C1753" s="47" t="s">
        <v>2108</v>
      </c>
      <c r="D1753" s="330">
        <v>40730</v>
      </c>
      <c r="E1753" s="48" t="s">
        <v>1822</v>
      </c>
      <c r="F1753" s="221" t="s">
        <v>3968</v>
      </c>
      <c r="G1753" s="74" t="s">
        <v>110</v>
      </c>
      <c r="H1753" s="164" t="s">
        <v>2135</v>
      </c>
      <c r="I1753" s="190">
        <v>2147250</v>
      </c>
      <c r="J1753" s="164" t="s">
        <v>1751</v>
      </c>
      <c r="K1753" s="62" t="s">
        <v>2140</v>
      </c>
      <c r="L1753" s="112" t="s">
        <v>2137</v>
      </c>
      <c r="M1753" s="62">
        <v>1</v>
      </c>
      <c r="N1753" s="48"/>
    </row>
    <row r="1754" spans="1:14" ht="79.75" customHeight="1">
      <c r="A1754" s="60" t="s">
        <v>1747</v>
      </c>
      <c r="B1754" s="47" t="s">
        <v>2147</v>
      </c>
      <c r="C1754" s="47" t="s">
        <v>2108</v>
      </c>
      <c r="D1754" s="330">
        <v>40750</v>
      </c>
      <c r="E1754" s="48" t="s">
        <v>1822</v>
      </c>
      <c r="F1754" s="221" t="s">
        <v>3968</v>
      </c>
      <c r="G1754" s="74" t="s">
        <v>110</v>
      </c>
      <c r="H1754" s="164" t="s">
        <v>2135</v>
      </c>
      <c r="I1754" s="190">
        <v>2469600</v>
      </c>
      <c r="J1754" s="164" t="s">
        <v>1751</v>
      </c>
      <c r="K1754" s="62" t="s">
        <v>2140</v>
      </c>
      <c r="L1754" s="112" t="s">
        <v>2137</v>
      </c>
      <c r="M1754" s="62">
        <v>1</v>
      </c>
      <c r="N1754" s="48"/>
    </row>
    <row r="1755" spans="1:14" ht="79.75" customHeight="1">
      <c r="A1755" s="60" t="s">
        <v>1747</v>
      </c>
      <c r="B1755" s="47" t="s">
        <v>2148</v>
      </c>
      <c r="C1755" s="47" t="s">
        <v>2108</v>
      </c>
      <c r="D1755" s="330">
        <v>40753</v>
      </c>
      <c r="E1755" s="48" t="s">
        <v>1822</v>
      </c>
      <c r="F1755" s="221" t="s">
        <v>3968</v>
      </c>
      <c r="G1755" s="74" t="s">
        <v>110</v>
      </c>
      <c r="H1755" s="164" t="s">
        <v>2135</v>
      </c>
      <c r="I1755" s="190">
        <v>1743000</v>
      </c>
      <c r="J1755" s="164" t="s">
        <v>1751</v>
      </c>
      <c r="K1755" s="62" t="s">
        <v>2140</v>
      </c>
      <c r="L1755" s="112" t="s">
        <v>2137</v>
      </c>
      <c r="M1755" s="62">
        <v>1</v>
      </c>
      <c r="N1755" s="48"/>
    </row>
    <row r="1756" spans="1:14" ht="79.75" customHeight="1">
      <c r="A1756" s="60" t="s">
        <v>1747</v>
      </c>
      <c r="B1756" s="47" t="s">
        <v>2149</v>
      </c>
      <c r="C1756" s="47" t="s">
        <v>2108</v>
      </c>
      <c r="D1756" s="330">
        <v>40812</v>
      </c>
      <c r="E1756" s="48" t="s">
        <v>1822</v>
      </c>
      <c r="F1756" s="221" t="s">
        <v>3968</v>
      </c>
      <c r="G1756" s="74" t="s">
        <v>110</v>
      </c>
      <c r="H1756" s="164" t="s">
        <v>2135</v>
      </c>
      <c r="I1756" s="190">
        <v>1707300</v>
      </c>
      <c r="J1756" s="164" t="s">
        <v>1751</v>
      </c>
      <c r="K1756" s="62" t="s">
        <v>2140</v>
      </c>
      <c r="L1756" s="112" t="s">
        <v>2137</v>
      </c>
      <c r="M1756" s="62">
        <v>1</v>
      </c>
      <c r="N1756" s="83"/>
    </row>
    <row r="1757" spans="1:14" ht="79.75" customHeight="1">
      <c r="A1757" s="60" t="s">
        <v>1747</v>
      </c>
      <c r="B1757" s="47" t="s">
        <v>2150</v>
      </c>
      <c r="C1757" s="47" t="s">
        <v>2151</v>
      </c>
      <c r="D1757" s="330">
        <v>40735</v>
      </c>
      <c r="E1757" s="48" t="s">
        <v>1822</v>
      </c>
      <c r="F1757" s="221" t="s">
        <v>3968</v>
      </c>
      <c r="G1757" s="74" t="s">
        <v>110</v>
      </c>
      <c r="H1757" s="164" t="s">
        <v>2135</v>
      </c>
      <c r="I1757" s="190">
        <v>2080050</v>
      </c>
      <c r="J1757" s="164" t="s">
        <v>1751</v>
      </c>
      <c r="K1757" s="62" t="s">
        <v>2140</v>
      </c>
      <c r="L1757" s="112" t="s">
        <v>2137</v>
      </c>
      <c r="M1757" s="62">
        <v>1</v>
      </c>
      <c r="N1757" s="83"/>
    </row>
    <row r="1758" spans="1:14" ht="79.75" customHeight="1">
      <c r="A1758" s="60" t="s">
        <v>1747</v>
      </c>
      <c r="B1758" s="47" t="s">
        <v>2152</v>
      </c>
      <c r="C1758" s="47" t="s">
        <v>2151</v>
      </c>
      <c r="D1758" s="330">
        <v>40808</v>
      </c>
      <c r="E1758" s="48" t="s">
        <v>1822</v>
      </c>
      <c r="F1758" s="221" t="s">
        <v>3968</v>
      </c>
      <c r="G1758" s="74" t="s">
        <v>110</v>
      </c>
      <c r="H1758" s="164" t="s">
        <v>2135</v>
      </c>
      <c r="I1758" s="190">
        <v>1680000</v>
      </c>
      <c r="J1758" s="164" t="s">
        <v>1751</v>
      </c>
      <c r="K1758" s="62" t="s">
        <v>2140</v>
      </c>
      <c r="L1758" s="112" t="s">
        <v>2137</v>
      </c>
      <c r="M1758" s="62">
        <v>1</v>
      </c>
      <c r="N1758" s="83"/>
    </row>
    <row r="1759" spans="1:14" ht="79.75" customHeight="1">
      <c r="A1759" s="60" t="s">
        <v>1747</v>
      </c>
      <c r="B1759" s="47" t="s">
        <v>2153</v>
      </c>
      <c r="C1759" s="47" t="s">
        <v>2151</v>
      </c>
      <c r="D1759" s="330">
        <v>40813</v>
      </c>
      <c r="E1759" s="48" t="s">
        <v>1822</v>
      </c>
      <c r="F1759" s="221" t="s">
        <v>3968</v>
      </c>
      <c r="G1759" s="74" t="s">
        <v>110</v>
      </c>
      <c r="H1759" s="164" t="s">
        <v>2135</v>
      </c>
      <c r="I1759" s="190">
        <v>1575000</v>
      </c>
      <c r="J1759" s="164" t="s">
        <v>1751</v>
      </c>
      <c r="K1759" s="62" t="s">
        <v>2140</v>
      </c>
      <c r="L1759" s="112" t="s">
        <v>2137</v>
      </c>
      <c r="M1759" s="62">
        <v>1</v>
      </c>
      <c r="N1759" s="83"/>
    </row>
    <row r="1760" spans="1:14" ht="79.75" customHeight="1">
      <c r="A1760" s="60" t="s">
        <v>1747</v>
      </c>
      <c r="B1760" s="47" t="s">
        <v>2154</v>
      </c>
      <c r="C1760" s="47" t="s">
        <v>2151</v>
      </c>
      <c r="D1760" s="330">
        <v>40813</v>
      </c>
      <c r="E1760" s="48" t="s">
        <v>1822</v>
      </c>
      <c r="F1760" s="221" t="s">
        <v>3968</v>
      </c>
      <c r="G1760" s="74" t="s">
        <v>110</v>
      </c>
      <c r="H1760" s="164" t="s">
        <v>2135</v>
      </c>
      <c r="I1760" s="190">
        <v>2218650</v>
      </c>
      <c r="J1760" s="164" t="s">
        <v>1751</v>
      </c>
      <c r="K1760" s="62" t="s">
        <v>2140</v>
      </c>
      <c r="L1760" s="112" t="s">
        <v>2137</v>
      </c>
      <c r="M1760" s="62">
        <v>1</v>
      </c>
      <c r="N1760" s="83"/>
    </row>
    <row r="1761" spans="1:14" ht="79.75" customHeight="1">
      <c r="A1761" s="60" t="s">
        <v>1747</v>
      </c>
      <c r="B1761" s="47" t="s">
        <v>2155</v>
      </c>
      <c r="C1761" s="47" t="s">
        <v>2151</v>
      </c>
      <c r="D1761" s="330">
        <v>40813</v>
      </c>
      <c r="E1761" s="48" t="s">
        <v>1822</v>
      </c>
      <c r="F1761" s="221" t="s">
        <v>3968</v>
      </c>
      <c r="G1761" s="74" t="s">
        <v>110</v>
      </c>
      <c r="H1761" s="164" t="s">
        <v>2135</v>
      </c>
      <c r="I1761" s="190">
        <v>1018500</v>
      </c>
      <c r="J1761" s="164" t="s">
        <v>1751</v>
      </c>
      <c r="K1761" s="62" t="s">
        <v>2140</v>
      </c>
      <c r="L1761" s="112" t="s">
        <v>2137</v>
      </c>
      <c r="M1761" s="62">
        <v>1</v>
      </c>
      <c r="N1761" s="83"/>
    </row>
    <row r="1762" spans="1:14" ht="79.75" customHeight="1">
      <c r="A1762" s="60" t="s">
        <v>1747</v>
      </c>
      <c r="B1762" s="47" t="s">
        <v>2156</v>
      </c>
      <c r="C1762" s="47" t="s">
        <v>2115</v>
      </c>
      <c r="D1762" s="330">
        <v>40828</v>
      </c>
      <c r="E1762" s="48" t="s">
        <v>1822</v>
      </c>
      <c r="F1762" s="221" t="s">
        <v>3968</v>
      </c>
      <c r="G1762" s="74" t="s">
        <v>110</v>
      </c>
      <c r="H1762" s="164" t="s">
        <v>2135</v>
      </c>
      <c r="I1762" s="165">
        <v>3103800</v>
      </c>
      <c r="J1762" s="164" t="s">
        <v>1751</v>
      </c>
      <c r="K1762" s="62" t="s">
        <v>2140</v>
      </c>
      <c r="L1762" s="112" t="s">
        <v>2137</v>
      </c>
      <c r="M1762" s="62">
        <v>2</v>
      </c>
      <c r="N1762" s="83"/>
    </row>
    <row r="1763" spans="1:14" ht="79.75" customHeight="1">
      <c r="A1763" s="60" t="s">
        <v>1747</v>
      </c>
      <c r="B1763" s="47" t="s">
        <v>2157</v>
      </c>
      <c r="C1763" s="47" t="s">
        <v>2115</v>
      </c>
      <c r="D1763" s="330">
        <v>40828</v>
      </c>
      <c r="E1763" s="48" t="s">
        <v>1822</v>
      </c>
      <c r="F1763" s="221" t="s">
        <v>3968</v>
      </c>
      <c r="G1763" s="74" t="s">
        <v>110</v>
      </c>
      <c r="H1763" s="164" t="s">
        <v>2135</v>
      </c>
      <c r="I1763" s="165">
        <v>1417500</v>
      </c>
      <c r="J1763" s="164" t="s">
        <v>1751</v>
      </c>
      <c r="K1763" s="62" t="s">
        <v>2140</v>
      </c>
      <c r="L1763" s="112" t="s">
        <v>2137</v>
      </c>
      <c r="M1763" s="62">
        <v>2</v>
      </c>
      <c r="N1763" s="83"/>
    </row>
    <row r="1764" spans="1:14" ht="79.75" customHeight="1">
      <c r="A1764" s="60" t="s">
        <v>1747</v>
      </c>
      <c r="B1764" s="47" t="s">
        <v>2158</v>
      </c>
      <c r="C1764" s="47" t="s">
        <v>2115</v>
      </c>
      <c r="D1764" s="330">
        <v>40833</v>
      </c>
      <c r="E1764" s="48" t="s">
        <v>1822</v>
      </c>
      <c r="F1764" s="221" t="s">
        <v>3968</v>
      </c>
      <c r="G1764" s="74" t="s">
        <v>110</v>
      </c>
      <c r="H1764" s="164" t="s">
        <v>2135</v>
      </c>
      <c r="I1764" s="165">
        <v>2011800</v>
      </c>
      <c r="J1764" s="164" t="s">
        <v>1751</v>
      </c>
      <c r="K1764" s="62" t="s">
        <v>2140</v>
      </c>
      <c r="L1764" s="112" t="s">
        <v>2137</v>
      </c>
      <c r="M1764" s="62">
        <v>1</v>
      </c>
      <c r="N1764" s="83"/>
    </row>
    <row r="1765" spans="1:14" ht="79.75" customHeight="1">
      <c r="A1765" s="60" t="s">
        <v>1747</v>
      </c>
      <c r="B1765" s="47" t="s">
        <v>2159</v>
      </c>
      <c r="C1765" s="47" t="s">
        <v>2115</v>
      </c>
      <c r="D1765" s="330">
        <v>40837</v>
      </c>
      <c r="E1765" s="48" t="s">
        <v>1822</v>
      </c>
      <c r="F1765" s="221" t="s">
        <v>3968</v>
      </c>
      <c r="G1765" s="74" t="s">
        <v>110</v>
      </c>
      <c r="H1765" s="164" t="s">
        <v>2135</v>
      </c>
      <c r="I1765" s="165">
        <v>2716350</v>
      </c>
      <c r="J1765" s="164" t="s">
        <v>1751</v>
      </c>
      <c r="K1765" s="62" t="s">
        <v>2140</v>
      </c>
      <c r="L1765" s="112" t="s">
        <v>2137</v>
      </c>
      <c r="M1765" s="62">
        <v>2</v>
      </c>
      <c r="N1765" s="83"/>
    </row>
    <row r="1766" spans="1:14" ht="79.75" customHeight="1">
      <c r="A1766" s="60" t="s">
        <v>1747</v>
      </c>
      <c r="B1766" s="47" t="s">
        <v>2160</v>
      </c>
      <c r="C1766" s="47" t="s">
        <v>2115</v>
      </c>
      <c r="D1766" s="330">
        <v>40840</v>
      </c>
      <c r="E1766" s="48" t="s">
        <v>1822</v>
      </c>
      <c r="F1766" s="221" t="s">
        <v>3968</v>
      </c>
      <c r="G1766" s="74" t="s">
        <v>110</v>
      </c>
      <c r="H1766" s="164" t="s">
        <v>2135</v>
      </c>
      <c r="I1766" s="165">
        <v>3148950</v>
      </c>
      <c r="J1766" s="164" t="s">
        <v>1751</v>
      </c>
      <c r="K1766" s="62" t="s">
        <v>2140</v>
      </c>
      <c r="L1766" s="112" t="s">
        <v>2137</v>
      </c>
      <c r="M1766" s="62">
        <v>1</v>
      </c>
      <c r="N1766" s="83"/>
    </row>
    <row r="1767" spans="1:14" ht="79.75" customHeight="1">
      <c r="A1767" s="60" t="s">
        <v>1747</v>
      </c>
      <c r="B1767" s="47" t="s">
        <v>2161</v>
      </c>
      <c r="C1767" s="47" t="s">
        <v>2115</v>
      </c>
      <c r="D1767" s="330">
        <v>40842</v>
      </c>
      <c r="E1767" s="48" t="s">
        <v>1822</v>
      </c>
      <c r="F1767" s="221" t="s">
        <v>3968</v>
      </c>
      <c r="G1767" s="74" t="s">
        <v>110</v>
      </c>
      <c r="H1767" s="164" t="s">
        <v>2135</v>
      </c>
      <c r="I1767" s="165">
        <v>3062850</v>
      </c>
      <c r="J1767" s="164" t="s">
        <v>1751</v>
      </c>
      <c r="K1767" s="62" t="s">
        <v>2140</v>
      </c>
      <c r="L1767" s="112" t="s">
        <v>2137</v>
      </c>
      <c r="M1767" s="62">
        <v>1</v>
      </c>
      <c r="N1767" s="83"/>
    </row>
    <row r="1768" spans="1:14" ht="79.75" customHeight="1">
      <c r="A1768" s="60" t="s">
        <v>1747</v>
      </c>
      <c r="B1768" s="47" t="s">
        <v>2162</v>
      </c>
      <c r="C1768" s="47" t="s">
        <v>2115</v>
      </c>
      <c r="D1768" s="330">
        <v>40863</v>
      </c>
      <c r="E1768" s="48" t="s">
        <v>1822</v>
      </c>
      <c r="F1768" s="221" t="s">
        <v>3968</v>
      </c>
      <c r="G1768" s="74" t="s">
        <v>110</v>
      </c>
      <c r="H1768" s="164" t="s">
        <v>2135</v>
      </c>
      <c r="I1768" s="165">
        <v>1197000</v>
      </c>
      <c r="J1768" s="164" t="s">
        <v>1751</v>
      </c>
      <c r="K1768" s="62" t="s">
        <v>2140</v>
      </c>
      <c r="L1768" s="112" t="s">
        <v>2137</v>
      </c>
      <c r="M1768" s="62">
        <v>1</v>
      </c>
      <c r="N1768" s="83"/>
    </row>
    <row r="1769" spans="1:14" ht="79.75" customHeight="1">
      <c r="A1769" s="60" t="s">
        <v>1747</v>
      </c>
      <c r="B1769" s="47" t="s">
        <v>2163</v>
      </c>
      <c r="C1769" s="47" t="s">
        <v>2115</v>
      </c>
      <c r="D1769" s="330">
        <v>40878</v>
      </c>
      <c r="E1769" s="48" t="s">
        <v>1822</v>
      </c>
      <c r="F1769" s="221" t="s">
        <v>3968</v>
      </c>
      <c r="G1769" s="74" t="s">
        <v>110</v>
      </c>
      <c r="H1769" s="164" t="s">
        <v>2135</v>
      </c>
      <c r="I1769" s="165">
        <v>2317350</v>
      </c>
      <c r="J1769" s="164" t="s">
        <v>1751</v>
      </c>
      <c r="K1769" s="62" t="s">
        <v>2140</v>
      </c>
      <c r="L1769" s="112" t="s">
        <v>2137</v>
      </c>
      <c r="M1769" s="62">
        <v>1</v>
      </c>
      <c r="N1769" s="83"/>
    </row>
    <row r="1770" spans="1:14" ht="79.75" customHeight="1">
      <c r="A1770" s="60" t="s">
        <v>1747</v>
      </c>
      <c r="B1770" s="47" t="s">
        <v>2164</v>
      </c>
      <c r="C1770" s="47" t="s">
        <v>2115</v>
      </c>
      <c r="D1770" s="330">
        <v>40883</v>
      </c>
      <c r="E1770" s="48" t="s">
        <v>1822</v>
      </c>
      <c r="F1770" s="221" t="s">
        <v>3968</v>
      </c>
      <c r="G1770" s="74" t="s">
        <v>110</v>
      </c>
      <c r="H1770" s="164" t="s">
        <v>2135</v>
      </c>
      <c r="I1770" s="165">
        <v>4200000</v>
      </c>
      <c r="J1770" s="164" t="s">
        <v>1751</v>
      </c>
      <c r="K1770" s="62" t="s">
        <v>2140</v>
      </c>
      <c r="L1770" s="112" t="s">
        <v>2137</v>
      </c>
      <c r="M1770" s="62">
        <v>2</v>
      </c>
      <c r="N1770" s="83"/>
    </row>
    <row r="1771" spans="1:14" ht="79.75" customHeight="1">
      <c r="A1771" s="60" t="s">
        <v>1747</v>
      </c>
      <c r="B1771" s="47" t="s">
        <v>2165</v>
      </c>
      <c r="C1771" s="47" t="s">
        <v>2115</v>
      </c>
      <c r="D1771" s="330">
        <v>40891</v>
      </c>
      <c r="E1771" s="48" t="s">
        <v>1822</v>
      </c>
      <c r="F1771" s="221" t="s">
        <v>3968</v>
      </c>
      <c r="G1771" s="74" t="s">
        <v>110</v>
      </c>
      <c r="H1771" s="164" t="s">
        <v>2135</v>
      </c>
      <c r="I1771" s="165">
        <v>3179400</v>
      </c>
      <c r="J1771" s="164" t="s">
        <v>1751</v>
      </c>
      <c r="K1771" s="62" t="s">
        <v>2140</v>
      </c>
      <c r="L1771" s="112" t="s">
        <v>2137</v>
      </c>
      <c r="M1771" s="62">
        <v>2</v>
      </c>
      <c r="N1771" s="83"/>
    </row>
    <row r="1772" spans="1:14" ht="79.75" customHeight="1">
      <c r="A1772" s="60" t="s">
        <v>1747</v>
      </c>
      <c r="B1772" s="47" t="s">
        <v>2166</v>
      </c>
      <c r="C1772" s="47" t="s">
        <v>2115</v>
      </c>
      <c r="D1772" s="330">
        <v>40891</v>
      </c>
      <c r="E1772" s="48" t="s">
        <v>1822</v>
      </c>
      <c r="F1772" s="221" t="s">
        <v>3968</v>
      </c>
      <c r="G1772" s="74" t="s">
        <v>110</v>
      </c>
      <c r="H1772" s="164" t="s">
        <v>2135</v>
      </c>
      <c r="I1772" s="165">
        <v>2053800</v>
      </c>
      <c r="J1772" s="164" t="s">
        <v>1751</v>
      </c>
      <c r="K1772" s="62" t="s">
        <v>2140</v>
      </c>
      <c r="L1772" s="112" t="s">
        <v>2137</v>
      </c>
      <c r="M1772" s="62">
        <v>2</v>
      </c>
      <c r="N1772" s="83"/>
    </row>
    <row r="1773" spans="1:14" ht="79.75" customHeight="1">
      <c r="A1773" s="60" t="s">
        <v>1747</v>
      </c>
      <c r="B1773" s="47" t="s">
        <v>2167</v>
      </c>
      <c r="C1773" s="47" t="s">
        <v>2168</v>
      </c>
      <c r="D1773" s="330">
        <v>40821</v>
      </c>
      <c r="E1773" s="48" t="s">
        <v>1822</v>
      </c>
      <c r="F1773" s="221" t="s">
        <v>3968</v>
      </c>
      <c r="G1773" s="74" t="s">
        <v>110</v>
      </c>
      <c r="H1773" s="164" t="s">
        <v>2135</v>
      </c>
      <c r="I1773" s="165">
        <v>2589300</v>
      </c>
      <c r="J1773" s="164" t="s">
        <v>1751</v>
      </c>
      <c r="K1773" s="62" t="s">
        <v>2140</v>
      </c>
      <c r="L1773" s="112" t="s">
        <v>2137</v>
      </c>
      <c r="M1773" s="62">
        <v>1</v>
      </c>
      <c r="N1773" s="83"/>
    </row>
    <row r="1774" spans="1:14" ht="79.75" customHeight="1">
      <c r="A1774" s="60" t="s">
        <v>1747</v>
      </c>
      <c r="B1774" s="47" t="s">
        <v>2169</v>
      </c>
      <c r="C1774" s="47" t="s">
        <v>2168</v>
      </c>
      <c r="D1774" s="330">
        <v>40844</v>
      </c>
      <c r="E1774" s="48" t="s">
        <v>1822</v>
      </c>
      <c r="F1774" s="221" t="s">
        <v>3968</v>
      </c>
      <c r="G1774" s="74" t="s">
        <v>110</v>
      </c>
      <c r="H1774" s="164" t="s">
        <v>2135</v>
      </c>
      <c r="I1774" s="165">
        <v>2940000</v>
      </c>
      <c r="J1774" s="164" t="s">
        <v>1751</v>
      </c>
      <c r="K1774" s="62" t="s">
        <v>2140</v>
      </c>
      <c r="L1774" s="112" t="s">
        <v>2137</v>
      </c>
      <c r="M1774" s="62">
        <v>1</v>
      </c>
      <c r="N1774" s="83"/>
    </row>
    <row r="1775" spans="1:14" ht="79.75" customHeight="1">
      <c r="A1775" s="60" t="s">
        <v>1747</v>
      </c>
      <c r="B1775" s="47" t="s">
        <v>2170</v>
      </c>
      <c r="C1775" s="47" t="s">
        <v>2108</v>
      </c>
      <c r="D1775" s="330">
        <v>40837</v>
      </c>
      <c r="E1775" s="48" t="s">
        <v>1822</v>
      </c>
      <c r="F1775" s="221" t="s">
        <v>3968</v>
      </c>
      <c r="G1775" s="74" t="s">
        <v>110</v>
      </c>
      <c r="H1775" s="164" t="s">
        <v>2135</v>
      </c>
      <c r="I1775" s="165">
        <v>2820300</v>
      </c>
      <c r="J1775" s="164" t="s">
        <v>1751</v>
      </c>
      <c r="K1775" s="62" t="s">
        <v>2140</v>
      </c>
      <c r="L1775" s="112" t="s">
        <v>2137</v>
      </c>
      <c r="M1775" s="62">
        <v>1</v>
      </c>
      <c r="N1775" s="83"/>
    </row>
    <row r="1776" spans="1:14" ht="79.75" customHeight="1">
      <c r="A1776" s="60" t="s">
        <v>1747</v>
      </c>
      <c r="B1776" s="47" t="s">
        <v>2171</v>
      </c>
      <c r="C1776" s="47" t="s">
        <v>2108</v>
      </c>
      <c r="D1776" s="330">
        <v>40844</v>
      </c>
      <c r="E1776" s="48" t="s">
        <v>1822</v>
      </c>
      <c r="F1776" s="221" t="s">
        <v>3968</v>
      </c>
      <c r="G1776" s="74" t="s">
        <v>110</v>
      </c>
      <c r="H1776" s="164" t="s">
        <v>2135</v>
      </c>
      <c r="I1776" s="165">
        <v>2682750</v>
      </c>
      <c r="J1776" s="164" t="s">
        <v>1751</v>
      </c>
      <c r="K1776" s="62" t="s">
        <v>2140</v>
      </c>
      <c r="L1776" s="112" t="s">
        <v>2137</v>
      </c>
      <c r="M1776" s="62">
        <v>1</v>
      </c>
      <c r="N1776" s="83"/>
    </row>
    <row r="1777" spans="1:14" ht="79.75" customHeight="1">
      <c r="A1777" s="60" t="s">
        <v>1747</v>
      </c>
      <c r="B1777" s="47" t="s">
        <v>2172</v>
      </c>
      <c r="C1777" s="47" t="s">
        <v>2108</v>
      </c>
      <c r="D1777" s="330">
        <v>40877</v>
      </c>
      <c r="E1777" s="48" t="s">
        <v>1822</v>
      </c>
      <c r="F1777" s="221" t="s">
        <v>3968</v>
      </c>
      <c r="G1777" s="74" t="s">
        <v>110</v>
      </c>
      <c r="H1777" s="164" t="s">
        <v>2135</v>
      </c>
      <c r="I1777" s="165">
        <v>3148950</v>
      </c>
      <c r="J1777" s="164" t="s">
        <v>1751</v>
      </c>
      <c r="K1777" s="62" t="s">
        <v>2140</v>
      </c>
      <c r="L1777" s="112" t="s">
        <v>2137</v>
      </c>
      <c r="M1777" s="62">
        <v>1</v>
      </c>
      <c r="N1777" s="83"/>
    </row>
    <row r="1778" spans="1:14" ht="79.75" customHeight="1">
      <c r="A1778" s="60" t="s">
        <v>1747</v>
      </c>
      <c r="B1778" s="47" t="s">
        <v>2173</v>
      </c>
      <c r="C1778" s="47" t="s">
        <v>2108</v>
      </c>
      <c r="D1778" s="330">
        <v>40904</v>
      </c>
      <c r="E1778" s="48" t="s">
        <v>1822</v>
      </c>
      <c r="F1778" s="221" t="s">
        <v>3968</v>
      </c>
      <c r="G1778" s="74" t="s">
        <v>110</v>
      </c>
      <c r="H1778" s="164" t="s">
        <v>2135</v>
      </c>
      <c r="I1778" s="165">
        <v>1842750</v>
      </c>
      <c r="J1778" s="164" t="s">
        <v>1751</v>
      </c>
      <c r="K1778" s="62" t="s">
        <v>2140</v>
      </c>
      <c r="L1778" s="112" t="s">
        <v>2137</v>
      </c>
      <c r="M1778" s="62">
        <v>1</v>
      </c>
      <c r="N1778" s="47"/>
    </row>
    <row r="1779" spans="1:14" ht="79.75" customHeight="1">
      <c r="A1779" s="60" t="s">
        <v>1747</v>
      </c>
      <c r="B1779" s="47" t="s">
        <v>2174</v>
      </c>
      <c r="C1779" s="47" t="s">
        <v>2151</v>
      </c>
      <c r="D1779" s="330">
        <v>40819</v>
      </c>
      <c r="E1779" s="48" t="s">
        <v>1822</v>
      </c>
      <c r="F1779" s="221" t="s">
        <v>3968</v>
      </c>
      <c r="G1779" s="74" t="s">
        <v>110</v>
      </c>
      <c r="H1779" s="164" t="s">
        <v>2135</v>
      </c>
      <c r="I1779" s="165">
        <v>1872150</v>
      </c>
      <c r="J1779" s="164" t="s">
        <v>1751</v>
      </c>
      <c r="K1779" s="62" t="s">
        <v>2140</v>
      </c>
      <c r="L1779" s="112" t="s">
        <v>2137</v>
      </c>
      <c r="M1779" s="62">
        <v>1</v>
      </c>
      <c r="N1779" s="47"/>
    </row>
    <row r="1780" spans="1:14" ht="79.75" customHeight="1">
      <c r="A1780" s="60" t="s">
        <v>1747</v>
      </c>
      <c r="B1780" s="47" t="s">
        <v>2175</v>
      </c>
      <c r="C1780" s="47" t="s">
        <v>2151</v>
      </c>
      <c r="D1780" s="330">
        <v>40837</v>
      </c>
      <c r="E1780" s="48" t="s">
        <v>1822</v>
      </c>
      <c r="F1780" s="221" t="s">
        <v>3968</v>
      </c>
      <c r="G1780" s="74" t="s">
        <v>110</v>
      </c>
      <c r="H1780" s="164" t="s">
        <v>2135</v>
      </c>
      <c r="I1780" s="165">
        <v>1747200</v>
      </c>
      <c r="J1780" s="164" t="s">
        <v>1751</v>
      </c>
      <c r="K1780" s="62" t="s">
        <v>2140</v>
      </c>
      <c r="L1780" s="112" t="s">
        <v>2137</v>
      </c>
      <c r="M1780" s="62">
        <v>2</v>
      </c>
      <c r="N1780" s="47"/>
    </row>
    <row r="1781" spans="1:14" ht="79.75" customHeight="1">
      <c r="A1781" s="60" t="s">
        <v>1747</v>
      </c>
      <c r="B1781" s="47" t="s">
        <v>2176</v>
      </c>
      <c r="C1781" s="47" t="s">
        <v>2151</v>
      </c>
      <c r="D1781" s="330">
        <v>40855</v>
      </c>
      <c r="E1781" s="48" t="s">
        <v>1822</v>
      </c>
      <c r="F1781" s="221" t="s">
        <v>3968</v>
      </c>
      <c r="G1781" s="74" t="s">
        <v>110</v>
      </c>
      <c r="H1781" s="164" t="s">
        <v>2135</v>
      </c>
      <c r="I1781" s="165">
        <v>1713600</v>
      </c>
      <c r="J1781" s="164" t="s">
        <v>1751</v>
      </c>
      <c r="K1781" s="62" t="s">
        <v>2140</v>
      </c>
      <c r="L1781" s="112" t="s">
        <v>2137</v>
      </c>
      <c r="M1781" s="62">
        <v>1</v>
      </c>
      <c r="N1781" s="47"/>
    </row>
    <row r="1782" spans="1:14" ht="79.75" customHeight="1">
      <c r="A1782" s="60" t="s">
        <v>1747</v>
      </c>
      <c r="B1782" s="47" t="s">
        <v>2122</v>
      </c>
      <c r="C1782" s="47" t="s">
        <v>2151</v>
      </c>
      <c r="D1782" s="330">
        <v>40892</v>
      </c>
      <c r="E1782" s="48" t="s">
        <v>1822</v>
      </c>
      <c r="F1782" s="221" t="s">
        <v>3968</v>
      </c>
      <c r="G1782" s="74" t="s">
        <v>110</v>
      </c>
      <c r="H1782" s="164" t="s">
        <v>2135</v>
      </c>
      <c r="I1782" s="165">
        <v>2301600</v>
      </c>
      <c r="J1782" s="164" t="s">
        <v>1751</v>
      </c>
      <c r="K1782" s="62" t="s">
        <v>2140</v>
      </c>
      <c r="L1782" s="112" t="s">
        <v>2137</v>
      </c>
      <c r="M1782" s="62">
        <v>2</v>
      </c>
      <c r="N1782" s="47"/>
    </row>
    <row r="1783" spans="1:14" ht="79.75" customHeight="1">
      <c r="A1783" s="60" t="s">
        <v>1747</v>
      </c>
      <c r="B1783" s="47" t="s">
        <v>2126</v>
      </c>
      <c r="C1783" s="47" t="s">
        <v>2151</v>
      </c>
      <c r="D1783" s="330">
        <v>40892</v>
      </c>
      <c r="E1783" s="48" t="s">
        <v>1822</v>
      </c>
      <c r="F1783" s="221" t="s">
        <v>3968</v>
      </c>
      <c r="G1783" s="74" t="s">
        <v>110</v>
      </c>
      <c r="H1783" s="164" t="s">
        <v>2135</v>
      </c>
      <c r="I1783" s="165">
        <v>1662150</v>
      </c>
      <c r="J1783" s="164" t="s">
        <v>1751</v>
      </c>
      <c r="K1783" s="62" t="s">
        <v>2140</v>
      </c>
      <c r="L1783" s="112" t="s">
        <v>2137</v>
      </c>
      <c r="M1783" s="62">
        <v>1</v>
      </c>
      <c r="N1783" s="47"/>
    </row>
    <row r="1784" spans="1:14" ht="79.75" customHeight="1">
      <c r="A1784" s="60" t="s">
        <v>1747</v>
      </c>
      <c r="B1784" s="5" t="s">
        <v>2177</v>
      </c>
      <c r="C1784" s="18" t="s">
        <v>2115</v>
      </c>
      <c r="D1784" s="330">
        <v>40933</v>
      </c>
      <c r="E1784" s="48" t="s">
        <v>1822</v>
      </c>
      <c r="F1784" s="221" t="s">
        <v>3968</v>
      </c>
      <c r="G1784" s="74" t="s">
        <v>110</v>
      </c>
      <c r="H1784" s="164" t="s">
        <v>2135</v>
      </c>
      <c r="I1784" s="165">
        <v>2787750</v>
      </c>
      <c r="J1784" s="164" t="s">
        <v>1751</v>
      </c>
      <c r="K1784" s="62" t="s">
        <v>2140</v>
      </c>
      <c r="L1784" s="112" t="s">
        <v>2137</v>
      </c>
      <c r="M1784" s="62">
        <v>1</v>
      </c>
      <c r="N1784" s="382"/>
    </row>
    <row r="1785" spans="1:14" ht="79.75" customHeight="1">
      <c r="A1785" s="60" t="s">
        <v>1747</v>
      </c>
      <c r="B1785" s="5" t="s">
        <v>2178</v>
      </c>
      <c r="C1785" s="18" t="s">
        <v>2115</v>
      </c>
      <c r="D1785" s="330">
        <v>40933</v>
      </c>
      <c r="E1785" s="48" t="s">
        <v>1822</v>
      </c>
      <c r="F1785" s="221" t="s">
        <v>3968</v>
      </c>
      <c r="G1785" s="74" t="s">
        <v>110</v>
      </c>
      <c r="H1785" s="164" t="s">
        <v>2135</v>
      </c>
      <c r="I1785" s="165">
        <v>3156300</v>
      </c>
      <c r="J1785" s="164" t="s">
        <v>1751</v>
      </c>
      <c r="K1785" s="62" t="s">
        <v>2140</v>
      </c>
      <c r="L1785" s="112" t="s">
        <v>2137</v>
      </c>
      <c r="M1785" s="62">
        <v>1</v>
      </c>
      <c r="N1785" s="383"/>
    </row>
    <row r="1786" spans="1:14" ht="79.75" customHeight="1">
      <c r="A1786" s="60" t="s">
        <v>1747</v>
      </c>
      <c r="B1786" s="5" t="s">
        <v>2179</v>
      </c>
      <c r="C1786" s="18" t="s">
        <v>2115</v>
      </c>
      <c r="D1786" s="330">
        <v>40935</v>
      </c>
      <c r="E1786" s="48" t="s">
        <v>1822</v>
      </c>
      <c r="F1786" s="221" t="s">
        <v>3968</v>
      </c>
      <c r="G1786" s="74" t="s">
        <v>110</v>
      </c>
      <c r="H1786" s="164" t="s">
        <v>2135</v>
      </c>
      <c r="I1786" s="165">
        <v>1849050</v>
      </c>
      <c r="J1786" s="164" t="s">
        <v>1751</v>
      </c>
      <c r="K1786" s="62" t="s">
        <v>2140</v>
      </c>
      <c r="L1786" s="112" t="s">
        <v>2137</v>
      </c>
      <c r="M1786" s="62">
        <v>1</v>
      </c>
      <c r="N1786" s="48"/>
    </row>
    <row r="1787" spans="1:14" ht="79.75" customHeight="1">
      <c r="A1787" s="60" t="s">
        <v>1747</v>
      </c>
      <c r="B1787" s="47" t="s">
        <v>2180</v>
      </c>
      <c r="C1787" s="18" t="s">
        <v>2115</v>
      </c>
      <c r="D1787" s="330">
        <v>40942</v>
      </c>
      <c r="E1787" s="48" t="s">
        <v>1822</v>
      </c>
      <c r="F1787" s="221" t="s">
        <v>3968</v>
      </c>
      <c r="G1787" s="74" t="s">
        <v>110</v>
      </c>
      <c r="H1787" s="164" t="s">
        <v>2135</v>
      </c>
      <c r="I1787" s="165">
        <v>1968750</v>
      </c>
      <c r="J1787" s="164" t="s">
        <v>1751</v>
      </c>
      <c r="K1787" s="62" t="s">
        <v>2140</v>
      </c>
      <c r="L1787" s="112" t="s">
        <v>2137</v>
      </c>
      <c r="M1787" s="62">
        <v>1</v>
      </c>
      <c r="N1787" s="48"/>
    </row>
    <row r="1788" spans="1:14" ht="79.75" customHeight="1">
      <c r="A1788" s="60" t="s">
        <v>1747</v>
      </c>
      <c r="B1788" s="47" t="s">
        <v>2181</v>
      </c>
      <c r="C1788" s="47" t="s">
        <v>2168</v>
      </c>
      <c r="D1788" s="330">
        <v>40921</v>
      </c>
      <c r="E1788" s="48" t="s">
        <v>1822</v>
      </c>
      <c r="F1788" s="221" t="s">
        <v>3968</v>
      </c>
      <c r="G1788" s="74" t="s">
        <v>110</v>
      </c>
      <c r="H1788" s="179" t="s">
        <v>2182</v>
      </c>
      <c r="I1788" s="190">
        <v>1042650</v>
      </c>
      <c r="J1788" s="236" t="s">
        <v>12</v>
      </c>
      <c r="K1788" s="62" t="s">
        <v>2140</v>
      </c>
      <c r="L1788" s="112" t="s">
        <v>2137</v>
      </c>
      <c r="M1788" s="157">
        <v>1</v>
      </c>
      <c r="N1788" s="384"/>
    </row>
    <row r="1789" spans="1:14" ht="79.75" customHeight="1">
      <c r="A1789" s="60" t="s">
        <v>1747</v>
      </c>
      <c r="B1789" s="47" t="s">
        <v>2183</v>
      </c>
      <c r="C1789" s="47" t="s">
        <v>2151</v>
      </c>
      <c r="D1789" s="330">
        <v>40946</v>
      </c>
      <c r="E1789" s="48" t="s">
        <v>1822</v>
      </c>
      <c r="F1789" s="221" t="s">
        <v>3968</v>
      </c>
      <c r="G1789" s="74" t="s">
        <v>110</v>
      </c>
      <c r="H1789" s="164" t="s">
        <v>2135</v>
      </c>
      <c r="I1789" s="190">
        <v>3197250</v>
      </c>
      <c r="J1789" s="164" t="s">
        <v>1751</v>
      </c>
      <c r="K1789" s="62" t="s">
        <v>2140</v>
      </c>
      <c r="L1789" s="112" t="s">
        <v>2137</v>
      </c>
      <c r="M1789" s="62">
        <v>1</v>
      </c>
      <c r="N1789" s="384"/>
    </row>
    <row r="1790" spans="1:14" ht="79.75" customHeight="1">
      <c r="A1790" s="60" t="s">
        <v>1747</v>
      </c>
      <c r="B1790" s="83" t="s">
        <v>2184</v>
      </c>
      <c r="C1790" s="48" t="s">
        <v>2185</v>
      </c>
      <c r="D1790" s="331">
        <v>40823</v>
      </c>
      <c r="E1790" s="48" t="s">
        <v>2186</v>
      </c>
      <c r="F1790" s="221" t="s">
        <v>3977</v>
      </c>
      <c r="G1790" s="74" t="s">
        <v>110</v>
      </c>
      <c r="H1790" s="163">
        <v>1116000</v>
      </c>
      <c r="I1790" s="165">
        <v>1066065</v>
      </c>
      <c r="J1790" s="196">
        <v>0.95525537634408597</v>
      </c>
      <c r="K1790" s="62" t="s">
        <v>2136</v>
      </c>
      <c r="L1790" s="112" t="s">
        <v>2137</v>
      </c>
      <c r="M1790" s="157">
        <v>1</v>
      </c>
      <c r="N1790" s="48"/>
    </row>
    <row r="1791" spans="1:14" ht="79.75" customHeight="1">
      <c r="A1791" s="60" t="s">
        <v>1747</v>
      </c>
      <c r="B1791" s="47" t="s">
        <v>2187</v>
      </c>
      <c r="C1791" s="47" t="s">
        <v>2188</v>
      </c>
      <c r="D1791" s="330">
        <v>40862</v>
      </c>
      <c r="E1791" s="84" t="s">
        <v>2189</v>
      </c>
      <c r="F1791" s="84" t="s">
        <v>2509</v>
      </c>
      <c r="G1791" s="74" t="s">
        <v>110</v>
      </c>
      <c r="H1791" s="164" t="s">
        <v>2135</v>
      </c>
      <c r="I1791" s="282">
        <v>1575000</v>
      </c>
      <c r="J1791" s="164" t="s">
        <v>1751</v>
      </c>
      <c r="K1791" s="62" t="s">
        <v>2140</v>
      </c>
      <c r="L1791" s="112" t="s">
        <v>2137</v>
      </c>
      <c r="M1791" s="62">
        <v>1</v>
      </c>
      <c r="N1791" s="48"/>
    </row>
    <row r="1792" spans="1:14" ht="58.5" customHeight="1">
      <c r="A1792" s="60" t="s">
        <v>1747</v>
      </c>
      <c r="B1792" s="48" t="s">
        <v>2190</v>
      </c>
      <c r="C1792" s="48" t="s">
        <v>2191</v>
      </c>
      <c r="D1792" s="331">
        <v>40799</v>
      </c>
      <c r="E1792" s="48" t="s">
        <v>2192</v>
      </c>
      <c r="F1792" s="221" t="s">
        <v>3978</v>
      </c>
      <c r="G1792" s="74" t="s">
        <v>110</v>
      </c>
      <c r="H1792" s="163">
        <v>14161667</v>
      </c>
      <c r="I1792" s="165">
        <v>13650000</v>
      </c>
      <c r="J1792" s="196">
        <v>0.96386957834836817</v>
      </c>
      <c r="K1792" s="62" t="s">
        <v>2140</v>
      </c>
      <c r="L1792" s="112" t="s">
        <v>2137</v>
      </c>
      <c r="M1792" s="157">
        <v>1</v>
      </c>
      <c r="N1792" s="48"/>
    </row>
    <row r="1793" spans="1:14" ht="58.5" customHeight="1">
      <c r="A1793" s="60" t="s">
        <v>1747</v>
      </c>
      <c r="B1793" s="48" t="s">
        <v>2193</v>
      </c>
      <c r="C1793" s="48" t="s">
        <v>2194</v>
      </c>
      <c r="D1793" s="331">
        <v>40732</v>
      </c>
      <c r="E1793" s="48" t="s">
        <v>2195</v>
      </c>
      <c r="F1793" s="48" t="s">
        <v>2510</v>
      </c>
      <c r="G1793" s="74" t="s">
        <v>110</v>
      </c>
      <c r="H1793" s="163">
        <v>18513904</v>
      </c>
      <c r="I1793" s="165">
        <v>18236400</v>
      </c>
      <c r="J1793" s="196">
        <v>0.98501104899323233</v>
      </c>
      <c r="K1793" s="62" t="s">
        <v>2140</v>
      </c>
      <c r="L1793" s="112" t="s">
        <v>2137</v>
      </c>
      <c r="M1793" s="157">
        <v>1</v>
      </c>
      <c r="N1793" s="48"/>
    </row>
    <row r="1794" spans="1:14" ht="58.5" customHeight="1">
      <c r="A1794" s="60" t="s">
        <v>1747</v>
      </c>
      <c r="B1794" s="48" t="s">
        <v>2196</v>
      </c>
      <c r="C1794" s="48" t="s">
        <v>2197</v>
      </c>
      <c r="D1794" s="331">
        <v>40716</v>
      </c>
      <c r="E1794" s="48" t="s">
        <v>3981</v>
      </c>
      <c r="F1794" s="48" t="s">
        <v>2511</v>
      </c>
      <c r="G1794" s="74" t="s">
        <v>110</v>
      </c>
      <c r="H1794" s="165">
        <v>14978498</v>
      </c>
      <c r="I1794" s="165">
        <v>14913150</v>
      </c>
      <c r="J1794" s="196">
        <v>0.99560000000000004</v>
      </c>
      <c r="K1794" s="62" t="s">
        <v>2140</v>
      </c>
      <c r="L1794" s="112" t="s">
        <v>2137</v>
      </c>
      <c r="M1794" s="157">
        <v>1</v>
      </c>
      <c r="N1794" s="47"/>
    </row>
    <row r="1795" spans="1:14" ht="58.5" customHeight="1">
      <c r="A1795" s="60" t="s">
        <v>1747</v>
      </c>
      <c r="B1795" s="48" t="s">
        <v>2198</v>
      </c>
      <c r="C1795" s="48" t="s">
        <v>2197</v>
      </c>
      <c r="D1795" s="330">
        <v>40757</v>
      </c>
      <c r="E1795" s="48" t="s">
        <v>3981</v>
      </c>
      <c r="F1795" s="48" t="s">
        <v>2511</v>
      </c>
      <c r="G1795" s="74" t="s">
        <v>110</v>
      </c>
      <c r="H1795" s="165">
        <v>30587580</v>
      </c>
      <c r="I1795" s="165">
        <v>30060868</v>
      </c>
      <c r="J1795" s="196">
        <v>0.98280000000000001</v>
      </c>
      <c r="K1795" s="62" t="s">
        <v>2140</v>
      </c>
      <c r="L1795" s="112" t="s">
        <v>2137</v>
      </c>
      <c r="M1795" s="157">
        <v>1</v>
      </c>
      <c r="N1795" s="47"/>
    </row>
    <row r="1796" spans="1:14" ht="77.25" customHeight="1">
      <c r="A1796" s="60" t="s">
        <v>1747</v>
      </c>
      <c r="B1796" s="48" t="s">
        <v>2199</v>
      </c>
      <c r="C1796" s="48" t="s">
        <v>2200</v>
      </c>
      <c r="D1796" s="331">
        <v>40715</v>
      </c>
      <c r="E1796" s="48" t="s">
        <v>2201</v>
      </c>
      <c r="F1796" s="48" t="s">
        <v>2510</v>
      </c>
      <c r="G1796" s="74" t="s">
        <v>110</v>
      </c>
      <c r="H1796" s="163">
        <v>34620989</v>
      </c>
      <c r="I1796" s="165">
        <v>20550600</v>
      </c>
      <c r="J1796" s="196">
        <v>0.59358789548155311</v>
      </c>
      <c r="K1796" s="62" t="s">
        <v>2140</v>
      </c>
      <c r="L1796" s="112" t="s">
        <v>2137</v>
      </c>
      <c r="M1796" s="157">
        <v>2</v>
      </c>
      <c r="N1796" s="48"/>
    </row>
    <row r="1797" spans="1:14" ht="77.25" customHeight="1">
      <c r="A1797" s="60" t="s">
        <v>1747</v>
      </c>
      <c r="B1797" s="48" t="s">
        <v>2202</v>
      </c>
      <c r="C1797" s="48" t="s">
        <v>2200</v>
      </c>
      <c r="D1797" s="331">
        <v>40715</v>
      </c>
      <c r="E1797" s="48" t="s">
        <v>2201</v>
      </c>
      <c r="F1797" s="48" t="s">
        <v>2510</v>
      </c>
      <c r="G1797" s="74" t="s">
        <v>110</v>
      </c>
      <c r="H1797" s="163">
        <v>47267784</v>
      </c>
      <c r="I1797" s="165">
        <v>42940800</v>
      </c>
      <c r="J1797" s="196">
        <v>0.90845807368502829</v>
      </c>
      <c r="K1797" s="62" t="s">
        <v>2140</v>
      </c>
      <c r="L1797" s="112" t="s">
        <v>2137</v>
      </c>
      <c r="M1797" s="157">
        <v>1</v>
      </c>
      <c r="N1797" s="48"/>
    </row>
    <row r="1798" spans="1:14" ht="77.25" customHeight="1">
      <c r="A1798" s="60" t="s">
        <v>1747</v>
      </c>
      <c r="B1798" s="48" t="s">
        <v>2203</v>
      </c>
      <c r="C1798" s="48" t="s">
        <v>2200</v>
      </c>
      <c r="D1798" s="331">
        <v>40715</v>
      </c>
      <c r="E1798" s="48" t="s">
        <v>2201</v>
      </c>
      <c r="F1798" s="48" t="s">
        <v>2510</v>
      </c>
      <c r="G1798" s="74" t="s">
        <v>110</v>
      </c>
      <c r="H1798" s="163">
        <v>51320098</v>
      </c>
      <c r="I1798" s="165">
        <v>49037100</v>
      </c>
      <c r="J1798" s="196">
        <v>0.95551454324970309</v>
      </c>
      <c r="K1798" s="62" t="s">
        <v>2140</v>
      </c>
      <c r="L1798" s="112" t="s">
        <v>2137</v>
      </c>
      <c r="M1798" s="157">
        <v>1</v>
      </c>
      <c r="N1798" s="48"/>
    </row>
    <row r="1799" spans="1:14" ht="77.25" customHeight="1">
      <c r="A1799" s="60" t="s">
        <v>1747</v>
      </c>
      <c r="B1799" s="48" t="s">
        <v>2204</v>
      </c>
      <c r="C1799" s="48" t="s">
        <v>2200</v>
      </c>
      <c r="D1799" s="331">
        <v>40715</v>
      </c>
      <c r="E1799" s="48" t="s">
        <v>2201</v>
      </c>
      <c r="F1799" s="48" t="s">
        <v>2510</v>
      </c>
      <c r="G1799" s="74" t="s">
        <v>110</v>
      </c>
      <c r="H1799" s="163">
        <v>42202684</v>
      </c>
      <c r="I1799" s="165">
        <v>40977300</v>
      </c>
      <c r="J1799" s="196">
        <v>0.97096431117982918</v>
      </c>
      <c r="K1799" s="62" t="s">
        <v>2140</v>
      </c>
      <c r="L1799" s="112" t="s">
        <v>2137</v>
      </c>
      <c r="M1799" s="157">
        <v>1</v>
      </c>
      <c r="N1799" s="48"/>
    </row>
    <row r="1800" spans="1:14" ht="77.25" customHeight="1">
      <c r="A1800" s="60" t="s">
        <v>1747</v>
      </c>
      <c r="B1800" s="47" t="s">
        <v>2205</v>
      </c>
      <c r="C1800" s="48" t="s">
        <v>2200</v>
      </c>
      <c r="D1800" s="330">
        <v>40683</v>
      </c>
      <c r="E1800" s="45" t="s">
        <v>1830</v>
      </c>
      <c r="F1800" s="221" t="s">
        <v>3895</v>
      </c>
      <c r="G1800" s="74" t="s">
        <v>110</v>
      </c>
      <c r="H1800" s="163">
        <v>20762507</v>
      </c>
      <c r="I1800" s="165">
        <v>20760000</v>
      </c>
      <c r="J1800" s="196">
        <v>0.9998792535024793</v>
      </c>
      <c r="K1800" s="62" t="s">
        <v>2140</v>
      </c>
      <c r="L1800" s="112" t="s">
        <v>2137</v>
      </c>
      <c r="M1800" s="82">
        <v>1</v>
      </c>
      <c r="N1800" s="48"/>
    </row>
    <row r="1801" spans="1:14" ht="77.25" customHeight="1">
      <c r="A1801" s="60" t="s">
        <v>1747</v>
      </c>
      <c r="B1801" s="47" t="s">
        <v>2206</v>
      </c>
      <c r="C1801" s="48" t="s">
        <v>2200</v>
      </c>
      <c r="D1801" s="330">
        <v>40683</v>
      </c>
      <c r="E1801" s="45" t="s">
        <v>1830</v>
      </c>
      <c r="F1801" s="221" t="s">
        <v>3895</v>
      </c>
      <c r="G1801" s="74" t="s">
        <v>110</v>
      </c>
      <c r="H1801" s="163">
        <v>9938611</v>
      </c>
      <c r="I1801" s="165">
        <v>9930000</v>
      </c>
      <c r="J1801" s="196">
        <v>0.99913358114126816</v>
      </c>
      <c r="K1801" s="62" t="s">
        <v>2140</v>
      </c>
      <c r="L1801" s="112" t="s">
        <v>2137</v>
      </c>
      <c r="M1801" s="82">
        <v>1</v>
      </c>
      <c r="N1801" s="48" t="s">
        <v>111</v>
      </c>
    </row>
    <row r="1802" spans="1:14" ht="58.5" customHeight="1">
      <c r="A1802" s="60" t="s">
        <v>1747</v>
      </c>
      <c r="B1802" s="78" t="s">
        <v>2207</v>
      </c>
      <c r="C1802" s="85" t="s">
        <v>2208</v>
      </c>
      <c r="D1802" s="331">
        <v>40694</v>
      </c>
      <c r="E1802" s="78" t="s">
        <v>2209</v>
      </c>
      <c r="F1802" s="48" t="s">
        <v>2510</v>
      </c>
      <c r="G1802" s="74" t="s">
        <v>110</v>
      </c>
      <c r="H1802" s="163">
        <v>21848498</v>
      </c>
      <c r="I1802" s="165">
        <v>15118500</v>
      </c>
      <c r="J1802" s="196">
        <v>0.69196976377964292</v>
      </c>
      <c r="K1802" s="62" t="s">
        <v>2119</v>
      </c>
      <c r="L1802" s="112" t="s">
        <v>2120</v>
      </c>
      <c r="M1802" s="157">
        <v>1</v>
      </c>
      <c r="N1802" s="48"/>
    </row>
    <row r="1803" spans="1:14" ht="58.5" customHeight="1">
      <c r="A1803" s="60" t="s">
        <v>1747</v>
      </c>
      <c r="B1803" s="78" t="s">
        <v>2210</v>
      </c>
      <c r="C1803" s="85" t="s">
        <v>2208</v>
      </c>
      <c r="D1803" s="331">
        <v>40694</v>
      </c>
      <c r="E1803" s="78" t="s">
        <v>2211</v>
      </c>
      <c r="F1803" s="48" t="s">
        <v>2510</v>
      </c>
      <c r="G1803" s="74" t="s">
        <v>110</v>
      </c>
      <c r="H1803" s="163">
        <v>83611582</v>
      </c>
      <c r="I1803" s="165">
        <v>73495176</v>
      </c>
      <c r="J1803" s="196">
        <v>0.87900712128613956</v>
      </c>
      <c r="K1803" s="62" t="s">
        <v>2119</v>
      </c>
      <c r="L1803" s="112" t="s">
        <v>2120</v>
      </c>
      <c r="M1803" s="157">
        <v>1</v>
      </c>
      <c r="N1803" s="48"/>
    </row>
    <row r="1804" spans="1:14" ht="58.5" customHeight="1">
      <c r="A1804" s="60" t="s">
        <v>1747</v>
      </c>
      <c r="B1804" s="78" t="s">
        <v>2212</v>
      </c>
      <c r="C1804" s="85" t="s">
        <v>2208</v>
      </c>
      <c r="D1804" s="331">
        <v>40694</v>
      </c>
      <c r="E1804" s="78" t="s">
        <v>2211</v>
      </c>
      <c r="F1804" s="48" t="s">
        <v>2510</v>
      </c>
      <c r="G1804" s="74" t="s">
        <v>110</v>
      </c>
      <c r="H1804" s="163">
        <v>49311768</v>
      </c>
      <c r="I1804" s="165">
        <v>42616229</v>
      </c>
      <c r="J1804" s="196">
        <v>0.86422026077020808</v>
      </c>
      <c r="K1804" s="62" t="s">
        <v>2119</v>
      </c>
      <c r="L1804" s="112" t="s">
        <v>2120</v>
      </c>
      <c r="M1804" s="157">
        <v>1</v>
      </c>
      <c r="N1804" s="87"/>
    </row>
    <row r="1805" spans="1:14" ht="58.5" customHeight="1">
      <c r="A1805" s="60" t="s">
        <v>1747</v>
      </c>
      <c r="B1805" s="78" t="s">
        <v>2213</v>
      </c>
      <c r="C1805" s="85" t="s">
        <v>2208</v>
      </c>
      <c r="D1805" s="331">
        <v>40694</v>
      </c>
      <c r="E1805" s="78" t="s">
        <v>2211</v>
      </c>
      <c r="F1805" s="48" t="s">
        <v>2510</v>
      </c>
      <c r="G1805" s="74" t="s">
        <v>110</v>
      </c>
      <c r="H1805" s="163">
        <v>68829258</v>
      </c>
      <c r="I1805" s="165">
        <v>62433132</v>
      </c>
      <c r="J1805" s="196">
        <v>0.90707257079540216</v>
      </c>
      <c r="K1805" s="62" t="s">
        <v>2119</v>
      </c>
      <c r="L1805" s="112" t="s">
        <v>2120</v>
      </c>
      <c r="M1805" s="157">
        <v>1</v>
      </c>
      <c r="N1805" s="87"/>
    </row>
    <row r="1806" spans="1:14" ht="58.5" customHeight="1">
      <c r="A1806" s="60" t="s">
        <v>1747</v>
      </c>
      <c r="B1806" s="78" t="s">
        <v>2214</v>
      </c>
      <c r="C1806" s="85" t="s">
        <v>2208</v>
      </c>
      <c r="D1806" s="331">
        <v>40694</v>
      </c>
      <c r="E1806" s="78" t="s">
        <v>2211</v>
      </c>
      <c r="F1806" s="48" t="s">
        <v>2510</v>
      </c>
      <c r="G1806" s="74" t="s">
        <v>110</v>
      </c>
      <c r="H1806" s="163">
        <v>112943617</v>
      </c>
      <c r="I1806" s="165">
        <v>106198123</v>
      </c>
      <c r="J1806" s="196">
        <v>0.94027556245166122</v>
      </c>
      <c r="K1806" s="62" t="s">
        <v>2119</v>
      </c>
      <c r="L1806" s="112" t="s">
        <v>2120</v>
      </c>
      <c r="M1806" s="157">
        <v>1</v>
      </c>
      <c r="N1806" s="48"/>
    </row>
    <row r="1807" spans="1:14" ht="58.5" customHeight="1">
      <c r="A1807" s="60" t="s">
        <v>1747</v>
      </c>
      <c r="B1807" s="48" t="s">
        <v>2215</v>
      </c>
      <c r="C1807" s="85" t="s">
        <v>2208</v>
      </c>
      <c r="D1807" s="331">
        <v>40683</v>
      </c>
      <c r="E1807" s="48" t="s">
        <v>2216</v>
      </c>
      <c r="F1807" s="221" t="s">
        <v>3979</v>
      </c>
      <c r="G1807" s="74" t="s">
        <v>110</v>
      </c>
      <c r="H1807" s="163">
        <v>50524845</v>
      </c>
      <c r="I1807" s="165">
        <v>26811015</v>
      </c>
      <c r="J1807" s="196">
        <v>0.53065011876830104</v>
      </c>
      <c r="K1807" s="62" t="s">
        <v>2217</v>
      </c>
      <c r="L1807" s="112" t="s">
        <v>2120</v>
      </c>
      <c r="M1807" s="157">
        <v>3</v>
      </c>
      <c r="N1807" s="48"/>
    </row>
    <row r="1808" spans="1:14" ht="58.5" customHeight="1">
      <c r="A1808" s="60" t="s">
        <v>1747</v>
      </c>
      <c r="B1808" s="18" t="s">
        <v>2218</v>
      </c>
      <c r="C1808" s="18" t="s">
        <v>2219</v>
      </c>
      <c r="D1808" s="331">
        <v>40701</v>
      </c>
      <c r="E1808" s="18" t="s">
        <v>2220</v>
      </c>
      <c r="F1808" s="48" t="s">
        <v>2510</v>
      </c>
      <c r="G1808" s="74" t="s">
        <v>110</v>
      </c>
      <c r="H1808" s="163">
        <v>11679829</v>
      </c>
      <c r="I1808" s="165">
        <v>11550000</v>
      </c>
      <c r="J1808" s="196">
        <v>0.98888434068683706</v>
      </c>
      <c r="K1808" s="62" t="s">
        <v>2119</v>
      </c>
      <c r="L1808" s="112" t="s">
        <v>2120</v>
      </c>
      <c r="M1808" s="157">
        <v>1</v>
      </c>
      <c r="N1808" s="48"/>
    </row>
    <row r="1809" spans="1:14" ht="58.5" customHeight="1">
      <c r="A1809" s="60" t="s">
        <v>1747</v>
      </c>
      <c r="B1809" s="86" t="s">
        <v>2221</v>
      </c>
      <c r="C1809" s="18" t="s">
        <v>2219</v>
      </c>
      <c r="D1809" s="335">
        <v>40735</v>
      </c>
      <c r="E1809" s="18" t="s">
        <v>2220</v>
      </c>
      <c r="F1809" s="48" t="s">
        <v>2510</v>
      </c>
      <c r="G1809" s="74" t="s">
        <v>110</v>
      </c>
      <c r="H1809" s="163">
        <v>11590596</v>
      </c>
      <c r="I1809" s="165">
        <v>11445000</v>
      </c>
      <c r="J1809" s="196">
        <v>0.98743843716060853</v>
      </c>
      <c r="K1809" s="62" t="s">
        <v>2119</v>
      </c>
      <c r="L1809" s="112" t="s">
        <v>2120</v>
      </c>
      <c r="M1809" s="157">
        <v>1</v>
      </c>
      <c r="N1809" s="60"/>
    </row>
    <row r="1810" spans="1:14" ht="58.5" customHeight="1">
      <c r="A1810" s="60" t="s">
        <v>1747</v>
      </c>
      <c r="B1810" s="87" t="s">
        <v>2222</v>
      </c>
      <c r="C1810" s="48" t="s">
        <v>2223</v>
      </c>
      <c r="D1810" s="331">
        <v>40703</v>
      </c>
      <c r="E1810" s="48" t="s">
        <v>2224</v>
      </c>
      <c r="F1810" s="48" t="s">
        <v>2510</v>
      </c>
      <c r="G1810" s="74" t="s">
        <v>110</v>
      </c>
      <c r="H1810" s="163">
        <v>27199609</v>
      </c>
      <c r="I1810" s="165">
        <v>26567100</v>
      </c>
      <c r="J1810" s="196">
        <v>0.97674565836589788</v>
      </c>
      <c r="K1810" s="62" t="s">
        <v>2119</v>
      </c>
      <c r="L1810" s="112" t="s">
        <v>2120</v>
      </c>
      <c r="M1810" s="157">
        <v>1</v>
      </c>
      <c r="N1810" s="60"/>
    </row>
    <row r="1811" spans="1:14" ht="58.5" customHeight="1">
      <c r="A1811" s="60" t="s">
        <v>1747</v>
      </c>
      <c r="B1811" s="87" t="s">
        <v>2225</v>
      </c>
      <c r="C1811" s="48" t="s">
        <v>2223</v>
      </c>
      <c r="D1811" s="331">
        <v>40703</v>
      </c>
      <c r="E1811" s="48" t="s">
        <v>2224</v>
      </c>
      <c r="F1811" s="48" t="s">
        <v>2510</v>
      </c>
      <c r="G1811" s="74" t="s">
        <v>110</v>
      </c>
      <c r="H1811" s="163">
        <v>6382138</v>
      </c>
      <c r="I1811" s="165">
        <v>6267580</v>
      </c>
      <c r="J1811" s="196">
        <v>0.98205021577408702</v>
      </c>
      <c r="K1811" s="62" t="s">
        <v>2119</v>
      </c>
      <c r="L1811" s="112" t="s">
        <v>2120</v>
      </c>
      <c r="M1811" s="157">
        <v>1</v>
      </c>
      <c r="N1811" s="60"/>
    </row>
    <row r="1812" spans="1:14" ht="58.5" customHeight="1">
      <c r="A1812" s="60" t="s">
        <v>1747</v>
      </c>
      <c r="B1812" s="48" t="s">
        <v>2226</v>
      </c>
      <c r="C1812" s="48" t="s">
        <v>2223</v>
      </c>
      <c r="D1812" s="331">
        <v>40865</v>
      </c>
      <c r="E1812" s="48" t="s">
        <v>2224</v>
      </c>
      <c r="F1812" s="48" t="s">
        <v>2510</v>
      </c>
      <c r="G1812" s="74" t="s">
        <v>110</v>
      </c>
      <c r="H1812" s="163">
        <v>1770405</v>
      </c>
      <c r="I1812" s="165">
        <v>1198365</v>
      </c>
      <c r="J1812" s="196">
        <v>0.67688749184508634</v>
      </c>
      <c r="K1812" s="62" t="s">
        <v>2119</v>
      </c>
      <c r="L1812" s="112" t="s">
        <v>2120</v>
      </c>
      <c r="M1812" s="157">
        <v>1</v>
      </c>
      <c r="N1812" s="60"/>
    </row>
    <row r="1813" spans="1:14" ht="58.5" customHeight="1">
      <c r="A1813" s="60" t="s">
        <v>1747</v>
      </c>
      <c r="B1813" s="48" t="s">
        <v>2227</v>
      </c>
      <c r="C1813" s="48" t="s">
        <v>2223</v>
      </c>
      <c r="D1813" s="331">
        <v>40865</v>
      </c>
      <c r="E1813" s="48" t="s">
        <v>2224</v>
      </c>
      <c r="F1813" s="48" t="s">
        <v>2510</v>
      </c>
      <c r="G1813" s="74" t="s">
        <v>110</v>
      </c>
      <c r="H1813" s="163">
        <v>1515900</v>
      </c>
      <c r="I1813" s="165">
        <v>1280055</v>
      </c>
      <c r="J1813" s="196">
        <v>0.8444191569364734</v>
      </c>
      <c r="K1813" s="62" t="s">
        <v>2119</v>
      </c>
      <c r="L1813" s="112" t="s">
        <v>2120</v>
      </c>
      <c r="M1813" s="157">
        <v>1</v>
      </c>
      <c r="N1813" s="60"/>
    </row>
    <row r="1814" spans="1:14" ht="58.5" customHeight="1">
      <c r="A1814" s="60" t="s">
        <v>1747</v>
      </c>
      <c r="B1814" s="48" t="s">
        <v>2228</v>
      </c>
      <c r="C1814" s="48" t="s">
        <v>2229</v>
      </c>
      <c r="D1814" s="331">
        <v>40673</v>
      </c>
      <c r="E1814" s="72" t="s">
        <v>1756</v>
      </c>
      <c r="F1814" s="48" t="s">
        <v>2510</v>
      </c>
      <c r="G1814" s="357" t="s">
        <v>94</v>
      </c>
      <c r="H1814" s="165">
        <v>4090800</v>
      </c>
      <c r="I1814" s="165">
        <v>3990000</v>
      </c>
      <c r="J1814" s="196">
        <v>0.97540000000000004</v>
      </c>
      <c r="K1814" s="62" t="s">
        <v>2093</v>
      </c>
      <c r="L1814" s="112" t="s">
        <v>2094</v>
      </c>
      <c r="M1814" s="157">
        <v>1</v>
      </c>
      <c r="N1814" s="60"/>
    </row>
    <row r="1815" spans="1:14" ht="18" customHeight="1">
      <c r="A1815" s="385" t="s">
        <v>4115</v>
      </c>
      <c r="B1815" s="227"/>
      <c r="C1815" s="227"/>
      <c r="D1815" s="336"/>
      <c r="E1815" s="228"/>
      <c r="F1815" s="227"/>
      <c r="G1815" s="229"/>
      <c r="H1815" s="230"/>
      <c r="I1815" s="230"/>
      <c r="J1815" s="231"/>
      <c r="K1815" s="232"/>
      <c r="L1815" s="233"/>
      <c r="M1815" s="234"/>
      <c r="N1815" s="386"/>
    </row>
  </sheetData>
  <protectedRanges>
    <protectedRange sqref="B338:B339" name="データ入力_5_8_1_2_1"/>
    <protectedRange sqref="C338:C342" name="データ入力_3_1_1_2_3_2_2_1"/>
    <protectedRange sqref="B343:B356" name="データ入力_5_3_2_3_1"/>
    <protectedRange sqref="H343:I356" name="データ入力_3_4_3_1"/>
    <protectedRange sqref="C343:C356" name="データ入力_3_1_1_2_3_2_3_1"/>
    <protectedRange sqref="E358" name="データ入力_4_1_2_3_1"/>
    <protectedRange sqref="B357:B371" name="データ入力_4_2_1_1_1_2_1"/>
    <protectedRange sqref="E360:E365 E367:E370" name="データ入力_4_1_1_1_2_1"/>
    <protectedRange sqref="C360:C371" name="データ入力_3_1_1_2_2_1"/>
    <protectedRange sqref="C372" name="データ入力_3_4_1_1_1_1_1_1_1"/>
    <protectedRange sqref="C357:C359" name="データ入力_3_1_1_2_2_1_1"/>
    <protectedRange sqref="E359:F359" name="データ入力_4_1_2_3_1_1"/>
    <protectedRange sqref="E366" name="データ入力_4_1_1_1_2_1_1"/>
    <protectedRange sqref="E371" name="データ入力_4_1_1_1_2_1_1_1"/>
    <protectedRange sqref="E378" name="データ入力_5_1_1"/>
  </protectedRanges>
  <autoFilter ref="A3:N3"/>
  <mergeCells count="9">
    <mergeCell ref="M1086:M1087"/>
    <mergeCell ref="N1086:N1087"/>
    <mergeCell ref="A1:N1"/>
    <mergeCell ref="B1086:B1087"/>
    <mergeCell ref="C1086:C1087"/>
    <mergeCell ref="D1086:D1087"/>
    <mergeCell ref="G1086:G1087"/>
    <mergeCell ref="H1086:H1087"/>
    <mergeCell ref="J1086:J1087"/>
  </mergeCells>
  <phoneticPr fontId="1"/>
  <conditionalFormatting sqref="B1550 I1550">
    <cfRule type="expression" dxfId="2" priority="4" stopIfTrue="1">
      <formula>#REF!="支払終了"</formula>
    </cfRule>
    <cfRule type="expression" dxfId="1" priority="5" stopIfTrue="1">
      <formula>#REF!="確定"</formula>
    </cfRule>
    <cfRule type="expression" dxfId="0" priority="6" stopIfTrue="1">
      <formula>#REF!="出納"</formula>
    </cfRule>
  </conditionalFormatting>
  <dataValidations count="99">
    <dataValidation type="list" allowBlank="1" showInputMessage="1" showErrorMessage="1" sqref="K79:K81 L232:L291 K174:K231 K84:K87">
      <formula1>$K$18:$K$22</formula1>
    </dataValidation>
    <dataValidation type="list" allowBlank="1" showInputMessage="1" showErrorMessage="1" sqref="L79:L87 M232:M291 L174:L231">
      <formula1>$L$18:$L$20</formula1>
    </dataValidation>
    <dataValidation type="list" allowBlank="1" showInputMessage="1" showErrorMessage="1" sqref="K94:K97 K1325:K1331">
      <formula1>$K$16:$K$20</formula1>
    </dataValidation>
    <dataValidation type="list" allowBlank="1" showInputMessage="1" showErrorMessage="1" sqref="L94:L97 L1325:L1331">
      <formula1>$L$16:$L$18</formula1>
    </dataValidation>
    <dataValidation type="list" allowBlank="1" showInputMessage="1" showErrorMessage="1" sqref="L88:L93 L1132:L1134 L1126:L1127">
      <formula1>$L$15:$L$17</formula1>
    </dataValidation>
    <dataValidation type="list" allowBlank="1" showInputMessage="1" showErrorMessage="1" sqref="K88:K93 K1126:K1127 K1131:K1134">
      <formula1>$K$15:$K$19</formula1>
    </dataValidation>
    <dataValidation imeMode="disabled" allowBlank="1" showInputMessage="1" showErrorMessage="1" sqref="H88 H95:I95 H89:I93 J92"/>
    <dataValidation type="list" allowBlank="1" showInputMessage="1" showErrorMessage="1" sqref="K527:K534">
      <formula1>$B$46:$B$572</formula1>
    </dataValidation>
    <dataValidation type="list" allowBlank="1" showInputMessage="1" showErrorMessage="1" sqref="L527:L534 K374:L378 L357:L359 L362:L370 K292:L296 K298:L328 K1209:L1211 L1218 K1176:L1207 K1138:L1138 L1295 K1332:L1334 L1128 K1065:L1067 L1061 K1263:L1263 K1252 K1259:L1260 L1255:L1257 K1247:L1249 K1253:L1253 K1246 K330 K391:L402 K380:L389 L1094:L1095">
      <formula1>#REF!</formula1>
    </dataValidation>
    <dataValidation type="list" allowBlank="1" showInputMessage="1" showErrorMessage="1" sqref="K894:K1002 K1010:K1058">
      <formula1>"公財, 公社, 特財, 特社"</formula1>
    </dataValidation>
    <dataValidation type="list" allowBlank="1" showInputMessage="1" showErrorMessage="1" sqref="K82">
      <formula1>$J$18:$J$22</formula1>
    </dataValidation>
    <dataValidation imeMode="halfAlpha" allowBlank="1" showInputMessage="1" showErrorMessage="1" sqref="H1545:I1545 H1551:I1578 J1576 I1579 H1610:H1614 I1611:I1614 M1622:M1623 H1615:I1623 H1626:I1627 H1635:I1643 H1646:I1655 I1546:I1547 M1754:M1756 M1728:M1731 H1790:I1790 H1792:I1793 M1788 M1790 I1728:I1731 H1795:I1815 M1792:M1815 I1632:I1633 H1632 M1626:M1655 H1580:I1608 M1540:M1547 M1551:M1620 B1587:D1590 B1613:D1614 E1701 E1634 E1587:E1590 E1613:E1614 H340:I342 H380 D380"/>
    <dataValidation imeMode="hiragana" allowBlank="1" showInputMessage="1" showErrorMessage="1" sqref="B1549 N370 B376:C376 E376"/>
    <dataValidation imeMode="off" allowBlank="1" showInputMessage="1" showErrorMessage="1" sqref="D1773:D1783 I1550 D1787:D1789 B1550 D1753:D1761 D1737:D1746 D1550 M1621 I1682 D1732:D1733 I1718:I1720 D1721:D1727 I322:I328 H376:I376 D376 H379:I379 D1260 H360:J361 H391:I391 D391 D1253 D1247 H371:I371 H402:I402"/>
    <dataValidation type="list" allowBlank="1" showInputMessage="1" showErrorMessage="1" sqref="L372:L373">
      <formula1>$L$47:$L$47</formula1>
    </dataValidation>
    <dataValidation type="list" allowBlank="1" showInputMessage="1" showErrorMessage="1" sqref="K372:K373">
      <formula1>$K$47:$K$48</formula1>
    </dataValidation>
    <dataValidation allowBlank="1" showInputMessage="1" showErrorMessage="1" promptTitle="！表示形式に注意" prompt="平成○○年○月○日_x000a_　として表示させてください。" sqref="D341:D342 D350:D356 D378"/>
    <dataValidation type="list" allowBlank="1" showInputMessage="1" showErrorMessage="1" sqref="K357:K359">
      <formula1>$K$7:$K$8</formula1>
    </dataValidation>
    <dataValidation type="list" allowBlank="1" showInputMessage="1" showErrorMessage="1" sqref="L360:L361 L1320:L1324 L1159:L1161">
      <formula1>$L$12:$L$14</formula1>
    </dataValidation>
    <dataValidation type="list" allowBlank="1" showInputMessage="1" showErrorMessage="1" sqref="K1320:K1324 K1159:K1161">
      <formula1>$K$12:$K$16</formula1>
    </dataValidation>
    <dataValidation type="list" allowBlank="1" showInputMessage="1" showErrorMessage="1" sqref="K329 K1129 K333:K334">
      <formula1>$K$14:$K$18</formula1>
    </dataValidation>
    <dataValidation type="list" allowBlank="1" showInputMessage="1" showErrorMessage="1" sqref="L329:L330 L1129 L1131 L333:L334">
      <formula1>$L$14:$L$16</formula1>
    </dataValidation>
    <dataValidation type="list" allowBlank="1" showInputMessage="1" showErrorMessage="1" sqref="L331:L332 L336">
      <formula1>$L$13:$L$14</formula1>
    </dataValidation>
    <dataValidation type="list" allowBlank="1" showInputMessage="1" showErrorMessage="1" sqref="K331:K332 K336">
      <formula1>$K$13:$K$16</formula1>
    </dataValidation>
    <dataValidation type="list" allowBlank="1" showInputMessage="1" showErrorMessage="1" sqref="K335">
      <formula1>$G$164:$G$168</formula1>
    </dataValidation>
    <dataValidation type="list" allowBlank="1" showInputMessage="1" showErrorMessage="1" sqref="L335">
      <formula1>$H$164:$H$166</formula1>
    </dataValidation>
    <dataValidation type="list" allowBlank="1" showInputMessage="1" showErrorMessage="1" sqref="K1295:K1296">
      <formula1>$K$13:$K$17</formula1>
    </dataValidation>
    <dataValidation imeMode="on" allowBlank="1" showInputMessage="1" showErrorMessage="1" sqref="E360:E361 J338:J356 N332:N350 H343:I358 D343:D349 N373 D338:D340 C338:C356 B338:B339 H338:I339 B379 I359 D357:D359 E322 B343:B356 D322:D327 E379 C328:D328 B360:D361 D379 E324 E338:E357 B402 D402"/>
    <dataValidation type="list" allowBlank="1" showInputMessage="1" showErrorMessage="1" sqref="K297">
      <formula1>$K$536:$K$540</formula1>
    </dataValidation>
    <dataValidation type="list" allowBlank="1" showInputMessage="1" showErrorMessage="1" sqref="L297">
      <formula1>$L$536:$L$538</formula1>
    </dataValidation>
    <dataValidation type="list" showDropDown="1" showInputMessage="1" showErrorMessage="1" sqref="K1536 K1533">
      <formula1>$J$175:$J$179</formula1>
    </dataValidation>
    <dataValidation type="list" allowBlank="1" showInputMessage="1" showErrorMessage="1" sqref="K1537:K1539 K1381:K1532 K1534:K1535">
      <formula1>$I$175:$I$179</formula1>
    </dataValidation>
    <dataValidation type="list" allowBlank="1" showInputMessage="1" showErrorMessage="1" sqref="L1381:L1539">
      <formula1>$L$175:$L$177</formula1>
    </dataValidation>
    <dataValidation type="list" allowBlank="1" showInputMessage="1" showErrorMessage="1" sqref="N1537">
      <formula1>"×,○"</formula1>
    </dataValidation>
    <dataValidation type="list" allowBlank="1" showInputMessage="1" showErrorMessage="1" sqref="N1504:N1507 N1509:N1536 N1538:N1539">
      <formula1>"○,×"</formula1>
    </dataValidation>
    <dataValidation type="list" allowBlank="1" showInputMessage="1" showErrorMessage="1" sqref="L379 L371">
      <formula1>$L$10:$L$13</formula1>
    </dataValidation>
    <dataValidation type="list" allowBlank="1" showInputMessage="1" showErrorMessage="1" sqref="K379 K371">
      <formula1>$K$10:$K$15</formula1>
    </dataValidation>
    <dataValidation type="list" allowBlank="1" showInputMessage="1" showErrorMessage="1" sqref="K1336:K1356">
      <formula1>$K$31:$K$35</formula1>
    </dataValidation>
    <dataValidation type="list" allowBlank="1" showInputMessage="1" showErrorMessage="1" sqref="L1336:L1356">
      <formula1>$L$31:$L$33</formula1>
    </dataValidation>
    <dataValidation type="list" allowBlank="1" showInputMessage="1" showErrorMessage="1" sqref="L1335">
      <formula1>$M$11:$M$12</formula1>
    </dataValidation>
    <dataValidation type="list" allowBlank="1" showInputMessage="1" showErrorMessage="1" sqref="K1335">
      <formula1>$L$11:$L$12</formula1>
    </dataValidation>
    <dataValidation type="list" allowBlank="1" showInputMessage="1" showErrorMessage="1" sqref="K1297:K1319 K1357:K1380">
      <formula1>$K$35:$K$39</formula1>
    </dataValidation>
    <dataValidation type="list" allowBlank="1" showInputMessage="1" showErrorMessage="1" sqref="L1297:L1319">
      <formula1>$L$35:$L$37</formula1>
    </dataValidation>
    <dataValidation type="list" allowBlank="1" showInputMessage="1" showErrorMessage="1" sqref="L1296">
      <formula1>$L$13:$L$15</formula1>
    </dataValidation>
    <dataValidation type="list" allowBlank="1" showInputMessage="1" showErrorMessage="1" sqref="L1137">
      <formula1>$M$211:$M$212</formula1>
    </dataValidation>
    <dataValidation type="list" allowBlank="1" showInputMessage="1" showErrorMessage="1" sqref="K1137">
      <formula1>$L$211:$L$214</formula1>
    </dataValidation>
    <dataValidation type="list" allowBlank="1" showInputMessage="1" showErrorMessage="1" sqref="L1136">
      <formula1>$L$10:$L$11</formula1>
    </dataValidation>
    <dataValidation type="list" allowBlank="1" showInputMessage="1" showErrorMessage="1" sqref="K1136">
      <formula1>$K$10:$K$13</formula1>
    </dataValidation>
    <dataValidation type="list" allowBlank="1" showInputMessage="1" showErrorMessage="1" sqref="L1130">
      <formula1>$L$11:$L$13</formula1>
    </dataValidation>
    <dataValidation type="list" allowBlank="1" showInputMessage="1" showErrorMessage="1" sqref="K1130">
      <formula1>$K$11:$K$15</formula1>
    </dataValidation>
    <dataValidation type="textLength" operator="lessThanOrEqual" allowBlank="1" showInputMessage="1" showErrorMessage="1" errorTitle="物品役務等の名称及び数量" error="256文字以内で入力してください。" sqref="B1128">
      <formula1>256</formula1>
    </dataValidation>
    <dataValidation type="list" allowBlank="1" showInputMessage="1" showErrorMessage="1" sqref="K1128">
      <formula1>$L$7:$L$10</formula1>
    </dataValidation>
    <dataValidation type="list" allowBlank="1" showInputMessage="1" showErrorMessage="1" sqref="K1094:K1095">
      <formula1>$N$8:$N$12</formula1>
    </dataValidation>
    <dataValidation type="list" allowBlank="1" showInputMessage="1" showErrorMessage="1" sqref="K1086:K1093">
      <formula1>$K$19:$K$23</formula1>
    </dataValidation>
    <dataValidation type="list" allowBlank="1" showInputMessage="1" showErrorMessage="1" sqref="L1086:L1093">
      <formula1>$L$19:$L$21</formula1>
    </dataValidation>
    <dataValidation type="textLength" operator="lessThanOrEqual" allowBlank="1" showInputMessage="1" showErrorMessage="1" errorTitle="契約担当官等の氏名並びにその所属する部局の名称及び所在地" error="256文字以内で入力してください。" sqref="C1065:C1067 C1061">
      <formula1>256</formula1>
    </dataValidation>
    <dataValidation type="textLength" operator="lessThanOrEqual" allowBlank="1" showInputMessage="1" showErrorMessage="1" errorTitle="契約の相手方の称号又は名称及び住所" error="256文字以内で入力してください。" sqref="E1095 E1061 E1065:E1067">
      <formula1>256</formula1>
    </dataValidation>
    <dataValidation type="whole" operator="lessThanOrEqual" allowBlank="1" showInputMessage="1" showErrorMessage="1" errorTitle="予定価格" error="正しい数値を入力してください。" sqref="H1065:H1067 H1061">
      <formula1>999999999999</formula1>
    </dataValidation>
    <dataValidation type="whole" operator="lessThanOrEqual" allowBlank="1" showInputMessage="1" showErrorMessage="1" errorTitle="契約金額" error="正しい数値を入力してください。" sqref="I1065:I1067 I1061">
      <formula1>999999999999</formula1>
    </dataValidation>
    <dataValidation type="list" allowBlank="1" showInputMessage="1" showErrorMessage="1" sqref="L1060 L1062:L1064">
      <formula1>$M$411:$M$413</formula1>
    </dataValidation>
    <dataValidation type="list" allowBlank="1" showInputMessage="1" showErrorMessage="1" sqref="K1061">
      <formula1>$M$23:$M$23</formula1>
    </dataValidation>
    <dataValidation type="list" allowBlank="1" showInputMessage="1" showErrorMessage="1" sqref="L1059">
      <formula1>$L$331:$L$333</formula1>
    </dataValidation>
    <dataValidation type="list" allowBlank="1" showInputMessage="1" showErrorMessage="1" sqref="K1059">
      <formula1>$K$331:$K$335</formula1>
    </dataValidation>
    <dataValidation type="list" allowBlank="1" showInputMessage="1" showErrorMessage="1" sqref="K1084:K1085 K1096:K1125">
      <formula1>$K$21:$K$25</formula1>
    </dataValidation>
    <dataValidation type="list" allowBlank="1" showInputMessage="1" showErrorMessage="1" sqref="L1084:L1085 L1096:L1125">
      <formula1>$L$21:$L$23</formula1>
    </dataValidation>
    <dataValidation type="list" allowBlank="1" showInputMessage="1" showErrorMessage="1" sqref="L1069:L1070">
      <formula1>$M$574:$M$576</formula1>
    </dataValidation>
    <dataValidation type="list" allowBlank="1" showInputMessage="1" showErrorMessage="1" sqref="K1069:K1070">
      <formula1>$L$574:$L$578</formula1>
    </dataValidation>
    <dataValidation type="list" allowBlank="1" showInputMessage="1" showErrorMessage="1" sqref="L1068">
      <formula1>$M$580:$M$582</formula1>
    </dataValidation>
    <dataValidation type="list" allowBlank="1" showInputMessage="1" showErrorMessage="1" sqref="K1071:K1082">
      <formula1>$K$328:$K$332</formula1>
    </dataValidation>
    <dataValidation type="list" allowBlank="1" showInputMessage="1" showErrorMessage="1" sqref="L1071:L1082">
      <formula1>$L$328:$L$330</formula1>
    </dataValidation>
    <dataValidation type="list" allowBlank="1" showInputMessage="1" showErrorMessage="1" sqref="L1083">
      <formula1>$L$330:$L$332</formula1>
    </dataValidation>
    <dataValidation type="list" allowBlank="1" showInputMessage="1" showErrorMessage="1" sqref="K1083">
      <formula1>$K$330:$K$334</formula1>
    </dataValidation>
    <dataValidation type="date" operator="greaterThanOrEqual" allowBlank="1" showInputMessage="1" showErrorMessage="1" errorTitle="エラー" error="正しい日付を入力してください。" sqref="D1065:D1067 D1071:D1082">
      <formula1>38718</formula1>
    </dataValidation>
    <dataValidation type="list" allowBlank="1" showInputMessage="1" showErrorMessage="1" sqref="K1208">
      <formula1>$K$23:$K$23</formula1>
    </dataValidation>
    <dataValidation type="list" allowBlank="1" showInputMessage="1" showErrorMessage="1" sqref="L1208">
      <formula1>$L$23:$L$23</formula1>
    </dataValidation>
    <dataValidation type="list" allowBlank="1" showInputMessage="1" showErrorMessage="1" sqref="L1212:L1217 K366:K367 K364 K362">
      <formula1>$J$4:$J$4</formula1>
    </dataValidation>
    <dataValidation type="list" allowBlank="1" showInputMessage="1" showErrorMessage="1" sqref="K1212:K1217">
      <formula1>$I$4:$I$4</formula1>
    </dataValidation>
    <dataValidation type="list" allowBlank="1" showInputMessage="1" showErrorMessage="1" sqref="L1219">
      <formula1>$N$24:$N$24</formula1>
    </dataValidation>
    <dataValidation type="list" allowBlank="1" showInputMessage="1" showErrorMessage="1" sqref="K1139:K1152">
      <formula1>$K$87:$K$91</formula1>
    </dataValidation>
    <dataValidation type="list" allowBlank="1" showInputMessage="1" showErrorMessage="1" sqref="L1139:L1152">
      <formula1>$L$87:$L$89</formula1>
    </dataValidation>
    <dataValidation type="list" allowBlank="1" showInputMessage="1" showErrorMessage="1" sqref="K1219">
      <formula1>$M$24:$M$26</formula1>
    </dataValidation>
    <dataValidation type="list" allowBlank="1" showInputMessage="1" showErrorMessage="1" sqref="K1153:K1158">
      <formula1>$K$25:$K$97</formula1>
    </dataValidation>
    <dataValidation type="list" allowBlank="1" showInputMessage="1" showErrorMessage="1" sqref="L1153:L1158">
      <formula1>$L$25:$L$27</formula1>
    </dataValidation>
    <dataValidation type="list" allowBlank="1" showInputMessage="1" showErrorMessage="1" sqref="K1279:K1294">
      <formula1>$K$111:$K$115</formula1>
    </dataValidation>
    <dataValidation type="list" allowBlank="1" showInputMessage="1" showErrorMessage="1" sqref="L1279:L1294">
      <formula1>$L$111:$L$113</formula1>
    </dataValidation>
    <dataValidation type="list" allowBlank="1" showInputMessage="1" showErrorMessage="1" sqref="G1261">
      <formula1>"一般競争（総合評価）,一般競争,指名競争（総合評価）,指名競争"</formula1>
    </dataValidation>
    <dataValidation type="list" allowBlank="1" showInputMessage="1" showErrorMessage="1" sqref="K1258 K1254 K1250:K1251">
      <formula1>$K$17:$K$21</formula1>
    </dataValidation>
    <dataValidation type="list" allowBlank="1" showInputMessage="1" showErrorMessage="1" sqref="L1254 L1258 L1250:L1251">
      <formula1>$L$17:$L$19</formula1>
    </dataValidation>
    <dataValidation type="list" allowBlank="1" showInputMessage="1" showErrorMessage="1" sqref="K1264:K1278 K1232:K1243">
      <formula1>$K$110:$K$114</formula1>
    </dataValidation>
    <dataValidation type="list" allowBlank="1" showInputMessage="1" showErrorMessage="1" sqref="L1244:L1246">
      <formula1>$M$25:$M$27</formula1>
    </dataValidation>
    <dataValidation type="list" allowBlank="1" showInputMessage="1" showErrorMessage="1" sqref="K1244:K1245">
      <formula1>$L$25:$L$106</formula1>
    </dataValidation>
    <dataValidation type="list" allowBlank="1" showInputMessage="1" showErrorMessage="1" sqref="L1264:L1278 L1232:L1243">
      <formula1>$L$110:$L$112</formula1>
    </dataValidation>
    <dataValidation type="list" allowBlank="1" showInputMessage="1" showErrorMessage="1" sqref="K1220:K1231">
      <formula1>$K$106:$K$110</formula1>
    </dataValidation>
    <dataValidation type="list" allowBlank="1" showInputMessage="1" showErrorMessage="1" sqref="L1220:L1231">
      <formula1>$L$106:$L$108</formula1>
    </dataValidation>
    <dataValidation operator="equal" allowBlank="1" showInputMessage="1" showErrorMessage="1" sqref="N1176:N1201 M1176:M1207"/>
    <dataValidation type="list" allowBlank="1" showInputMessage="1" showErrorMessage="1" sqref="K1162:K1175">
      <formula1>$K$108:$K$112</formula1>
    </dataValidation>
    <dataValidation type="list" allowBlank="1" showInputMessage="1" showErrorMessage="1" sqref="L1162:L1175">
      <formula1>$L$108:$L$110</formula1>
    </dataValidation>
    <dataValidation type="list" allowBlank="1" showInputMessage="1" showErrorMessage="1" sqref="L1357:L1380">
      <formula1>$L$36:$L$37</formula1>
    </dataValidation>
    <dataValidation type="list" allowBlank="1" showInputMessage="1" showErrorMessage="1" sqref="J400 H400">
      <formula1>$I$654:$I$656</formula1>
    </dataValidation>
  </dataValidations>
  <printOptions horizontalCentered="1"/>
  <pageMargins left="0.31496062992125984" right="0.31496062992125984" top="0.59055118110236227" bottom="0.31496062992125984" header="0.11811023622047245" footer="0.11811023622047245"/>
  <pageSetup paperSize="9" scale="49" fitToHeight="0" orientation="landscape"/>
  <headerFooter>
    <oddFooter>&amp;C&amp;P</oddFooter>
  </headerFooter>
  <rowBreaks count="2" manualBreakCount="2">
    <brk id="1077" max="14" man="1"/>
    <brk id="1090" max="14" man="1"/>
  </rowBreak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2012-11-22T01:05:29Z</cp:lastPrinted>
  <dcterms:created xsi:type="dcterms:W3CDTF">2010-08-24T08:00:05Z</dcterms:created>
  <dcterms:modified xsi:type="dcterms:W3CDTF">2022-04-25T19:55:48Z</dcterms:modified>
</cp:coreProperties>
</file>