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filterPrivacy="1" defaultThemeVersion="124226"/>
  <xr:revisionPtr revIDLastSave="0" documentId="8_{32E06117-790C-D84B-8E09-8D1619129C04}" xr6:coauthVersionLast="47" xr6:coauthVersionMax="47" xr10:uidLastSave="{00000000-0000-0000-0000-000000000000}"/>
  <bookViews>
    <workbookView xWindow="360" yWindow="460" windowWidth="21180" windowHeight="9340"/>
  </bookViews>
  <sheets>
    <sheet name="youshiki2-3" sheetId="1" r:id="rId1"/>
  </sheets>
  <definedNames>
    <definedName name="_xlnm._FilterDatabase" localSheetId="0" hidden="1">'youshiki2-3'!$A$3:$N$1127</definedName>
    <definedName name="_xlnm.Print_Area" localSheetId="0">'youshiki2-3'!$A$1:$N$1126</definedName>
    <definedName name="_xlnm.Print_Titles" localSheetId="0">'youshiki2-3'!$3:$3</definedName>
  </definedNames>
  <calcPr calcId="191029"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04" i="1" l="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2" i="1"/>
  <c r="J938" i="1"/>
  <c r="J937" i="1"/>
  <c r="J936" i="1"/>
  <c r="J935" i="1"/>
  <c r="J934" i="1"/>
  <c r="J933" i="1"/>
  <c r="J932" i="1"/>
  <c r="J931" i="1"/>
  <c r="J930" i="1"/>
  <c r="J929" i="1"/>
  <c r="J927" i="1"/>
  <c r="J926" i="1"/>
  <c r="J924" i="1"/>
  <c r="J922" i="1"/>
  <c r="J921" i="1"/>
  <c r="J920" i="1"/>
  <c r="J918" i="1"/>
  <c r="J917" i="1"/>
  <c r="J916" i="1"/>
  <c r="J915" i="1"/>
  <c r="J914" i="1"/>
  <c r="J913" i="1"/>
  <c r="J912" i="1"/>
  <c r="J911" i="1"/>
  <c r="J909" i="1"/>
  <c r="J908" i="1"/>
  <c r="J907" i="1"/>
  <c r="J906" i="1"/>
  <c r="J905" i="1"/>
  <c r="J903" i="1"/>
  <c r="J902" i="1"/>
  <c r="J901" i="1"/>
  <c r="J900" i="1"/>
  <c r="J899" i="1"/>
  <c r="J898" i="1"/>
  <c r="J897" i="1"/>
  <c r="J896" i="1"/>
  <c r="J895" i="1"/>
  <c r="J894" i="1"/>
  <c r="J893" i="1"/>
  <c r="J892" i="1"/>
  <c r="J890" i="1"/>
  <c r="J889" i="1"/>
  <c r="J888" i="1"/>
  <c r="J887" i="1"/>
  <c r="J872" i="1"/>
  <c r="J870" i="1"/>
  <c r="J866" i="1"/>
  <c r="J860" i="1"/>
  <c r="J758" i="1"/>
  <c r="J757" i="1"/>
  <c r="J756" i="1"/>
  <c r="J755" i="1"/>
  <c r="J754" i="1"/>
  <c r="J753" i="1"/>
  <c r="J752" i="1"/>
  <c r="J751" i="1"/>
  <c r="J750"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5" i="1"/>
  <c r="J704" i="1"/>
  <c r="J699" i="1"/>
  <c r="J695" i="1"/>
  <c r="J694" i="1"/>
  <c r="J692" i="1"/>
  <c r="J691" i="1"/>
  <c r="J690" i="1"/>
  <c r="J688" i="1"/>
  <c r="J687" i="1"/>
  <c r="J685" i="1"/>
  <c r="J684" i="1"/>
  <c r="J683" i="1"/>
  <c r="J682" i="1"/>
  <c r="J681" i="1"/>
  <c r="J678" i="1"/>
  <c r="J677" i="1"/>
  <c r="J676" i="1"/>
  <c r="J675" i="1"/>
  <c r="J674" i="1"/>
  <c r="J673" i="1"/>
  <c r="J672" i="1"/>
  <c r="J671" i="1"/>
  <c r="J670" i="1"/>
  <c r="J669" i="1"/>
  <c r="J668" i="1"/>
  <c r="J667" i="1"/>
  <c r="J664" i="1"/>
  <c r="J663" i="1"/>
  <c r="J662" i="1"/>
  <c r="J661" i="1"/>
  <c r="J660" i="1"/>
  <c r="J657" i="1"/>
  <c r="J656" i="1"/>
  <c r="J655" i="1"/>
  <c r="J654" i="1"/>
  <c r="J653" i="1"/>
  <c r="J649" i="1"/>
  <c r="J648" i="1"/>
  <c r="J647" i="1"/>
  <c r="J646" i="1"/>
  <c r="J643" i="1"/>
  <c r="J642" i="1"/>
  <c r="J641" i="1"/>
  <c r="J640" i="1"/>
  <c r="J639" i="1"/>
  <c r="J638" i="1"/>
  <c r="J637" i="1"/>
  <c r="J636" i="1"/>
  <c r="J635" i="1"/>
  <c r="J634" i="1"/>
  <c r="J633" i="1"/>
  <c r="J632" i="1"/>
  <c r="J631" i="1"/>
  <c r="J630" i="1"/>
  <c r="J629" i="1"/>
  <c r="J628" i="1"/>
  <c r="J627" i="1"/>
  <c r="J624" i="1"/>
  <c r="J623" i="1"/>
  <c r="J621" i="1"/>
  <c r="J620" i="1"/>
  <c r="J619" i="1"/>
  <c r="J618" i="1"/>
  <c r="J617" i="1"/>
  <c r="J616" i="1"/>
  <c r="J614" i="1"/>
  <c r="J613" i="1"/>
  <c r="J611" i="1"/>
  <c r="J610" i="1"/>
  <c r="J608" i="1"/>
  <c r="J607" i="1"/>
  <c r="J605" i="1"/>
  <c r="J603" i="1"/>
  <c r="J602" i="1"/>
  <c r="J601" i="1"/>
  <c r="J600" i="1"/>
  <c r="J599" i="1"/>
  <c r="J598" i="1"/>
  <c r="J597" i="1"/>
  <c r="J595" i="1"/>
  <c r="J594" i="1"/>
  <c r="J593" i="1"/>
  <c r="J592" i="1"/>
  <c r="J591" i="1"/>
  <c r="J590" i="1"/>
  <c r="J589" i="1"/>
  <c r="J587" i="1"/>
  <c r="J586"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24" i="1"/>
  <c r="J259" i="1"/>
  <c r="J258" i="1"/>
  <c r="J251" i="1"/>
  <c r="J250" i="1"/>
  <c r="J248" i="1"/>
  <c r="J240" i="1"/>
  <c r="J239" i="1"/>
  <c r="J237" i="1"/>
  <c r="J233" i="1"/>
  <c r="J226" i="1"/>
  <c r="J224" i="1"/>
  <c r="J223" i="1"/>
  <c r="J222" i="1"/>
  <c r="J221" i="1"/>
  <c r="J220" i="1"/>
  <c r="J219" i="1"/>
  <c r="J218" i="1"/>
  <c r="J217" i="1"/>
  <c r="J216" i="1"/>
  <c r="J215" i="1"/>
  <c r="J214" i="1"/>
  <c r="J213" i="1"/>
  <c r="J212" i="1"/>
  <c r="J211" i="1"/>
  <c r="J210" i="1"/>
  <c r="J209" i="1"/>
  <c r="J208" i="1"/>
  <c r="J207" i="1"/>
  <c r="J206" i="1"/>
  <c r="J180" i="1"/>
  <c r="J177" i="1"/>
  <c r="J175" i="1"/>
  <c r="J174" i="1"/>
  <c r="J171" i="1"/>
  <c r="J169" i="1"/>
  <c r="J157" i="1"/>
  <c r="J156" i="1"/>
  <c r="J155" i="1"/>
  <c r="J154" i="1"/>
  <c r="J153" i="1"/>
  <c r="J152" i="1"/>
  <c r="J151" i="1"/>
  <c r="J150" i="1"/>
  <c r="J149" i="1"/>
  <c r="J147" i="1"/>
</calcChain>
</file>

<file path=xl/sharedStrings.xml><?xml version="1.0" encoding="utf-8"?>
<sst xmlns="http://schemas.openxmlformats.org/spreadsheetml/2006/main" count="10515" uniqueCount="2814">
  <si>
    <t>公共調達の適正化について（平成18年８月25日付財計第2017号）に基づく競争入札に係る情報の公表（物品・役務等）
及び公益法人に対する支出の公表・点検の方針について（平成24年６月１日　行政改革実行本部決定）に基づく情報の公開</t>
    <rPh sb="50" eb="52">
      <t>ブッピン</t>
    </rPh>
    <rPh sb="53" eb="55">
      <t>エキム</t>
    </rPh>
    <rPh sb="55" eb="56">
      <t>トウ</t>
    </rPh>
    <rPh sb="77" eb="79">
      <t>ホウシン</t>
    </rPh>
    <phoneticPr fontId="5"/>
  </si>
  <si>
    <t>物品役務等の名称及び数量</t>
    <rPh sb="0" eb="2">
      <t>ブッピン</t>
    </rPh>
    <rPh sb="2" eb="4">
      <t>エキム</t>
    </rPh>
    <rPh sb="4" eb="5">
      <t>トウ</t>
    </rPh>
    <rPh sb="6" eb="8">
      <t>メイショウ</t>
    </rPh>
    <rPh sb="8" eb="9">
      <t>オヨ</t>
    </rPh>
    <rPh sb="10" eb="12">
      <t>スウリョウ</t>
    </rPh>
    <phoneticPr fontId="5"/>
  </si>
  <si>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5"/>
  </si>
  <si>
    <t>契約を締結した日</t>
    <rPh sb="0" eb="2">
      <t>ケイヤク</t>
    </rPh>
    <rPh sb="3" eb="5">
      <t>テイケツ</t>
    </rPh>
    <rPh sb="7" eb="8">
      <t>ヒ</t>
    </rPh>
    <phoneticPr fontId="5"/>
  </si>
  <si>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5"/>
  </si>
  <si>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5"/>
  </si>
  <si>
    <t>予定価格</t>
    <rPh sb="0" eb="2">
      <t>ヨテイ</t>
    </rPh>
    <rPh sb="2" eb="4">
      <t>カカク</t>
    </rPh>
    <phoneticPr fontId="5"/>
  </si>
  <si>
    <t>契約金額</t>
    <rPh sb="0" eb="2">
      <t>ケイヤク</t>
    </rPh>
    <rPh sb="2" eb="4">
      <t>キンガク</t>
    </rPh>
    <phoneticPr fontId="5"/>
  </si>
  <si>
    <t>落札率</t>
    <rPh sb="0" eb="2">
      <t>ラクサツ</t>
    </rPh>
    <rPh sb="2" eb="3">
      <t>リツ</t>
    </rPh>
    <phoneticPr fontId="5"/>
  </si>
  <si>
    <t>備考</t>
    <rPh sb="0" eb="2">
      <t>ビコウ</t>
    </rPh>
    <phoneticPr fontId="5"/>
  </si>
  <si>
    <t>公益法人の区分</t>
    <rPh sb="0" eb="2">
      <t>コウエキ</t>
    </rPh>
    <rPh sb="2" eb="4">
      <t>ホウジン</t>
    </rPh>
    <rPh sb="5" eb="7">
      <t>クブン</t>
    </rPh>
    <phoneticPr fontId="5"/>
  </si>
  <si>
    <t>国所管、都道府県所管の区分</t>
    <rPh sb="4" eb="8">
      <t>トドウフケン</t>
    </rPh>
    <phoneticPr fontId="5"/>
  </si>
  <si>
    <t>応札・応募者数</t>
    <phoneticPr fontId="5"/>
  </si>
  <si>
    <t>内閣府</t>
    <rPh sb="0" eb="2">
      <t>ナイカク</t>
    </rPh>
    <rPh sb="2" eb="3">
      <t>フ</t>
    </rPh>
    <phoneticPr fontId="5"/>
  </si>
  <si>
    <t>消費動向調査の実査業務</t>
    <rPh sb="0" eb="6">
      <t>ショウヒドウコウチョウサ</t>
    </rPh>
    <rPh sb="7" eb="9">
      <t>ジッサ</t>
    </rPh>
    <rPh sb="9" eb="11">
      <t>ギョウム</t>
    </rPh>
    <phoneticPr fontId="5"/>
  </si>
  <si>
    <t>支出負担行為担当官　
内閣府経済社会総合研究所次長　堀田　繁　
東京都千代田区霞が関３－１－１</t>
    <phoneticPr fontId="5"/>
  </si>
  <si>
    <t>社団法人新情報センター
東京都渋谷区恵比寿1－19－15</t>
    <rPh sb="0" eb="2">
      <t>シャダン</t>
    </rPh>
    <rPh sb="2" eb="4">
      <t>ホウジン</t>
    </rPh>
    <rPh sb="4" eb="5">
      <t>シン</t>
    </rPh>
    <rPh sb="5" eb="7">
      <t>ジョウホウ</t>
    </rPh>
    <rPh sb="12" eb="15">
      <t>トウキョウト</t>
    </rPh>
    <rPh sb="15" eb="18">
      <t>シブヤク</t>
    </rPh>
    <rPh sb="18" eb="21">
      <t>エビス</t>
    </rPh>
    <phoneticPr fontId="5"/>
  </si>
  <si>
    <t>一般競争
(総合評価）</t>
    <phoneticPr fontId="5"/>
  </si>
  <si>
    <t>-</t>
    <phoneticPr fontId="5"/>
  </si>
  <si>
    <t>-</t>
    <phoneticPr fontId="5"/>
  </si>
  <si>
    <t>国所管</t>
    <rPh sb="0" eb="1">
      <t>クニ</t>
    </rPh>
    <rPh sb="1" eb="3">
      <t>ショカン</t>
    </rPh>
    <phoneticPr fontId="5"/>
  </si>
  <si>
    <t>平成24年度一般健康診断</t>
  </si>
  <si>
    <t>支出負担行為担当官　
内閣府大臣官房会計担当参事官　小松　貢
東京都千代田区永田町１－６－１</t>
    <phoneticPr fontId="5"/>
  </si>
  <si>
    <t>（財）日本がん知識普及協会
東京都千代田区有楽町１－７－１</t>
    <phoneticPr fontId="5"/>
  </si>
  <si>
    <t>一般競争</t>
  </si>
  <si>
    <t>-</t>
  </si>
  <si>
    <t>国所管</t>
    <phoneticPr fontId="5"/>
  </si>
  <si>
    <t>※単価契約
予定調達総額</t>
  </si>
  <si>
    <t>平成２４年度政府広報ウェブサイトの運営等業務</t>
  </si>
  <si>
    <t>支出負担行為担当官　
内閣府大臣官房会計担当参事官　小松　貢
東京都千代田区永田町１－６－１</t>
  </si>
  <si>
    <t>公益社団法人　日本広報協会
東京都新宿区新宿１－１５－９</t>
  </si>
  <si>
    <t>公社</t>
  </si>
  <si>
    <t>国所管</t>
  </si>
  <si>
    <t>視覚障害者等向け資料の制作及び梱包・発送等業務</t>
  </si>
  <si>
    <t>公益社団法人　日本広報協会　　　　　　　　　　　　　　　　　　　　　　　
東京都新宿区新宿１－１５－９</t>
    <rPh sb="0" eb="2">
      <t>コウエキ</t>
    </rPh>
    <rPh sb="2" eb="4">
      <t>シャダン</t>
    </rPh>
    <rPh sb="4" eb="6">
      <t>ホウジン</t>
    </rPh>
    <phoneticPr fontId="5"/>
  </si>
  <si>
    <t>国所管</t>
    <phoneticPr fontId="5"/>
  </si>
  <si>
    <t>平成２４年度県道１０４号線付替工事地積測量図作成業務（その１）</t>
  </si>
  <si>
    <t>分任支出負担行為担当官
沖縄総合事務局北部ダム事務所長　北牧　正之
沖縄県名護市大北3-19-8</t>
    <rPh sb="0" eb="1">
      <t>ブン</t>
    </rPh>
    <rPh sb="1" eb="2">
      <t>ニン</t>
    </rPh>
    <rPh sb="2" eb="4">
      <t>シシュツ</t>
    </rPh>
    <rPh sb="4" eb="6">
      <t>フタン</t>
    </rPh>
    <rPh sb="6" eb="8">
      <t>コウイ</t>
    </rPh>
    <rPh sb="8" eb="11">
      <t>タントウカン</t>
    </rPh>
    <rPh sb="12" eb="14">
      <t>オキナワ</t>
    </rPh>
    <rPh sb="14" eb="16">
      <t>ソウゴウ</t>
    </rPh>
    <rPh sb="16" eb="19">
      <t>ジムキョク</t>
    </rPh>
    <rPh sb="19" eb="21">
      <t>ホクブ</t>
    </rPh>
    <rPh sb="23" eb="25">
      <t>ジム</t>
    </rPh>
    <rPh sb="25" eb="26">
      <t>ショ</t>
    </rPh>
    <rPh sb="28" eb="30">
      <t>キタマキ</t>
    </rPh>
    <rPh sb="31" eb="33">
      <t>マサユキ</t>
    </rPh>
    <rPh sb="34" eb="37">
      <t>オキナワケン</t>
    </rPh>
    <rPh sb="37" eb="40">
      <t>ナゴシ</t>
    </rPh>
    <rPh sb="40" eb="42">
      <t>オオキタ</t>
    </rPh>
    <phoneticPr fontId="5"/>
  </si>
  <si>
    <t>社団法人沖縄県公共嘱託登記土地家屋調査士協会
沖縄県那覇市泉崎２丁目１番地の４</t>
  </si>
  <si>
    <t>一般競争</t>
    <rPh sb="0" eb="2">
      <t>イッパン</t>
    </rPh>
    <rPh sb="2" eb="4">
      <t>キョウソウ</t>
    </rPh>
    <phoneticPr fontId="5"/>
  </si>
  <si>
    <t>平成２４年度南部国道事務所公共嘱託登記（表示に関する登記）業務</t>
  </si>
  <si>
    <t>分任支出負担行為担当官
沖縄総合事務局南部国道事務所長　庵　直
沖縄県那覇市港町２－８－１４</t>
    <rPh sb="32" eb="35">
      <t>オキナワケン</t>
    </rPh>
    <phoneticPr fontId="5"/>
  </si>
  <si>
    <t>単価契約</t>
    <rPh sb="0" eb="2">
      <t>タンカ</t>
    </rPh>
    <rPh sb="2" eb="4">
      <t>ケイヤク</t>
    </rPh>
    <phoneticPr fontId="5"/>
  </si>
  <si>
    <t>面接による世論調査業務(第１～４回）</t>
  </si>
  <si>
    <t>(社）新情報センター　　　　　　　　　　　　　　　　　　　　
東京都渋谷区恵比寿１－１９－１５</t>
    <phoneticPr fontId="5"/>
  </si>
  <si>
    <t>早期申請に向けた新公益法人制度の理解を深めるための広報業務（相談会形式）</t>
    <rPh sb="25" eb="27">
      <t>コウホウ</t>
    </rPh>
    <phoneticPr fontId="5"/>
  </si>
  <si>
    <t>公益財団法人　公益法人協会　　　　　　　　　　　　　　
東京都文京区本駒込２－２７－１５</t>
    <phoneticPr fontId="5"/>
  </si>
  <si>
    <t>一般競争
（総合評価）</t>
    <rPh sb="0" eb="2">
      <t>イッパン</t>
    </rPh>
    <rPh sb="2" eb="4">
      <t>キョウソウ</t>
    </rPh>
    <rPh sb="6" eb="8">
      <t>ソウゴウ</t>
    </rPh>
    <rPh sb="8" eb="10">
      <t>ヒョウカ</t>
    </rPh>
    <phoneticPr fontId="5"/>
  </si>
  <si>
    <t>公財</t>
  </si>
  <si>
    <t>平成24年度宮古伊良部農業水利事業
公共嘱託登記（土地の表示に関する登記）業務</t>
    <phoneticPr fontId="11"/>
  </si>
  <si>
    <t>分任支出負担行為担当官
沖縄総合事務局宮古伊良部農業水利事業所長　大梧　光照
沖縄県宮古島市平良字下里108番地11　平良港ターミナルビル4Ｆ</t>
    <rPh sb="39" eb="41">
      <t>オキナワ</t>
    </rPh>
    <rPh sb="41" eb="42">
      <t>ケン</t>
    </rPh>
    <phoneticPr fontId="11"/>
  </si>
  <si>
    <t>社団法人沖縄県公共嘱託登記土地家屋調査士協会
沖縄県那覇市泉崎２丁目１番地の４</t>
    <phoneticPr fontId="11"/>
  </si>
  <si>
    <t>一般競争</t>
    <rPh sb="0" eb="2">
      <t>イッパン</t>
    </rPh>
    <rPh sb="2" eb="4">
      <t>キョウソウ</t>
    </rPh>
    <phoneticPr fontId="11"/>
  </si>
  <si>
    <t>地域ブロック別支出指標（ＲＤＥＩ）（仮称）の作成・分析・検証業務</t>
  </si>
  <si>
    <t>財団法人九州経済調査協会
福岡市中央区渡辺通２－１－８２</t>
    <phoneticPr fontId="5"/>
  </si>
  <si>
    <t>平成24年度国際青年育成交流事業に関する支援業務</t>
  </si>
  <si>
    <t>（財）青少年国際交流推進センター
東京都中央区日本橋人形町２－３５－１４
東京海苔会館６階</t>
    <phoneticPr fontId="5"/>
  </si>
  <si>
    <t>平成24年度県民経済計算標準方式等の整備作業</t>
    <rPh sb="0" eb="2">
      <t>ヘイセイ</t>
    </rPh>
    <rPh sb="4" eb="6">
      <t>ネンド</t>
    </rPh>
    <rPh sb="6" eb="8">
      <t>ケンミン</t>
    </rPh>
    <rPh sb="8" eb="10">
      <t>ケイザイ</t>
    </rPh>
    <rPh sb="10" eb="12">
      <t>ケイサン</t>
    </rPh>
    <rPh sb="12" eb="14">
      <t>ヒョウジュン</t>
    </rPh>
    <rPh sb="14" eb="16">
      <t>ホウシキ</t>
    </rPh>
    <rPh sb="16" eb="17">
      <t>トウ</t>
    </rPh>
    <rPh sb="18" eb="20">
      <t>セイビ</t>
    </rPh>
    <rPh sb="20" eb="22">
      <t>サギョウ</t>
    </rPh>
    <phoneticPr fontId="5"/>
  </si>
  <si>
    <t>社団法人日本リサーチ総合研究所
東京都千代田区九段北1－12－11</t>
    <rPh sb="0" eb="2">
      <t>シャダン</t>
    </rPh>
    <rPh sb="2" eb="4">
      <t>ホウジン</t>
    </rPh>
    <rPh sb="4" eb="6">
      <t>ニホン</t>
    </rPh>
    <rPh sb="10" eb="12">
      <t>ソウゴウ</t>
    </rPh>
    <rPh sb="12" eb="15">
      <t>ケンキュウショ</t>
    </rPh>
    <phoneticPr fontId="5"/>
  </si>
  <si>
    <t>一般競争</t>
    <phoneticPr fontId="5"/>
  </si>
  <si>
    <t>平成24年度「東南アジア青年の船」事業支援業務</t>
  </si>
  <si>
    <t>（財）青少年国際交流推進センター
東京都中央区日本橋人形町２－３５－１４
東京海苔会館６階</t>
    <phoneticPr fontId="5"/>
  </si>
  <si>
    <t>平成２４年度北部国道事務所公共嘱託登記業務（表示に関する登記）
測量業務等　一式</t>
    <rPh sb="32" eb="34">
      <t>ソクリョウ</t>
    </rPh>
    <rPh sb="34" eb="37">
      <t>ギョウムトウ</t>
    </rPh>
    <rPh sb="38" eb="40">
      <t>イッシキ</t>
    </rPh>
    <phoneticPr fontId="5"/>
  </si>
  <si>
    <t>分任支出負担行為担当官
沖縄総合事務局北部国道事務所長 上原　勇賢
沖縄県名護市大北４丁目２８番３４号</t>
    <phoneticPr fontId="5"/>
  </si>
  <si>
    <t>単価契約</t>
  </si>
  <si>
    <t>平成24年度日本・韓国青年親善交流事業に関する支援業務</t>
  </si>
  <si>
    <t>平成２４年度科学技術基礎調査等委託「アジア地域原子力協力に関する調査」</t>
  </si>
  <si>
    <t>支出負担行為担当官　
内閣府政策統括官（科学技術政策・イノベーション担当）　倉持　隆雄　
東京都千代田区霞が関３－１－１</t>
    <phoneticPr fontId="5"/>
  </si>
  <si>
    <t>公益財団法人　原子力安全研究協会
東京都港区新橋５－１８－７</t>
    <rPh sb="0" eb="2">
      <t>コウエキ</t>
    </rPh>
    <rPh sb="2" eb="4">
      <t>ザイダン</t>
    </rPh>
    <rPh sb="4" eb="6">
      <t>ホウジン</t>
    </rPh>
    <phoneticPr fontId="5"/>
  </si>
  <si>
    <t>公財</t>
    <rPh sb="0" eb="1">
      <t>コウ</t>
    </rPh>
    <rPh sb="1" eb="2">
      <t>ザイ</t>
    </rPh>
    <phoneticPr fontId="5"/>
  </si>
  <si>
    <t>平成24年度青少年国際交流事業の活動充実強化における支援業務</t>
  </si>
  <si>
    <t>平成24年度青年社会活動コアリーダー育成プログラムに関する支援業務</t>
  </si>
  <si>
    <t>新しいマクロ経済ブロックの作成と応用に関する調査</t>
  </si>
  <si>
    <t>公益社団法人日本経済研究センター
東京都千代田区大手町１－３－７</t>
    <phoneticPr fontId="5"/>
  </si>
  <si>
    <t>平成24年度日本・中国青年親善交流事業に関する支援業務</t>
  </si>
  <si>
    <t>食品安全確保総合調査</t>
    <rPh sb="0" eb="2">
      <t>ショクヒン</t>
    </rPh>
    <rPh sb="2" eb="4">
      <t>アンゼン</t>
    </rPh>
    <rPh sb="4" eb="6">
      <t>カクホ</t>
    </rPh>
    <rPh sb="6" eb="8">
      <t>ソウゴウ</t>
    </rPh>
    <rPh sb="8" eb="10">
      <t>チョウサ</t>
    </rPh>
    <phoneticPr fontId="6"/>
  </si>
  <si>
    <t>分任支出負担行為担当官
食品安全委員会事務局長　栗本　まさ子
東京都港区赤坂5-2-20</t>
    <rPh sb="0" eb="2">
      <t>ブンニン</t>
    </rPh>
    <rPh sb="2" eb="4">
      <t>シシュツ</t>
    </rPh>
    <rPh sb="4" eb="6">
      <t>フタン</t>
    </rPh>
    <rPh sb="6" eb="8">
      <t>コウイ</t>
    </rPh>
    <rPh sb="8" eb="11">
      <t>タントウカン</t>
    </rPh>
    <rPh sb="12" eb="14">
      <t>ショクヒン</t>
    </rPh>
    <rPh sb="14" eb="16">
      <t>アンゼン</t>
    </rPh>
    <rPh sb="16" eb="19">
      <t>イインカイ</t>
    </rPh>
    <rPh sb="19" eb="22">
      <t>ジムキョク</t>
    </rPh>
    <rPh sb="22" eb="23">
      <t>チョウ</t>
    </rPh>
    <rPh sb="24" eb="26">
      <t>クリモト</t>
    </rPh>
    <rPh sb="29" eb="30">
      <t>コ</t>
    </rPh>
    <rPh sb="31" eb="34">
      <t>トウキョウト</t>
    </rPh>
    <rPh sb="34" eb="36">
      <t>ミナトク</t>
    </rPh>
    <rPh sb="36" eb="38">
      <t>アカサカ</t>
    </rPh>
    <phoneticPr fontId="5"/>
  </si>
  <si>
    <t>財団法人日本食品分析センター
東京都渋谷区元代々木町52-1</t>
    <rPh sb="0" eb="2">
      <t>ザイダン</t>
    </rPh>
    <rPh sb="2" eb="4">
      <t>ホウジン</t>
    </rPh>
    <rPh sb="4" eb="6">
      <t>ニホン</t>
    </rPh>
    <rPh sb="6" eb="8">
      <t>ショクヒン</t>
    </rPh>
    <rPh sb="8" eb="10">
      <t>ブンセキ</t>
    </rPh>
    <rPh sb="15" eb="18">
      <t>トウキョウト</t>
    </rPh>
    <rPh sb="18" eb="21">
      <t>シブヤク</t>
    </rPh>
    <rPh sb="21" eb="22">
      <t>モト</t>
    </rPh>
    <rPh sb="22" eb="25">
      <t>ヨヨギ</t>
    </rPh>
    <rPh sb="25" eb="26">
      <t>マチ</t>
    </rPh>
    <phoneticPr fontId="6"/>
  </si>
  <si>
    <t>平成24年度「世界青年の船」事業支援業務</t>
  </si>
  <si>
    <t>土地資産額推計のための基礎調査資料作成業務</t>
    <rPh sb="0" eb="2">
      <t>トチ</t>
    </rPh>
    <rPh sb="2" eb="4">
      <t>シサン</t>
    </rPh>
    <rPh sb="4" eb="5">
      <t>ガク</t>
    </rPh>
    <rPh sb="5" eb="7">
      <t>スイケイ</t>
    </rPh>
    <rPh sb="11" eb="13">
      <t>キソ</t>
    </rPh>
    <rPh sb="13" eb="15">
      <t>チョウサ</t>
    </rPh>
    <rPh sb="15" eb="17">
      <t>シリョウ</t>
    </rPh>
    <rPh sb="17" eb="19">
      <t>サクセイ</t>
    </rPh>
    <rPh sb="19" eb="21">
      <t>ギョウム</t>
    </rPh>
    <phoneticPr fontId="5"/>
  </si>
  <si>
    <t>支出負担行為担当官　
内閣府経済社会総合研究所次長　堀田　　繁　
東京都千代田区霞が関３－１－１</t>
    <phoneticPr fontId="5"/>
  </si>
  <si>
    <t>一般競争</t>
    <rPh sb="0" eb="4">
      <t>イッパンキョウソウ</t>
    </rPh>
    <phoneticPr fontId="5"/>
  </si>
  <si>
    <t>-</t>
    <phoneticPr fontId="5"/>
  </si>
  <si>
    <t>北朝鮮による日本人拉致問題啓発のための報道関係者・専門家招聘事業の実施</t>
  </si>
  <si>
    <t>支出負担行為担当官　
会計担当内閣参事官　日下　正周　
東京都千代田区永田町１－６－１</t>
    <rPh sb="15" eb="17">
      <t>ナイカク</t>
    </rPh>
    <rPh sb="21" eb="23">
      <t>クサカ</t>
    </rPh>
    <rPh sb="24" eb="25">
      <t>タダ</t>
    </rPh>
    <rPh sb="25" eb="26">
      <t>シュウ</t>
    </rPh>
    <phoneticPr fontId="5"/>
  </si>
  <si>
    <t>(社)国際交流サービス協会　　　　　　　　　　　　　　              東京都千代田区霞が関２－２－１</t>
    <rPh sb="1" eb="2">
      <t>シャ</t>
    </rPh>
    <phoneticPr fontId="5"/>
  </si>
  <si>
    <t>各国・各企業等のＥＡ（Enterprise Architecture）を設計・活用した事例に関する調査研究</t>
  </si>
  <si>
    <t>支出負担行為担当官　
会計担当内閣参事官　日下　正周　
東京都千代田区永田町１－６－１</t>
    <phoneticPr fontId="5"/>
  </si>
  <si>
    <t xml:space="preserve">
社団法人行政情報システム研究所
東京都千代田区日比谷公園１－３　市政会館１階
</t>
    <phoneticPr fontId="5"/>
  </si>
  <si>
    <t>一般競争
（総合評価）</t>
    <phoneticPr fontId="5"/>
  </si>
  <si>
    <t>公社</t>
    <rPh sb="0" eb="2">
      <t>コウシャ</t>
    </rPh>
    <phoneticPr fontId="8"/>
  </si>
  <si>
    <t>首都圏大規模水害対策の実施に関する検討業務</t>
    <rPh sb="0" eb="3">
      <t>シュトケン</t>
    </rPh>
    <rPh sb="3" eb="6">
      <t>ダイキボ</t>
    </rPh>
    <rPh sb="6" eb="8">
      <t>スイガイ</t>
    </rPh>
    <rPh sb="8" eb="10">
      <t>タイサク</t>
    </rPh>
    <rPh sb="11" eb="13">
      <t>ジッシ</t>
    </rPh>
    <rPh sb="14" eb="15">
      <t>カン</t>
    </rPh>
    <rPh sb="17" eb="19">
      <t>ケントウ</t>
    </rPh>
    <rPh sb="19" eb="21">
      <t>ギョウム</t>
    </rPh>
    <phoneticPr fontId="5"/>
  </si>
  <si>
    <t>支出負担行為担当官
内閣府大臣官房会計担当参事官　小松　貢
東京都千代田区永田町１－６－１</t>
    <rPh sb="0" eb="2">
      <t>シシュツ</t>
    </rPh>
    <rPh sb="2" eb="4">
      <t>フタン</t>
    </rPh>
    <rPh sb="4" eb="6">
      <t>コウイ</t>
    </rPh>
    <rPh sb="6" eb="9">
      <t>タントウカン</t>
    </rPh>
    <rPh sb="10" eb="12">
      <t>ナイカク</t>
    </rPh>
    <rPh sb="12" eb="13">
      <t>フ</t>
    </rPh>
    <rPh sb="13" eb="15">
      <t>ダイジン</t>
    </rPh>
    <rPh sb="15" eb="17">
      <t>カンボウ</t>
    </rPh>
    <rPh sb="17" eb="19">
      <t>カイケイ</t>
    </rPh>
    <rPh sb="19" eb="21">
      <t>タントウ</t>
    </rPh>
    <rPh sb="21" eb="24">
      <t>サンジカン</t>
    </rPh>
    <rPh sb="25" eb="27">
      <t>コマツ</t>
    </rPh>
    <rPh sb="28" eb="29">
      <t>ミツグ</t>
    </rPh>
    <rPh sb="30" eb="33">
      <t>トウキョウト</t>
    </rPh>
    <rPh sb="33" eb="37">
      <t>チヨダク</t>
    </rPh>
    <rPh sb="37" eb="40">
      <t>ナガタチョウ</t>
    </rPh>
    <phoneticPr fontId="5"/>
  </si>
  <si>
    <t>（財）国土技術研究センター
東京都港区虎ノ門３－１２－１　ニッセイ虎ノ門ビル</t>
    <rPh sb="1" eb="2">
      <t>ザイ</t>
    </rPh>
    <rPh sb="3" eb="5">
      <t>コクド</t>
    </rPh>
    <rPh sb="5" eb="7">
      <t>ギジュツ</t>
    </rPh>
    <rPh sb="7" eb="9">
      <t>ケンキュウ</t>
    </rPh>
    <rPh sb="14" eb="17">
      <t>トウキョウト</t>
    </rPh>
    <rPh sb="17" eb="19">
      <t>ミナトク</t>
    </rPh>
    <rPh sb="19" eb="20">
      <t>トラ</t>
    </rPh>
    <rPh sb="21" eb="22">
      <t>モン</t>
    </rPh>
    <rPh sb="33" eb="34">
      <t>トラ</t>
    </rPh>
    <rPh sb="35" eb="36">
      <t>モン</t>
    </rPh>
    <phoneticPr fontId="5"/>
  </si>
  <si>
    <t>生活の質に関する世帯調査</t>
    <rPh sb="0" eb="2">
      <t>セイカツ</t>
    </rPh>
    <rPh sb="3" eb="4">
      <t>シツ</t>
    </rPh>
    <rPh sb="5" eb="6">
      <t>カン</t>
    </rPh>
    <rPh sb="8" eb="10">
      <t>セタイ</t>
    </rPh>
    <rPh sb="10" eb="12">
      <t>チョウサ</t>
    </rPh>
    <phoneticPr fontId="5"/>
  </si>
  <si>
    <t>支出負担行為担当官　
内閣府経済社会総合研究所次長　小島　愛之助　
東京都千代田区霞が関３－１－１</t>
    <rPh sb="26" eb="28">
      <t>コジマ</t>
    </rPh>
    <rPh sb="29" eb="32">
      <t>アイノスケ</t>
    </rPh>
    <phoneticPr fontId="5"/>
  </si>
  <si>
    <t>社団法人新情報センター
東京都渋谷区恵比寿1－19－15</t>
    <rPh sb="0" eb="2">
      <t>シャダン</t>
    </rPh>
    <rPh sb="2" eb="4">
      <t>ホウジン</t>
    </rPh>
    <rPh sb="4" eb="7">
      <t>シンジョウホウ</t>
    </rPh>
    <rPh sb="12" eb="15">
      <t>トウキョウト</t>
    </rPh>
    <rPh sb="15" eb="18">
      <t>シブヤク</t>
    </rPh>
    <rPh sb="18" eb="21">
      <t>エビス</t>
    </rPh>
    <phoneticPr fontId="5"/>
  </si>
  <si>
    <t>海外における科学技術イノベーション政策の評価手法及び評価結果の政策見直しへの反映等に関する基礎調査</t>
    <rPh sb="0" eb="2">
      <t>カイガイ</t>
    </rPh>
    <rPh sb="6" eb="8">
      <t>カガク</t>
    </rPh>
    <rPh sb="8" eb="10">
      <t>ギジュツ</t>
    </rPh>
    <rPh sb="17" eb="19">
      <t>セイサク</t>
    </rPh>
    <rPh sb="20" eb="22">
      <t>ヒョウカ</t>
    </rPh>
    <rPh sb="22" eb="24">
      <t>シュホウ</t>
    </rPh>
    <rPh sb="24" eb="25">
      <t>オヨ</t>
    </rPh>
    <rPh sb="26" eb="28">
      <t>ヒョウカ</t>
    </rPh>
    <rPh sb="28" eb="30">
      <t>ケッカ</t>
    </rPh>
    <rPh sb="31" eb="33">
      <t>セイサク</t>
    </rPh>
    <rPh sb="33" eb="35">
      <t>ミナオ</t>
    </rPh>
    <rPh sb="38" eb="40">
      <t>ハンエイ</t>
    </rPh>
    <rPh sb="40" eb="41">
      <t>トウ</t>
    </rPh>
    <rPh sb="42" eb="43">
      <t>カン</t>
    </rPh>
    <rPh sb="45" eb="47">
      <t>キソ</t>
    </rPh>
    <rPh sb="47" eb="49">
      <t>チョウサ</t>
    </rPh>
    <phoneticPr fontId="5"/>
  </si>
  <si>
    <t>支出負担行為担当官　
内閣府政策統括官（科学技術政策・イノベーション担当）　倉持　隆雄　
東京都千代田区霞が関３－１－１</t>
    <phoneticPr fontId="5"/>
  </si>
  <si>
    <t>財団法人未来工学研究所
東京都江東区深川２－６－１１</t>
    <rPh sb="0" eb="2">
      <t>ザイダン</t>
    </rPh>
    <rPh sb="2" eb="4">
      <t>ホウジン</t>
    </rPh>
    <rPh sb="4" eb="6">
      <t>ミライ</t>
    </rPh>
    <rPh sb="6" eb="8">
      <t>コウガク</t>
    </rPh>
    <rPh sb="8" eb="11">
      <t>ケンキュウショ</t>
    </rPh>
    <rPh sb="12" eb="15">
      <t>トウキョウト</t>
    </rPh>
    <rPh sb="15" eb="18">
      <t>コウトウク</t>
    </rPh>
    <rPh sb="18" eb="20">
      <t>フカガワ</t>
    </rPh>
    <phoneticPr fontId="5"/>
  </si>
  <si>
    <t>一般競争
（総合評価）</t>
    <rPh sb="0" eb="2">
      <t>イッパン</t>
    </rPh>
    <rPh sb="2" eb="4">
      <t>キョウソウ</t>
    </rPh>
    <rPh sb="6" eb="10">
      <t>ソウゴウヒョウカ</t>
    </rPh>
    <phoneticPr fontId="5"/>
  </si>
  <si>
    <t>平成２４年度ＶＩＣＳシステム定数更新に関する業務</t>
    <phoneticPr fontId="5"/>
  </si>
  <si>
    <t>支出負担行為担当官
沖縄総合事務局開発建設部長 中野　則夫
沖縄県那覇市おもろまち２丁目１番１号</t>
    <phoneticPr fontId="5"/>
  </si>
  <si>
    <t>財団法人道路新産業開発機構 
東京都文京区関口１ー２３ー６</t>
  </si>
  <si>
    <t>宮内庁</t>
    <rPh sb="0" eb="3">
      <t>クナイチョウ</t>
    </rPh>
    <phoneticPr fontId="5"/>
  </si>
  <si>
    <t>皇居勤労奉仕団世話業務及び窓明館管理業務</t>
    <rPh sb="0" eb="2">
      <t>コウキョ</t>
    </rPh>
    <rPh sb="2" eb="4">
      <t>キンロウ</t>
    </rPh>
    <rPh sb="4" eb="6">
      <t>ホウシ</t>
    </rPh>
    <rPh sb="6" eb="7">
      <t>ダン</t>
    </rPh>
    <rPh sb="7" eb="9">
      <t>セワ</t>
    </rPh>
    <rPh sb="9" eb="11">
      <t>ギョウム</t>
    </rPh>
    <rPh sb="11" eb="12">
      <t>オヨ</t>
    </rPh>
    <rPh sb="13" eb="16">
      <t>ソウメイカン</t>
    </rPh>
    <rPh sb="16" eb="18">
      <t>カンリ</t>
    </rPh>
    <rPh sb="18" eb="20">
      <t>ギョウム</t>
    </rPh>
    <phoneticPr fontId="11"/>
  </si>
  <si>
    <t>公益財団法人菊葉文化協会
東京都千代田区千代田１－１</t>
    <rPh sb="0" eb="2">
      <t>コウエキ</t>
    </rPh>
    <rPh sb="2" eb="6">
      <t>ザイダンホウジン</t>
    </rPh>
    <rPh sb="6" eb="8">
      <t>キクヨウ</t>
    </rPh>
    <rPh sb="8" eb="10">
      <t>ブンカ</t>
    </rPh>
    <rPh sb="10" eb="12">
      <t>キョウカイ</t>
    </rPh>
    <rPh sb="13" eb="16">
      <t>トウキョウト</t>
    </rPh>
    <rPh sb="16" eb="20">
      <t>チヨダク</t>
    </rPh>
    <rPh sb="20" eb="23">
      <t>チヨダ</t>
    </rPh>
    <phoneticPr fontId="11"/>
  </si>
  <si>
    <t>一般競争入札</t>
    <rPh sb="0" eb="2">
      <t>イッパン</t>
    </rPh>
    <rPh sb="2" eb="4">
      <t>キョウソウ</t>
    </rPh>
    <rPh sb="4" eb="6">
      <t>ニュウサツ</t>
    </rPh>
    <phoneticPr fontId="11"/>
  </si>
  <si>
    <t>公財</t>
    <rPh sb="0" eb="1">
      <t>コウ</t>
    </rPh>
    <rPh sb="1" eb="2">
      <t>ザイ</t>
    </rPh>
    <phoneticPr fontId="11"/>
  </si>
  <si>
    <t>国所管</t>
    <rPh sb="0" eb="1">
      <t>クニ</t>
    </rPh>
    <rPh sb="1" eb="3">
      <t>ショカン</t>
    </rPh>
    <phoneticPr fontId="11"/>
  </si>
  <si>
    <t>単価契約</t>
    <rPh sb="0" eb="2">
      <t>タンカ</t>
    </rPh>
    <rPh sb="2" eb="4">
      <t>ケイヤク</t>
    </rPh>
    <phoneticPr fontId="11"/>
  </si>
  <si>
    <t>三の丸尚蔵館観覧者管理業務</t>
    <rPh sb="0" eb="1">
      <t>サン</t>
    </rPh>
    <rPh sb="2" eb="3">
      <t>マル</t>
    </rPh>
    <rPh sb="3" eb="5">
      <t>ショウゾウ</t>
    </rPh>
    <rPh sb="5" eb="6">
      <t>カン</t>
    </rPh>
    <rPh sb="6" eb="9">
      <t>カンランシャ</t>
    </rPh>
    <rPh sb="9" eb="11">
      <t>カンリ</t>
    </rPh>
    <rPh sb="11" eb="13">
      <t>ギョウム</t>
    </rPh>
    <phoneticPr fontId="11"/>
  </si>
  <si>
    <t>皇居東御苑管理業務</t>
    <rPh sb="0" eb="2">
      <t>コウキョ</t>
    </rPh>
    <rPh sb="2" eb="3">
      <t>ヒガシ</t>
    </rPh>
    <rPh sb="3" eb="5">
      <t>ギョエン</t>
    </rPh>
    <rPh sb="5" eb="7">
      <t>カンリ</t>
    </rPh>
    <rPh sb="7" eb="9">
      <t>ギョウム</t>
    </rPh>
    <phoneticPr fontId="11"/>
  </si>
  <si>
    <t>警察庁</t>
    <rPh sb="0" eb="3">
      <t>ケイサツチョウ</t>
    </rPh>
    <phoneticPr fontId="5"/>
  </si>
  <si>
    <t>ホットライン業務委託</t>
    <rPh sb="6" eb="8">
      <t>ギョウム</t>
    </rPh>
    <rPh sb="8" eb="10">
      <t>イタク</t>
    </rPh>
    <phoneticPr fontId="11"/>
  </si>
  <si>
    <t>警察庁長官官房会計課理事官
渡　邊　　国　佳
警察庁
東京都千代田区霞が関２-１-２</t>
    <rPh sb="14" eb="15">
      <t>ワタ</t>
    </rPh>
    <rPh sb="16" eb="17">
      <t>ベ</t>
    </rPh>
    <rPh sb="19" eb="20">
      <t>クニ</t>
    </rPh>
    <rPh sb="21" eb="22">
      <t>カイ</t>
    </rPh>
    <phoneticPr fontId="11"/>
  </si>
  <si>
    <t>財団法人インターネット協会　　　              東京都港区西新橋３-13-３</t>
    <rPh sb="0" eb="4">
      <t>ザイダンホウジン</t>
    </rPh>
    <rPh sb="11" eb="13">
      <t>キョウカイ</t>
    </rPh>
    <rPh sb="30" eb="33">
      <t>トウキョウト</t>
    </rPh>
    <rPh sb="33" eb="35">
      <t>ミナトク</t>
    </rPh>
    <rPh sb="35" eb="36">
      <t>ニシ</t>
    </rPh>
    <rPh sb="36" eb="38">
      <t>シンバシ</t>
    </rPh>
    <phoneticPr fontId="11"/>
  </si>
  <si>
    <t>国庫債務負担行為</t>
    <rPh sb="0" eb="2">
      <t>コッコ</t>
    </rPh>
    <rPh sb="2" eb="4">
      <t>サイム</t>
    </rPh>
    <rPh sb="4" eb="6">
      <t>フタン</t>
    </rPh>
    <rPh sb="6" eb="8">
      <t>コウイ</t>
    </rPh>
    <phoneticPr fontId="11"/>
  </si>
  <si>
    <t>国際警察センター語学研修科
ウルドゥ語Ⅰ課程委託研修</t>
    <rPh sb="0" eb="2">
      <t>コクサイ</t>
    </rPh>
    <rPh sb="2" eb="4">
      <t>ケイサツ</t>
    </rPh>
    <rPh sb="8" eb="10">
      <t>ゴガク</t>
    </rPh>
    <rPh sb="10" eb="12">
      <t>ケンシュウ</t>
    </rPh>
    <rPh sb="12" eb="13">
      <t>カ</t>
    </rPh>
    <rPh sb="18" eb="19">
      <t>ゴ</t>
    </rPh>
    <rPh sb="20" eb="22">
      <t>カテイ</t>
    </rPh>
    <rPh sb="22" eb="24">
      <t>イタク</t>
    </rPh>
    <rPh sb="24" eb="26">
      <t>ケンシュウ</t>
    </rPh>
    <phoneticPr fontId="11"/>
  </si>
  <si>
    <t>警察大学校教務部会計課長
冨　岡　　昭　彦
警察大学校
東京都府中市朝日町３-12-１</t>
    <phoneticPr fontId="11"/>
  </si>
  <si>
    <t>公益財団法人アジア・アフリカ文化財団
東京都三鷹市新川５-14-16</t>
    <rPh sb="0" eb="2">
      <t>コウエキ</t>
    </rPh>
    <rPh sb="2" eb="6">
      <t>ザイダンホウジン</t>
    </rPh>
    <rPh sb="14" eb="16">
      <t>ブンカ</t>
    </rPh>
    <rPh sb="16" eb="18">
      <t>ザイダン</t>
    </rPh>
    <rPh sb="19" eb="22">
      <t>トウキョウト</t>
    </rPh>
    <rPh sb="22" eb="25">
      <t>ミタカシ</t>
    </rPh>
    <rPh sb="25" eb="27">
      <t>シンカワ</t>
    </rPh>
    <phoneticPr fontId="11"/>
  </si>
  <si>
    <t>国際警察センター語学研修科
アラビア語Ⅰ課程委託研修</t>
    <rPh sb="0" eb="2">
      <t>コクサイ</t>
    </rPh>
    <rPh sb="2" eb="4">
      <t>ケイサツ</t>
    </rPh>
    <rPh sb="8" eb="10">
      <t>ゴガク</t>
    </rPh>
    <rPh sb="10" eb="12">
      <t>ケンシュウ</t>
    </rPh>
    <rPh sb="12" eb="13">
      <t>カ</t>
    </rPh>
    <rPh sb="18" eb="19">
      <t>ゴ</t>
    </rPh>
    <rPh sb="20" eb="22">
      <t>カテイ</t>
    </rPh>
    <rPh sb="22" eb="24">
      <t>イタク</t>
    </rPh>
    <rPh sb="24" eb="26">
      <t>ケンシュウ</t>
    </rPh>
    <phoneticPr fontId="11"/>
  </si>
  <si>
    <t>警察大学校教務部会計課長
冨　岡　　昭　彦
警察大学校
東京都府中市朝日町３-12-１</t>
    <phoneticPr fontId="11"/>
  </si>
  <si>
    <t>職員健康診断委託及び健康管理医業務委嘱</t>
    <rPh sb="0" eb="2">
      <t>ショクイン</t>
    </rPh>
    <rPh sb="2" eb="4">
      <t>ケンコウ</t>
    </rPh>
    <rPh sb="4" eb="6">
      <t>シンダン</t>
    </rPh>
    <rPh sb="6" eb="8">
      <t>イタク</t>
    </rPh>
    <rPh sb="8" eb="9">
      <t>オヨ</t>
    </rPh>
    <rPh sb="10" eb="12">
      <t>ケンコウ</t>
    </rPh>
    <rPh sb="12" eb="14">
      <t>カンリ</t>
    </rPh>
    <rPh sb="14" eb="15">
      <t>イ</t>
    </rPh>
    <rPh sb="15" eb="17">
      <t>ギョウム</t>
    </rPh>
    <rPh sb="17" eb="19">
      <t>イショク</t>
    </rPh>
    <phoneticPr fontId="11"/>
  </si>
  <si>
    <t>近畿管区警察局総務監察部会計課長　    荒　牧　　優
近畿管区警察局
大阪府大阪市中央区大手前２-１-22</t>
    <rPh sb="0" eb="2">
      <t>キンキ</t>
    </rPh>
    <rPh sb="2" eb="4">
      <t>カンク</t>
    </rPh>
    <rPh sb="4" eb="7">
      <t>ケイサツキョク</t>
    </rPh>
    <rPh sb="7" eb="9">
      <t>ソウム</t>
    </rPh>
    <rPh sb="9" eb="12">
      <t>カンサツブ</t>
    </rPh>
    <rPh sb="12" eb="14">
      <t>カイケイ</t>
    </rPh>
    <rPh sb="14" eb="16">
      <t>カチョウ</t>
    </rPh>
    <rPh sb="21" eb="22">
      <t>アラ</t>
    </rPh>
    <rPh sb="23" eb="24">
      <t>マキ</t>
    </rPh>
    <rPh sb="26" eb="27">
      <t>ユウ</t>
    </rPh>
    <rPh sb="28" eb="30">
      <t>キンキ</t>
    </rPh>
    <rPh sb="30" eb="32">
      <t>カンク</t>
    </rPh>
    <rPh sb="32" eb="35">
      <t>ケイサツキョク</t>
    </rPh>
    <rPh sb="36" eb="39">
      <t>オオサカフ</t>
    </rPh>
    <rPh sb="39" eb="42">
      <t>オオサカシ</t>
    </rPh>
    <rPh sb="42" eb="45">
      <t>チュウオウク</t>
    </rPh>
    <rPh sb="45" eb="48">
      <t>オオテマエ</t>
    </rPh>
    <phoneticPr fontId="11"/>
  </si>
  <si>
    <t>特例社団法人オリエンタル労働衛生協会
大阪府大阪市中央区久太郎町１-９-26</t>
    <rPh sb="0" eb="2">
      <t>トクレイ</t>
    </rPh>
    <rPh sb="2" eb="6">
      <t>シャダンホウジン</t>
    </rPh>
    <rPh sb="12" eb="14">
      <t>ロウドウ</t>
    </rPh>
    <rPh sb="14" eb="16">
      <t>エイセイ</t>
    </rPh>
    <rPh sb="16" eb="18">
      <t>キョウカイ</t>
    </rPh>
    <rPh sb="19" eb="22">
      <t>オオサカフ</t>
    </rPh>
    <rPh sb="22" eb="25">
      <t>オオサカシ</t>
    </rPh>
    <rPh sb="25" eb="28">
      <t>チュウオウク</t>
    </rPh>
    <rPh sb="28" eb="31">
      <t>キュウタロウ</t>
    </rPh>
    <rPh sb="31" eb="32">
      <t>チョウ</t>
    </rPh>
    <phoneticPr fontId="11"/>
  </si>
  <si>
    <t>サイバー防犯ボランティア育成・支援の在り方に関する調査研究</t>
    <phoneticPr fontId="11"/>
  </si>
  <si>
    <t>金融庁</t>
    <rPh sb="0" eb="3">
      <t>キンユウチョウ</t>
    </rPh>
    <phoneticPr fontId="5"/>
  </si>
  <si>
    <t>平成24年度定期健康診断業務　一式</t>
    <rPh sb="0" eb="2">
      <t>ヘイセイ</t>
    </rPh>
    <rPh sb="4" eb="6">
      <t>ネンド</t>
    </rPh>
    <rPh sb="6" eb="8">
      <t>テイキ</t>
    </rPh>
    <rPh sb="8" eb="10">
      <t>ケンコウ</t>
    </rPh>
    <rPh sb="10" eb="12">
      <t>シンダン</t>
    </rPh>
    <rPh sb="12" eb="14">
      <t>ギョウム</t>
    </rPh>
    <rPh sb="15" eb="17">
      <t>イッシキ</t>
    </rPh>
    <phoneticPr fontId="6"/>
  </si>
  <si>
    <t>東京都千代田区霞が関3-2-1
支出負担行為担当官
金融庁総務企画局総務課長
中村　信行　</t>
    <rPh sb="0" eb="3">
      <t>トウキョウト</t>
    </rPh>
    <rPh sb="3" eb="7">
      <t>チヨダク</t>
    </rPh>
    <rPh sb="7" eb="8">
      <t>カスミ</t>
    </rPh>
    <rPh sb="9" eb="10">
      <t>セキ</t>
    </rPh>
    <rPh sb="16" eb="18">
      <t>シシュツ</t>
    </rPh>
    <rPh sb="18" eb="20">
      <t>フタン</t>
    </rPh>
    <rPh sb="22" eb="25">
      <t>タントウカン</t>
    </rPh>
    <rPh sb="26" eb="28">
      <t>キンユウ</t>
    </rPh>
    <rPh sb="28" eb="29">
      <t>チョウ</t>
    </rPh>
    <rPh sb="29" eb="31">
      <t>ソウム</t>
    </rPh>
    <rPh sb="31" eb="33">
      <t>キカク</t>
    </rPh>
    <rPh sb="33" eb="34">
      <t>キョク</t>
    </rPh>
    <rPh sb="34" eb="36">
      <t>ソウム</t>
    </rPh>
    <rPh sb="36" eb="38">
      <t>カチョウ</t>
    </rPh>
    <rPh sb="39" eb="41">
      <t>ナカムラ</t>
    </rPh>
    <rPh sb="42" eb="44">
      <t>ノブユキ</t>
    </rPh>
    <phoneticPr fontId="1"/>
  </si>
  <si>
    <t>（財）労働衛生協会
東京都杉並区高井戸東2-3-14</t>
    <rPh sb="1" eb="2">
      <t>ザイ</t>
    </rPh>
    <rPh sb="3" eb="5">
      <t>ロウドウ</t>
    </rPh>
    <rPh sb="5" eb="7">
      <t>エイセイ</t>
    </rPh>
    <rPh sb="7" eb="9">
      <t>キョウカイ</t>
    </rPh>
    <rPh sb="10" eb="13">
      <t>トウキョウト</t>
    </rPh>
    <rPh sb="13" eb="16">
      <t>スギナミク</t>
    </rPh>
    <rPh sb="16" eb="19">
      <t>タカイド</t>
    </rPh>
    <rPh sb="19" eb="20">
      <t>ヒガシ</t>
    </rPh>
    <phoneticPr fontId="6"/>
  </si>
  <si>
    <t>一般競争入札</t>
    <rPh sb="0" eb="2">
      <t>イッパン</t>
    </rPh>
    <rPh sb="2" eb="4">
      <t>キョウソウ</t>
    </rPh>
    <rPh sb="4" eb="6">
      <t>ニュウサツ</t>
    </rPh>
    <phoneticPr fontId="5"/>
  </si>
  <si>
    <t>同種の他の契約の予定価格を類推させる恐れがあるため公表しない</t>
    <rPh sb="0" eb="2">
      <t>ドウシュ</t>
    </rPh>
    <rPh sb="3" eb="4">
      <t>タ</t>
    </rPh>
    <rPh sb="5" eb="7">
      <t>ケイヤク</t>
    </rPh>
    <rPh sb="8" eb="10">
      <t>ヨテイ</t>
    </rPh>
    <rPh sb="10" eb="12">
      <t>カカク</t>
    </rPh>
    <rPh sb="13" eb="15">
      <t>ルイスイ</t>
    </rPh>
    <rPh sb="18" eb="19">
      <t>オソ</t>
    </rPh>
    <rPh sb="25" eb="27">
      <t>コウヒョウ</t>
    </rPh>
    <phoneticPr fontId="5"/>
  </si>
  <si>
    <t>@714円ほか</t>
    <rPh sb="5" eb="6">
      <t>エン</t>
    </rPh>
    <phoneticPr fontId="13"/>
  </si>
  <si>
    <t>国所管</t>
    <phoneticPr fontId="11"/>
  </si>
  <si>
    <t>単価契約
調達予定総額
6,927,900円</t>
    <rPh sb="0" eb="2">
      <t>タンカ</t>
    </rPh>
    <rPh sb="2" eb="4">
      <t>ケイヤク</t>
    </rPh>
    <rPh sb="5" eb="7">
      <t>チョウタツ</t>
    </rPh>
    <rPh sb="7" eb="9">
      <t>ヨテイ</t>
    </rPh>
    <rPh sb="9" eb="11">
      <t>ソウガク</t>
    </rPh>
    <rPh sb="21" eb="22">
      <t>エン</t>
    </rPh>
    <phoneticPr fontId="11"/>
  </si>
  <si>
    <t>「保険監督者セミナー」に係る運営業務　一式</t>
    <rPh sb="1" eb="3">
      <t>ホケン</t>
    </rPh>
    <rPh sb="3" eb="6">
      <t>カントクシャ</t>
    </rPh>
    <rPh sb="12" eb="13">
      <t>カカ</t>
    </rPh>
    <rPh sb="14" eb="16">
      <t>ウンエイ</t>
    </rPh>
    <rPh sb="16" eb="18">
      <t>ギョウム</t>
    </rPh>
    <rPh sb="19" eb="21">
      <t>イッシキ</t>
    </rPh>
    <phoneticPr fontId="6"/>
  </si>
  <si>
    <t>公益財団法人国際金融情報センター
東京都中央区日本橋小網町9-9</t>
    <rPh sb="0" eb="2">
      <t>コウエキ</t>
    </rPh>
    <rPh sb="2" eb="4">
      <t>ザイダン</t>
    </rPh>
    <rPh sb="4" eb="6">
      <t>ホウジン</t>
    </rPh>
    <rPh sb="6" eb="8">
      <t>コクサイ</t>
    </rPh>
    <rPh sb="8" eb="10">
      <t>キンユウ</t>
    </rPh>
    <rPh sb="10" eb="12">
      <t>ジョウホウ</t>
    </rPh>
    <rPh sb="17" eb="20">
      <t>トウキョウト</t>
    </rPh>
    <rPh sb="20" eb="23">
      <t>チュウオウク</t>
    </rPh>
    <rPh sb="23" eb="26">
      <t>ニホンバシ</t>
    </rPh>
    <rPh sb="26" eb="29">
      <t>コアミチョウ</t>
    </rPh>
    <phoneticPr fontId="6"/>
  </si>
  <si>
    <t>消費者庁</t>
    <rPh sb="0" eb="3">
      <t>ショウヒシャ</t>
    </rPh>
    <rPh sb="3" eb="4">
      <t>チョウ</t>
    </rPh>
    <phoneticPr fontId="5"/>
  </si>
  <si>
    <t>平成24年度特定商取引適正化事業(申出事案の調査等)</t>
    <phoneticPr fontId="5"/>
  </si>
  <si>
    <t>支出負担行為担当官
消費者庁参事官　　服部高明
東京都千代田区永田町2-11-1</t>
    <phoneticPr fontId="5"/>
  </si>
  <si>
    <t>財団法人日本産業協会
東京都千代田区外神田2-11-1</t>
    <phoneticPr fontId="5"/>
  </si>
  <si>
    <t>一般競争入札
（総合評価）</t>
    <phoneticPr fontId="5"/>
  </si>
  <si>
    <t>平成24年度地方消費者グループ・フォーラムの開催業務</t>
  </si>
  <si>
    <t>公益財団法人日本生産性本部
東京都渋谷区渋谷3-1-1</t>
    <phoneticPr fontId="5"/>
  </si>
  <si>
    <t>特定保健用食品の審査基準の検討事業</t>
  </si>
  <si>
    <t>公益財団法人日本健康・栄養食品協会
東京都新宿区市谷砂土原町2-7-27</t>
    <phoneticPr fontId="5"/>
  </si>
  <si>
    <t>栄養成分の表示値設定方法調査事業</t>
  </si>
  <si>
    <t>財団法人日本食品分析センター
東京都渋谷区元代々木町52-1</t>
    <phoneticPr fontId="5"/>
  </si>
  <si>
    <t>「消費生活相談対応マニュアル（仮称）」の作成に向けた調査業務</t>
  </si>
  <si>
    <t>支出負担行為担当官
消費者庁総務課長　　服部高明
東京都千代田区永田町2-11-1</t>
    <phoneticPr fontId="5"/>
  </si>
  <si>
    <t>公益社団法人全国消費生活相談員協会
東京都港区高輪3-13-22</t>
    <phoneticPr fontId="5"/>
  </si>
  <si>
    <t>公社</t>
    <rPh sb="0" eb="2">
      <t>コウシャ</t>
    </rPh>
    <phoneticPr fontId="5"/>
  </si>
  <si>
    <t>表示に関する公正競争規約の試買表示検査会運営業務</t>
  </si>
  <si>
    <t>社団法人全国公正取引協議会連合会
東京都港区赤坂1-4-1</t>
    <phoneticPr fontId="5"/>
  </si>
  <si>
    <t>一般競争入札</t>
    <phoneticPr fontId="5"/>
  </si>
  <si>
    <t>インターネット取引に係る消費者トラブルの実態調査</t>
  </si>
  <si>
    <t>消費者意識基本調査</t>
  </si>
  <si>
    <t>社団法人新情報センター
東京都渋谷区恵比寿1-19-15</t>
    <phoneticPr fontId="5"/>
  </si>
  <si>
    <t>消費者教育ポータルサイトの掲載済み情報の精査及び仕分け作業</t>
  </si>
  <si>
    <t>公益財団法人消費者教育支援センター
東京都新宿区四谷4-1</t>
    <phoneticPr fontId="5"/>
  </si>
  <si>
    <t>総務省</t>
    <rPh sb="0" eb="3">
      <t>ソウムショウ</t>
    </rPh>
    <phoneticPr fontId="5"/>
  </si>
  <si>
    <t>平成２４年度統計調査系システム運用支援業務</t>
    <rPh sb="0" eb="2">
      <t>ヘイセイ</t>
    </rPh>
    <rPh sb="4" eb="6">
      <t>ネンド</t>
    </rPh>
    <rPh sb="6" eb="8">
      <t>トウケイ</t>
    </rPh>
    <rPh sb="8" eb="10">
      <t>チョウサ</t>
    </rPh>
    <rPh sb="10" eb="11">
      <t>ケイ</t>
    </rPh>
    <rPh sb="15" eb="17">
      <t>ウンヨウ</t>
    </rPh>
    <rPh sb="17" eb="19">
      <t>シエン</t>
    </rPh>
    <rPh sb="19" eb="21">
      <t>ギョウム</t>
    </rPh>
    <phoneticPr fontId="11"/>
  </si>
  <si>
    <t>支出負担行為担当官　室田哲男
消防庁総務課
東京都千代田区霞が関2-1-2</t>
    <rPh sb="0" eb="2">
      <t>シシュツ</t>
    </rPh>
    <rPh sb="2" eb="4">
      <t>フタン</t>
    </rPh>
    <rPh sb="4" eb="6">
      <t>コウイ</t>
    </rPh>
    <rPh sb="6" eb="9">
      <t>タントウカン</t>
    </rPh>
    <rPh sb="10" eb="12">
      <t>ムロタ</t>
    </rPh>
    <rPh sb="12" eb="14">
      <t>テツオ</t>
    </rPh>
    <rPh sb="15" eb="18">
      <t>ショウボウチョウ</t>
    </rPh>
    <rPh sb="18" eb="21">
      <t>ソウムカ</t>
    </rPh>
    <rPh sb="22" eb="25">
      <t>トウキョウト</t>
    </rPh>
    <rPh sb="25" eb="29">
      <t>チヨダク</t>
    </rPh>
    <rPh sb="29" eb="30">
      <t>カスミ</t>
    </rPh>
    <rPh sb="31" eb="32">
      <t>セキ</t>
    </rPh>
    <phoneticPr fontId="14"/>
  </si>
  <si>
    <t>（財）消防科学総合センター</t>
    <rPh sb="0" eb="3">
      <t>ザイ</t>
    </rPh>
    <rPh sb="3" eb="5">
      <t>ショウボウ</t>
    </rPh>
    <rPh sb="5" eb="7">
      <t>カガク</t>
    </rPh>
    <rPh sb="7" eb="9">
      <t>ソウゴウ</t>
    </rPh>
    <phoneticPr fontId="11"/>
  </si>
  <si>
    <t>通訳（英語）の請負</t>
    <rPh sb="0" eb="2">
      <t>ツウヤク</t>
    </rPh>
    <rPh sb="3" eb="5">
      <t>エイゴ</t>
    </rPh>
    <rPh sb="7" eb="9">
      <t>ウケオイ</t>
    </rPh>
    <phoneticPr fontId="15"/>
  </si>
  <si>
    <t>支出負担行為担当官　福田進吉　
大臣官房会計課　
東京都千代田区霞が関2-1-2</t>
    <rPh sb="0" eb="2">
      <t>シシュツ</t>
    </rPh>
    <rPh sb="2" eb="4">
      <t>フタン</t>
    </rPh>
    <rPh sb="4" eb="6">
      <t>コウイ</t>
    </rPh>
    <rPh sb="6" eb="9">
      <t>タントウカン</t>
    </rPh>
    <rPh sb="10" eb="12">
      <t>フクダ</t>
    </rPh>
    <rPh sb="12" eb="14">
      <t>シンキチ</t>
    </rPh>
    <rPh sb="16" eb="18">
      <t>ダイジン</t>
    </rPh>
    <rPh sb="18" eb="20">
      <t>カンボウ</t>
    </rPh>
    <rPh sb="20" eb="23">
      <t>カイケイカ</t>
    </rPh>
    <rPh sb="25" eb="28">
      <t>トウキョウト</t>
    </rPh>
    <rPh sb="28" eb="32">
      <t>チヨダク</t>
    </rPh>
    <rPh sb="32" eb="33">
      <t>カスミ</t>
    </rPh>
    <rPh sb="34" eb="35">
      <t>セキ</t>
    </rPh>
    <phoneticPr fontId="11"/>
  </si>
  <si>
    <t>（財）日本国際協力センター</t>
    <rPh sb="0" eb="3">
      <t>ザイ</t>
    </rPh>
    <rPh sb="3" eb="5">
      <t>ニホン</t>
    </rPh>
    <rPh sb="5" eb="7">
      <t>コクサイ</t>
    </rPh>
    <rPh sb="7" eb="9">
      <t>キョウリョク</t>
    </rPh>
    <phoneticPr fontId="15"/>
  </si>
  <si>
    <t>通訳（フランス語、スペイン語等）の請負</t>
    <rPh sb="0" eb="2">
      <t>ツウヤク</t>
    </rPh>
    <rPh sb="7" eb="8">
      <t>ゴ</t>
    </rPh>
    <rPh sb="13" eb="14">
      <t>ゴ</t>
    </rPh>
    <rPh sb="14" eb="15">
      <t>トウ</t>
    </rPh>
    <rPh sb="17" eb="19">
      <t>ウケオイ</t>
    </rPh>
    <phoneticPr fontId="15"/>
  </si>
  <si>
    <t>支出負担行為担当官　福田進吉
大臣官房会計課　
東京都千代田区霞が関2-1-2</t>
    <rPh sb="0" eb="2">
      <t>シシュツ</t>
    </rPh>
    <rPh sb="2" eb="4">
      <t>フタン</t>
    </rPh>
    <rPh sb="4" eb="6">
      <t>コウイ</t>
    </rPh>
    <rPh sb="6" eb="9">
      <t>タントウカン</t>
    </rPh>
    <rPh sb="10" eb="12">
      <t>フクダ</t>
    </rPh>
    <rPh sb="12" eb="14">
      <t>シンキチ</t>
    </rPh>
    <rPh sb="15" eb="17">
      <t>ダイジン</t>
    </rPh>
    <rPh sb="17" eb="19">
      <t>カンボウ</t>
    </rPh>
    <rPh sb="19" eb="22">
      <t>カイケイカ</t>
    </rPh>
    <rPh sb="24" eb="27">
      <t>トウキョウト</t>
    </rPh>
    <rPh sb="27" eb="31">
      <t>チヨダク</t>
    </rPh>
    <rPh sb="31" eb="32">
      <t>カスミ</t>
    </rPh>
    <rPh sb="33" eb="34">
      <t>セキ</t>
    </rPh>
    <phoneticPr fontId="11"/>
  </si>
  <si>
    <t>一般定期健康診断の実施の請負</t>
    <rPh sb="0" eb="2">
      <t>イッパン</t>
    </rPh>
    <rPh sb="2" eb="4">
      <t>テイキ</t>
    </rPh>
    <rPh sb="4" eb="6">
      <t>ケンコウ</t>
    </rPh>
    <rPh sb="6" eb="8">
      <t>シンダン</t>
    </rPh>
    <rPh sb="9" eb="11">
      <t>ジッシ</t>
    </rPh>
    <rPh sb="12" eb="14">
      <t>ウケオイ</t>
    </rPh>
    <phoneticPr fontId="15"/>
  </si>
  <si>
    <t>（財）日本がん知識普及協会</t>
    <rPh sb="0" eb="3">
      <t>ザイ</t>
    </rPh>
    <rPh sb="3" eb="5">
      <t>ニホン</t>
    </rPh>
    <rPh sb="7" eb="9">
      <t>チシキ</t>
    </rPh>
    <rPh sb="9" eb="11">
      <t>フキュウ</t>
    </rPh>
    <rPh sb="11" eb="13">
      <t>キョウカイ</t>
    </rPh>
    <phoneticPr fontId="15"/>
  </si>
  <si>
    <t>平成２４年度消防救急デジタル無線システムの整備に関するアドバイザー派遣及び支援業務</t>
    <rPh sb="0" eb="2">
      <t>ヘイセイ</t>
    </rPh>
    <rPh sb="4" eb="5">
      <t>ネン</t>
    </rPh>
    <rPh sb="5" eb="6">
      <t>ド</t>
    </rPh>
    <rPh sb="6" eb="8">
      <t>ショウボウ</t>
    </rPh>
    <rPh sb="8" eb="10">
      <t>キュウキュウ</t>
    </rPh>
    <rPh sb="14" eb="16">
      <t>ムセン</t>
    </rPh>
    <rPh sb="21" eb="23">
      <t>セイビ</t>
    </rPh>
    <rPh sb="24" eb="25">
      <t>カン</t>
    </rPh>
    <rPh sb="33" eb="35">
      <t>ハケン</t>
    </rPh>
    <rPh sb="35" eb="36">
      <t>オヨ</t>
    </rPh>
    <rPh sb="37" eb="39">
      <t>シエン</t>
    </rPh>
    <rPh sb="39" eb="41">
      <t>ギョウム</t>
    </rPh>
    <phoneticPr fontId="11"/>
  </si>
  <si>
    <t>平成２４年度一般定期健康診断等請負単価契約</t>
    <rPh sb="0" eb="2">
      <t>ヘイセイ</t>
    </rPh>
    <rPh sb="4" eb="6">
      <t>ネンド</t>
    </rPh>
    <rPh sb="6" eb="8">
      <t>イッパン</t>
    </rPh>
    <rPh sb="8" eb="10">
      <t>テイキ</t>
    </rPh>
    <rPh sb="10" eb="12">
      <t>ケンコウ</t>
    </rPh>
    <rPh sb="12" eb="14">
      <t>シンダン</t>
    </rPh>
    <rPh sb="14" eb="15">
      <t>トウ</t>
    </rPh>
    <rPh sb="15" eb="17">
      <t>ウケオイ</t>
    </rPh>
    <rPh sb="17" eb="19">
      <t>タンカ</t>
    </rPh>
    <rPh sb="19" eb="21">
      <t>ケイヤク</t>
    </rPh>
    <phoneticPr fontId="11"/>
  </si>
  <si>
    <t>支出負担行為担当官　児玉俊介
九州総合通信局
熊本県熊本市西区春日2-10-1</t>
    <rPh sb="0" eb="2">
      <t>シシュツ</t>
    </rPh>
    <rPh sb="2" eb="4">
      <t>フタン</t>
    </rPh>
    <rPh sb="4" eb="6">
      <t>コウイ</t>
    </rPh>
    <rPh sb="6" eb="8">
      <t>タントウ</t>
    </rPh>
    <rPh sb="8" eb="9">
      <t>カン</t>
    </rPh>
    <rPh sb="10" eb="12">
      <t>コダマ</t>
    </rPh>
    <rPh sb="12" eb="14">
      <t>シュンスケ</t>
    </rPh>
    <rPh sb="15" eb="17">
      <t>キュウシュウ</t>
    </rPh>
    <rPh sb="17" eb="19">
      <t>ソウゴウ</t>
    </rPh>
    <rPh sb="19" eb="22">
      <t>ツウシンキョク</t>
    </rPh>
    <rPh sb="23" eb="26">
      <t>クマモトケン</t>
    </rPh>
    <rPh sb="26" eb="29">
      <t>クマモトシ</t>
    </rPh>
    <rPh sb="29" eb="31">
      <t>ニシク</t>
    </rPh>
    <rPh sb="31" eb="33">
      <t>カスガ</t>
    </rPh>
    <phoneticPr fontId="11"/>
  </si>
  <si>
    <t>（財）パブリックヘルスリサーチセンター</t>
    <rPh sb="1" eb="2">
      <t>ザイ</t>
    </rPh>
    <phoneticPr fontId="11"/>
  </si>
  <si>
    <t>石油コンビナートの防災アセスメント指針の改訂に係る調査検討</t>
    <rPh sb="0" eb="2">
      <t>セキユ</t>
    </rPh>
    <rPh sb="9" eb="11">
      <t>ボウサイ</t>
    </rPh>
    <rPh sb="17" eb="19">
      <t>シシン</t>
    </rPh>
    <rPh sb="20" eb="22">
      <t>カイテイ</t>
    </rPh>
    <rPh sb="23" eb="24">
      <t>カカ</t>
    </rPh>
    <rPh sb="25" eb="27">
      <t>チョウサ</t>
    </rPh>
    <rPh sb="27" eb="29">
      <t>ケントウ</t>
    </rPh>
    <phoneticPr fontId="11"/>
  </si>
  <si>
    <t>(財)消防科学総合センター</t>
    <rPh sb="3" eb="5">
      <t>ショウボウ</t>
    </rPh>
    <rPh sb="5" eb="7">
      <t>カガク</t>
    </rPh>
    <rPh sb="7" eb="9">
      <t>ソウゴウ</t>
    </rPh>
    <phoneticPr fontId="11"/>
  </si>
  <si>
    <t>一般競争入札総合評価実施</t>
    <rPh sb="0" eb="2">
      <t>イッパン</t>
    </rPh>
    <rPh sb="2" eb="4">
      <t>キョウソウ</t>
    </rPh>
    <rPh sb="4" eb="6">
      <t>ニュウサツ</t>
    </rPh>
    <rPh sb="6" eb="8">
      <t>ソウゴウ</t>
    </rPh>
    <rPh sb="8" eb="10">
      <t>ヒョウカ</t>
    </rPh>
    <rPh sb="10" eb="12">
      <t>ジッシ</t>
    </rPh>
    <phoneticPr fontId="5"/>
  </si>
  <si>
    <t>平成２４年度　人材力活性化に関する調査研究事業の請負</t>
    <rPh sb="0" eb="2">
      <t>ヘイセイ</t>
    </rPh>
    <rPh sb="4" eb="6">
      <t>ネンド</t>
    </rPh>
    <rPh sb="7" eb="9">
      <t>ジンザイ</t>
    </rPh>
    <rPh sb="9" eb="10">
      <t>リョク</t>
    </rPh>
    <rPh sb="10" eb="13">
      <t>カッセイカ</t>
    </rPh>
    <rPh sb="14" eb="15">
      <t>カン</t>
    </rPh>
    <rPh sb="17" eb="19">
      <t>チョウサ</t>
    </rPh>
    <rPh sb="19" eb="21">
      <t>ケンキュウ</t>
    </rPh>
    <rPh sb="21" eb="23">
      <t>ジギョウ</t>
    </rPh>
    <rPh sb="24" eb="26">
      <t>ウケオイ</t>
    </rPh>
    <phoneticPr fontId="16"/>
  </si>
  <si>
    <t>(公財)日本生産性本部</t>
    <rPh sb="1" eb="2">
      <t>コウ</t>
    </rPh>
    <rPh sb="2" eb="3">
      <t>ザイ</t>
    </rPh>
    <rPh sb="4" eb="6">
      <t>ニホン</t>
    </rPh>
    <rPh sb="6" eb="9">
      <t>セイサンセイ</t>
    </rPh>
    <rPh sb="9" eb="11">
      <t>ホンブ</t>
    </rPh>
    <phoneticPr fontId="16"/>
  </si>
  <si>
    <t>一般競争入札
総合評価実施</t>
    <rPh sb="0" eb="2">
      <t>イッパン</t>
    </rPh>
    <rPh sb="2" eb="4">
      <t>キョウソウ</t>
    </rPh>
    <rPh sb="4" eb="6">
      <t>ニュウサツ</t>
    </rPh>
    <rPh sb="7" eb="9">
      <t>ソウゴウ</t>
    </rPh>
    <rPh sb="9" eb="11">
      <t>ヒョウカ</t>
    </rPh>
    <rPh sb="11" eb="13">
      <t>ジッシ</t>
    </rPh>
    <phoneticPr fontId="5"/>
  </si>
  <si>
    <t>緊急消防援助隊広域活動拠点に関する調査</t>
    <rPh sb="0" eb="2">
      <t>キンキュウ</t>
    </rPh>
    <rPh sb="2" eb="4">
      <t>ショウボウ</t>
    </rPh>
    <rPh sb="4" eb="7">
      <t>エンジョタイ</t>
    </rPh>
    <rPh sb="7" eb="9">
      <t>コウイキ</t>
    </rPh>
    <rPh sb="9" eb="11">
      <t>カツドウ</t>
    </rPh>
    <rPh sb="11" eb="13">
      <t>キョテン</t>
    </rPh>
    <rPh sb="14" eb="15">
      <t>カン</t>
    </rPh>
    <rPh sb="17" eb="19">
      <t>チョウサ</t>
    </rPh>
    <phoneticPr fontId="11"/>
  </si>
  <si>
    <t>津波避難対策推進調査業務</t>
    <rPh sb="0" eb="2">
      <t>ツナミ</t>
    </rPh>
    <rPh sb="2" eb="4">
      <t>ヒナン</t>
    </rPh>
    <rPh sb="4" eb="6">
      <t>タイサク</t>
    </rPh>
    <rPh sb="6" eb="8">
      <t>スイシン</t>
    </rPh>
    <rPh sb="8" eb="10">
      <t>チョウサ</t>
    </rPh>
    <rPh sb="10" eb="12">
      <t>ギョウム</t>
    </rPh>
    <phoneticPr fontId="11"/>
  </si>
  <si>
    <t>(財)消防科学総合</t>
    <rPh sb="3" eb="5">
      <t>ショウボウ</t>
    </rPh>
    <rPh sb="5" eb="7">
      <t>カガク</t>
    </rPh>
    <rPh sb="7" eb="9">
      <t>ソウゴウ</t>
    </rPh>
    <phoneticPr fontId="11"/>
  </si>
  <si>
    <t>「ＩＣＴスマートタウン」の推進に係る諸外国の動向等の調査等の請負</t>
  </si>
  <si>
    <t>支出負担行為担当官　梅田勉　
大臣官房会計課
東京都千代田区霞が関2-1-2</t>
    <rPh sb="0" eb="2">
      <t>シシュツ</t>
    </rPh>
    <rPh sb="2" eb="4">
      <t>フタン</t>
    </rPh>
    <rPh sb="4" eb="6">
      <t>コウイ</t>
    </rPh>
    <rPh sb="6" eb="9">
      <t>タントウカン</t>
    </rPh>
    <rPh sb="10" eb="12">
      <t>ウメダ</t>
    </rPh>
    <rPh sb="12" eb="13">
      <t>ベン</t>
    </rPh>
    <rPh sb="15" eb="17">
      <t>ダイジン</t>
    </rPh>
    <rPh sb="17" eb="19">
      <t>カンボウ</t>
    </rPh>
    <rPh sb="19" eb="22">
      <t>カイケイカ</t>
    </rPh>
    <rPh sb="23" eb="26">
      <t>トウキョウト</t>
    </rPh>
    <rPh sb="26" eb="30">
      <t>チヨダク</t>
    </rPh>
    <rPh sb="30" eb="31">
      <t>カスミ</t>
    </rPh>
    <rPh sb="32" eb="33">
      <t>セキ</t>
    </rPh>
    <phoneticPr fontId="11"/>
  </si>
  <si>
    <t>（財）未来工学研究所</t>
    <rPh sb="1" eb="2">
      <t>ザイ</t>
    </rPh>
    <rPh sb="3" eb="5">
      <t>ミライ</t>
    </rPh>
    <rPh sb="5" eb="7">
      <t>コウガク</t>
    </rPh>
    <rPh sb="7" eb="10">
      <t>ケンキュウジョ</t>
    </rPh>
    <phoneticPr fontId="17"/>
  </si>
  <si>
    <t>ＩＣＴ分野における技術開発ロードマップ作成のための国内外の技術動向調査の請負</t>
    <rPh sb="3" eb="5">
      <t>ブンヤ</t>
    </rPh>
    <rPh sb="9" eb="11">
      <t>ギジュツ</t>
    </rPh>
    <rPh sb="11" eb="13">
      <t>カイハツ</t>
    </rPh>
    <rPh sb="19" eb="21">
      <t>サクセイ</t>
    </rPh>
    <rPh sb="25" eb="28">
      <t>コクナイガイ</t>
    </rPh>
    <rPh sb="29" eb="31">
      <t>ギジュツ</t>
    </rPh>
    <rPh sb="31" eb="33">
      <t>ドウコウ</t>
    </rPh>
    <rPh sb="33" eb="35">
      <t>チョウサ</t>
    </rPh>
    <rPh sb="36" eb="38">
      <t>ウケオイ</t>
    </rPh>
    <phoneticPr fontId="17"/>
  </si>
  <si>
    <t>政府認証基盤の運用・保守の請負（再度公告）</t>
    <rPh sb="0" eb="2">
      <t>セイフ</t>
    </rPh>
    <rPh sb="2" eb="4">
      <t>ニンショウ</t>
    </rPh>
    <rPh sb="4" eb="6">
      <t>キバン</t>
    </rPh>
    <rPh sb="7" eb="9">
      <t>ウンヨウ</t>
    </rPh>
    <rPh sb="10" eb="12">
      <t>ホシュ</t>
    </rPh>
    <rPh sb="13" eb="15">
      <t>ウケオイ</t>
    </rPh>
    <rPh sb="16" eb="18">
      <t>サイド</t>
    </rPh>
    <rPh sb="18" eb="20">
      <t>コウコク</t>
    </rPh>
    <phoneticPr fontId="18"/>
  </si>
  <si>
    <t>支出負担行為担当官　梅田勉　
大臣官房会計課
東京都千代田区霞が関2-1-2</t>
    <rPh sb="0" eb="2">
      <t>シシュツ</t>
    </rPh>
    <rPh sb="2" eb="4">
      <t>フタン</t>
    </rPh>
    <rPh sb="4" eb="6">
      <t>コウイ</t>
    </rPh>
    <rPh sb="6" eb="9">
      <t>タントウカン</t>
    </rPh>
    <rPh sb="10" eb="12">
      <t>ウメダ</t>
    </rPh>
    <rPh sb="12" eb="13">
      <t>ツトム</t>
    </rPh>
    <rPh sb="15" eb="17">
      <t>ダイジン</t>
    </rPh>
    <rPh sb="17" eb="19">
      <t>カンボウ</t>
    </rPh>
    <rPh sb="19" eb="22">
      <t>カイケイカ</t>
    </rPh>
    <rPh sb="23" eb="26">
      <t>トウキョウト</t>
    </rPh>
    <rPh sb="26" eb="30">
      <t>チヨダク</t>
    </rPh>
    <rPh sb="30" eb="31">
      <t>カスミ</t>
    </rPh>
    <rPh sb="32" eb="33">
      <t>セキ</t>
    </rPh>
    <phoneticPr fontId="11"/>
  </si>
  <si>
    <t>（コンソーシアム代表企業）（社）行政情報システム研究所</t>
    <rPh sb="8" eb="10">
      <t>ダイヒョウ</t>
    </rPh>
    <rPh sb="10" eb="12">
      <t>キギョウ</t>
    </rPh>
    <rPh sb="14" eb="15">
      <t>シャ</t>
    </rPh>
    <rPh sb="16" eb="18">
      <t>ギョウセイ</t>
    </rPh>
    <rPh sb="18" eb="20">
      <t>ジョウホウ</t>
    </rPh>
    <rPh sb="24" eb="27">
      <t>ケンキュウジョ</t>
    </rPh>
    <phoneticPr fontId="18"/>
  </si>
  <si>
    <t>法務省</t>
    <rPh sb="0" eb="3">
      <t>ホウムショウ</t>
    </rPh>
    <phoneticPr fontId="11"/>
  </si>
  <si>
    <t>平成24年度建設工事発注者支援データベースシステム提供業務　一式</t>
    <rPh sb="0" eb="2">
      <t>ヘイセイ</t>
    </rPh>
    <rPh sb="6" eb="8">
      <t>ケンセツ</t>
    </rPh>
    <rPh sb="8" eb="10">
      <t>コウジ</t>
    </rPh>
    <rPh sb="10" eb="13">
      <t>ハッチュウシャ</t>
    </rPh>
    <rPh sb="13" eb="15">
      <t>シエン</t>
    </rPh>
    <rPh sb="25" eb="27">
      <t>テイキョウ</t>
    </rPh>
    <rPh sb="27" eb="29">
      <t>ギョウム</t>
    </rPh>
    <rPh sb="30" eb="32">
      <t>イッシキ</t>
    </rPh>
    <phoneticPr fontId="11"/>
  </si>
  <si>
    <t>支出負担行為担当官
　法務省大臣官房会計課長
　小野瀬　厚
（東京都千代田区霞が関1-1-1）</t>
    <rPh sb="24" eb="27">
      <t>オノセ</t>
    </rPh>
    <rPh sb="28" eb="29">
      <t>アツシ</t>
    </rPh>
    <phoneticPr fontId="11"/>
  </si>
  <si>
    <t>財団法人建設業技術者センター
東京都千代田区二番町3</t>
    <rPh sb="0" eb="2">
      <t>ザイダン</t>
    </rPh>
    <rPh sb="2" eb="4">
      <t>ホウジン</t>
    </rPh>
    <rPh sb="4" eb="7">
      <t>ケンセツギョウ</t>
    </rPh>
    <rPh sb="7" eb="10">
      <t>ギジュツシャ</t>
    </rPh>
    <rPh sb="15" eb="17">
      <t>トウキョウ</t>
    </rPh>
    <rPh sb="17" eb="18">
      <t>ト</t>
    </rPh>
    <rPh sb="18" eb="22">
      <t>チヨダク</t>
    </rPh>
    <rPh sb="22" eb="23">
      <t>ニ</t>
    </rPh>
    <rPh sb="23" eb="25">
      <t>バンチョウ</t>
    </rPh>
    <phoneticPr fontId="11"/>
  </si>
  <si>
    <t>一般競争入札</t>
  </si>
  <si>
    <t>支出負担行為担当官
　名古屋法務局長
　堀部　哲夫
（愛知県名古屋市中区三の丸2-2-1）</t>
  </si>
  <si>
    <t>外国人在留総合相談インフォメーションセンター運営業務（大阪入国管理局神戸支局）委託</t>
    <rPh sb="0" eb="3">
      <t>ガイコクジン</t>
    </rPh>
    <rPh sb="3" eb="5">
      <t>ザイリュウ</t>
    </rPh>
    <rPh sb="5" eb="7">
      <t>ソウゴウ</t>
    </rPh>
    <rPh sb="7" eb="9">
      <t>ソウダン</t>
    </rPh>
    <rPh sb="22" eb="24">
      <t>ウンエイ</t>
    </rPh>
    <rPh sb="24" eb="26">
      <t>ギョウム</t>
    </rPh>
    <rPh sb="27" eb="29">
      <t>オオサカ</t>
    </rPh>
    <rPh sb="29" eb="31">
      <t>ニュウコク</t>
    </rPh>
    <rPh sb="31" eb="34">
      <t>カンリキョク</t>
    </rPh>
    <rPh sb="34" eb="36">
      <t>コウベ</t>
    </rPh>
    <rPh sb="36" eb="38">
      <t>シキョク</t>
    </rPh>
    <rPh sb="39" eb="41">
      <t>イタク</t>
    </rPh>
    <phoneticPr fontId="11"/>
  </si>
  <si>
    <t>支出負担行為担当官代理
　大阪入国管理局次長
　戈賀　光治
（大阪府大阪市住之江区南港北1-29-53）</t>
    <rPh sb="0" eb="2">
      <t>シシュツ</t>
    </rPh>
    <rPh sb="2" eb="4">
      <t>フタン</t>
    </rPh>
    <rPh sb="4" eb="6">
      <t>コウイ</t>
    </rPh>
    <rPh sb="6" eb="9">
      <t>タントウカン</t>
    </rPh>
    <rPh sb="9" eb="11">
      <t>ダイリ</t>
    </rPh>
    <rPh sb="13" eb="15">
      <t>オオサカ</t>
    </rPh>
    <rPh sb="15" eb="17">
      <t>ニュウコク</t>
    </rPh>
    <rPh sb="17" eb="20">
      <t>カンリキョク</t>
    </rPh>
    <rPh sb="20" eb="22">
      <t>ジチョウ</t>
    </rPh>
    <rPh sb="24" eb="25">
      <t>ホコ</t>
    </rPh>
    <rPh sb="25" eb="26">
      <t>ガ</t>
    </rPh>
    <rPh sb="27" eb="28">
      <t>ミツ</t>
    </rPh>
    <rPh sb="28" eb="29">
      <t>チ</t>
    </rPh>
    <rPh sb="31" eb="34">
      <t>オオサカフ</t>
    </rPh>
    <rPh sb="34" eb="37">
      <t>オオサカシ</t>
    </rPh>
    <rPh sb="37" eb="41">
      <t>スミノエク</t>
    </rPh>
    <rPh sb="41" eb="43">
      <t>ナンコウ</t>
    </rPh>
    <rPh sb="43" eb="44">
      <t>キタ</t>
    </rPh>
    <phoneticPr fontId="11"/>
  </si>
  <si>
    <t>財団法人入管協会
東京都千代田区神田錦町3-6</t>
    <rPh sb="0" eb="2">
      <t>ザイダン</t>
    </rPh>
    <rPh sb="2" eb="4">
      <t>ホウジン</t>
    </rPh>
    <rPh sb="4" eb="6">
      <t>ニュウカン</t>
    </rPh>
    <rPh sb="6" eb="8">
      <t>キョウカイ</t>
    </rPh>
    <rPh sb="9" eb="12">
      <t>トウキョウト</t>
    </rPh>
    <rPh sb="12" eb="16">
      <t>チヨダク</t>
    </rPh>
    <rPh sb="16" eb="18">
      <t>カンダ</t>
    </rPh>
    <rPh sb="18" eb="20">
      <t>ニシキマチ</t>
    </rPh>
    <phoneticPr fontId="11"/>
  </si>
  <si>
    <t>低入札価格調査実施</t>
    <rPh sb="0" eb="1">
      <t>テイ</t>
    </rPh>
    <rPh sb="1" eb="3">
      <t>ニュウサツ</t>
    </rPh>
    <rPh sb="3" eb="5">
      <t>カカク</t>
    </rPh>
    <rPh sb="5" eb="7">
      <t>チョウサ</t>
    </rPh>
    <rPh sb="7" eb="9">
      <t>ジッシ</t>
    </rPh>
    <phoneticPr fontId="11"/>
  </si>
  <si>
    <t>外国人在留総合相談インフォメーションセンター運営業務委託</t>
    <rPh sb="0" eb="2">
      <t>ガイコク</t>
    </rPh>
    <rPh sb="2" eb="3">
      <t>ジン</t>
    </rPh>
    <rPh sb="3" eb="5">
      <t>ザイリュウ</t>
    </rPh>
    <rPh sb="5" eb="7">
      <t>ソウゴウ</t>
    </rPh>
    <rPh sb="7" eb="9">
      <t>ソウダン</t>
    </rPh>
    <rPh sb="22" eb="24">
      <t>ウンエイ</t>
    </rPh>
    <rPh sb="24" eb="26">
      <t>ギョウム</t>
    </rPh>
    <rPh sb="26" eb="28">
      <t>イタク</t>
    </rPh>
    <phoneticPr fontId="11"/>
  </si>
  <si>
    <t>支出負担行為担当官
　広島入国管理局長
　志々岐　剛
（広島県広島市中区上八丁堀2-31）</t>
    <rPh sb="0" eb="2">
      <t>シシュツ</t>
    </rPh>
    <rPh sb="2" eb="4">
      <t>フタン</t>
    </rPh>
    <rPh sb="4" eb="6">
      <t>コウイ</t>
    </rPh>
    <rPh sb="6" eb="9">
      <t>タントウカン</t>
    </rPh>
    <rPh sb="11" eb="13">
      <t>ヒロシマ</t>
    </rPh>
    <rPh sb="13" eb="15">
      <t>ニュウコク</t>
    </rPh>
    <rPh sb="15" eb="18">
      <t>カンリキョク</t>
    </rPh>
    <rPh sb="18" eb="19">
      <t>チョウ</t>
    </rPh>
    <rPh sb="21" eb="24">
      <t>シジキ</t>
    </rPh>
    <rPh sb="25" eb="26">
      <t>ゴウ</t>
    </rPh>
    <rPh sb="28" eb="30">
      <t>ヒロシマ</t>
    </rPh>
    <rPh sb="31" eb="33">
      <t>ヒロシマ</t>
    </rPh>
    <rPh sb="34" eb="36">
      <t>ナカク</t>
    </rPh>
    <rPh sb="36" eb="37">
      <t>カミ</t>
    </rPh>
    <rPh sb="37" eb="40">
      <t>ハッチョウボリ</t>
    </rPh>
    <phoneticPr fontId="11"/>
  </si>
  <si>
    <t>財団法人入管協会
東京都千代田区神田錦町3-6</t>
    <rPh sb="0" eb="4">
      <t>ザイダンホウジン</t>
    </rPh>
    <rPh sb="4" eb="6">
      <t>ニュウカン</t>
    </rPh>
    <rPh sb="6" eb="8">
      <t>キョウカイ</t>
    </rPh>
    <rPh sb="9" eb="12">
      <t>トウキョウト</t>
    </rPh>
    <rPh sb="12" eb="15">
      <t>チヨダ</t>
    </rPh>
    <rPh sb="15" eb="16">
      <t>ク</t>
    </rPh>
    <rPh sb="16" eb="18">
      <t>カンダ</t>
    </rPh>
    <rPh sb="18" eb="19">
      <t>ニシキ</t>
    </rPh>
    <rPh sb="19" eb="20">
      <t>マチ</t>
    </rPh>
    <phoneticPr fontId="11"/>
  </si>
  <si>
    <t>支出負担行為担当官
　札幌入国管理局長
　佐藤　正二
（北海道札幌市中央区大通西12）</t>
    <rPh sb="24" eb="26">
      <t>ショウジ</t>
    </rPh>
    <rPh sb="28" eb="31">
      <t>ホッカイドウ</t>
    </rPh>
    <phoneticPr fontId="11"/>
  </si>
  <si>
    <t>財団法人入管協会
東京都千代田区神田錦町3-6</t>
  </si>
  <si>
    <t>支出負担行為担当官代理
　高松入国管理局次長
　小川　澄人
（香川県高松市丸の内1-1）</t>
    <rPh sb="0" eb="2">
      <t>シシュツ</t>
    </rPh>
    <rPh sb="2" eb="4">
      <t>フタン</t>
    </rPh>
    <rPh sb="4" eb="6">
      <t>コウイ</t>
    </rPh>
    <rPh sb="6" eb="9">
      <t>タントウカン</t>
    </rPh>
    <rPh sb="9" eb="11">
      <t>ダイリ</t>
    </rPh>
    <rPh sb="13" eb="15">
      <t>タカマツ</t>
    </rPh>
    <rPh sb="15" eb="17">
      <t>ニュウコク</t>
    </rPh>
    <rPh sb="16" eb="17">
      <t>ジチョウ</t>
    </rPh>
    <rPh sb="17" eb="19">
      <t>カンリ</t>
    </rPh>
    <rPh sb="19" eb="22">
      <t>キョクジチョウ</t>
    </rPh>
    <rPh sb="24" eb="26">
      <t>オガワ</t>
    </rPh>
    <rPh sb="27" eb="29">
      <t>スミト</t>
    </rPh>
    <rPh sb="31" eb="34">
      <t>カガワケン</t>
    </rPh>
    <rPh sb="34" eb="37">
      <t>タカマツシ</t>
    </rPh>
    <rPh sb="37" eb="38">
      <t>マル</t>
    </rPh>
    <rPh sb="39" eb="40">
      <t>ウチ</t>
    </rPh>
    <phoneticPr fontId="11"/>
  </si>
  <si>
    <t>平成24年版犯罪白書特別調査データ入力・集計・分析処理業務　一式</t>
    <rPh sb="0" eb="2">
      <t>ヘイセイ</t>
    </rPh>
    <rPh sb="5" eb="6">
      <t>バン</t>
    </rPh>
    <rPh sb="6" eb="8">
      <t>ハンザイ</t>
    </rPh>
    <rPh sb="8" eb="10">
      <t>ハクショ</t>
    </rPh>
    <rPh sb="10" eb="12">
      <t>トクベツ</t>
    </rPh>
    <rPh sb="12" eb="14">
      <t>チョウサ</t>
    </rPh>
    <rPh sb="17" eb="19">
      <t>ニュウリョク</t>
    </rPh>
    <rPh sb="20" eb="22">
      <t>シュウケイ</t>
    </rPh>
    <rPh sb="23" eb="25">
      <t>ブンセキ</t>
    </rPh>
    <rPh sb="25" eb="27">
      <t>ショリ</t>
    </rPh>
    <rPh sb="27" eb="29">
      <t>ギョウム</t>
    </rPh>
    <rPh sb="30" eb="32">
      <t>イッシキ</t>
    </rPh>
    <phoneticPr fontId="11"/>
  </si>
  <si>
    <t>社団法人新情報センター
東京都渋谷区恵比寿1-19-15</t>
    <rPh sb="0" eb="2">
      <t>シャダン</t>
    </rPh>
    <rPh sb="2" eb="4">
      <t>ホウジン</t>
    </rPh>
    <rPh sb="4" eb="5">
      <t>シン</t>
    </rPh>
    <rPh sb="5" eb="7">
      <t>ジョウホウ</t>
    </rPh>
    <rPh sb="12" eb="14">
      <t>トウキョウ</t>
    </rPh>
    <rPh sb="14" eb="15">
      <t>ト</t>
    </rPh>
    <rPh sb="15" eb="18">
      <t>シブヤク</t>
    </rPh>
    <rPh sb="18" eb="21">
      <t>エビス</t>
    </rPh>
    <phoneticPr fontId="11"/>
  </si>
  <si>
    <t>健康診断業務委託</t>
    <rPh sb="0" eb="2">
      <t>ケンコウ</t>
    </rPh>
    <rPh sb="2" eb="4">
      <t>シンダン</t>
    </rPh>
    <rPh sb="4" eb="6">
      <t>ギョウム</t>
    </rPh>
    <rPh sb="6" eb="8">
      <t>イタク</t>
    </rPh>
    <phoneticPr fontId="11"/>
  </si>
  <si>
    <t>平成24年度健康診断業務委託　一式</t>
    <rPh sb="0" eb="2">
      <t>ヘイセイ</t>
    </rPh>
    <rPh sb="6" eb="8">
      <t>ケンコウ</t>
    </rPh>
    <rPh sb="8" eb="10">
      <t>シンダン</t>
    </rPh>
    <rPh sb="10" eb="12">
      <t>ギョウム</t>
    </rPh>
    <rPh sb="12" eb="14">
      <t>イタク</t>
    </rPh>
    <rPh sb="15" eb="17">
      <t>イッシキ</t>
    </rPh>
    <phoneticPr fontId="11"/>
  </si>
  <si>
    <t>公益財団法人愛世会
東京都板橋区加賀1-3-1</t>
    <rPh sb="0" eb="2">
      <t>コウエキ</t>
    </rPh>
    <rPh sb="2" eb="4">
      <t>ザイダン</t>
    </rPh>
    <rPh sb="4" eb="6">
      <t>ホウジン</t>
    </rPh>
    <rPh sb="6" eb="7">
      <t>アイ</t>
    </rPh>
    <rPh sb="7" eb="8">
      <t>セイ</t>
    </rPh>
    <rPh sb="8" eb="9">
      <t>カイ</t>
    </rPh>
    <rPh sb="10" eb="12">
      <t>トウキョウ</t>
    </rPh>
    <rPh sb="12" eb="13">
      <t>ト</t>
    </rPh>
    <rPh sb="13" eb="16">
      <t>イタバシク</t>
    </rPh>
    <rPh sb="16" eb="18">
      <t>カガ</t>
    </rPh>
    <phoneticPr fontId="11"/>
  </si>
  <si>
    <t>単価契約
一括調達（最高検察庁，東京高等検察庁，東京地方検察庁）</t>
    <rPh sb="0" eb="2">
      <t>タンカ</t>
    </rPh>
    <rPh sb="2" eb="4">
      <t>ケイヤク</t>
    </rPh>
    <rPh sb="5" eb="7">
      <t>イッカツ</t>
    </rPh>
    <rPh sb="7" eb="9">
      <t>チョウタツ</t>
    </rPh>
    <rPh sb="10" eb="12">
      <t>サイコウ</t>
    </rPh>
    <rPh sb="12" eb="15">
      <t>ケンサツチョウ</t>
    </rPh>
    <rPh sb="16" eb="18">
      <t>トウキョウ</t>
    </rPh>
    <rPh sb="18" eb="20">
      <t>コウトウ</t>
    </rPh>
    <rPh sb="20" eb="23">
      <t>ケンサツチョウ</t>
    </rPh>
    <rPh sb="24" eb="26">
      <t>トウキョウ</t>
    </rPh>
    <rPh sb="26" eb="28">
      <t>チホウ</t>
    </rPh>
    <rPh sb="28" eb="31">
      <t>ケンサツチョウ</t>
    </rPh>
    <phoneticPr fontId="11"/>
  </si>
  <si>
    <t>平成24年度一般定期健康診断・特別健康診断・ＶＤＴ作業従事職員健康診断に係る業務一式委託契約</t>
    <rPh sb="0" eb="2">
      <t>ヘイセイ</t>
    </rPh>
    <rPh sb="4" eb="6">
      <t>ネンド</t>
    </rPh>
    <rPh sb="6" eb="8">
      <t>イッパン</t>
    </rPh>
    <rPh sb="8" eb="10">
      <t>テイキ</t>
    </rPh>
    <rPh sb="10" eb="12">
      <t>ケンコウ</t>
    </rPh>
    <rPh sb="12" eb="14">
      <t>シンダン</t>
    </rPh>
    <rPh sb="15" eb="17">
      <t>トクベツ</t>
    </rPh>
    <rPh sb="17" eb="19">
      <t>ケンコウ</t>
    </rPh>
    <rPh sb="19" eb="21">
      <t>シンダン</t>
    </rPh>
    <rPh sb="25" eb="27">
      <t>サギョウ</t>
    </rPh>
    <rPh sb="27" eb="29">
      <t>ジュウジ</t>
    </rPh>
    <rPh sb="29" eb="31">
      <t>ショクイン</t>
    </rPh>
    <rPh sb="31" eb="33">
      <t>ケンコウ</t>
    </rPh>
    <rPh sb="33" eb="35">
      <t>シンダン</t>
    </rPh>
    <rPh sb="36" eb="37">
      <t>カカ</t>
    </rPh>
    <rPh sb="38" eb="40">
      <t>ギョウム</t>
    </rPh>
    <rPh sb="40" eb="42">
      <t>イッシキ</t>
    </rPh>
    <rPh sb="42" eb="44">
      <t>イタク</t>
    </rPh>
    <rPh sb="44" eb="46">
      <t>ケイヤク</t>
    </rPh>
    <phoneticPr fontId="11"/>
  </si>
  <si>
    <t>支出負担行為担当官
　東京法務局長
　相澤　恵一
（東京都千代田区九段南1-1-15）</t>
    <rPh sb="11" eb="13">
      <t>トウキョウ</t>
    </rPh>
    <rPh sb="19" eb="21">
      <t>アイザワ</t>
    </rPh>
    <rPh sb="22" eb="23">
      <t>ケイ</t>
    </rPh>
    <rPh sb="23" eb="24">
      <t>イチ</t>
    </rPh>
    <rPh sb="26" eb="28">
      <t>トウキョウ</t>
    </rPh>
    <rPh sb="28" eb="29">
      <t>ト</t>
    </rPh>
    <rPh sb="29" eb="33">
      <t>チヨダク</t>
    </rPh>
    <rPh sb="33" eb="36">
      <t>クダンミナミ</t>
    </rPh>
    <phoneticPr fontId="11"/>
  </si>
  <si>
    <t>公益財団法人愛世会
東京都板橋区加賀1-3-1</t>
    <rPh sb="0" eb="2">
      <t>コウエキ</t>
    </rPh>
    <rPh sb="2" eb="4">
      <t>ザイダン</t>
    </rPh>
    <rPh sb="4" eb="6">
      <t>ホウジン</t>
    </rPh>
    <rPh sb="6" eb="7">
      <t>アイ</t>
    </rPh>
    <rPh sb="7" eb="8">
      <t>セ</t>
    </rPh>
    <rPh sb="8" eb="9">
      <t>カイ</t>
    </rPh>
    <rPh sb="10" eb="12">
      <t>トウキョウ</t>
    </rPh>
    <rPh sb="12" eb="13">
      <t>ト</t>
    </rPh>
    <rPh sb="13" eb="16">
      <t>イタバシク</t>
    </rPh>
    <rPh sb="16" eb="18">
      <t>カガ</t>
    </rPh>
    <phoneticPr fontId="11"/>
  </si>
  <si>
    <t>定期健康診断業務委託</t>
    <rPh sb="0" eb="2">
      <t>テイキ</t>
    </rPh>
    <rPh sb="2" eb="4">
      <t>ケンコウ</t>
    </rPh>
    <rPh sb="4" eb="6">
      <t>シンダン</t>
    </rPh>
    <rPh sb="6" eb="8">
      <t>ギョウム</t>
    </rPh>
    <rPh sb="8" eb="10">
      <t>イタク</t>
    </rPh>
    <phoneticPr fontId="11"/>
  </si>
  <si>
    <t>支出負担行為担当官
　大阪高等検察庁検事長
　北田　幹直
（大阪府大阪市福島区福島1-1-60）</t>
    <rPh sb="0" eb="2">
      <t>シシュツ</t>
    </rPh>
    <rPh sb="2" eb="4">
      <t>フタン</t>
    </rPh>
    <rPh sb="4" eb="6">
      <t>コウイ</t>
    </rPh>
    <rPh sb="6" eb="9">
      <t>タントウカン</t>
    </rPh>
    <rPh sb="11" eb="13">
      <t>オオサカ</t>
    </rPh>
    <rPh sb="13" eb="15">
      <t>コウトウ</t>
    </rPh>
    <rPh sb="15" eb="18">
      <t>ケンサツチョウ</t>
    </rPh>
    <rPh sb="18" eb="21">
      <t>ケンジチョウ</t>
    </rPh>
    <rPh sb="23" eb="25">
      <t>キタダ</t>
    </rPh>
    <rPh sb="26" eb="27">
      <t>ミキ</t>
    </rPh>
    <rPh sb="27" eb="28">
      <t>チョク</t>
    </rPh>
    <rPh sb="30" eb="33">
      <t>オオサカフ</t>
    </rPh>
    <rPh sb="33" eb="36">
      <t>オオサカシ</t>
    </rPh>
    <rPh sb="36" eb="39">
      <t>フクシマク</t>
    </rPh>
    <rPh sb="39" eb="41">
      <t>フクシマ</t>
    </rPh>
    <phoneticPr fontId="11"/>
  </si>
  <si>
    <t>財団法人パブリックヘルスリサーチセンター
東京都新宿区西早稲田1-1-7</t>
    <rPh sb="0" eb="4">
      <t>ザイダンホウジン</t>
    </rPh>
    <rPh sb="21" eb="24">
      <t>トウキョウト</t>
    </rPh>
    <rPh sb="24" eb="27">
      <t>シンジュクク</t>
    </rPh>
    <rPh sb="27" eb="28">
      <t>ニシ</t>
    </rPh>
    <rPh sb="28" eb="31">
      <t>ワセダ</t>
    </rPh>
    <phoneticPr fontId="11"/>
  </si>
  <si>
    <t>単価契約
一括調達（大阪地方検察庁）</t>
    <rPh sb="0" eb="2">
      <t>タンカ</t>
    </rPh>
    <rPh sb="2" eb="4">
      <t>ケイヤク</t>
    </rPh>
    <phoneticPr fontId="11"/>
  </si>
  <si>
    <t>供託諸用紙及び登記諸用紙等印刷等請負業務　一式</t>
    <rPh sb="0" eb="2">
      <t>キョウタク</t>
    </rPh>
    <rPh sb="2" eb="3">
      <t>ショ</t>
    </rPh>
    <rPh sb="3" eb="5">
      <t>ヨウシ</t>
    </rPh>
    <rPh sb="5" eb="6">
      <t>オヨ</t>
    </rPh>
    <rPh sb="7" eb="9">
      <t>トウキ</t>
    </rPh>
    <rPh sb="9" eb="10">
      <t>ショ</t>
    </rPh>
    <rPh sb="10" eb="12">
      <t>ヨウシ</t>
    </rPh>
    <rPh sb="12" eb="13">
      <t>トウ</t>
    </rPh>
    <rPh sb="13" eb="15">
      <t>インサツ</t>
    </rPh>
    <rPh sb="15" eb="16">
      <t>トウ</t>
    </rPh>
    <rPh sb="16" eb="18">
      <t>ウケオイ</t>
    </rPh>
    <rPh sb="18" eb="20">
      <t>ギョウム</t>
    </rPh>
    <rPh sb="21" eb="23">
      <t>イッシキ</t>
    </rPh>
    <phoneticPr fontId="11"/>
  </si>
  <si>
    <t>財団法人矯正協会
東京都中野区新井3-37-2</t>
    <rPh sb="0" eb="2">
      <t>ザイダン</t>
    </rPh>
    <rPh sb="2" eb="4">
      <t>ホウジン</t>
    </rPh>
    <rPh sb="4" eb="6">
      <t>キョウセイ</t>
    </rPh>
    <rPh sb="6" eb="8">
      <t>キョウカイ</t>
    </rPh>
    <rPh sb="9" eb="12">
      <t>トウキョウト</t>
    </rPh>
    <rPh sb="12" eb="15">
      <t>ナカノク</t>
    </rPh>
    <rPh sb="15" eb="17">
      <t>アライ</t>
    </rPh>
    <phoneticPr fontId="11"/>
  </si>
  <si>
    <t>青森地方検察庁等定期健康診断業務委託契約</t>
    <phoneticPr fontId="11"/>
  </si>
  <si>
    <t>支出負担行為担当官
　青森地方検察庁検事正
　甲斐 行夫
（青森県青森市長島1-3-25）</t>
    <rPh sb="23" eb="25">
      <t>カイ</t>
    </rPh>
    <rPh sb="26" eb="28">
      <t>ユキオ</t>
    </rPh>
    <phoneticPr fontId="11"/>
  </si>
  <si>
    <t>財団法人全日本労働福祉協会青森県支部
青森県青森市原別1-2-35</t>
  </si>
  <si>
    <t>単価契約
一括調達（東北地方更生保護委員会，東北公安調査局）</t>
    <rPh sb="0" eb="2">
      <t>タンカ</t>
    </rPh>
    <rPh sb="2" eb="4">
      <t>ケイヤク</t>
    </rPh>
    <rPh sb="10" eb="12">
      <t>トウホク</t>
    </rPh>
    <rPh sb="12" eb="14">
      <t>チホウ</t>
    </rPh>
    <rPh sb="14" eb="16">
      <t>コウセイ</t>
    </rPh>
    <rPh sb="16" eb="18">
      <t>ホゴ</t>
    </rPh>
    <rPh sb="18" eb="21">
      <t>イインカイ</t>
    </rPh>
    <rPh sb="22" eb="24">
      <t>トウホク</t>
    </rPh>
    <rPh sb="24" eb="26">
      <t>コウアン</t>
    </rPh>
    <rPh sb="26" eb="28">
      <t>チョウサ</t>
    </rPh>
    <rPh sb="28" eb="29">
      <t>キョク</t>
    </rPh>
    <phoneticPr fontId="11"/>
  </si>
  <si>
    <t>健康診断業務委託契約</t>
    <rPh sb="0" eb="2">
      <t>ケンコウ</t>
    </rPh>
    <rPh sb="2" eb="4">
      <t>シンダン</t>
    </rPh>
    <rPh sb="4" eb="6">
      <t>ギョウム</t>
    </rPh>
    <phoneticPr fontId="11"/>
  </si>
  <si>
    <t>支出負担行為担当官
　笠松刑務所長
　木下　登志美
(岐阜県羽島郡笠松町中川町23)</t>
    <rPh sb="16" eb="17">
      <t>チョウ</t>
    </rPh>
    <rPh sb="19" eb="20">
      <t>キ</t>
    </rPh>
    <rPh sb="20" eb="21">
      <t>シタ</t>
    </rPh>
    <rPh sb="22" eb="25">
      <t>トシミ</t>
    </rPh>
    <phoneticPr fontId="11"/>
  </si>
  <si>
    <t>社団法人岐阜県労働基準協会連合会
岐阜県岐阜市日置江4-47</t>
    <rPh sb="0" eb="2">
      <t>シャダン</t>
    </rPh>
    <rPh sb="2" eb="4">
      <t>ホウジン</t>
    </rPh>
    <rPh sb="4" eb="7">
      <t>ギフケン</t>
    </rPh>
    <rPh sb="7" eb="9">
      <t>ロウドウ</t>
    </rPh>
    <rPh sb="9" eb="11">
      <t>キジュン</t>
    </rPh>
    <rPh sb="11" eb="13">
      <t>キョウカイ</t>
    </rPh>
    <rPh sb="13" eb="16">
      <t>レンゴウカイ</t>
    </rPh>
    <rPh sb="17" eb="20">
      <t>ギフケン</t>
    </rPh>
    <rPh sb="20" eb="23">
      <t>ギフシ</t>
    </rPh>
    <rPh sb="23" eb="26">
      <t>ヒキエ</t>
    </rPh>
    <phoneticPr fontId="11"/>
  </si>
  <si>
    <t>健康診断委託契約</t>
    <phoneticPr fontId="11"/>
  </si>
  <si>
    <t>支出負担行為担当官
　千葉刑務所長
　松村　亨
（千葉県千葉市若葉区貝塚町192）</t>
    <rPh sb="0" eb="2">
      <t>シシュツ</t>
    </rPh>
    <rPh sb="2" eb="4">
      <t>フタン</t>
    </rPh>
    <rPh sb="4" eb="6">
      <t>コウイ</t>
    </rPh>
    <rPh sb="6" eb="9">
      <t>タントウカン</t>
    </rPh>
    <rPh sb="11" eb="13">
      <t>チバ</t>
    </rPh>
    <rPh sb="13" eb="16">
      <t>ケイムショ</t>
    </rPh>
    <rPh sb="16" eb="17">
      <t>チョウ</t>
    </rPh>
    <rPh sb="19" eb="21">
      <t>マツムラ</t>
    </rPh>
    <rPh sb="22" eb="23">
      <t>トオル</t>
    </rPh>
    <rPh sb="25" eb="27">
      <t>チバ</t>
    </rPh>
    <rPh sb="28" eb="30">
      <t>チバ</t>
    </rPh>
    <rPh sb="31" eb="34">
      <t>ワカバク</t>
    </rPh>
    <rPh sb="34" eb="36">
      <t>カイヅカ</t>
    </rPh>
    <rPh sb="36" eb="37">
      <t>チョウ</t>
    </rPh>
    <phoneticPr fontId="11"/>
  </si>
  <si>
    <t>財団法人パブリックヘルスリサーチセンター
東京都新宿区西早稲田1-1-7</t>
    <rPh sb="0" eb="2">
      <t>ザイダン</t>
    </rPh>
    <rPh sb="2" eb="4">
      <t>ホウジン</t>
    </rPh>
    <rPh sb="21" eb="24">
      <t>トウキョウト</t>
    </rPh>
    <rPh sb="24" eb="27">
      <t>シンジュクク</t>
    </rPh>
    <rPh sb="27" eb="31">
      <t>ニシワセダ</t>
    </rPh>
    <phoneticPr fontId="11"/>
  </si>
  <si>
    <t>被収容者用小机等一式購入契約</t>
    <rPh sb="0" eb="1">
      <t>ヒ</t>
    </rPh>
    <rPh sb="1" eb="4">
      <t>シュウヨウシャ</t>
    </rPh>
    <rPh sb="4" eb="5">
      <t>ヨウ</t>
    </rPh>
    <rPh sb="5" eb="7">
      <t>コヅクエ</t>
    </rPh>
    <rPh sb="7" eb="8">
      <t>トウ</t>
    </rPh>
    <rPh sb="8" eb="10">
      <t>イッシキ</t>
    </rPh>
    <rPh sb="10" eb="12">
      <t>コウニュウ</t>
    </rPh>
    <rPh sb="12" eb="14">
      <t>ケイヤク</t>
    </rPh>
    <phoneticPr fontId="11"/>
  </si>
  <si>
    <t>支出負担行為担当官
　新潟刑務所長
　尾﨑　秀幸
(新潟県新潟市江南区山二ツ381-4)</t>
    <rPh sb="0" eb="2">
      <t>シシュツ</t>
    </rPh>
    <rPh sb="2" eb="4">
      <t>フタン</t>
    </rPh>
    <rPh sb="4" eb="6">
      <t>コウイ</t>
    </rPh>
    <rPh sb="6" eb="9">
      <t>タントウカン</t>
    </rPh>
    <rPh sb="11" eb="13">
      <t>ニイガタ</t>
    </rPh>
    <rPh sb="13" eb="16">
      <t>ケイムショ</t>
    </rPh>
    <rPh sb="16" eb="17">
      <t>チョウ</t>
    </rPh>
    <rPh sb="19" eb="21">
      <t>オザキ</t>
    </rPh>
    <rPh sb="22" eb="24">
      <t>ヒデユキ</t>
    </rPh>
    <rPh sb="26" eb="29">
      <t>ニイガタケン</t>
    </rPh>
    <rPh sb="29" eb="32">
      <t>ニイガタシ</t>
    </rPh>
    <rPh sb="32" eb="35">
      <t>コウナンク</t>
    </rPh>
    <rPh sb="35" eb="36">
      <t>ヤマ</t>
    </rPh>
    <rPh sb="36" eb="37">
      <t>フタ</t>
    </rPh>
    <phoneticPr fontId="11"/>
  </si>
  <si>
    <t>単価契約</t>
    <rPh sb="0" eb="2">
      <t>タンカ</t>
    </rPh>
    <rPh sb="2" eb="4">
      <t>ケイヤク</t>
    </rPh>
    <phoneticPr fontId="13"/>
  </si>
  <si>
    <t>登記所備付地図作成作業　一式</t>
    <phoneticPr fontId="11"/>
  </si>
  <si>
    <t>支出負担行為担当官
　宇都宮地方法務局長
　今井　弘幸
(栃木県宇都宮市小幡2-1-11）</t>
  </si>
  <si>
    <t>社団法人栃木県公共嘱託登記土地家屋調査士協会
栃木県宇都宮市小幡1-4-25</t>
  </si>
  <si>
    <t>国庫債務負担行為</t>
    <rPh sb="0" eb="2">
      <t>コッコ</t>
    </rPh>
    <rPh sb="2" eb="4">
      <t>サイム</t>
    </rPh>
    <rPh sb="4" eb="6">
      <t>フタン</t>
    </rPh>
    <rPh sb="6" eb="8">
      <t>コウイ</t>
    </rPh>
    <phoneticPr fontId="13"/>
  </si>
  <si>
    <t>公社</t>
    <rPh sb="0" eb="1">
      <t>コウ</t>
    </rPh>
    <rPh sb="1" eb="2">
      <t>シャ</t>
    </rPh>
    <phoneticPr fontId="11"/>
  </si>
  <si>
    <t>血液検査等業務委託契約</t>
    <rPh sb="0" eb="2">
      <t>ケツエキ</t>
    </rPh>
    <rPh sb="2" eb="4">
      <t>ケンサ</t>
    </rPh>
    <rPh sb="4" eb="5">
      <t>トウ</t>
    </rPh>
    <rPh sb="5" eb="7">
      <t>ギョウム</t>
    </rPh>
    <rPh sb="7" eb="9">
      <t>イタク</t>
    </rPh>
    <rPh sb="9" eb="11">
      <t>ケイヤク</t>
    </rPh>
    <phoneticPr fontId="11"/>
  </si>
  <si>
    <t>支出負担行為担当官
　長崎刑務所長
　吉村　勝正
（長崎県諫早市小川町1650）</t>
    <rPh sb="0" eb="2">
      <t>シシュツ</t>
    </rPh>
    <rPh sb="2" eb="4">
      <t>フタン</t>
    </rPh>
    <rPh sb="4" eb="6">
      <t>コウイ</t>
    </rPh>
    <rPh sb="6" eb="9">
      <t>タントウカン</t>
    </rPh>
    <rPh sb="11" eb="13">
      <t>ナガサキ</t>
    </rPh>
    <rPh sb="13" eb="16">
      <t>ケイムショ</t>
    </rPh>
    <rPh sb="16" eb="17">
      <t>チョウ</t>
    </rPh>
    <rPh sb="19" eb="21">
      <t>ヨシムラ</t>
    </rPh>
    <rPh sb="22" eb="24">
      <t>カツマサ</t>
    </rPh>
    <phoneticPr fontId="11"/>
  </si>
  <si>
    <t>社団法人日本健康倶楽部長崎支所
長崎県諫早市多良見町中里129-9</t>
    <rPh sb="0" eb="2">
      <t>シャダン</t>
    </rPh>
    <rPh sb="2" eb="4">
      <t>ホウジン</t>
    </rPh>
    <rPh sb="4" eb="6">
      <t>ニホン</t>
    </rPh>
    <rPh sb="6" eb="8">
      <t>ケンコウ</t>
    </rPh>
    <rPh sb="8" eb="11">
      <t>クラブ</t>
    </rPh>
    <rPh sb="11" eb="13">
      <t>ナガサキ</t>
    </rPh>
    <rPh sb="13" eb="15">
      <t>シショ</t>
    </rPh>
    <rPh sb="16" eb="19">
      <t>ナガサキケン</t>
    </rPh>
    <rPh sb="19" eb="22">
      <t>イサハヤシ</t>
    </rPh>
    <rPh sb="22" eb="24">
      <t>タラ</t>
    </rPh>
    <rPh sb="24" eb="25">
      <t>ミ</t>
    </rPh>
    <rPh sb="25" eb="26">
      <t>マチ</t>
    </rPh>
    <rPh sb="26" eb="28">
      <t>ナカザト</t>
    </rPh>
    <phoneticPr fontId="11"/>
  </si>
  <si>
    <t>小学校における法教育の実践状況に関する調査研究業務委託　一式</t>
    <rPh sb="0" eb="3">
      <t>ショウガッコウ</t>
    </rPh>
    <rPh sb="7" eb="8">
      <t>ホウ</t>
    </rPh>
    <rPh sb="8" eb="10">
      <t>キョウイク</t>
    </rPh>
    <rPh sb="11" eb="13">
      <t>ジッセン</t>
    </rPh>
    <rPh sb="13" eb="15">
      <t>ジョウキョウ</t>
    </rPh>
    <rPh sb="16" eb="17">
      <t>カン</t>
    </rPh>
    <rPh sb="19" eb="21">
      <t>チョウサ</t>
    </rPh>
    <rPh sb="21" eb="23">
      <t>ケンキュウ</t>
    </rPh>
    <rPh sb="23" eb="25">
      <t>ギョウム</t>
    </rPh>
    <rPh sb="25" eb="27">
      <t>イタク</t>
    </rPh>
    <rPh sb="28" eb="30">
      <t>イッシキ</t>
    </rPh>
    <phoneticPr fontId="11"/>
  </si>
  <si>
    <t>公益社団法人商事法務研究会
東京都中央区日本橋茅場町3-9-10</t>
    <rPh sb="0" eb="2">
      <t>コウエキ</t>
    </rPh>
    <rPh sb="2" eb="4">
      <t>シャダン</t>
    </rPh>
    <rPh sb="4" eb="6">
      <t>ホウジン</t>
    </rPh>
    <rPh sb="6" eb="8">
      <t>ショウジ</t>
    </rPh>
    <rPh sb="8" eb="10">
      <t>ホウム</t>
    </rPh>
    <rPh sb="10" eb="13">
      <t>ケンキュウカイ</t>
    </rPh>
    <rPh sb="14" eb="16">
      <t>トウキョウ</t>
    </rPh>
    <rPh sb="16" eb="17">
      <t>ト</t>
    </rPh>
    <rPh sb="17" eb="20">
      <t>チュウオウク</t>
    </rPh>
    <rPh sb="20" eb="23">
      <t>ニホンバシ</t>
    </rPh>
    <rPh sb="23" eb="26">
      <t>カヤバチョウ</t>
    </rPh>
    <phoneticPr fontId="11"/>
  </si>
  <si>
    <t>一般競争入札
（総合評価実施）</t>
  </si>
  <si>
    <t>統合型境界復元作業</t>
    <rPh sb="0" eb="2">
      <t>トウゴウ</t>
    </rPh>
    <rPh sb="2" eb="3">
      <t>カタ</t>
    </rPh>
    <rPh sb="3" eb="5">
      <t>キョウカイ</t>
    </rPh>
    <rPh sb="5" eb="7">
      <t>フクゲン</t>
    </rPh>
    <rPh sb="7" eb="9">
      <t>サギョウ</t>
    </rPh>
    <phoneticPr fontId="11"/>
  </si>
  <si>
    <t>支出負担行為担当官
　仙台法務局長
　浅井　琢児
（宮城県仙台市青葉区春日町7-25仙台第3法務総合庁舎）</t>
    <rPh sb="0" eb="2">
      <t>シシュツ</t>
    </rPh>
    <rPh sb="2" eb="4">
      <t>フタン</t>
    </rPh>
    <rPh sb="4" eb="6">
      <t>コウイ</t>
    </rPh>
    <rPh sb="6" eb="9">
      <t>タントウカン</t>
    </rPh>
    <rPh sb="11" eb="13">
      <t>センダイ</t>
    </rPh>
    <rPh sb="13" eb="16">
      <t>ホウムキョク</t>
    </rPh>
    <rPh sb="16" eb="17">
      <t>チョウ</t>
    </rPh>
    <rPh sb="19" eb="21">
      <t>アサイ</t>
    </rPh>
    <rPh sb="22" eb="23">
      <t>タク</t>
    </rPh>
    <rPh sb="23" eb="24">
      <t>ジ</t>
    </rPh>
    <rPh sb="26" eb="29">
      <t>ミヤギケン</t>
    </rPh>
    <rPh sb="29" eb="32">
      <t>センダイシ</t>
    </rPh>
    <rPh sb="32" eb="35">
      <t>アオバク</t>
    </rPh>
    <rPh sb="35" eb="38">
      <t>カスガマチ</t>
    </rPh>
    <rPh sb="42" eb="44">
      <t>センダイ</t>
    </rPh>
    <rPh sb="44" eb="45">
      <t>ダイ</t>
    </rPh>
    <rPh sb="46" eb="48">
      <t>ホウム</t>
    </rPh>
    <rPh sb="48" eb="50">
      <t>ソウゴウ</t>
    </rPh>
    <rPh sb="50" eb="52">
      <t>チョウシャ</t>
    </rPh>
    <phoneticPr fontId="11"/>
  </si>
  <si>
    <t>社団法人宮城県公共嘱託登記土地家屋調査士協会
宮城県仙台市青葉区二日町18-3</t>
  </si>
  <si>
    <t>支出負担行為担当官
　福島地方法務局長
  田畑　恵一
（福島県福島市霞町1-46）</t>
  </si>
  <si>
    <t xml:space="preserve">社団法人福島県公共嘱託登記土地家屋調査士協会
福島県福島市浜田町4-16
</t>
    <rPh sb="23" eb="26">
      <t>フクシマケン</t>
    </rPh>
    <phoneticPr fontId="11"/>
  </si>
  <si>
    <t>登記所備付地図作成作業　一式</t>
    <rPh sb="0" eb="2">
      <t>トウキ</t>
    </rPh>
    <rPh sb="2" eb="3">
      <t>ショ</t>
    </rPh>
    <rPh sb="3" eb="5">
      <t>ソナエツケ</t>
    </rPh>
    <rPh sb="5" eb="7">
      <t>チズ</t>
    </rPh>
    <rPh sb="7" eb="9">
      <t>サクセイ</t>
    </rPh>
    <rPh sb="9" eb="11">
      <t>サギョウ</t>
    </rPh>
    <rPh sb="12" eb="14">
      <t>イッシキ</t>
    </rPh>
    <phoneticPr fontId="11"/>
  </si>
  <si>
    <t>支出負担行為担当官
　津地方法務局長
　梅本　泰宏
（三重県津市丸之内26-8）　　　　　　　　　　　　　　　　　　　　　　　　　　　　　　　　　　　　　　　　　　　　　　　　　　　　　　　　</t>
    <rPh sb="20" eb="22">
      <t>ウメモト</t>
    </rPh>
    <rPh sb="23" eb="25">
      <t>ヤスヒロ</t>
    </rPh>
    <phoneticPr fontId="11"/>
  </si>
  <si>
    <t>社団法人三重県公共嘱託登記土地家屋調査士協会
三重県津市鳥居町19-8</t>
  </si>
  <si>
    <t>支出負担行為担当官
　岡山地方法務局長
　祐名　三佐男
（岡山県岡山市北区南方1-3-58）</t>
    <rPh sb="0" eb="2">
      <t>シシュツ</t>
    </rPh>
    <rPh sb="2" eb="4">
      <t>フタン</t>
    </rPh>
    <rPh sb="4" eb="6">
      <t>コウイ</t>
    </rPh>
    <rPh sb="6" eb="9">
      <t>タントウカン</t>
    </rPh>
    <rPh sb="11" eb="18">
      <t>キョク</t>
    </rPh>
    <rPh sb="18" eb="19">
      <t>チョウ</t>
    </rPh>
    <rPh sb="21" eb="22">
      <t>ユウ</t>
    </rPh>
    <rPh sb="22" eb="23">
      <t>メイ</t>
    </rPh>
    <rPh sb="24" eb="27">
      <t>ミサオ</t>
    </rPh>
    <rPh sb="29" eb="32">
      <t>オカヤマケン</t>
    </rPh>
    <rPh sb="32" eb="35">
      <t>オカヤマシ</t>
    </rPh>
    <rPh sb="35" eb="37">
      <t>キタク</t>
    </rPh>
    <rPh sb="37" eb="38">
      <t>ミナミ</t>
    </rPh>
    <rPh sb="38" eb="39">
      <t>ホウ</t>
    </rPh>
    <phoneticPr fontId="11"/>
  </si>
  <si>
    <t>社団法人岡山県公共嘱託登記土地家屋調査士協会
岡山県岡山市北区南方2-1-6</t>
    <rPh sb="0" eb="2">
      <t>シャダン</t>
    </rPh>
    <rPh sb="2" eb="4">
      <t>ホウジン</t>
    </rPh>
    <rPh sb="4" eb="7">
      <t>オカヤマケン</t>
    </rPh>
    <rPh sb="7" eb="9">
      <t>コウキョウ</t>
    </rPh>
    <rPh sb="9" eb="11">
      <t>ショクタク</t>
    </rPh>
    <rPh sb="11" eb="13">
      <t>トウキ</t>
    </rPh>
    <rPh sb="13" eb="15">
      <t>トチ</t>
    </rPh>
    <rPh sb="15" eb="17">
      <t>カオク</t>
    </rPh>
    <rPh sb="17" eb="20">
      <t>チョウサシ</t>
    </rPh>
    <rPh sb="20" eb="22">
      <t>キョウカイ</t>
    </rPh>
    <rPh sb="23" eb="26">
      <t>オカヤマケン</t>
    </rPh>
    <rPh sb="26" eb="29">
      <t>オカヤマシ</t>
    </rPh>
    <rPh sb="29" eb="31">
      <t>キタク</t>
    </rPh>
    <rPh sb="31" eb="33">
      <t>ミナミガタ</t>
    </rPh>
    <phoneticPr fontId="11"/>
  </si>
  <si>
    <t>国庫債務負担行為</t>
  </si>
  <si>
    <t>定期健康診断業務委託契約</t>
    <rPh sb="0" eb="2">
      <t>テイキ</t>
    </rPh>
    <rPh sb="2" eb="4">
      <t>ケンコウ</t>
    </rPh>
    <rPh sb="4" eb="6">
      <t>シンダン</t>
    </rPh>
    <rPh sb="6" eb="8">
      <t>ギョウム</t>
    </rPh>
    <rPh sb="8" eb="10">
      <t>イタク</t>
    </rPh>
    <rPh sb="10" eb="12">
      <t>ケイヤク</t>
    </rPh>
    <phoneticPr fontId="11"/>
  </si>
  <si>
    <t>支出負担行為担当官
　東京拘置所長
　亀田　光生
（東京都葛飾区小菅1-35-1）</t>
    <rPh sb="19" eb="21">
      <t>カメダ</t>
    </rPh>
    <rPh sb="22" eb="24">
      <t>ミツオ</t>
    </rPh>
    <phoneticPr fontId="11"/>
  </si>
  <si>
    <t>財団法人パブリックヘルスリサーチセンター附属健康増進センター
東京都千代田区神田須田町1-10</t>
    <rPh sb="0" eb="2">
      <t>ザイダン</t>
    </rPh>
    <rPh sb="2" eb="4">
      <t>ホウジン</t>
    </rPh>
    <rPh sb="20" eb="22">
      <t>フゾク</t>
    </rPh>
    <rPh sb="22" eb="24">
      <t>ケンコウ</t>
    </rPh>
    <rPh sb="24" eb="26">
      <t>ゾウシン</t>
    </rPh>
    <rPh sb="31" eb="34">
      <t>トウキョウト</t>
    </rPh>
    <rPh sb="34" eb="38">
      <t>チヨダク</t>
    </rPh>
    <rPh sb="38" eb="40">
      <t>カンダ</t>
    </rPh>
    <rPh sb="40" eb="42">
      <t>スダ</t>
    </rPh>
    <rPh sb="42" eb="43">
      <t>チョウ</t>
    </rPh>
    <phoneticPr fontId="11"/>
  </si>
  <si>
    <t>支出負担行為担当官
　名古屋刑務所長
　熊谷　竹生
（愛知県みよし市ひばりヶ丘1-1）</t>
    <rPh sb="0" eb="2">
      <t>シシュツ</t>
    </rPh>
    <rPh sb="2" eb="4">
      <t>フタン</t>
    </rPh>
    <rPh sb="4" eb="6">
      <t>コウイ</t>
    </rPh>
    <rPh sb="6" eb="9">
      <t>タントウカン</t>
    </rPh>
    <rPh sb="11" eb="14">
      <t>ナゴヤ</t>
    </rPh>
    <rPh sb="14" eb="16">
      <t>ケイム</t>
    </rPh>
    <rPh sb="16" eb="17">
      <t>ショ</t>
    </rPh>
    <rPh sb="20" eb="22">
      <t>クマガイ</t>
    </rPh>
    <rPh sb="23" eb="24">
      <t>タケ</t>
    </rPh>
    <rPh sb="24" eb="25">
      <t>ナマ</t>
    </rPh>
    <rPh sb="27" eb="29">
      <t>アイチ</t>
    </rPh>
    <rPh sb="38" eb="39">
      <t>オカ</t>
    </rPh>
    <phoneticPr fontId="11"/>
  </si>
  <si>
    <t>財団法人名古屋公衆医学研究所
愛知県名古屋市中村区長蔵町4-23</t>
    <rPh sb="0" eb="2">
      <t>ザイダン</t>
    </rPh>
    <rPh sb="2" eb="4">
      <t>ホウジン</t>
    </rPh>
    <rPh sb="4" eb="7">
      <t>ナゴヤ</t>
    </rPh>
    <rPh sb="7" eb="9">
      <t>コウシュウ</t>
    </rPh>
    <rPh sb="9" eb="11">
      <t>イガク</t>
    </rPh>
    <rPh sb="11" eb="13">
      <t>ケンキュウ</t>
    </rPh>
    <rPh sb="13" eb="14">
      <t>ジョ</t>
    </rPh>
    <rPh sb="15" eb="18">
      <t>アイチケン</t>
    </rPh>
    <rPh sb="18" eb="22">
      <t>ナゴヤシ</t>
    </rPh>
    <rPh sb="22" eb="25">
      <t>ナカムラク</t>
    </rPh>
    <rPh sb="25" eb="26">
      <t>ナガ</t>
    </rPh>
    <rPh sb="26" eb="27">
      <t>クラ</t>
    </rPh>
    <rPh sb="27" eb="28">
      <t>マチ</t>
    </rPh>
    <phoneticPr fontId="11"/>
  </si>
  <si>
    <t>登記所備付地図作成作業（平成24年度及び平成25年度）一式</t>
  </si>
  <si>
    <t>支出負担行為担当官
　高知地方法務局長
　檜垣　明美
（高知県高知市栄田町2-2-10）</t>
  </si>
  <si>
    <t>公益社団法人高知県公共嘱託登記土地家屋調査士協会
高知県高知市越前町2-7-11</t>
    <rPh sb="0" eb="2">
      <t>コウエキ</t>
    </rPh>
    <phoneticPr fontId="11"/>
  </si>
  <si>
    <t>支出負担行為担当官
　さいたま地方法務局長
　酒井　晴彦
（埼玉県さいたま市中央区下落合5-12-1）</t>
    <rPh sb="0" eb="2">
      <t>シシュツ</t>
    </rPh>
    <rPh sb="2" eb="4">
      <t>フタン</t>
    </rPh>
    <rPh sb="4" eb="6">
      <t>コウイ</t>
    </rPh>
    <rPh sb="6" eb="9">
      <t>タントウカン</t>
    </rPh>
    <rPh sb="15" eb="17">
      <t>チホウ</t>
    </rPh>
    <rPh sb="17" eb="20">
      <t>ホウムキョク</t>
    </rPh>
    <rPh sb="20" eb="21">
      <t>チョウ</t>
    </rPh>
    <rPh sb="23" eb="25">
      <t>サカイ</t>
    </rPh>
    <rPh sb="26" eb="28">
      <t>ハルヒコ</t>
    </rPh>
    <rPh sb="30" eb="33">
      <t>サイタマケン</t>
    </rPh>
    <rPh sb="37" eb="38">
      <t>シ</t>
    </rPh>
    <rPh sb="38" eb="41">
      <t>チュウオウク</t>
    </rPh>
    <rPh sb="41" eb="44">
      <t>シモオチアイ</t>
    </rPh>
    <phoneticPr fontId="11"/>
  </si>
  <si>
    <t>社団法人埼玉公共嘱託登記土地家屋調査士協会
埼玉県さいたま市浦和区高砂2-3-4-201</t>
    <rPh sb="0" eb="2">
      <t>シャダン</t>
    </rPh>
    <rPh sb="2" eb="4">
      <t>ホウジン</t>
    </rPh>
    <rPh sb="4" eb="6">
      <t>サイタマ</t>
    </rPh>
    <rPh sb="6" eb="8">
      <t>コウキョウ</t>
    </rPh>
    <rPh sb="8" eb="10">
      <t>ショクタク</t>
    </rPh>
    <rPh sb="10" eb="12">
      <t>トウキ</t>
    </rPh>
    <rPh sb="12" eb="14">
      <t>トチ</t>
    </rPh>
    <rPh sb="14" eb="16">
      <t>カオク</t>
    </rPh>
    <rPh sb="16" eb="19">
      <t>チョウサシ</t>
    </rPh>
    <rPh sb="19" eb="21">
      <t>キョウカイ</t>
    </rPh>
    <rPh sb="22" eb="25">
      <t>サイタマケン</t>
    </rPh>
    <rPh sb="29" eb="30">
      <t>シ</t>
    </rPh>
    <rPh sb="30" eb="33">
      <t>ウラワク</t>
    </rPh>
    <rPh sb="33" eb="35">
      <t>タカサゴ</t>
    </rPh>
    <phoneticPr fontId="11"/>
  </si>
  <si>
    <t>国庫債務負担行為</t>
    <rPh sb="0" eb="1">
      <t>コク</t>
    </rPh>
    <rPh sb="1" eb="2">
      <t>コ</t>
    </rPh>
    <rPh sb="2" eb="4">
      <t>サイム</t>
    </rPh>
    <rPh sb="4" eb="6">
      <t>フタン</t>
    </rPh>
    <rPh sb="6" eb="8">
      <t>コウイ</t>
    </rPh>
    <phoneticPr fontId="11"/>
  </si>
  <si>
    <t>地図の街区単位修正作業</t>
    <rPh sb="0" eb="2">
      <t>チズ</t>
    </rPh>
    <rPh sb="3" eb="5">
      <t>ガイク</t>
    </rPh>
    <rPh sb="5" eb="7">
      <t>タンイ</t>
    </rPh>
    <rPh sb="7" eb="9">
      <t>シュウセイ</t>
    </rPh>
    <rPh sb="9" eb="11">
      <t>サギョウ</t>
    </rPh>
    <phoneticPr fontId="11"/>
  </si>
  <si>
    <t>支出負担行為担当官
　盛岡地方法務局長
　小鹿　愼
（岩手県盛岡市盛岡駅西通1-9-15）</t>
  </si>
  <si>
    <t>公益社団法人岩手県公共嘱託登記土地家屋調査士協会
岩手県盛岡市中野1-20-33</t>
    <rPh sb="0" eb="2">
      <t>コウエキ</t>
    </rPh>
    <rPh sb="2" eb="6">
      <t>シャダンホウジン</t>
    </rPh>
    <rPh sb="6" eb="9">
      <t>イワテケン</t>
    </rPh>
    <rPh sb="9" eb="11">
      <t>コウキョウ</t>
    </rPh>
    <rPh sb="11" eb="13">
      <t>ショクタク</t>
    </rPh>
    <rPh sb="13" eb="15">
      <t>トウキ</t>
    </rPh>
    <rPh sb="15" eb="17">
      <t>トチ</t>
    </rPh>
    <rPh sb="17" eb="19">
      <t>カオク</t>
    </rPh>
    <rPh sb="19" eb="22">
      <t>チョウサシ</t>
    </rPh>
    <rPh sb="22" eb="24">
      <t>キョウカイ</t>
    </rPh>
    <rPh sb="25" eb="28">
      <t>イワテケン</t>
    </rPh>
    <rPh sb="28" eb="31">
      <t>モリオカシ</t>
    </rPh>
    <rPh sb="31" eb="33">
      <t>ナカノ</t>
    </rPh>
    <phoneticPr fontId="11"/>
  </si>
  <si>
    <t>一般定期健康診断等委託契約</t>
    <rPh sb="0" eb="2">
      <t>イッパン</t>
    </rPh>
    <rPh sb="2" eb="4">
      <t>テイキ</t>
    </rPh>
    <rPh sb="4" eb="6">
      <t>ケンコウ</t>
    </rPh>
    <rPh sb="6" eb="8">
      <t>シンダン</t>
    </rPh>
    <rPh sb="8" eb="9">
      <t>トウ</t>
    </rPh>
    <rPh sb="9" eb="11">
      <t>イタク</t>
    </rPh>
    <rPh sb="11" eb="13">
      <t>ケイヤク</t>
    </rPh>
    <phoneticPr fontId="11"/>
  </si>
  <si>
    <t>支出負担行為担当官
　名古屋高等検察庁検事長
　岩村　修二
（愛知県名古屋市中区三の丸4-3-1）</t>
    <rPh sb="0" eb="2">
      <t>シシュツ</t>
    </rPh>
    <rPh sb="2" eb="4">
      <t>フタン</t>
    </rPh>
    <rPh sb="4" eb="6">
      <t>コウイ</t>
    </rPh>
    <rPh sb="6" eb="9">
      <t>タントウカン</t>
    </rPh>
    <rPh sb="11" eb="14">
      <t>ナゴヤ</t>
    </rPh>
    <rPh sb="14" eb="16">
      <t>コウトウ</t>
    </rPh>
    <rPh sb="16" eb="19">
      <t>ケンサツチョウ</t>
    </rPh>
    <rPh sb="19" eb="21">
      <t>ケンジ</t>
    </rPh>
    <rPh sb="21" eb="22">
      <t>チョウ</t>
    </rPh>
    <rPh sb="24" eb="26">
      <t>イワムラ</t>
    </rPh>
    <rPh sb="27" eb="29">
      <t>シュウジ</t>
    </rPh>
    <rPh sb="31" eb="34">
      <t>アイチケン</t>
    </rPh>
    <rPh sb="34" eb="37">
      <t>ナゴヤ</t>
    </rPh>
    <rPh sb="37" eb="38">
      <t>シ</t>
    </rPh>
    <rPh sb="38" eb="40">
      <t>ナカク</t>
    </rPh>
    <rPh sb="40" eb="41">
      <t>サン</t>
    </rPh>
    <rPh sb="42" eb="43">
      <t>マル</t>
    </rPh>
    <phoneticPr fontId="11"/>
  </si>
  <si>
    <t>財団法人名古屋公衆医学研究所
愛知県名古屋市中村区長筬町4-23</t>
    <rPh sb="0" eb="2">
      <t>ザイダン</t>
    </rPh>
    <rPh sb="2" eb="4">
      <t>ホウジン</t>
    </rPh>
    <rPh sb="4" eb="7">
      <t>ナゴヤ</t>
    </rPh>
    <rPh sb="7" eb="9">
      <t>コウシュウ</t>
    </rPh>
    <rPh sb="9" eb="11">
      <t>イガク</t>
    </rPh>
    <rPh sb="11" eb="14">
      <t>ケンキュウジョ</t>
    </rPh>
    <rPh sb="15" eb="18">
      <t>アイチケン</t>
    </rPh>
    <rPh sb="18" eb="22">
      <t>ナゴヤシ</t>
    </rPh>
    <rPh sb="22" eb="25">
      <t>ナカムラク</t>
    </rPh>
    <rPh sb="25" eb="28">
      <t>ナガオサチョウ</t>
    </rPh>
    <phoneticPr fontId="11"/>
  </si>
  <si>
    <t>単価契約
一括調達（名古屋地方検察庁，中部地方更生保護委員会，中部公安調査局）</t>
    <rPh sb="0" eb="2">
      <t>タンカ</t>
    </rPh>
    <rPh sb="2" eb="4">
      <t>ケイヤク</t>
    </rPh>
    <rPh sb="10" eb="13">
      <t>ナゴヤ</t>
    </rPh>
    <rPh sb="13" eb="15">
      <t>チホウ</t>
    </rPh>
    <rPh sb="15" eb="18">
      <t>ケンサツチョウ</t>
    </rPh>
    <phoneticPr fontId="11"/>
  </si>
  <si>
    <t>長野地方検察庁職員健康診断業務委託契約</t>
    <rPh sb="0" eb="2">
      <t>ナガノ</t>
    </rPh>
    <rPh sb="2" eb="4">
      <t>チホウ</t>
    </rPh>
    <rPh sb="4" eb="7">
      <t>ケンサツチョウ</t>
    </rPh>
    <rPh sb="7" eb="9">
      <t>ショクイン</t>
    </rPh>
    <rPh sb="9" eb="11">
      <t>ケンコウ</t>
    </rPh>
    <rPh sb="11" eb="13">
      <t>シンダン</t>
    </rPh>
    <rPh sb="13" eb="15">
      <t>ギョウム</t>
    </rPh>
    <rPh sb="15" eb="17">
      <t>イタク</t>
    </rPh>
    <rPh sb="17" eb="19">
      <t>ケイヤク</t>
    </rPh>
    <phoneticPr fontId="11"/>
  </si>
  <si>
    <t>支出負担行為担当官
　長野地方検察庁検事正
　牧島　聡
（長野県長野市大字長野旭町1108）</t>
    <rPh sb="0" eb="2">
      <t>シシュツ</t>
    </rPh>
    <rPh sb="2" eb="4">
      <t>フタン</t>
    </rPh>
    <rPh sb="4" eb="6">
      <t>コウイ</t>
    </rPh>
    <rPh sb="6" eb="9">
      <t>タントウカン</t>
    </rPh>
    <rPh sb="11" eb="13">
      <t>ナガノ</t>
    </rPh>
    <rPh sb="13" eb="15">
      <t>チホウ</t>
    </rPh>
    <rPh sb="15" eb="18">
      <t>ケンサツチョウ</t>
    </rPh>
    <rPh sb="18" eb="21">
      <t>ケンジセイ</t>
    </rPh>
    <rPh sb="23" eb="25">
      <t>マキシマ</t>
    </rPh>
    <rPh sb="26" eb="27">
      <t>サトシ</t>
    </rPh>
    <rPh sb="29" eb="32">
      <t>ナガノケン</t>
    </rPh>
    <rPh sb="32" eb="35">
      <t>ナガノシ</t>
    </rPh>
    <rPh sb="35" eb="37">
      <t>オオアザ</t>
    </rPh>
    <rPh sb="37" eb="39">
      <t>ナガノ</t>
    </rPh>
    <rPh sb="39" eb="41">
      <t>アサヒマチ</t>
    </rPh>
    <phoneticPr fontId="11"/>
  </si>
  <si>
    <t>財団法人全日本労働福祉協会長野県支部
長野県長野市大字大豆島字中之島3223</t>
    <rPh sb="0" eb="4">
      <t>ザイダンホウジン</t>
    </rPh>
    <rPh sb="4" eb="7">
      <t>ゼンニホン</t>
    </rPh>
    <rPh sb="7" eb="9">
      <t>ロウドウ</t>
    </rPh>
    <rPh sb="9" eb="11">
      <t>フクシ</t>
    </rPh>
    <rPh sb="11" eb="13">
      <t>キョウカイ</t>
    </rPh>
    <rPh sb="13" eb="16">
      <t>ナガノケン</t>
    </rPh>
    <rPh sb="16" eb="18">
      <t>シブ</t>
    </rPh>
    <rPh sb="19" eb="22">
      <t>ナガノケン</t>
    </rPh>
    <rPh sb="22" eb="25">
      <t>ナガノシ</t>
    </rPh>
    <rPh sb="25" eb="27">
      <t>オオアザ</t>
    </rPh>
    <rPh sb="27" eb="30">
      <t>マメジマ</t>
    </rPh>
    <rPh sb="30" eb="31">
      <t>アザ</t>
    </rPh>
    <rPh sb="31" eb="34">
      <t>ナカノシマ</t>
    </rPh>
    <phoneticPr fontId="11"/>
  </si>
  <si>
    <t>支出負担行為担当官
　前橋地方法務局長
　塩澤　隆
（群馬県前橋市大手町2-10-5）</t>
    <rPh sb="0" eb="2">
      <t>シシュツ</t>
    </rPh>
    <rPh sb="2" eb="4">
      <t>フタン</t>
    </rPh>
    <rPh sb="4" eb="6">
      <t>コウイ</t>
    </rPh>
    <rPh sb="6" eb="9">
      <t>タントウカン</t>
    </rPh>
    <rPh sb="11" eb="13">
      <t>マエバシ</t>
    </rPh>
    <rPh sb="13" eb="15">
      <t>チホウ</t>
    </rPh>
    <rPh sb="15" eb="18">
      <t>ホウムキョク</t>
    </rPh>
    <rPh sb="18" eb="19">
      <t>チョウ</t>
    </rPh>
    <rPh sb="21" eb="23">
      <t>シオザワ</t>
    </rPh>
    <rPh sb="24" eb="25">
      <t>タカシ</t>
    </rPh>
    <rPh sb="27" eb="29">
      <t>グンマ</t>
    </rPh>
    <rPh sb="30" eb="33">
      <t>マエバシシ</t>
    </rPh>
    <rPh sb="33" eb="36">
      <t>オオテマチ</t>
    </rPh>
    <phoneticPr fontId="11"/>
  </si>
  <si>
    <t>社団法人群馬県公共嘱託登記土地家屋調査士協会
群馬県前橋市大友町1-6-6</t>
    <rPh sb="0" eb="4">
      <t>シャダンホウジン</t>
    </rPh>
    <rPh sb="4" eb="7">
      <t>グンマケン</t>
    </rPh>
    <rPh sb="7" eb="9">
      <t>コウキョウ</t>
    </rPh>
    <rPh sb="9" eb="11">
      <t>ショクタク</t>
    </rPh>
    <rPh sb="11" eb="13">
      <t>トウキ</t>
    </rPh>
    <rPh sb="13" eb="15">
      <t>トチ</t>
    </rPh>
    <rPh sb="15" eb="17">
      <t>カオク</t>
    </rPh>
    <rPh sb="17" eb="20">
      <t>チョウサシ</t>
    </rPh>
    <rPh sb="20" eb="22">
      <t>キョウカイ</t>
    </rPh>
    <rPh sb="23" eb="26">
      <t>グンマケン</t>
    </rPh>
    <rPh sb="26" eb="29">
      <t>マエバシシ</t>
    </rPh>
    <rPh sb="29" eb="32">
      <t>オオトモマチ</t>
    </rPh>
    <phoneticPr fontId="11"/>
  </si>
  <si>
    <t>支出負担行為担当官
　長野地方法務局長
　余田　武裕
（長野県長野市旭町1108）</t>
    <rPh sb="0" eb="2">
      <t>シシュツ</t>
    </rPh>
    <rPh sb="2" eb="4">
      <t>フタン</t>
    </rPh>
    <rPh sb="4" eb="6">
      <t>コウイ</t>
    </rPh>
    <rPh sb="6" eb="9">
      <t>タントウカン</t>
    </rPh>
    <rPh sb="11" eb="13">
      <t>ナガノ</t>
    </rPh>
    <rPh sb="13" eb="15">
      <t>チホウ</t>
    </rPh>
    <rPh sb="15" eb="18">
      <t>ホウムキョク</t>
    </rPh>
    <rPh sb="18" eb="19">
      <t>チョウ</t>
    </rPh>
    <rPh sb="21" eb="23">
      <t>ヨデン</t>
    </rPh>
    <rPh sb="24" eb="26">
      <t>タケヒロ</t>
    </rPh>
    <rPh sb="28" eb="31">
      <t>ナガノケン</t>
    </rPh>
    <rPh sb="31" eb="34">
      <t>ナガノシ</t>
    </rPh>
    <rPh sb="34" eb="36">
      <t>アサヒマチ</t>
    </rPh>
    <phoneticPr fontId="11"/>
  </si>
  <si>
    <t>公益社団法人長野県公共嘱託登記土地家屋調査士協会
長野県長野市大字南長野妻科399-2</t>
    <rPh sb="0" eb="2">
      <t>コウエキ</t>
    </rPh>
    <rPh sb="2" eb="4">
      <t>シャダン</t>
    </rPh>
    <rPh sb="4" eb="6">
      <t>ホウジン</t>
    </rPh>
    <rPh sb="6" eb="9">
      <t>ナガノケン</t>
    </rPh>
    <rPh sb="9" eb="11">
      <t>コウキョウ</t>
    </rPh>
    <rPh sb="11" eb="13">
      <t>ショクタク</t>
    </rPh>
    <rPh sb="13" eb="15">
      <t>トウキ</t>
    </rPh>
    <rPh sb="15" eb="17">
      <t>トチ</t>
    </rPh>
    <rPh sb="17" eb="19">
      <t>カオク</t>
    </rPh>
    <rPh sb="19" eb="21">
      <t>チョウサ</t>
    </rPh>
    <rPh sb="22" eb="24">
      <t>キョウカイ</t>
    </rPh>
    <rPh sb="25" eb="28">
      <t>ナガノケン</t>
    </rPh>
    <rPh sb="28" eb="31">
      <t>ナガノシ</t>
    </rPh>
    <rPh sb="31" eb="33">
      <t>オオアザ</t>
    </rPh>
    <rPh sb="33" eb="34">
      <t>ミナミ</t>
    </rPh>
    <rPh sb="34" eb="36">
      <t>ナガノ</t>
    </rPh>
    <rPh sb="36" eb="37">
      <t>ツマ</t>
    </rPh>
    <rPh sb="37" eb="38">
      <t>シナ</t>
    </rPh>
    <phoneticPr fontId="20"/>
  </si>
  <si>
    <t>支出負担行為担当官
　大津地方法務局長　
　髙村   一男
（滋賀県大津市京町3-1-1）</t>
    <rPh sb="0" eb="2">
      <t>シシュツ</t>
    </rPh>
    <rPh sb="2" eb="4">
      <t>フタン</t>
    </rPh>
    <rPh sb="4" eb="6">
      <t>コウイ</t>
    </rPh>
    <rPh sb="6" eb="9">
      <t>タントウカン</t>
    </rPh>
    <rPh sb="11" eb="15">
      <t>オオツチホウ</t>
    </rPh>
    <rPh sb="15" eb="18">
      <t>ホウムキョク</t>
    </rPh>
    <rPh sb="18" eb="19">
      <t>チョウ</t>
    </rPh>
    <rPh sb="22" eb="24">
      <t>タカムラ</t>
    </rPh>
    <rPh sb="27" eb="29">
      <t>カズオ</t>
    </rPh>
    <rPh sb="31" eb="34">
      <t>シガケン</t>
    </rPh>
    <rPh sb="34" eb="37">
      <t>オオツシ</t>
    </rPh>
    <rPh sb="37" eb="39">
      <t>キョウマチ</t>
    </rPh>
    <phoneticPr fontId="11"/>
  </si>
  <si>
    <t>社団法人滋賀県公共嘱託登記土地家屋調査士協会
滋賀県大津市春日町5-11</t>
    <rPh sb="0" eb="4">
      <t>シャダンホウジン</t>
    </rPh>
    <rPh sb="4" eb="7">
      <t>シガケン</t>
    </rPh>
    <rPh sb="7" eb="9">
      <t>コウキョウ</t>
    </rPh>
    <rPh sb="9" eb="11">
      <t>ショクタク</t>
    </rPh>
    <rPh sb="11" eb="13">
      <t>トウキ</t>
    </rPh>
    <rPh sb="13" eb="15">
      <t>トチ</t>
    </rPh>
    <rPh sb="15" eb="17">
      <t>カオク</t>
    </rPh>
    <rPh sb="17" eb="20">
      <t>チョウサシ</t>
    </rPh>
    <rPh sb="20" eb="22">
      <t>キョウカイ</t>
    </rPh>
    <rPh sb="23" eb="26">
      <t>シガケン</t>
    </rPh>
    <rPh sb="26" eb="29">
      <t>オオツシ</t>
    </rPh>
    <rPh sb="29" eb="32">
      <t>カスガチョウ</t>
    </rPh>
    <phoneticPr fontId="11"/>
  </si>
  <si>
    <t>支出負担行為担当官
　千葉地方法務局長
　加藤　三男
（千葉県千葉市中央区中央港1-11-3）</t>
    <rPh sb="0" eb="2">
      <t>シシュツ</t>
    </rPh>
    <rPh sb="2" eb="4">
      <t>フタン</t>
    </rPh>
    <rPh sb="4" eb="6">
      <t>コウイ</t>
    </rPh>
    <rPh sb="6" eb="9">
      <t>タントウカン</t>
    </rPh>
    <rPh sb="11" eb="13">
      <t>チバ</t>
    </rPh>
    <rPh sb="13" eb="15">
      <t>チホウ</t>
    </rPh>
    <rPh sb="15" eb="18">
      <t>ホウムキョク</t>
    </rPh>
    <rPh sb="18" eb="19">
      <t>チョウ</t>
    </rPh>
    <rPh sb="21" eb="23">
      <t>カトウ</t>
    </rPh>
    <rPh sb="24" eb="26">
      <t>ミツオ</t>
    </rPh>
    <rPh sb="28" eb="31">
      <t>チバケン</t>
    </rPh>
    <rPh sb="31" eb="34">
      <t>チバシ</t>
    </rPh>
    <rPh sb="34" eb="37">
      <t>チュウオウク</t>
    </rPh>
    <rPh sb="37" eb="40">
      <t>チュウオウコウ</t>
    </rPh>
    <phoneticPr fontId="11"/>
  </si>
  <si>
    <t>社団法人千葉県公共嘱託登記土地家屋調査士協会
千葉県千葉市中央区中央港1-23-25</t>
    <rPh sb="0" eb="4">
      <t>シャダンホウジン</t>
    </rPh>
    <rPh sb="4" eb="7">
      <t>チバケン</t>
    </rPh>
    <rPh sb="7" eb="9">
      <t>コウキョウ</t>
    </rPh>
    <rPh sb="9" eb="11">
      <t>ショクタク</t>
    </rPh>
    <rPh sb="11" eb="13">
      <t>トウキ</t>
    </rPh>
    <rPh sb="13" eb="15">
      <t>トチ</t>
    </rPh>
    <rPh sb="15" eb="17">
      <t>カオク</t>
    </rPh>
    <rPh sb="17" eb="20">
      <t>チョウサシ</t>
    </rPh>
    <rPh sb="20" eb="22">
      <t>キョウカイ</t>
    </rPh>
    <rPh sb="23" eb="26">
      <t>チバケン</t>
    </rPh>
    <rPh sb="26" eb="29">
      <t>チバシ</t>
    </rPh>
    <rPh sb="29" eb="32">
      <t>チュウオウク</t>
    </rPh>
    <rPh sb="32" eb="35">
      <t>チュウオウコウ</t>
    </rPh>
    <phoneticPr fontId="11"/>
  </si>
  <si>
    <t>支出負担行為担当官
　福井地方法務局長
　吉岡　欣三
（福井県福井市春山1-1-54）</t>
    <rPh sb="21" eb="23">
      <t>ヨシオカ</t>
    </rPh>
    <rPh sb="24" eb="26">
      <t>キンゾウ</t>
    </rPh>
    <phoneticPr fontId="11"/>
  </si>
  <si>
    <t>社団法人福井県公共嘱託登記土地家屋調査士協会
福井県福井市下馬2-314</t>
    <rPh sb="0" eb="4">
      <t>シャダンホウジン</t>
    </rPh>
    <rPh sb="4" eb="7">
      <t>フクイケン</t>
    </rPh>
    <rPh sb="7" eb="9">
      <t>コウキョウ</t>
    </rPh>
    <rPh sb="9" eb="11">
      <t>ショクタク</t>
    </rPh>
    <rPh sb="11" eb="13">
      <t>トウキ</t>
    </rPh>
    <rPh sb="13" eb="15">
      <t>トチ</t>
    </rPh>
    <rPh sb="15" eb="17">
      <t>カオク</t>
    </rPh>
    <rPh sb="17" eb="20">
      <t>チョウサシ</t>
    </rPh>
    <rPh sb="20" eb="22">
      <t>キョウカイ</t>
    </rPh>
    <rPh sb="23" eb="26">
      <t>フクイケン</t>
    </rPh>
    <rPh sb="26" eb="29">
      <t>フクイシ</t>
    </rPh>
    <rPh sb="29" eb="31">
      <t>ゲバ</t>
    </rPh>
    <phoneticPr fontId="11"/>
  </si>
  <si>
    <t>登記所備付地図作成作業（平成24年度及び平成25年度）　一式</t>
    <rPh sb="0" eb="11">
      <t>チズ</t>
    </rPh>
    <rPh sb="12" eb="14">
      <t>ヘイセイ</t>
    </rPh>
    <rPh sb="16" eb="18">
      <t>ネンド</t>
    </rPh>
    <rPh sb="18" eb="19">
      <t>オヨ</t>
    </rPh>
    <rPh sb="20" eb="22">
      <t>ヘイセイ</t>
    </rPh>
    <rPh sb="24" eb="26">
      <t>ネンド</t>
    </rPh>
    <rPh sb="28" eb="30">
      <t>イッシキ</t>
    </rPh>
    <phoneticPr fontId="11"/>
  </si>
  <si>
    <t>支出負担行為担当官
　和歌山地方法務局長
　岩渕　英喜
（和歌山県和歌山市二番丁2）</t>
    <rPh sb="0" eb="2">
      <t>シシュツ</t>
    </rPh>
    <rPh sb="2" eb="4">
      <t>フタン</t>
    </rPh>
    <rPh sb="4" eb="6">
      <t>コウイ</t>
    </rPh>
    <rPh sb="6" eb="9">
      <t>タントウカン</t>
    </rPh>
    <rPh sb="11" eb="14">
      <t>ワカヤマ</t>
    </rPh>
    <rPh sb="14" eb="16">
      <t>チホウ</t>
    </rPh>
    <rPh sb="16" eb="19">
      <t>ホウムキョク</t>
    </rPh>
    <rPh sb="19" eb="20">
      <t>チョウ</t>
    </rPh>
    <rPh sb="22" eb="24">
      <t>イワブチ</t>
    </rPh>
    <rPh sb="25" eb="27">
      <t>ヒデキ</t>
    </rPh>
    <rPh sb="29" eb="33">
      <t>ワカヤマケン</t>
    </rPh>
    <rPh sb="33" eb="37">
      <t>ワカヤマシ</t>
    </rPh>
    <rPh sb="37" eb="39">
      <t>ニバン</t>
    </rPh>
    <phoneticPr fontId="11"/>
  </si>
  <si>
    <t>社団法人和歌山県公共嘱託登記土地家屋調査士協会
和歌山県和歌山市四番丁7</t>
    <rPh sb="0" eb="4">
      <t>シャダンホウジン</t>
    </rPh>
    <rPh sb="4" eb="8">
      <t>ワカヤマケン</t>
    </rPh>
    <rPh sb="8" eb="10">
      <t>コウキョウ</t>
    </rPh>
    <rPh sb="10" eb="12">
      <t>ショクタク</t>
    </rPh>
    <rPh sb="12" eb="14">
      <t>トウキ</t>
    </rPh>
    <rPh sb="14" eb="16">
      <t>トチ</t>
    </rPh>
    <rPh sb="16" eb="18">
      <t>カオク</t>
    </rPh>
    <rPh sb="18" eb="21">
      <t>チョウサシ</t>
    </rPh>
    <rPh sb="21" eb="23">
      <t>キョウカイ</t>
    </rPh>
    <rPh sb="24" eb="28">
      <t>ワカヤマケン</t>
    </rPh>
    <rPh sb="28" eb="32">
      <t>ワカヤマシ</t>
    </rPh>
    <rPh sb="32" eb="33">
      <t>ヨン</t>
    </rPh>
    <rPh sb="33" eb="34">
      <t>バン</t>
    </rPh>
    <rPh sb="34" eb="35">
      <t>チョウ</t>
    </rPh>
    <phoneticPr fontId="11"/>
  </si>
  <si>
    <t>健康診断検査請負業務</t>
    <rPh sb="0" eb="2">
      <t>ケンコウ</t>
    </rPh>
    <rPh sb="2" eb="4">
      <t>シンダン</t>
    </rPh>
    <rPh sb="4" eb="6">
      <t>ケンサ</t>
    </rPh>
    <rPh sb="6" eb="8">
      <t>ウケオイ</t>
    </rPh>
    <rPh sb="8" eb="10">
      <t>ギョウム</t>
    </rPh>
    <phoneticPr fontId="11"/>
  </si>
  <si>
    <t>支出負担行為担当官
　岐阜地方検察庁検事正
　鳥本　喜章
（岐阜県岐阜市美江寺町2-8）</t>
    <rPh sb="0" eb="2">
      <t>シシュツ</t>
    </rPh>
    <rPh sb="2" eb="4">
      <t>フタン</t>
    </rPh>
    <rPh sb="4" eb="6">
      <t>コウイ</t>
    </rPh>
    <rPh sb="6" eb="9">
      <t>タントウカン</t>
    </rPh>
    <rPh sb="11" eb="13">
      <t>ギフ</t>
    </rPh>
    <rPh sb="13" eb="15">
      <t>チホウ</t>
    </rPh>
    <rPh sb="15" eb="18">
      <t>ケンサツチョウ</t>
    </rPh>
    <rPh sb="18" eb="21">
      <t>ケンジセイ</t>
    </rPh>
    <rPh sb="23" eb="25">
      <t>トリモト</t>
    </rPh>
    <rPh sb="26" eb="28">
      <t>ヨシアキ</t>
    </rPh>
    <rPh sb="36" eb="40">
      <t>ミエジチョウ</t>
    </rPh>
    <phoneticPr fontId="11"/>
  </si>
  <si>
    <t>社団法人岐阜県労働基準協会連合会
岐阜県岐阜市日置江4-47</t>
    <rPh sb="0" eb="4">
      <t>シャダンホウジン</t>
    </rPh>
    <rPh sb="4" eb="7">
      <t>ギフケン</t>
    </rPh>
    <rPh sb="7" eb="9">
      <t>ロウドウ</t>
    </rPh>
    <rPh sb="9" eb="11">
      <t>キジュン</t>
    </rPh>
    <rPh sb="11" eb="13">
      <t>キョウカイ</t>
    </rPh>
    <rPh sb="13" eb="16">
      <t>レンゴウカイ</t>
    </rPh>
    <rPh sb="17" eb="20">
      <t>ギフケン</t>
    </rPh>
    <rPh sb="20" eb="23">
      <t>ギフシ</t>
    </rPh>
    <rPh sb="23" eb="26">
      <t>ヒキエ</t>
    </rPh>
    <phoneticPr fontId="11"/>
  </si>
  <si>
    <t>支出負担行為担当官
　鹿児島地方法務局長
　竹村　政男
（鹿児島県鹿児島市鴨池新町1-2）</t>
    <rPh sb="19" eb="20">
      <t>チョウ</t>
    </rPh>
    <rPh sb="22" eb="24">
      <t>タケムラ</t>
    </rPh>
    <rPh sb="25" eb="27">
      <t>マサオ</t>
    </rPh>
    <rPh sb="29" eb="33">
      <t>カゴシマケン</t>
    </rPh>
    <phoneticPr fontId="11"/>
  </si>
  <si>
    <t>社団法人鹿児島県公共嘱託登記土地家屋調査士協会
鹿児島県鹿児島市鴨池新町1-3</t>
    <rPh sb="0" eb="2">
      <t>シャダン</t>
    </rPh>
    <rPh sb="2" eb="4">
      <t>ホウジン</t>
    </rPh>
    <rPh sb="4" eb="8">
      <t>カゴシマケン</t>
    </rPh>
    <rPh sb="8" eb="10">
      <t>コウキョウ</t>
    </rPh>
    <rPh sb="10" eb="12">
      <t>ショクタク</t>
    </rPh>
    <rPh sb="12" eb="14">
      <t>トウキ</t>
    </rPh>
    <rPh sb="14" eb="16">
      <t>トチ</t>
    </rPh>
    <rPh sb="16" eb="18">
      <t>カオク</t>
    </rPh>
    <rPh sb="18" eb="21">
      <t>チョウサシ</t>
    </rPh>
    <rPh sb="21" eb="23">
      <t>キョウカイ</t>
    </rPh>
    <rPh sb="24" eb="28">
      <t>カゴシマケン</t>
    </rPh>
    <rPh sb="28" eb="32">
      <t>カゴシマシ</t>
    </rPh>
    <rPh sb="32" eb="34">
      <t>カモイケ</t>
    </rPh>
    <rPh sb="34" eb="35">
      <t>シン</t>
    </rPh>
    <rPh sb="35" eb="36">
      <t>マチ</t>
    </rPh>
    <phoneticPr fontId="11"/>
  </si>
  <si>
    <t>支出負担行為担当官
　山形地方法務局長
　酒井　修
（山形県山形市緑町1-5-48）</t>
    <rPh sb="18" eb="19">
      <t>チョウ</t>
    </rPh>
    <rPh sb="21" eb="23">
      <t>サカイ</t>
    </rPh>
    <rPh sb="24" eb="25">
      <t>オサム</t>
    </rPh>
    <phoneticPr fontId="11"/>
  </si>
  <si>
    <t>社団法人山形県公共嘱託登記土地家屋調査士協会
山形県山形市緑町1-4-43</t>
    <rPh sb="0" eb="4">
      <t>シャダンホウジン</t>
    </rPh>
    <rPh sb="4" eb="7">
      <t>ヤマガタケン</t>
    </rPh>
    <rPh sb="7" eb="9">
      <t>コウキョウ</t>
    </rPh>
    <rPh sb="9" eb="11">
      <t>ショクタク</t>
    </rPh>
    <rPh sb="11" eb="13">
      <t>トウキ</t>
    </rPh>
    <rPh sb="13" eb="15">
      <t>トチ</t>
    </rPh>
    <rPh sb="15" eb="17">
      <t>カオク</t>
    </rPh>
    <rPh sb="17" eb="20">
      <t>チョウサシ</t>
    </rPh>
    <rPh sb="20" eb="22">
      <t>キョウカイ</t>
    </rPh>
    <rPh sb="23" eb="26">
      <t>ヤマガタケン</t>
    </rPh>
    <rPh sb="26" eb="29">
      <t>ヤマガタシ</t>
    </rPh>
    <rPh sb="29" eb="31">
      <t>ミドリマチ</t>
    </rPh>
    <phoneticPr fontId="11"/>
  </si>
  <si>
    <t>地図の街区単位修正作業</t>
    <rPh sb="0" eb="2">
      <t>チズ</t>
    </rPh>
    <rPh sb="3" eb="5">
      <t>ガイク</t>
    </rPh>
    <rPh sb="5" eb="7">
      <t>タンイ</t>
    </rPh>
    <rPh sb="7" eb="9">
      <t>シュウセイ</t>
    </rPh>
    <phoneticPr fontId="11"/>
  </si>
  <si>
    <t>支出負担行為担当官
　仙台法務局長
　浅井　琢児
（宮城県仙台市青葉区春日町7-25仙台第3法務総合庁舎）</t>
  </si>
  <si>
    <t>一般定期健康診断及び特別定期健康診断委託契約</t>
    <rPh sb="0" eb="2">
      <t>イッパン</t>
    </rPh>
    <rPh sb="2" eb="4">
      <t>テイキ</t>
    </rPh>
    <rPh sb="4" eb="6">
      <t>ケンコウ</t>
    </rPh>
    <rPh sb="6" eb="8">
      <t>シンダン</t>
    </rPh>
    <rPh sb="8" eb="9">
      <t>オヨ</t>
    </rPh>
    <rPh sb="10" eb="12">
      <t>トクベツ</t>
    </rPh>
    <rPh sb="12" eb="14">
      <t>テイキ</t>
    </rPh>
    <rPh sb="14" eb="16">
      <t>ケンコウ</t>
    </rPh>
    <rPh sb="16" eb="18">
      <t>シンダン</t>
    </rPh>
    <rPh sb="18" eb="20">
      <t>イタク</t>
    </rPh>
    <rPh sb="20" eb="22">
      <t>ケイヤク</t>
    </rPh>
    <phoneticPr fontId="11"/>
  </si>
  <si>
    <t>支出負担行為担当官
　富山地方検察庁検事正
　信田　昌男
（富山県富山市西田地方町2-9-16）</t>
    <rPh sb="0" eb="2">
      <t>シシュツ</t>
    </rPh>
    <rPh sb="2" eb="4">
      <t>フタン</t>
    </rPh>
    <rPh sb="4" eb="6">
      <t>コウイ</t>
    </rPh>
    <rPh sb="6" eb="9">
      <t>タントウカン</t>
    </rPh>
    <rPh sb="11" eb="13">
      <t>トヤマ</t>
    </rPh>
    <rPh sb="13" eb="15">
      <t>チホウ</t>
    </rPh>
    <rPh sb="15" eb="18">
      <t>ケンサツチョウ</t>
    </rPh>
    <rPh sb="18" eb="20">
      <t>ケンジ</t>
    </rPh>
    <rPh sb="20" eb="21">
      <t>セイ</t>
    </rPh>
    <rPh sb="23" eb="25">
      <t>ノブタ</t>
    </rPh>
    <rPh sb="26" eb="28">
      <t>マサオ</t>
    </rPh>
    <rPh sb="30" eb="33">
      <t>トヤマケン</t>
    </rPh>
    <phoneticPr fontId="11"/>
  </si>
  <si>
    <t>財団法人北陸予防医学協会
富山県富山市二俣277-3</t>
    <rPh sb="0" eb="2">
      <t>ザイダン</t>
    </rPh>
    <rPh sb="2" eb="4">
      <t>ホウジン</t>
    </rPh>
    <rPh sb="4" eb="6">
      <t>ホクリク</t>
    </rPh>
    <rPh sb="6" eb="8">
      <t>ヨボウ</t>
    </rPh>
    <rPh sb="8" eb="10">
      <t>イガク</t>
    </rPh>
    <rPh sb="10" eb="12">
      <t>キョウカイ</t>
    </rPh>
    <rPh sb="13" eb="16">
      <t>トヤマケン</t>
    </rPh>
    <rPh sb="16" eb="19">
      <t>トヤマシ</t>
    </rPh>
    <rPh sb="19" eb="21">
      <t>フタマタ</t>
    </rPh>
    <phoneticPr fontId="11"/>
  </si>
  <si>
    <t>単価契約
一括調達（中部地方更生保護委員会）</t>
    <rPh sb="0" eb="2">
      <t>タンカ</t>
    </rPh>
    <rPh sb="2" eb="4">
      <t>ケイヤク</t>
    </rPh>
    <rPh sb="5" eb="7">
      <t>イッカツ</t>
    </rPh>
    <rPh sb="7" eb="9">
      <t>チョウタツ</t>
    </rPh>
    <rPh sb="10" eb="12">
      <t>チュウブ</t>
    </rPh>
    <rPh sb="12" eb="14">
      <t>チホウ</t>
    </rPh>
    <rPh sb="14" eb="16">
      <t>コウセイ</t>
    </rPh>
    <rPh sb="16" eb="18">
      <t>ホゴ</t>
    </rPh>
    <rPh sb="18" eb="20">
      <t>イイン</t>
    </rPh>
    <rPh sb="20" eb="21">
      <t>カイ</t>
    </rPh>
    <phoneticPr fontId="11"/>
  </si>
  <si>
    <t>運送取引の実態についての調査研究業務　一式</t>
    <rPh sb="0" eb="2">
      <t>ウンソウ</t>
    </rPh>
    <rPh sb="2" eb="4">
      <t>トリヒキ</t>
    </rPh>
    <rPh sb="5" eb="7">
      <t>ジッタイ</t>
    </rPh>
    <rPh sb="12" eb="14">
      <t>チョウサ</t>
    </rPh>
    <rPh sb="14" eb="16">
      <t>ケンキュウ</t>
    </rPh>
    <rPh sb="16" eb="18">
      <t>ギョウム</t>
    </rPh>
    <rPh sb="19" eb="21">
      <t>イッシキ</t>
    </rPh>
    <phoneticPr fontId="11"/>
  </si>
  <si>
    <t>支出負担行為担当官代理
　静岡地方法務局次長
　木村　俊道
（静岡県静岡市葵区追手町9-50）</t>
    <rPh sb="0" eb="2">
      <t>シシュツ</t>
    </rPh>
    <rPh sb="2" eb="4">
      <t>フタン</t>
    </rPh>
    <rPh sb="4" eb="6">
      <t>コウイ</t>
    </rPh>
    <rPh sb="6" eb="9">
      <t>タントウカン</t>
    </rPh>
    <rPh sb="9" eb="11">
      <t>ダイリ</t>
    </rPh>
    <rPh sb="13" eb="15">
      <t>シズオカ</t>
    </rPh>
    <rPh sb="15" eb="17">
      <t>チホウ</t>
    </rPh>
    <rPh sb="17" eb="20">
      <t>ホウムキョク</t>
    </rPh>
    <rPh sb="20" eb="21">
      <t>ジ</t>
    </rPh>
    <rPh sb="21" eb="22">
      <t>オサ</t>
    </rPh>
    <rPh sb="24" eb="26">
      <t>キムラ</t>
    </rPh>
    <rPh sb="27" eb="29">
      <t>トシミチ</t>
    </rPh>
    <rPh sb="31" eb="34">
      <t>シズオカケン</t>
    </rPh>
    <rPh sb="34" eb="37">
      <t>シズオカシ</t>
    </rPh>
    <rPh sb="37" eb="39">
      <t>アオイク</t>
    </rPh>
    <rPh sb="39" eb="42">
      <t>オウテマチ</t>
    </rPh>
    <phoneticPr fontId="11"/>
  </si>
  <si>
    <t>公益社団法人静岡県公共嘱託登記土地家屋調査士協会
静岡県静岡市駿河区曲金6-16-10</t>
    <rPh sb="0" eb="2">
      <t>コウエキ</t>
    </rPh>
    <rPh sb="2" eb="6">
      <t>シャダンホウジン</t>
    </rPh>
    <rPh sb="6" eb="9">
      <t>シズオカケン</t>
    </rPh>
    <rPh sb="9" eb="11">
      <t>コウキョウ</t>
    </rPh>
    <rPh sb="11" eb="13">
      <t>ショクタク</t>
    </rPh>
    <rPh sb="13" eb="15">
      <t>トウキ</t>
    </rPh>
    <rPh sb="15" eb="17">
      <t>トチ</t>
    </rPh>
    <rPh sb="17" eb="19">
      <t>カオク</t>
    </rPh>
    <rPh sb="19" eb="22">
      <t>チョウサシ</t>
    </rPh>
    <rPh sb="22" eb="24">
      <t>キョウカイ</t>
    </rPh>
    <rPh sb="25" eb="28">
      <t>シズオカケン</t>
    </rPh>
    <rPh sb="28" eb="31">
      <t>シズオカシ</t>
    </rPh>
    <rPh sb="31" eb="34">
      <t>スルガク</t>
    </rPh>
    <rPh sb="34" eb="36">
      <t>マガリカネ</t>
    </rPh>
    <phoneticPr fontId="11"/>
  </si>
  <si>
    <t>支出負担行為担当官
　水戸地方法務局長
　樋代　博
（茨城県水戸市三の丸1-1-42）</t>
    <rPh sb="0" eb="2">
      <t>シシュツ</t>
    </rPh>
    <rPh sb="2" eb="4">
      <t>フタン</t>
    </rPh>
    <rPh sb="4" eb="6">
      <t>コウイ</t>
    </rPh>
    <rPh sb="6" eb="9">
      <t>タントウカン</t>
    </rPh>
    <rPh sb="11" eb="13">
      <t>ミト</t>
    </rPh>
    <rPh sb="13" eb="15">
      <t>チホウ</t>
    </rPh>
    <rPh sb="15" eb="18">
      <t>ホウムキョク</t>
    </rPh>
    <rPh sb="18" eb="19">
      <t>チョウ</t>
    </rPh>
    <rPh sb="21" eb="23">
      <t>トイシロ</t>
    </rPh>
    <rPh sb="24" eb="25">
      <t>ヒロシ</t>
    </rPh>
    <rPh sb="27" eb="30">
      <t>イバラキケン</t>
    </rPh>
    <rPh sb="30" eb="33">
      <t>ミトシ</t>
    </rPh>
    <rPh sb="33" eb="34">
      <t>サン</t>
    </rPh>
    <rPh sb="35" eb="36">
      <t>マル</t>
    </rPh>
    <phoneticPr fontId="11"/>
  </si>
  <si>
    <t>社団法人茨城県公共嘱託登記土地家屋調査士協会
茨城県水戸市大足町1078-1</t>
    <rPh sb="0" eb="4">
      <t>シャダンホウジン</t>
    </rPh>
    <rPh sb="4" eb="7">
      <t>イバラキケン</t>
    </rPh>
    <rPh sb="7" eb="9">
      <t>コウキョウ</t>
    </rPh>
    <rPh sb="9" eb="11">
      <t>ショクタク</t>
    </rPh>
    <rPh sb="11" eb="13">
      <t>トウキ</t>
    </rPh>
    <rPh sb="13" eb="15">
      <t>トチ</t>
    </rPh>
    <rPh sb="15" eb="17">
      <t>カオク</t>
    </rPh>
    <rPh sb="17" eb="19">
      <t>チョウサ</t>
    </rPh>
    <rPh sb="19" eb="20">
      <t>シ</t>
    </rPh>
    <rPh sb="20" eb="22">
      <t>キョウカイ</t>
    </rPh>
    <rPh sb="23" eb="26">
      <t>イバラキケン</t>
    </rPh>
    <rPh sb="26" eb="29">
      <t>ミトシ</t>
    </rPh>
    <rPh sb="29" eb="32">
      <t>オオダラチョウ</t>
    </rPh>
    <phoneticPr fontId="11"/>
  </si>
  <si>
    <t>健康診断委託契約　一式</t>
    <rPh sb="0" eb="2">
      <t>ケンコウ</t>
    </rPh>
    <rPh sb="2" eb="4">
      <t>シンダン</t>
    </rPh>
    <rPh sb="4" eb="6">
      <t>イタク</t>
    </rPh>
    <rPh sb="6" eb="8">
      <t>ケイヤク</t>
    </rPh>
    <rPh sb="9" eb="11">
      <t>イッシキ</t>
    </rPh>
    <phoneticPr fontId="11"/>
  </si>
  <si>
    <t>支出負担行為担当官
　津地方検察庁検事正
　井越　登茂子
（三重県津市中央3-12）</t>
    <rPh sb="0" eb="2">
      <t>シシュツ</t>
    </rPh>
    <rPh sb="2" eb="4">
      <t>フタン</t>
    </rPh>
    <rPh sb="4" eb="6">
      <t>コウイ</t>
    </rPh>
    <rPh sb="6" eb="9">
      <t>タントウカン</t>
    </rPh>
    <rPh sb="11" eb="12">
      <t>ツ</t>
    </rPh>
    <rPh sb="12" eb="14">
      <t>チホウ</t>
    </rPh>
    <rPh sb="14" eb="17">
      <t>ケンサツチョウ</t>
    </rPh>
    <rPh sb="17" eb="20">
      <t>ケンジセイ</t>
    </rPh>
    <rPh sb="22" eb="24">
      <t>イゴシ</t>
    </rPh>
    <rPh sb="25" eb="28">
      <t>トモコ</t>
    </rPh>
    <rPh sb="30" eb="33">
      <t>ミエケン</t>
    </rPh>
    <rPh sb="33" eb="35">
      <t>ツシ</t>
    </rPh>
    <rPh sb="35" eb="37">
      <t>チュウオウ</t>
    </rPh>
    <phoneticPr fontId="11"/>
  </si>
  <si>
    <t>財団法人名古屋公衆医学研究所
愛知県名古屋市中村区長筬町4-23　</t>
  </si>
  <si>
    <t>支出負担行為担当官
　甲府地方法務局長
　小田切　敏夫
（山梨県甲府市丸の内1-1-18）</t>
    <rPh sb="0" eb="2">
      <t>シシュツ</t>
    </rPh>
    <rPh sb="2" eb="4">
      <t>フタン</t>
    </rPh>
    <rPh sb="4" eb="6">
      <t>コウイ</t>
    </rPh>
    <rPh sb="6" eb="9">
      <t>タントウカン</t>
    </rPh>
    <rPh sb="11" eb="13">
      <t>コウフ</t>
    </rPh>
    <rPh sb="13" eb="15">
      <t>チホウ</t>
    </rPh>
    <rPh sb="15" eb="17">
      <t>ホウム</t>
    </rPh>
    <rPh sb="17" eb="19">
      <t>キョクチョウ</t>
    </rPh>
    <rPh sb="21" eb="24">
      <t>オダギリ</t>
    </rPh>
    <rPh sb="25" eb="27">
      <t>トシオ</t>
    </rPh>
    <rPh sb="29" eb="32">
      <t>ヤマナシケン</t>
    </rPh>
    <rPh sb="32" eb="35">
      <t>コウフシ</t>
    </rPh>
    <rPh sb="35" eb="36">
      <t>マル</t>
    </rPh>
    <rPh sb="37" eb="38">
      <t>ウチ</t>
    </rPh>
    <phoneticPr fontId="11"/>
  </si>
  <si>
    <t>公益社団法人山梨県公共嘱託登記土地家屋調査士協会
山梨県甲府市国母8-13-30</t>
    <rPh sb="0" eb="2">
      <t>コウエキ</t>
    </rPh>
    <rPh sb="2" eb="6">
      <t>シャダンホウジン</t>
    </rPh>
    <rPh sb="6" eb="9">
      <t>ヤマナシケン</t>
    </rPh>
    <rPh sb="9" eb="11">
      <t>コウキョウ</t>
    </rPh>
    <rPh sb="11" eb="13">
      <t>ショクタク</t>
    </rPh>
    <rPh sb="13" eb="15">
      <t>トウキ</t>
    </rPh>
    <rPh sb="15" eb="17">
      <t>トチ</t>
    </rPh>
    <rPh sb="17" eb="19">
      <t>カオク</t>
    </rPh>
    <rPh sb="19" eb="22">
      <t>チョウサシ</t>
    </rPh>
    <rPh sb="22" eb="24">
      <t>キョウカイ</t>
    </rPh>
    <rPh sb="25" eb="28">
      <t>ヤマナシケン</t>
    </rPh>
    <rPh sb="28" eb="31">
      <t>コウフシ</t>
    </rPh>
    <rPh sb="31" eb="33">
      <t>コクボ</t>
    </rPh>
    <phoneticPr fontId="11"/>
  </si>
  <si>
    <t>支出負担行為担当官
　新潟地方法務局長
　井原　弘之
（新潟県新潟市中央区西大畑町5191）</t>
    <rPh sb="17" eb="19">
      <t>キョクチョウ</t>
    </rPh>
    <rPh sb="21" eb="23">
      <t>イハラ</t>
    </rPh>
    <rPh sb="24" eb="26">
      <t>ヒロユキ</t>
    </rPh>
    <phoneticPr fontId="11"/>
  </si>
  <si>
    <t>社団法人新潟県公共嘱託登記土地家屋調査士協会
新潟県新潟市中央区明石2-2-20</t>
    <rPh sb="0" eb="2">
      <t>シャダン</t>
    </rPh>
    <rPh sb="2" eb="4">
      <t>ホウジン</t>
    </rPh>
    <rPh sb="4" eb="7">
      <t>ニイガタケン</t>
    </rPh>
    <rPh sb="7" eb="9">
      <t>コウキョウ</t>
    </rPh>
    <rPh sb="9" eb="11">
      <t>ショクタク</t>
    </rPh>
    <rPh sb="11" eb="13">
      <t>トウキ</t>
    </rPh>
    <rPh sb="13" eb="15">
      <t>トチ</t>
    </rPh>
    <rPh sb="15" eb="17">
      <t>カオク</t>
    </rPh>
    <rPh sb="17" eb="20">
      <t>チョウサシ</t>
    </rPh>
    <rPh sb="20" eb="22">
      <t>キョウカイ</t>
    </rPh>
    <rPh sb="23" eb="26">
      <t>ニイガタケン</t>
    </rPh>
    <rPh sb="26" eb="29">
      <t>ニイガタシ</t>
    </rPh>
    <rPh sb="29" eb="32">
      <t>チュウオウク</t>
    </rPh>
    <rPh sb="32" eb="34">
      <t>アカシ</t>
    </rPh>
    <phoneticPr fontId="11"/>
  </si>
  <si>
    <t>一般定期健康診断等業務委託契約</t>
    <rPh sb="0" eb="2">
      <t>イッパン</t>
    </rPh>
    <rPh sb="2" eb="4">
      <t>テイキ</t>
    </rPh>
    <rPh sb="4" eb="6">
      <t>ケンコウ</t>
    </rPh>
    <rPh sb="6" eb="7">
      <t>ミ</t>
    </rPh>
    <rPh sb="7" eb="8">
      <t>ダン</t>
    </rPh>
    <rPh sb="8" eb="9">
      <t>トウ</t>
    </rPh>
    <rPh sb="9" eb="11">
      <t>ギョウム</t>
    </rPh>
    <rPh sb="11" eb="13">
      <t>イタク</t>
    </rPh>
    <rPh sb="13" eb="15">
      <t>ケイヤク</t>
    </rPh>
    <phoneticPr fontId="11"/>
  </si>
  <si>
    <t>支出負担行為担当官
　熊本地方検察庁検事正
　加藤　敏員
（熊本県熊本市中央区京町1-12-
11)</t>
    <rPh sb="0" eb="2">
      <t>シシュツ</t>
    </rPh>
    <rPh sb="2" eb="4">
      <t>フタン</t>
    </rPh>
    <rPh sb="4" eb="6">
      <t>コウイ</t>
    </rPh>
    <rPh sb="6" eb="9">
      <t>タントウカン</t>
    </rPh>
    <rPh sb="11" eb="13">
      <t>クマモト</t>
    </rPh>
    <rPh sb="13" eb="15">
      <t>チホウ</t>
    </rPh>
    <rPh sb="15" eb="18">
      <t>ケンサツチョウ</t>
    </rPh>
    <rPh sb="18" eb="21">
      <t>ケンジセイ</t>
    </rPh>
    <rPh sb="23" eb="25">
      <t>カトウ</t>
    </rPh>
    <rPh sb="26" eb="28">
      <t>トシカズ</t>
    </rPh>
    <rPh sb="30" eb="33">
      <t>クマモトケン</t>
    </rPh>
    <rPh sb="33" eb="36">
      <t>クマモトシ</t>
    </rPh>
    <rPh sb="36" eb="39">
      <t>チュウオウク</t>
    </rPh>
    <rPh sb="39" eb="41">
      <t>キョウマチ</t>
    </rPh>
    <phoneticPr fontId="11"/>
  </si>
  <si>
    <t>公益財団法人福岡労働衛生研究所
福岡県福岡市南区那の川1-11-27</t>
    <rPh sb="0" eb="2">
      <t>コウエキ</t>
    </rPh>
    <rPh sb="2" eb="6">
      <t>ザイダンホウジン</t>
    </rPh>
    <rPh sb="6" eb="8">
      <t>フクオカ</t>
    </rPh>
    <rPh sb="8" eb="10">
      <t>ロウドウ</t>
    </rPh>
    <rPh sb="10" eb="12">
      <t>エイセイ</t>
    </rPh>
    <rPh sb="12" eb="13">
      <t>ケン</t>
    </rPh>
    <rPh sb="13" eb="14">
      <t>キワム</t>
    </rPh>
    <rPh sb="14" eb="15">
      <t>トコロ</t>
    </rPh>
    <rPh sb="16" eb="19">
      <t>フクオカケン</t>
    </rPh>
    <rPh sb="19" eb="22">
      <t>フクオカシ</t>
    </rPh>
    <rPh sb="22" eb="24">
      <t>ミナミク</t>
    </rPh>
    <rPh sb="24" eb="25">
      <t>ナ</t>
    </rPh>
    <rPh sb="26" eb="27">
      <t>カワ</t>
    </rPh>
    <phoneticPr fontId="11"/>
  </si>
  <si>
    <t>支出負担行為担当官
　富山地方法務局長
　小川　満
（富山県富山市牛島新町11-7）</t>
    <rPh sb="0" eb="2">
      <t>シシュツ</t>
    </rPh>
    <rPh sb="2" eb="4">
      <t>フタン</t>
    </rPh>
    <rPh sb="4" eb="6">
      <t>コウイ</t>
    </rPh>
    <rPh sb="6" eb="9">
      <t>タントウカン</t>
    </rPh>
    <rPh sb="11" eb="13">
      <t>トヤマ</t>
    </rPh>
    <rPh sb="13" eb="15">
      <t>チホウ</t>
    </rPh>
    <rPh sb="15" eb="18">
      <t>ホウムキョク</t>
    </rPh>
    <rPh sb="18" eb="19">
      <t>チョウ</t>
    </rPh>
    <rPh sb="21" eb="23">
      <t>オガワ</t>
    </rPh>
    <rPh sb="24" eb="25">
      <t>ミツル</t>
    </rPh>
    <rPh sb="27" eb="30">
      <t>トヤマケン</t>
    </rPh>
    <rPh sb="30" eb="33">
      <t>トヤマシ</t>
    </rPh>
    <rPh sb="33" eb="35">
      <t>ウシジマ</t>
    </rPh>
    <rPh sb="35" eb="37">
      <t>シンマチ</t>
    </rPh>
    <phoneticPr fontId="11"/>
  </si>
  <si>
    <t>社団法人富山県公共嘱託登記土地家屋調査士協会
富山県富山市安田町3-3</t>
  </si>
  <si>
    <t>登記所備付地図作成作業（平成24年度・平成25年度）　一式</t>
    <rPh sb="0" eb="3">
      <t>トウキショ</t>
    </rPh>
    <rPh sb="3" eb="4">
      <t>ソナ</t>
    </rPh>
    <rPh sb="4" eb="5">
      <t>ツ</t>
    </rPh>
    <rPh sb="5" eb="7">
      <t>チズ</t>
    </rPh>
    <rPh sb="7" eb="9">
      <t>サクセイ</t>
    </rPh>
    <rPh sb="9" eb="11">
      <t>サギョウ</t>
    </rPh>
    <rPh sb="12" eb="14">
      <t>ヘイセイ</t>
    </rPh>
    <rPh sb="16" eb="18">
      <t>ネンド</t>
    </rPh>
    <rPh sb="19" eb="21">
      <t>ヘイセイ</t>
    </rPh>
    <rPh sb="23" eb="25">
      <t>ネンド</t>
    </rPh>
    <phoneticPr fontId="11"/>
  </si>
  <si>
    <t>支出負担行為担当官
　札幌法務局長　
  神尾　衞
（北海道札幌市北区北8条西2-1-1）</t>
    <rPh sb="21" eb="23">
      <t>カミオ</t>
    </rPh>
    <rPh sb="24" eb="25">
      <t>マモル</t>
    </rPh>
    <phoneticPr fontId="11"/>
  </si>
  <si>
    <t>社団法人札幌公共嘱託登記土地家屋調査士協会
北海道札幌市中央区南4条西6-8</t>
    <rPh sb="0" eb="4">
      <t>シャダンホウジン</t>
    </rPh>
    <rPh sb="4" eb="6">
      <t>サッポロ</t>
    </rPh>
    <rPh sb="6" eb="8">
      <t>コウキョウ</t>
    </rPh>
    <rPh sb="8" eb="10">
      <t>ショクタク</t>
    </rPh>
    <rPh sb="10" eb="12">
      <t>トウキ</t>
    </rPh>
    <rPh sb="12" eb="14">
      <t>トチ</t>
    </rPh>
    <rPh sb="14" eb="16">
      <t>カオク</t>
    </rPh>
    <rPh sb="16" eb="19">
      <t>チョウサシ</t>
    </rPh>
    <rPh sb="19" eb="21">
      <t>キョウカイ</t>
    </rPh>
    <rPh sb="22" eb="25">
      <t>ホッカイドウ</t>
    </rPh>
    <rPh sb="25" eb="28">
      <t>サッポロシ</t>
    </rPh>
    <rPh sb="28" eb="31">
      <t>チュウオウク</t>
    </rPh>
    <rPh sb="31" eb="32">
      <t>ミナミ</t>
    </rPh>
    <rPh sb="33" eb="34">
      <t>ジョウ</t>
    </rPh>
    <rPh sb="34" eb="35">
      <t>ニシ</t>
    </rPh>
    <phoneticPr fontId="11"/>
  </si>
  <si>
    <t>支出負担行為担当官
　釧路地方法務局長
　弘瀬　晃
（北海道釧路市幸町10-3）</t>
    <rPh sb="0" eb="2">
      <t>シシュツ</t>
    </rPh>
    <rPh sb="2" eb="4">
      <t>フタン</t>
    </rPh>
    <rPh sb="4" eb="6">
      <t>コウイ</t>
    </rPh>
    <rPh sb="6" eb="9">
      <t>タントウカン</t>
    </rPh>
    <rPh sb="11" eb="13">
      <t>クシロ</t>
    </rPh>
    <rPh sb="13" eb="15">
      <t>チホウ</t>
    </rPh>
    <rPh sb="15" eb="18">
      <t>ホウムキョク</t>
    </rPh>
    <rPh sb="18" eb="19">
      <t>チョウ</t>
    </rPh>
    <rPh sb="21" eb="23">
      <t>ヒロセ</t>
    </rPh>
    <rPh sb="24" eb="25">
      <t>アキラ</t>
    </rPh>
    <rPh sb="27" eb="30">
      <t>ホッカイドウ</t>
    </rPh>
    <rPh sb="30" eb="32">
      <t>クシロ</t>
    </rPh>
    <rPh sb="32" eb="33">
      <t>シ</t>
    </rPh>
    <rPh sb="33" eb="34">
      <t>サイワ</t>
    </rPh>
    <rPh sb="34" eb="35">
      <t>マチ</t>
    </rPh>
    <phoneticPr fontId="11"/>
  </si>
  <si>
    <t>社団法人釧路公共嘱託登記土地家屋調査士協会
北海道釧路市宮本1-2-4</t>
    <rPh sb="0" eb="2">
      <t>シャダン</t>
    </rPh>
    <rPh sb="2" eb="4">
      <t>ホウジン</t>
    </rPh>
    <rPh sb="4" eb="6">
      <t>クシロ</t>
    </rPh>
    <rPh sb="6" eb="8">
      <t>コウキョウ</t>
    </rPh>
    <rPh sb="8" eb="10">
      <t>ショクタク</t>
    </rPh>
    <rPh sb="10" eb="12">
      <t>トウキ</t>
    </rPh>
    <rPh sb="12" eb="14">
      <t>トチ</t>
    </rPh>
    <rPh sb="14" eb="16">
      <t>カオク</t>
    </rPh>
    <rPh sb="16" eb="19">
      <t>チョウサシ</t>
    </rPh>
    <rPh sb="19" eb="21">
      <t>キョウカイ</t>
    </rPh>
    <rPh sb="22" eb="25">
      <t>ホッカイドウ</t>
    </rPh>
    <rPh sb="25" eb="28">
      <t>クシロシ</t>
    </rPh>
    <rPh sb="28" eb="30">
      <t>ミヤモト</t>
    </rPh>
    <phoneticPr fontId="11"/>
  </si>
  <si>
    <t>社団法人福島県公共嘱託登記土地家屋調査士協会
福島県福島市浜田町4-16</t>
    <rPh sb="23" eb="26">
      <t>フクシマケン</t>
    </rPh>
    <phoneticPr fontId="11"/>
  </si>
  <si>
    <t>支出負担行為担当官
　東京法務局長
　石田　一宏
（東京都千代田区九段南1-1-15）</t>
  </si>
  <si>
    <t>社団法人東京公共嘱託登記土地家屋調査士協会
東京都千代田区三崎町1-2-10</t>
    <rPh sb="0" eb="2">
      <t>シャダン</t>
    </rPh>
    <rPh sb="2" eb="4">
      <t>ホウジン</t>
    </rPh>
    <rPh sb="4" eb="6">
      <t>トウキョウ</t>
    </rPh>
    <rPh sb="6" eb="8">
      <t>コウキョウ</t>
    </rPh>
    <rPh sb="8" eb="10">
      <t>ショクタク</t>
    </rPh>
    <rPh sb="10" eb="12">
      <t>トウキ</t>
    </rPh>
    <rPh sb="12" eb="14">
      <t>トチ</t>
    </rPh>
    <rPh sb="14" eb="16">
      <t>カオク</t>
    </rPh>
    <rPh sb="16" eb="19">
      <t>チョウサシ</t>
    </rPh>
    <rPh sb="19" eb="21">
      <t>キョウカイ</t>
    </rPh>
    <rPh sb="22" eb="25">
      <t>トウキョウト</t>
    </rPh>
    <rPh sb="25" eb="29">
      <t>チヨダク</t>
    </rPh>
    <rPh sb="29" eb="31">
      <t>ミサキ</t>
    </rPh>
    <rPh sb="31" eb="32">
      <t>チョウ</t>
    </rPh>
    <phoneticPr fontId="11"/>
  </si>
  <si>
    <t>支出負担行為担当官
　神戸地方法務局長
　奥田　哲也
（兵庫県神戸市中央区波止場町1-1）</t>
    <rPh sb="18" eb="19">
      <t>チョウ</t>
    </rPh>
    <rPh sb="21" eb="23">
      <t>オクダ</t>
    </rPh>
    <rPh sb="24" eb="25">
      <t>テツ</t>
    </rPh>
    <rPh sb="25" eb="26">
      <t>ナリ</t>
    </rPh>
    <phoneticPr fontId="11"/>
  </si>
  <si>
    <t>社団法人兵庫県公共嘱託登記土地家屋調査士協会
兵庫県神戸市中央区下山手通5-7-6</t>
    <rPh sb="0" eb="2">
      <t>シャダン</t>
    </rPh>
    <rPh sb="2" eb="4">
      <t>ホウジン</t>
    </rPh>
    <rPh sb="4" eb="7">
      <t>ヒョウゴケン</t>
    </rPh>
    <rPh sb="7" eb="9">
      <t>コウキョウ</t>
    </rPh>
    <rPh sb="9" eb="11">
      <t>ショクタク</t>
    </rPh>
    <rPh sb="11" eb="13">
      <t>トウキ</t>
    </rPh>
    <rPh sb="13" eb="15">
      <t>トチ</t>
    </rPh>
    <rPh sb="15" eb="17">
      <t>カオク</t>
    </rPh>
    <rPh sb="17" eb="20">
      <t>チョウサシ</t>
    </rPh>
    <rPh sb="20" eb="22">
      <t>キョウカイ</t>
    </rPh>
    <rPh sb="23" eb="26">
      <t>ヒョウゴケン</t>
    </rPh>
    <rPh sb="26" eb="29">
      <t>コウベシ</t>
    </rPh>
    <rPh sb="29" eb="32">
      <t>チュウオウク</t>
    </rPh>
    <rPh sb="32" eb="33">
      <t>シモ</t>
    </rPh>
    <rPh sb="33" eb="35">
      <t>ヤマテ</t>
    </rPh>
    <rPh sb="35" eb="36">
      <t>トオ</t>
    </rPh>
    <phoneticPr fontId="11"/>
  </si>
  <si>
    <t>支出負担行為担当官
　松山地方法務局長
　齊藤　孝一
（愛媛県松山市宮田町188-6）</t>
    <rPh sb="0" eb="2">
      <t>シシュツ</t>
    </rPh>
    <rPh sb="2" eb="4">
      <t>フタン</t>
    </rPh>
    <rPh sb="4" eb="6">
      <t>コウイ</t>
    </rPh>
    <rPh sb="6" eb="9">
      <t>タントウカン</t>
    </rPh>
    <rPh sb="11" eb="13">
      <t>マツヤマ</t>
    </rPh>
    <rPh sb="13" eb="15">
      <t>チホウ</t>
    </rPh>
    <rPh sb="15" eb="18">
      <t>ホウムキョク</t>
    </rPh>
    <rPh sb="18" eb="19">
      <t>チョウ</t>
    </rPh>
    <rPh sb="21" eb="23">
      <t>サイトウ</t>
    </rPh>
    <rPh sb="24" eb="26">
      <t>コウイチ</t>
    </rPh>
    <rPh sb="28" eb="31">
      <t>エヒメケン</t>
    </rPh>
    <rPh sb="31" eb="34">
      <t>マツヤマシ</t>
    </rPh>
    <rPh sb="34" eb="37">
      <t>ミヤタマチ</t>
    </rPh>
    <phoneticPr fontId="11"/>
  </si>
  <si>
    <t>公益社団法人愛媛県公共嘱託登記土地家屋調査士協会
愛媛県松山市南江戸1-4-14</t>
    <rPh sb="0" eb="2">
      <t>コウエキ</t>
    </rPh>
    <rPh sb="2" eb="6">
      <t>シャダンホウジン</t>
    </rPh>
    <rPh sb="6" eb="9">
      <t>エヒメケン</t>
    </rPh>
    <rPh sb="9" eb="11">
      <t>コウキョウ</t>
    </rPh>
    <rPh sb="11" eb="13">
      <t>ショクタク</t>
    </rPh>
    <rPh sb="13" eb="15">
      <t>トウキ</t>
    </rPh>
    <rPh sb="15" eb="17">
      <t>トチ</t>
    </rPh>
    <rPh sb="17" eb="19">
      <t>カオク</t>
    </rPh>
    <rPh sb="19" eb="22">
      <t>チョウサシ</t>
    </rPh>
    <rPh sb="22" eb="24">
      <t>キョウカイ</t>
    </rPh>
    <rPh sb="25" eb="28">
      <t>エヒメケン</t>
    </rPh>
    <rPh sb="28" eb="31">
      <t>マツヤマシ</t>
    </rPh>
    <rPh sb="31" eb="34">
      <t>ミナミエド</t>
    </rPh>
    <phoneticPr fontId="11"/>
  </si>
  <si>
    <t>支出負担行為担当官
　旭川地方法務局長
　伊藤　正之
(北海道旭川市宮前通東4155-31)</t>
    <rPh sb="0" eb="2">
      <t>シシュツ</t>
    </rPh>
    <rPh sb="2" eb="4">
      <t>フタン</t>
    </rPh>
    <rPh sb="4" eb="6">
      <t>コウイ</t>
    </rPh>
    <rPh sb="6" eb="9">
      <t>タントウカン</t>
    </rPh>
    <rPh sb="11" eb="13">
      <t>アサヒカワ</t>
    </rPh>
    <rPh sb="13" eb="15">
      <t>チホウ</t>
    </rPh>
    <rPh sb="15" eb="18">
      <t>ホウムキョク</t>
    </rPh>
    <rPh sb="18" eb="19">
      <t>チョウ</t>
    </rPh>
    <rPh sb="21" eb="23">
      <t>イトウ</t>
    </rPh>
    <rPh sb="24" eb="26">
      <t>マサユキ</t>
    </rPh>
    <rPh sb="28" eb="31">
      <t>ホッカイドウ</t>
    </rPh>
    <rPh sb="31" eb="34">
      <t>アサヒカワシ</t>
    </rPh>
    <rPh sb="34" eb="37">
      <t>ミヤマエドオリ</t>
    </rPh>
    <rPh sb="37" eb="38">
      <t>ヒガシ</t>
    </rPh>
    <phoneticPr fontId="11"/>
  </si>
  <si>
    <t>社団法人旭川公共嘱託登記土地家屋調査士協会
北海道旭川市2-17-465-1</t>
    <rPh sb="0" eb="2">
      <t>シャダン</t>
    </rPh>
    <rPh sb="2" eb="4">
      <t>ホウジン</t>
    </rPh>
    <rPh sb="4" eb="6">
      <t>アサヒカワ</t>
    </rPh>
    <rPh sb="6" eb="8">
      <t>コウキョウ</t>
    </rPh>
    <rPh sb="8" eb="10">
      <t>ショクタク</t>
    </rPh>
    <rPh sb="10" eb="12">
      <t>トウキ</t>
    </rPh>
    <rPh sb="12" eb="14">
      <t>トチ</t>
    </rPh>
    <rPh sb="14" eb="16">
      <t>カオク</t>
    </rPh>
    <rPh sb="16" eb="19">
      <t>チョウサシ</t>
    </rPh>
    <rPh sb="19" eb="21">
      <t>キョウカイ</t>
    </rPh>
    <rPh sb="22" eb="25">
      <t>ホッカイドウ</t>
    </rPh>
    <rPh sb="25" eb="27">
      <t>アサヒカワ</t>
    </rPh>
    <rPh sb="27" eb="28">
      <t>シ</t>
    </rPh>
    <phoneticPr fontId="11"/>
  </si>
  <si>
    <t>支出負担行為担当官
　鳥取地方法務局長
　西田　勝彦
（鳥取県鳥取市東町2-302）</t>
    <rPh sb="18" eb="19">
      <t>チョウ</t>
    </rPh>
    <rPh sb="21" eb="23">
      <t>ニシダ</t>
    </rPh>
    <rPh sb="24" eb="26">
      <t>カツヒコ</t>
    </rPh>
    <phoneticPr fontId="11"/>
  </si>
  <si>
    <t>社団法人鳥取県公共嘱託登記土地家屋調査士協会
鳥取県鳥取市西町1-314-1</t>
    <rPh sb="0" eb="4">
      <t>シャダンホウジン</t>
    </rPh>
    <phoneticPr fontId="11"/>
  </si>
  <si>
    <t>登記所備付地図作成作業（平成24年度及び平成25年度）一式</t>
    <rPh sb="0" eb="11">
      <t>チズ</t>
    </rPh>
    <rPh sb="12" eb="14">
      <t>ヘイセイ</t>
    </rPh>
    <rPh sb="16" eb="18">
      <t>ネンド</t>
    </rPh>
    <rPh sb="18" eb="19">
      <t>オヨ</t>
    </rPh>
    <rPh sb="20" eb="22">
      <t>ヘイセイ</t>
    </rPh>
    <rPh sb="24" eb="26">
      <t>ネンド</t>
    </rPh>
    <rPh sb="27" eb="29">
      <t>イッシキ</t>
    </rPh>
    <phoneticPr fontId="11"/>
  </si>
  <si>
    <t>支出負担行為担当官
　那覇地方法務局長
　稲吉　伸博
（沖縄県那覇市樋川1-15-15）</t>
    <rPh sb="0" eb="2">
      <t>シシュツ</t>
    </rPh>
    <rPh sb="2" eb="4">
      <t>フタン</t>
    </rPh>
    <rPh sb="4" eb="6">
      <t>コウイ</t>
    </rPh>
    <rPh sb="6" eb="9">
      <t>タントウカン</t>
    </rPh>
    <rPh sb="11" eb="13">
      <t>ナハ</t>
    </rPh>
    <rPh sb="13" eb="15">
      <t>チホウ</t>
    </rPh>
    <rPh sb="15" eb="18">
      <t>ホウムキョク</t>
    </rPh>
    <rPh sb="18" eb="19">
      <t>チョウ</t>
    </rPh>
    <rPh sb="21" eb="23">
      <t>イナヨシ</t>
    </rPh>
    <rPh sb="24" eb="26">
      <t>ノブヒロ</t>
    </rPh>
    <rPh sb="28" eb="30">
      <t>オキナワ</t>
    </rPh>
    <rPh sb="31" eb="33">
      <t>ナハ</t>
    </rPh>
    <rPh sb="33" eb="34">
      <t>シ</t>
    </rPh>
    <rPh sb="34" eb="36">
      <t>ヒガワ</t>
    </rPh>
    <phoneticPr fontId="11"/>
  </si>
  <si>
    <t>社団法人沖縄県公共嘱託登記土地家屋調査士協会
沖縄県那覇市泉崎2-1-4</t>
    <rPh sb="0" eb="4">
      <t>シャダンホウジン</t>
    </rPh>
    <rPh sb="4" eb="7">
      <t>オキナワケン</t>
    </rPh>
    <rPh sb="7" eb="9">
      <t>コウキョウ</t>
    </rPh>
    <rPh sb="9" eb="11">
      <t>ショクタク</t>
    </rPh>
    <rPh sb="11" eb="13">
      <t>トウキ</t>
    </rPh>
    <rPh sb="13" eb="15">
      <t>トチ</t>
    </rPh>
    <rPh sb="15" eb="17">
      <t>カオク</t>
    </rPh>
    <rPh sb="17" eb="20">
      <t>チョウサシ</t>
    </rPh>
    <rPh sb="20" eb="22">
      <t>キョウカイ</t>
    </rPh>
    <rPh sb="23" eb="26">
      <t>オキナワケン</t>
    </rPh>
    <rPh sb="26" eb="29">
      <t>ナハシ</t>
    </rPh>
    <rPh sb="29" eb="31">
      <t>イズミザキ</t>
    </rPh>
    <phoneticPr fontId="11"/>
  </si>
  <si>
    <t>支出負担行為担当官
　水戸地方検察庁検事正
　飯倉　立也
（茨城県水戸市北見町1-1）</t>
    <rPh sb="0" eb="2">
      <t>シシュツ</t>
    </rPh>
    <rPh sb="2" eb="4">
      <t>フタン</t>
    </rPh>
    <rPh sb="4" eb="6">
      <t>コウイ</t>
    </rPh>
    <rPh sb="6" eb="9">
      <t>タントウカン</t>
    </rPh>
    <rPh sb="11" eb="13">
      <t>ミト</t>
    </rPh>
    <rPh sb="13" eb="15">
      <t>チホウ</t>
    </rPh>
    <rPh sb="15" eb="18">
      <t>ケンサツチョウ</t>
    </rPh>
    <rPh sb="18" eb="21">
      <t>ケンジセイ</t>
    </rPh>
    <rPh sb="23" eb="25">
      <t>イイクラ</t>
    </rPh>
    <rPh sb="26" eb="28">
      <t>タツヤ</t>
    </rPh>
    <rPh sb="30" eb="33">
      <t>イバラキケン</t>
    </rPh>
    <rPh sb="33" eb="36">
      <t>ミトシ</t>
    </rPh>
    <rPh sb="36" eb="39">
      <t>キタミチョウ</t>
    </rPh>
    <phoneticPr fontId="11"/>
  </si>
  <si>
    <t>社団法人日本健康倶楽部茨城支部
茨城県鹿嶋市宮中3-6-7</t>
    <rPh sb="0" eb="4">
      <t>シャダンホウジン</t>
    </rPh>
    <rPh sb="4" eb="6">
      <t>ニホン</t>
    </rPh>
    <rPh sb="6" eb="8">
      <t>ケンコウ</t>
    </rPh>
    <rPh sb="8" eb="11">
      <t>クラブ</t>
    </rPh>
    <rPh sb="11" eb="13">
      <t>イバラキ</t>
    </rPh>
    <rPh sb="13" eb="15">
      <t>シブ</t>
    </rPh>
    <rPh sb="16" eb="19">
      <t>イバラキケン</t>
    </rPh>
    <rPh sb="19" eb="22">
      <t>カシマシ</t>
    </rPh>
    <rPh sb="22" eb="24">
      <t>キュウチュウ</t>
    </rPh>
    <phoneticPr fontId="11"/>
  </si>
  <si>
    <t>支出負担行為担当官
　札幌地方検察庁検事正
　佐々木 正輝
（北海道札幌市中央区大通西12）</t>
    <rPh sb="23" eb="29">
      <t>ササキ</t>
    </rPh>
    <phoneticPr fontId="11"/>
  </si>
  <si>
    <t>船員保険北海道健康管理センター
北海道札幌市中央区北2西1-1</t>
    <rPh sb="0" eb="2">
      <t>センイン</t>
    </rPh>
    <rPh sb="2" eb="4">
      <t>ホケン</t>
    </rPh>
    <rPh sb="4" eb="7">
      <t>ホッカイドウ</t>
    </rPh>
    <rPh sb="7" eb="9">
      <t>ケンコウ</t>
    </rPh>
    <rPh sb="9" eb="11">
      <t>カンリ</t>
    </rPh>
    <rPh sb="16" eb="19">
      <t>ホッカイドウ</t>
    </rPh>
    <rPh sb="19" eb="22">
      <t>サッポロシ</t>
    </rPh>
    <rPh sb="22" eb="25">
      <t>チュウオウク</t>
    </rPh>
    <rPh sb="25" eb="26">
      <t>キタ</t>
    </rPh>
    <rPh sb="27" eb="28">
      <t>ニシ</t>
    </rPh>
    <phoneticPr fontId="11"/>
  </si>
  <si>
    <t>単価契約
一括調達（札幌高等検察庁）</t>
    <rPh sb="5" eb="7">
      <t>イッカツ</t>
    </rPh>
    <rPh sb="7" eb="9">
      <t>チョウタツ</t>
    </rPh>
    <rPh sb="10" eb="12">
      <t>サッポロ</t>
    </rPh>
    <rPh sb="12" eb="14">
      <t>コウトウ</t>
    </rPh>
    <rPh sb="14" eb="17">
      <t>ケンサツチョウ</t>
    </rPh>
    <phoneticPr fontId="11"/>
  </si>
  <si>
    <t>山形地方検察庁定期健康診断業務</t>
    <rPh sb="0" eb="2">
      <t>ヤマガタ</t>
    </rPh>
    <rPh sb="2" eb="4">
      <t>チホウ</t>
    </rPh>
    <rPh sb="4" eb="7">
      <t>ケンサツチョウ</t>
    </rPh>
    <rPh sb="7" eb="9">
      <t>テイキ</t>
    </rPh>
    <rPh sb="9" eb="11">
      <t>ケンコウ</t>
    </rPh>
    <rPh sb="11" eb="13">
      <t>シンダン</t>
    </rPh>
    <rPh sb="13" eb="15">
      <t>ギョウム</t>
    </rPh>
    <phoneticPr fontId="11"/>
  </si>
  <si>
    <t>支出負担行為担当官
　山形地方検察庁検事正
　坂口　順造
（山形県山形市大手町1-32）</t>
    <rPh sb="0" eb="2">
      <t>シシュツ</t>
    </rPh>
    <rPh sb="2" eb="4">
      <t>フタン</t>
    </rPh>
    <rPh sb="4" eb="6">
      <t>コウイ</t>
    </rPh>
    <rPh sb="6" eb="9">
      <t>タントウカン</t>
    </rPh>
    <rPh sb="11" eb="13">
      <t>ヤマガタ</t>
    </rPh>
    <rPh sb="13" eb="15">
      <t>チホウ</t>
    </rPh>
    <rPh sb="15" eb="18">
      <t>ケンサツチョウ</t>
    </rPh>
    <rPh sb="18" eb="21">
      <t>ケンジセイ</t>
    </rPh>
    <rPh sb="23" eb="24">
      <t>サカ</t>
    </rPh>
    <rPh sb="24" eb="25">
      <t>クチ</t>
    </rPh>
    <rPh sb="26" eb="27">
      <t>ジュン</t>
    </rPh>
    <rPh sb="27" eb="28">
      <t>ヅクリ</t>
    </rPh>
    <rPh sb="30" eb="33">
      <t>ヤマガタケン</t>
    </rPh>
    <rPh sb="33" eb="36">
      <t>ヤマガタシ</t>
    </rPh>
    <rPh sb="36" eb="39">
      <t>オオテマチ</t>
    </rPh>
    <phoneticPr fontId="11"/>
  </si>
  <si>
    <t>財団法人全日本労働福祉協会東北支部
山形県山形市西崎49-6</t>
    <rPh sb="0" eb="2">
      <t>ザイダン</t>
    </rPh>
    <rPh sb="2" eb="4">
      <t>ホウジン</t>
    </rPh>
    <rPh sb="4" eb="7">
      <t>ゼンニッポン</t>
    </rPh>
    <rPh sb="7" eb="9">
      <t>ロウドウ</t>
    </rPh>
    <rPh sb="9" eb="11">
      <t>フクシ</t>
    </rPh>
    <rPh sb="11" eb="13">
      <t>キョウカイ</t>
    </rPh>
    <rPh sb="13" eb="15">
      <t>トウホク</t>
    </rPh>
    <rPh sb="15" eb="17">
      <t>シブ</t>
    </rPh>
    <rPh sb="18" eb="21">
      <t>ヤマガタケン</t>
    </rPh>
    <rPh sb="21" eb="24">
      <t>ヤマガタシ</t>
    </rPh>
    <rPh sb="24" eb="26">
      <t>ニシザキ</t>
    </rPh>
    <phoneticPr fontId="11"/>
  </si>
  <si>
    <t>社団法人愛知県公共嘱託登記土地家屋調査士協会
愛知県名古屋市中区葵1-27-32</t>
  </si>
  <si>
    <t>老朽化した区分所有建物の建替え等に関する諸外国の区分所有法制及びその運用状況等に関する調査研究　一式</t>
    <rPh sb="0" eb="3">
      <t>ロウキュウカ</t>
    </rPh>
    <rPh sb="5" eb="7">
      <t>クブン</t>
    </rPh>
    <rPh sb="7" eb="9">
      <t>ショユウ</t>
    </rPh>
    <rPh sb="9" eb="11">
      <t>タテモノ</t>
    </rPh>
    <rPh sb="12" eb="14">
      <t>タテカ</t>
    </rPh>
    <rPh sb="15" eb="16">
      <t>トウ</t>
    </rPh>
    <rPh sb="17" eb="18">
      <t>カン</t>
    </rPh>
    <rPh sb="20" eb="21">
      <t>ショ</t>
    </rPh>
    <rPh sb="21" eb="23">
      <t>ガイコク</t>
    </rPh>
    <rPh sb="24" eb="26">
      <t>クブン</t>
    </rPh>
    <rPh sb="26" eb="28">
      <t>ショユウ</t>
    </rPh>
    <rPh sb="28" eb="29">
      <t>ホウ</t>
    </rPh>
    <rPh sb="29" eb="30">
      <t>セイ</t>
    </rPh>
    <rPh sb="30" eb="31">
      <t>オヨ</t>
    </rPh>
    <rPh sb="34" eb="36">
      <t>ウンヨウ</t>
    </rPh>
    <rPh sb="36" eb="38">
      <t>ジョウキョウ</t>
    </rPh>
    <rPh sb="38" eb="39">
      <t>トウ</t>
    </rPh>
    <rPh sb="40" eb="41">
      <t>カン</t>
    </rPh>
    <rPh sb="43" eb="45">
      <t>チョウサ</t>
    </rPh>
    <rPh sb="45" eb="47">
      <t>ケンキュウ</t>
    </rPh>
    <rPh sb="48" eb="50">
      <t>イッシキ</t>
    </rPh>
    <phoneticPr fontId="11"/>
  </si>
  <si>
    <t>地図の街区単位修正作業（亘理郡山元町山寺地区）</t>
    <rPh sb="0" eb="2">
      <t>チズ</t>
    </rPh>
    <rPh sb="3" eb="5">
      <t>ガイク</t>
    </rPh>
    <rPh sb="5" eb="7">
      <t>タンイ</t>
    </rPh>
    <rPh sb="7" eb="9">
      <t>シュウセイ</t>
    </rPh>
    <rPh sb="12" eb="15">
      <t>ワタリグン</t>
    </rPh>
    <rPh sb="15" eb="17">
      <t>ヤマモト</t>
    </rPh>
    <rPh sb="17" eb="18">
      <t>マチ</t>
    </rPh>
    <rPh sb="18" eb="20">
      <t>ヤマデラ</t>
    </rPh>
    <rPh sb="20" eb="22">
      <t>チク</t>
    </rPh>
    <phoneticPr fontId="11"/>
  </si>
  <si>
    <t>支出負担行為担当官
　仙台法務局長
　浅井　琢児
（宮城県仙台市青葉区春日町7-25）</t>
  </si>
  <si>
    <t>地図の街区単位修正作業（気仙沼市鹿折地区）</t>
    <rPh sb="0" eb="2">
      <t>チズ</t>
    </rPh>
    <rPh sb="3" eb="5">
      <t>ガイク</t>
    </rPh>
    <rPh sb="5" eb="7">
      <t>タンイ</t>
    </rPh>
    <rPh sb="7" eb="9">
      <t>シュウセイ</t>
    </rPh>
    <rPh sb="12" eb="16">
      <t>ケセンヌマシ</t>
    </rPh>
    <rPh sb="16" eb="17">
      <t>シカ</t>
    </rPh>
    <rPh sb="17" eb="18">
      <t>オリ</t>
    </rPh>
    <rPh sb="18" eb="20">
      <t>チク</t>
    </rPh>
    <phoneticPr fontId="11"/>
  </si>
  <si>
    <t>支出負担行為担当官
　福岡法務局局長
　田村　隆平
（福岡県福岡市中央区舞鶴3-9-15）</t>
    <rPh sb="0" eb="2">
      <t>シシュツ</t>
    </rPh>
    <rPh sb="2" eb="4">
      <t>フタン</t>
    </rPh>
    <rPh sb="4" eb="6">
      <t>コウイ</t>
    </rPh>
    <rPh sb="6" eb="9">
      <t>タントウカン</t>
    </rPh>
    <rPh sb="11" eb="13">
      <t>フクオカ</t>
    </rPh>
    <rPh sb="13" eb="16">
      <t>ホウムキョク</t>
    </rPh>
    <rPh sb="16" eb="18">
      <t>キョクチョウ</t>
    </rPh>
    <rPh sb="20" eb="22">
      <t>タムラ</t>
    </rPh>
    <rPh sb="23" eb="25">
      <t>リュウヘイ</t>
    </rPh>
    <rPh sb="27" eb="30">
      <t>フクオカケン</t>
    </rPh>
    <rPh sb="30" eb="32">
      <t>フクオカ</t>
    </rPh>
    <rPh sb="32" eb="33">
      <t>シ</t>
    </rPh>
    <rPh sb="33" eb="36">
      <t>チュウオウク</t>
    </rPh>
    <rPh sb="36" eb="38">
      <t>マイヅル</t>
    </rPh>
    <phoneticPr fontId="11"/>
  </si>
  <si>
    <t>公益社団法人福岡県公共嘱託登記土地家屋調査士協会
福岡県福岡市中央区舞鶴3-3-13　　　</t>
    <rPh sb="0" eb="2">
      <t>コウエキ</t>
    </rPh>
    <rPh sb="2" eb="4">
      <t>シャダン</t>
    </rPh>
    <rPh sb="4" eb="6">
      <t>ホウジン</t>
    </rPh>
    <rPh sb="6" eb="9">
      <t>フクオカケン</t>
    </rPh>
    <rPh sb="9" eb="11">
      <t>コウキョウ</t>
    </rPh>
    <rPh sb="11" eb="13">
      <t>ショクタク</t>
    </rPh>
    <rPh sb="13" eb="15">
      <t>トウキ</t>
    </rPh>
    <rPh sb="15" eb="17">
      <t>トチ</t>
    </rPh>
    <rPh sb="17" eb="19">
      <t>カオク</t>
    </rPh>
    <rPh sb="19" eb="22">
      <t>チョウサシ</t>
    </rPh>
    <rPh sb="22" eb="24">
      <t>キョウカイ</t>
    </rPh>
    <rPh sb="25" eb="28">
      <t>フクオカケン</t>
    </rPh>
    <rPh sb="28" eb="31">
      <t>フクオカシ</t>
    </rPh>
    <rPh sb="31" eb="34">
      <t>チュウオウク</t>
    </rPh>
    <rPh sb="34" eb="36">
      <t>マイヅル</t>
    </rPh>
    <phoneticPr fontId="11"/>
  </si>
  <si>
    <t>支出負担行為担当官
　長崎地方法務局長
　樹下　芳博
（長崎県長崎市万才町8-16）</t>
    <rPh sb="0" eb="2">
      <t>シシュツ</t>
    </rPh>
    <rPh sb="2" eb="4">
      <t>フタン</t>
    </rPh>
    <rPh sb="4" eb="6">
      <t>コウイ</t>
    </rPh>
    <rPh sb="6" eb="9">
      <t>タントウカン</t>
    </rPh>
    <rPh sb="11" eb="13">
      <t>ナガサキ</t>
    </rPh>
    <rPh sb="13" eb="15">
      <t>チホウ</t>
    </rPh>
    <rPh sb="15" eb="18">
      <t>ホウムキョク</t>
    </rPh>
    <rPh sb="18" eb="19">
      <t>チョウ</t>
    </rPh>
    <rPh sb="21" eb="22">
      <t>ジュ</t>
    </rPh>
    <rPh sb="22" eb="23">
      <t>シタ</t>
    </rPh>
    <rPh sb="24" eb="25">
      <t>ヨシ</t>
    </rPh>
    <rPh sb="25" eb="26">
      <t>ヒロ</t>
    </rPh>
    <rPh sb="28" eb="31">
      <t>ナガサキケン</t>
    </rPh>
    <rPh sb="31" eb="34">
      <t>ナガサキシ</t>
    </rPh>
    <rPh sb="34" eb="37">
      <t>マンザイマチ</t>
    </rPh>
    <phoneticPr fontId="11"/>
  </si>
  <si>
    <t>社団法人長崎県公共嘱託登記土地家屋調査士協会
長崎県長崎市五島町8-7</t>
    <rPh sb="0" eb="2">
      <t>シャダン</t>
    </rPh>
    <rPh sb="2" eb="4">
      <t>ホウジン</t>
    </rPh>
    <rPh sb="4" eb="7">
      <t>ナガサキケン</t>
    </rPh>
    <rPh sb="7" eb="9">
      <t>コウキョウ</t>
    </rPh>
    <rPh sb="9" eb="11">
      <t>ショクタク</t>
    </rPh>
    <rPh sb="11" eb="13">
      <t>トウキ</t>
    </rPh>
    <rPh sb="13" eb="15">
      <t>トチ</t>
    </rPh>
    <rPh sb="15" eb="17">
      <t>カオク</t>
    </rPh>
    <rPh sb="17" eb="20">
      <t>チョウサシ</t>
    </rPh>
    <rPh sb="20" eb="22">
      <t>キョウカイ</t>
    </rPh>
    <rPh sb="23" eb="25">
      <t>ナガサキ</t>
    </rPh>
    <rPh sb="25" eb="26">
      <t>ケン</t>
    </rPh>
    <rPh sb="26" eb="29">
      <t>ナガサキシ</t>
    </rPh>
    <rPh sb="29" eb="31">
      <t>ゴトウ</t>
    </rPh>
    <rPh sb="31" eb="32">
      <t>マチ</t>
    </rPh>
    <phoneticPr fontId="11"/>
  </si>
  <si>
    <t>債権譲渡の対抗要件制度等に関する実務運用及び債権譲渡登記制度等の在り方についての調査研究業務　一式</t>
    <rPh sb="0" eb="2">
      <t>サイケン</t>
    </rPh>
    <rPh sb="2" eb="4">
      <t>ジョウト</t>
    </rPh>
    <rPh sb="5" eb="7">
      <t>タイコウ</t>
    </rPh>
    <rPh sb="7" eb="9">
      <t>ヨウケン</t>
    </rPh>
    <rPh sb="9" eb="11">
      <t>セイド</t>
    </rPh>
    <rPh sb="11" eb="12">
      <t>トウ</t>
    </rPh>
    <rPh sb="13" eb="14">
      <t>カン</t>
    </rPh>
    <rPh sb="16" eb="18">
      <t>ジツム</t>
    </rPh>
    <rPh sb="18" eb="20">
      <t>ウンヨウ</t>
    </rPh>
    <rPh sb="20" eb="21">
      <t>オヨ</t>
    </rPh>
    <rPh sb="22" eb="24">
      <t>サイケン</t>
    </rPh>
    <rPh sb="24" eb="26">
      <t>ジョウト</t>
    </rPh>
    <rPh sb="26" eb="28">
      <t>トウキ</t>
    </rPh>
    <rPh sb="28" eb="30">
      <t>セイド</t>
    </rPh>
    <rPh sb="30" eb="31">
      <t>トウ</t>
    </rPh>
    <rPh sb="32" eb="33">
      <t>ア</t>
    </rPh>
    <rPh sb="34" eb="35">
      <t>カタ</t>
    </rPh>
    <rPh sb="40" eb="42">
      <t>チョウサ</t>
    </rPh>
    <rPh sb="42" eb="44">
      <t>ケンキュウ</t>
    </rPh>
    <rPh sb="44" eb="46">
      <t>ギョウム</t>
    </rPh>
    <rPh sb="47" eb="49">
      <t>イッシキ</t>
    </rPh>
    <phoneticPr fontId="11"/>
  </si>
  <si>
    <t>地図の街区単位修正作業（岩泉町岩泉字太田地区ほか）</t>
    <rPh sb="0" eb="2">
      <t>チズ</t>
    </rPh>
    <rPh sb="3" eb="5">
      <t>ガイク</t>
    </rPh>
    <rPh sb="5" eb="7">
      <t>タンイ</t>
    </rPh>
    <rPh sb="7" eb="9">
      <t>シュウセイ</t>
    </rPh>
    <rPh sb="9" eb="11">
      <t>サギョウ</t>
    </rPh>
    <rPh sb="12" eb="15">
      <t>イワイズミチョウ</t>
    </rPh>
    <rPh sb="15" eb="17">
      <t>イワイズミ</t>
    </rPh>
    <rPh sb="17" eb="18">
      <t>アザ</t>
    </rPh>
    <rPh sb="18" eb="20">
      <t>オオタ</t>
    </rPh>
    <rPh sb="20" eb="22">
      <t>チク</t>
    </rPh>
    <phoneticPr fontId="11"/>
  </si>
  <si>
    <t>支出負担行為担当官
　盛岡地方法務局長
　小鹿　愼
（岩手県盛岡市盛岡駅西通1-9-15)</t>
    <rPh sb="0" eb="2">
      <t>シシュツ</t>
    </rPh>
    <rPh sb="2" eb="4">
      <t>フタン</t>
    </rPh>
    <rPh sb="4" eb="6">
      <t>コウイ</t>
    </rPh>
    <rPh sb="6" eb="9">
      <t>タントウカン</t>
    </rPh>
    <rPh sb="11" eb="13">
      <t>モリオカ</t>
    </rPh>
    <rPh sb="13" eb="15">
      <t>チホウ</t>
    </rPh>
    <rPh sb="15" eb="18">
      <t>ホウムキョク</t>
    </rPh>
    <rPh sb="18" eb="19">
      <t>チョウ</t>
    </rPh>
    <rPh sb="21" eb="23">
      <t>コシカ</t>
    </rPh>
    <rPh sb="24" eb="25">
      <t>シン</t>
    </rPh>
    <rPh sb="27" eb="30">
      <t>イワテケン</t>
    </rPh>
    <rPh sb="30" eb="33">
      <t>モリオカシ</t>
    </rPh>
    <rPh sb="33" eb="35">
      <t>モリオカ</t>
    </rPh>
    <rPh sb="35" eb="36">
      <t>エキ</t>
    </rPh>
    <rPh sb="36" eb="38">
      <t>ニシドオ</t>
    </rPh>
    <phoneticPr fontId="11"/>
  </si>
  <si>
    <t>公益社団法人岩手県公共嘱託登記土地家屋調査士協会
岩手県盛岡市中野1-20-33</t>
  </si>
  <si>
    <t>地図の街区単位修正作業（奥州市前沢地区ほか）</t>
    <rPh sb="0" eb="2">
      <t>チズ</t>
    </rPh>
    <rPh sb="3" eb="5">
      <t>ガイク</t>
    </rPh>
    <rPh sb="5" eb="7">
      <t>タンイ</t>
    </rPh>
    <rPh sb="7" eb="9">
      <t>シュウセイ</t>
    </rPh>
    <rPh sb="9" eb="11">
      <t>サギョウ</t>
    </rPh>
    <rPh sb="12" eb="15">
      <t>オウシュウシ</t>
    </rPh>
    <rPh sb="15" eb="17">
      <t>マエサワ</t>
    </rPh>
    <rPh sb="17" eb="19">
      <t>チク</t>
    </rPh>
    <phoneticPr fontId="11"/>
  </si>
  <si>
    <t>地図の街区単位修正作業（久慈市中の橋地区ほか）</t>
    <rPh sb="0" eb="2">
      <t>チズ</t>
    </rPh>
    <rPh sb="3" eb="5">
      <t>ガイク</t>
    </rPh>
    <rPh sb="5" eb="7">
      <t>タンイ</t>
    </rPh>
    <rPh sb="7" eb="9">
      <t>シュウセイ</t>
    </rPh>
    <rPh sb="9" eb="11">
      <t>サギョウ</t>
    </rPh>
    <rPh sb="12" eb="15">
      <t>クジシ</t>
    </rPh>
    <rPh sb="15" eb="16">
      <t>ナカ</t>
    </rPh>
    <rPh sb="17" eb="18">
      <t>ハシ</t>
    </rPh>
    <rPh sb="18" eb="20">
      <t>チク</t>
    </rPh>
    <phoneticPr fontId="11"/>
  </si>
  <si>
    <t>地図の街区単位修正作業（盛岡市北天昌寺地区ほか）</t>
    <rPh sb="0" eb="2">
      <t>チズ</t>
    </rPh>
    <rPh sb="3" eb="5">
      <t>ガイク</t>
    </rPh>
    <rPh sb="5" eb="7">
      <t>タンイ</t>
    </rPh>
    <rPh sb="7" eb="9">
      <t>シュウセイ</t>
    </rPh>
    <rPh sb="9" eb="11">
      <t>サギョウ</t>
    </rPh>
    <rPh sb="12" eb="15">
      <t>モリオカシ</t>
    </rPh>
    <rPh sb="15" eb="19">
      <t>キタテンショウジ</t>
    </rPh>
    <rPh sb="19" eb="21">
      <t>チク</t>
    </rPh>
    <phoneticPr fontId="11"/>
  </si>
  <si>
    <t>地図の街区単位修正作業（福島市郷野目地区）</t>
    <rPh sb="0" eb="2">
      <t>チズ</t>
    </rPh>
    <rPh sb="3" eb="5">
      <t>ガイク</t>
    </rPh>
    <rPh sb="5" eb="7">
      <t>タンイ</t>
    </rPh>
    <rPh sb="7" eb="9">
      <t>シュウセイ</t>
    </rPh>
    <rPh sb="9" eb="11">
      <t>サギョウ</t>
    </rPh>
    <rPh sb="12" eb="15">
      <t>フクシマシ</t>
    </rPh>
    <rPh sb="15" eb="18">
      <t>ゴウノメ</t>
    </rPh>
    <rPh sb="18" eb="20">
      <t>チク</t>
    </rPh>
    <phoneticPr fontId="11"/>
  </si>
  <si>
    <t>株主による議決権行使の在り方に関する会社法上の論点の調査研究業務　一式</t>
    <rPh sb="0" eb="2">
      <t>カブヌシ</t>
    </rPh>
    <rPh sb="5" eb="7">
      <t>ギケツ</t>
    </rPh>
    <rPh sb="7" eb="8">
      <t>ケン</t>
    </rPh>
    <rPh sb="8" eb="10">
      <t>コウシ</t>
    </rPh>
    <rPh sb="11" eb="12">
      <t>ア</t>
    </rPh>
    <rPh sb="13" eb="14">
      <t>カタ</t>
    </rPh>
    <rPh sb="15" eb="16">
      <t>カン</t>
    </rPh>
    <rPh sb="18" eb="21">
      <t>カイシャホウ</t>
    </rPh>
    <rPh sb="21" eb="22">
      <t>ジョウ</t>
    </rPh>
    <rPh sb="23" eb="25">
      <t>ロンテン</t>
    </rPh>
    <rPh sb="26" eb="28">
      <t>チョウサ</t>
    </rPh>
    <rPh sb="28" eb="30">
      <t>ケンキュウ</t>
    </rPh>
    <rPh sb="30" eb="32">
      <t>ギョウム</t>
    </rPh>
    <rPh sb="33" eb="35">
      <t>イッシキ</t>
    </rPh>
    <phoneticPr fontId="11"/>
  </si>
  <si>
    <t>地図の街区単位修正作業（福島市大森地区）</t>
    <rPh sb="15" eb="17">
      <t>オオモリ</t>
    </rPh>
    <phoneticPr fontId="11"/>
  </si>
  <si>
    <t>地図の街区単位修正作業（福島市笹谷地区）</t>
    <rPh sb="15" eb="16">
      <t>ササ</t>
    </rPh>
    <rPh sb="16" eb="17">
      <t>タニ</t>
    </rPh>
    <phoneticPr fontId="11"/>
  </si>
  <si>
    <t>地図の街区単位修正作業（仙台市泉区八乙女地区）</t>
    <rPh sb="12" eb="14">
      <t>センダイ</t>
    </rPh>
    <rPh sb="14" eb="15">
      <t>シ</t>
    </rPh>
    <rPh sb="15" eb="17">
      <t>イズミク</t>
    </rPh>
    <rPh sb="17" eb="18">
      <t>ハチ</t>
    </rPh>
    <rPh sb="18" eb="20">
      <t>オトメ</t>
    </rPh>
    <phoneticPr fontId="11"/>
  </si>
  <si>
    <t>地図の街区単位修正作業（白石市東町地区）</t>
    <rPh sb="12" eb="15">
      <t>シロイシシ</t>
    </rPh>
    <rPh sb="15" eb="17">
      <t>ヒガシマチ</t>
    </rPh>
    <phoneticPr fontId="11"/>
  </si>
  <si>
    <t>地図の街区単位修正作業（伊達市保原町字油谷地地区）</t>
    <rPh sb="0" eb="2">
      <t>チズ</t>
    </rPh>
    <rPh sb="3" eb="5">
      <t>ガイク</t>
    </rPh>
    <rPh sb="5" eb="7">
      <t>タンイ</t>
    </rPh>
    <rPh sb="7" eb="9">
      <t>シュウセイ</t>
    </rPh>
    <rPh sb="9" eb="11">
      <t>サギョウ</t>
    </rPh>
    <rPh sb="12" eb="15">
      <t>ダテシ</t>
    </rPh>
    <rPh sb="15" eb="18">
      <t>ホバラマチ</t>
    </rPh>
    <rPh sb="18" eb="19">
      <t>アザ</t>
    </rPh>
    <rPh sb="19" eb="20">
      <t>アブラ</t>
    </rPh>
    <rPh sb="20" eb="21">
      <t>タニ</t>
    </rPh>
    <rPh sb="21" eb="22">
      <t>チ</t>
    </rPh>
    <rPh sb="22" eb="24">
      <t>チク</t>
    </rPh>
    <phoneticPr fontId="11"/>
  </si>
  <si>
    <t>支出負担行為担当官
　福島地方法務局長
　田畑　恵一
（福島県福島市霞町1-46）</t>
    <rPh sb="0" eb="2">
      <t>シシュツ</t>
    </rPh>
    <rPh sb="2" eb="4">
      <t>フタン</t>
    </rPh>
    <rPh sb="4" eb="6">
      <t>コウイ</t>
    </rPh>
    <rPh sb="6" eb="9">
      <t>タントウカン</t>
    </rPh>
    <rPh sb="11" eb="13">
      <t>フクシマ</t>
    </rPh>
    <rPh sb="13" eb="15">
      <t>チホウ</t>
    </rPh>
    <rPh sb="15" eb="18">
      <t>ホウムキョク</t>
    </rPh>
    <rPh sb="18" eb="19">
      <t>チョウ</t>
    </rPh>
    <rPh sb="21" eb="23">
      <t>タバタ</t>
    </rPh>
    <rPh sb="24" eb="26">
      <t>ケイイチ</t>
    </rPh>
    <rPh sb="28" eb="31">
      <t>フクシマケン</t>
    </rPh>
    <rPh sb="31" eb="34">
      <t>フクシマシ</t>
    </rPh>
    <rPh sb="34" eb="36">
      <t>カスミチョウ</t>
    </rPh>
    <phoneticPr fontId="11"/>
  </si>
  <si>
    <t>社団法人福島県公共嘱託登記土地家屋調査士協会
福島県福島市浜田町4-16</t>
    <rPh sb="0" eb="4">
      <t>シャダンホウジン</t>
    </rPh>
    <rPh sb="4" eb="7">
      <t>フクシマケン</t>
    </rPh>
    <rPh sb="7" eb="9">
      <t>コウキョウ</t>
    </rPh>
    <rPh sb="9" eb="11">
      <t>ショクタク</t>
    </rPh>
    <rPh sb="11" eb="13">
      <t>トウキ</t>
    </rPh>
    <rPh sb="13" eb="15">
      <t>トチ</t>
    </rPh>
    <rPh sb="15" eb="17">
      <t>カオク</t>
    </rPh>
    <rPh sb="17" eb="20">
      <t>チョウサシ</t>
    </rPh>
    <rPh sb="20" eb="22">
      <t>キョウカイ</t>
    </rPh>
    <rPh sb="23" eb="26">
      <t>フクシマケン</t>
    </rPh>
    <rPh sb="26" eb="29">
      <t>フクシマシ</t>
    </rPh>
    <rPh sb="29" eb="32">
      <t>ハマダマチ</t>
    </rPh>
    <phoneticPr fontId="11"/>
  </si>
  <si>
    <t>地図の街区単位修正作業（福島市蓬莱地区）</t>
    <rPh sb="0" eb="2">
      <t>チズ</t>
    </rPh>
    <rPh sb="3" eb="5">
      <t>ガイク</t>
    </rPh>
    <rPh sb="5" eb="7">
      <t>タンイ</t>
    </rPh>
    <rPh sb="7" eb="9">
      <t>シュウセイ</t>
    </rPh>
    <rPh sb="9" eb="11">
      <t>サギョウ</t>
    </rPh>
    <rPh sb="12" eb="15">
      <t>フクシマシ</t>
    </rPh>
    <rPh sb="15" eb="17">
      <t>ホウライ</t>
    </rPh>
    <rPh sb="17" eb="19">
      <t>チク</t>
    </rPh>
    <phoneticPr fontId="11"/>
  </si>
  <si>
    <t>外務省</t>
    <rPh sb="0" eb="3">
      <t>ガイムショウ</t>
    </rPh>
    <phoneticPr fontId="5"/>
  </si>
  <si>
    <t>「国際情勢専門家等との協議実施関連事業」業務委嘱</t>
    <rPh sb="20" eb="24">
      <t>ギョウムイショク</t>
    </rPh>
    <phoneticPr fontId="11"/>
  </si>
  <si>
    <t>支出負担行為担当官
外務省大臣官房会計課長　水嶋光一
東京都千代田区霞が関２－２－１</t>
    <rPh sb="22" eb="24">
      <t>ミズシマ</t>
    </rPh>
    <rPh sb="24" eb="26">
      <t>コウイチ</t>
    </rPh>
    <phoneticPr fontId="11"/>
  </si>
  <si>
    <t>社団法人国際交流サービス協会
東京都千代田区霞が関２－２－１</t>
    <phoneticPr fontId="5"/>
  </si>
  <si>
    <t>指名</t>
  </si>
  <si>
    <t>@28,000ほか</t>
    <phoneticPr fontId="11"/>
  </si>
  <si>
    <t>「経済連携協定（ＥＰＡ）に基づくインドネシア人看護師・
介護福祉士候補者に対する日本語研修事業」業務委嘱</t>
    <rPh sb="48" eb="52">
      <t>ギョウムイショク</t>
    </rPh>
    <phoneticPr fontId="11"/>
  </si>
  <si>
    <t>財団法人海外産業人材育成協会
東京都中央区銀座５－１２－５</t>
    <phoneticPr fontId="5"/>
  </si>
  <si>
    <t>一般
（総合評価）</t>
    <rPh sb="4" eb="6">
      <t>ソウゴウ</t>
    </rPh>
    <rPh sb="6" eb="8">
      <t>ヒョウカ</t>
    </rPh>
    <phoneticPr fontId="11"/>
  </si>
  <si>
    <t>「戦略的実務者招へい事業（接遇）」業務委嘱</t>
    <rPh sb="19" eb="21">
      <t>イショク</t>
    </rPh>
    <phoneticPr fontId="11"/>
  </si>
  <si>
    <t>一般</t>
  </si>
  <si>
    <t>@1,000ほか</t>
    <phoneticPr fontId="11"/>
  </si>
  <si>
    <t>自家発電機保守点検専門技術者派遣業務
（アジア・大洋州・中南米地域２４公館）</t>
    <phoneticPr fontId="11"/>
  </si>
  <si>
    <t>社団法人日本外交協会
東京都港区麻布台３－１－２</t>
    <phoneticPr fontId="5"/>
  </si>
  <si>
    <t>「アフガニスタンに関する東京会合（仮称）
招へい接遇一式」業務委嘱</t>
    <rPh sb="29" eb="31">
      <t>ギョウム</t>
    </rPh>
    <rPh sb="31" eb="33">
      <t>イショク</t>
    </rPh>
    <phoneticPr fontId="5"/>
  </si>
  <si>
    <t>社団法人国際交流サービス協会
東京都千代田区霞が関２－２－１</t>
    <rPh sb="0" eb="4">
      <t>シャダンホウジン</t>
    </rPh>
    <phoneticPr fontId="5"/>
  </si>
  <si>
    <t>「宇宙に関する各国の外交政策調査研究」業務委嘱</t>
    <rPh sb="19" eb="21">
      <t>ギョウム</t>
    </rPh>
    <rPh sb="21" eb="23">
      <t>イショク</t>
    </rPh>
    <phoneticPr fontId="5"/>
  </si>
  <si>
    <t>公益財団法人日本国際フォーラム
東京都港区赤坂２－１７－１２</t>
    <phoneticPr fontId="5"/>
  </si>
  <si>
    <t>公財</t>
    <rPh sb="0" eb="2">
      <t>コウザイ</t>
    </rPh>
    <phoneticPr fontId="11"/>
  </si>
  <si>
    <t>「自家発電機保守点検専門技術者派遣
（アフリカ地域４公館）」業務委嘱</t>
    <rPh sb="15" eb="17">
      <t>ハケン</t>
    </rPh>
    <rPh sb="30" eb="32">
      <t>ギョウム</t>
    </rPh>
    <rPh sb="32" eb="34">
      <t>イショク</t>
    </rPh>
    <phoneticPr fontId="5"/>
  </si>
  <si>
    <t>「２０１２年国連軍縮フェローシップ計画本邦研修」
業務委嘱</t>
    <rPh sb="25" eb="27">
      <t>ギョウム</t>
    </rPh>
    <rPh sb="27" eb="29">
      <t>イショク</t>
    </rPh>
    <phoneticPr fontId="11"/>
  </si>
  <si>
    <t>社団法人国際交流サービス協会
東京都千代田区霞が関２－２－１</t>
    <rPh sb="0" eb="4">
      <t>シャダンホウジン</t>
    </rPh>
    <phoneticPr fontId="11"/>
  </si>
  <si>
    <t>「ＯＤＡ評価『ジェンダー平等政策制度支援の
評価』調査」業務委嘱</t>
    <rPh sb="25" eb="27">
      <t>チョウサ</t>
    </rPh>
    <rPh sb="28" eb="30">
      <t>ギョウム</t>
    </rPh>
    <rPh sb="30" eb="32">
      <t>イショク</t>
    </rPh>
    <phoneticPr fontId="11"/>
  </si>
  <si>
    <t>財団法人国際開発高等教育機構
東京都港区麻布台２－４－５</t>
    <phoneticPr fontId="5"/>
  </si>
  <si>
    <t>「在外公館施設の保守・維持管理業務にかかる
エンジニア派遣契約（Ｂグループ）」</t>
    <rPh sb="29" eb="31">
      <t>ケイヤク</t>
    </rPh>
    <phoneticPr fontId="5"/>
  </si>
  <si>
    <t>社団法人日本外交協会
東京都港区麻布台３－１－２</t>
    <rPh sb="0" eb="2">
      <t>シャダン</t>
    </rPh>
    <phoneticPr fontId="11"/>
  </si>
  <si>
    <t>「開発途上国からの研修生受入れ実態調査
（帰国技能実習生フォローアップ調査）」業務委嘱</t>
    <rPh sb="39" eb="41">
      <t>ギョウム</t>
    </rPh>
    <rPh sb="41" eb="43">
      <t>イショク</t>
    </rPh>
    <phoneticPr fontId="5"/>
  </si>
  <si>
    <t>公益財団法人国際研修協力機構
東京都港区浜松町１－１８－１６</t>
    <rPh sb="0" eb="2">
      <t>コウエキ</t>
    </rPh>
    <rPh sb="2" eb="4">
      <t>ザイダン</t>
    </rPh>
    <phoneticPr fontId="11"/>
  </si>
  <si>
    <t>「在米日系人招聘及び在加日系人リーダー」
招聘業務一式</t>
    <phoneticPr fontId="11"/>
  </si>
  <si>
    <t>財務省</t>
    <rPh sb="0" eb="3">
      <t>ザイムショウ</t>
    </rPh>
    <phoneticPr fontId="5"/>
  </si>
  <si>
    <t>世界各国・地域の金融経済情勢並びに社会概況など金融・経済・政治に関する調査レポート及び各種データのオンライン情報サービス等の提供　
一式</t>
    <rPh sb="0" eb="2">
      <t>セカイ</t>
    </rPh>
    <rPh sb="2" eb="4">
      <t>カッコク</t>
    </rPh>
    <rPh sb="5" eb="7">
      <t>チイキ</t>
    </rPh>
    <rPh sb="8" eb="10">
      <t>キンユウ</t>
    </rPh>
    <rPh sb="10" eb="12">
      <t>ケイザイ</t>
    </rPh>
    <rPh sb="12" eb="14">
      <t>ジョウセイ</t>
    </rPh>
    <rPh sb="14" eb="15">
      <t>ナラ</t>
    </rPh>
    <rPh sb="17" eb="19">
      <t>シャカイ</t>
    </rPh>
    <rPh sb="19" eb="21">
      <t>ガイキョウ</t>
    </rPh>
    <rPh sb="23" eb="25">
      <t>キンユウ</t>
    </rPh>
    <rPh sb="26" eb="28">
      <t>ケイザイ</t>
    </rPh>
    <rPh sb="29" eb="31">
      <t>セイジ</t>
    </rPh>
    <rPh sb="32" eb="33">
      <t>カン</t>
    </rPh>
    <rPh sb="35" eb="37">
      <t>チョウサ</t>
    </rPh>
    <rPh sb="41" eb="42">
      <t>オヨ</t>
    </rPh>
    <rPh sb="43" eb="45">
      <t>カクシュ</t>
    </rPh>
    <rPh sb="54" eb="56">
      <t>ジョウホウ</t>
    </rPh>
    <rPh sb="60" eb="61">
      <t>トウ</t>
    </rPh>
    <rPh sb="62" eb="64">
      <t>テイキョウ</t>
    </rPh>
    <rPh sb="66" eb="68">
      <t>イッシキ</t>
    </rPh>
    <phoneticPr fontId="13"/>
  </si>
  <si>
    <t>支出負担行為担当官
財務省大臣官房会計課長
池田　潤
東京都千代田区霞が関３－１－１</t>
    <rPh sb="0" eb="2">
      <t>シシュツ</t>
    </rPh>
    <rPh sb="2" eb="4">
      <t>フタン</t>
    </rPh>
    <rPh sb="4" eb="6">
      <t>コウイ</t>
    </rPh>
    <rPh sb="6" eb="9">
      <t>タントウカン</t>
    </rPh>
    <rPh sb="10" eb="13">
      <t>ザイムショウ</t>
    </rPh>
    <rPh sb="13" eb="15">
      <t>ダイジン</t>
    </rPh>
    <rPh sb="15" eb="17">
      <t>カンボウ</t>
    </rPh>
    <rPh sb="17" eb="19">
      <t>カイケイ</t>
    </rPh>
    <rPh sb="19" eb="21">
      <t>カチョウ</t>
    </rPh>
    <rPh sb="22" eb="24">
      <t>イケダ</t>
    </rPh>
    <rPh sb="25" eb="26">
      <t>ジュン</t>
    </rPh>
    <rPh sb="27" eb="30">
      <t>トウキョウト</t>
    </rPh>
    <rPh sb="30" eb="34">
      <t>チヨダク</t>
    </rPh>
    <rPh sb="34" eb="35">
      <t>カスミ</t>
    </rPh>
    <rPh sb="36" eb="37">
      <t>セキ</t>
    </rPh>
    <phoneticPr fontId="13"/>
  </si>
  <si>
    <t>公益財団法人国際金融情報センター
東京都中央区日本橋小網町９－９</t>
    <rPh sb="0" eb="2">
      <t>コウエキ</t>
    </rPh>
    <rPh sb="2" eb="6">
      <t>ザイダンホウジン</t>
    </rPh>
    <rPh sb="6" eb="8">
      <t>コクサイ</t>
    </rPh>
    <rPh sb="8" eb="10">
      <t>キンユウ</t>
    </rPh>
    <rPh sb="10" eb="12">
      <t>ジョウホウ</t>
    </rPh>
    <rPh sb="17" eb="20">
      <t>トウキョウト</t>
    </rPh>
    <rPh sb="20" eb="23">
      <t>チュウオウク</t>
    </rPh>
    <rPh sb="23" eb="26">
      <t>ニホンバシ</t>
    </rPh>
    <rPh sb="26" eb="29">
      <t>コアミチョウ</t>
    </rPh>
    <phoneticPr fontId="13"/>
  </si>
  <si>
    <t>一般競争入札</t>
    <phoneticPr fontId="11"/>
  </si>
  <si>
    <t>国税収納金整理資金管理システムの保守業務　
一式</t>
    <rPh sb="0" eb="2">
      <t>コクゼイ</t>
    </rPh>
    <rPh sb="2" eb="4">
      <t>シュウノウ</t>
    </rPh>
    <rPh sb="4" eb="5">
      <t>キン</t>
    </rPh>
    <rPh sb="5" eb="7">
      <t>セイリ</t>
    </rPh>
    <rPh sb="7" eb="9">
      <t>シキン</t>
    </rPh>
    <rPh sb="9" eb="11">
      <t>カンリ</t>
    </rPh>
    <rPh sb="16" eb="18">
      <t>ホシュ</t>
    </rPh>
    <rPh sb="18" eb="20">
      <t>ギョウム</t>
    </rPh>
    <rPh sb="22" eb="24">
      <t>イッシキ</t>
    </rPh>
    <phoneticPr fontId="13"/>
  </si>
  <si>
    <t>財団法人日本システム開発研究所
東京都新宿区新宿１－２８－１５</t>
    <rPh sb="0" eb="4">
      <t>ザイダンホウジン</t>
    </rPh>
    <rPh sb="4" eb="6">
      <t>ニホン</t>
    </rPh>
    <rPh sb="10" eb="12">
      <t>カイハツ</t>
    </rPh>
    <rPh sb="12" eb="15">
      <t>ケンキュウショ</t>
    </rPh>
    <rPh sb="16" eb="19">
      <t>トウキョウト</t>
    </rPh>
    <rPh sb="19" eb="22">
      <t>シンジュクク</t>
    </rPh>
    <rPh sb="22" eb="24">
      <t>シンジュク</t>
    </rPh>
    <phoneticPr fontId="13"/>
  </si>
  <si>
    <t>平成24年度血清生化学検査等業務
血清生化学検査ほか99項目</t>
    <rPh sb="0" eb="2">
      <t>ヘイセイ</t>
    </rPh>
    <rPh sb="4" eb="6">
      <t>ネンド</t>
    </rPh>
    <rPh sb="6" eb="8">
      <t>ケッセイ</t>
    </rPh>
    <rPh sb="8" eb="11">
      <t>セイカガク</t>
    </rPh>
    <rPh sb="11" eb="14">
      <t>ケンサトウ</t>
    </rPh>
    <rPh sb="14" eb="16">
      <t>ギョウム</t>
    </rPh>
    <rPh sb="17" eb="19">
      <t>ケッセイ</t>
    </rPh>
    <rPh sb="19" eb="22">
      <t>セイカガク</t>
    </rPh>
    <rPh sb="22" eb="24">
      <t>ケンサ</t>
    </rPh>
    <rPh sb="28" eb="30">
      <t>コウモク</t>
    </rPh>
    <phoneticPr fontId="11"/>
  </si>
  <si>
    <t>支出負担行為担当官
札幌国税局総務部次長
中川　美千穂
北海道札幌市中央区大通西１０丁目
分任担当契約官
札幌国税不服審判所
部長審判官兼管理課長事務取扱
飯塚　和寿
北海道札幌市中央区大通西１０丁目
分任契約担当官
税務大学校札幌研修所幹事
南波　日出喜
北海道札幌市西区八軒５条西８－１－１</t>
    <rPh sb="0" eb="2">
      <t>シシュツ</t>
    </rPh>
    <rPh sb="2" eb="4">
      <t>フタン</t>
    </rPh>
    <rPh sb="4" eb="6">
      <t>コウイ</t>
    </rPh>
    <rPh sb="6" eb="9">
      <t>タントウカン</t>
    </rPh>
    <rPh sb="10" eb="12">
      <t>サッポロ</t>
    </rPh>
    <rPh sb="12" eb="15">
      <t>コクゼイキョク</t>
    </rPh>
    <rPh sb="15" eb="17">
      <t>ソウム</t>
    </rPh>
    <rPh sb="17" eb="18">
      <t>ブ</t>
    </rPh>
    <rPh sb="18" eb="20">
      <t>ジチョウ</t>
    </rPh>
    <rPh sb="21" eb="23">
      <t>ナカガワ</t>
    </rPh>
    <rPh sb="24" eb="25">
      <t>ミ</t>
    </rPh>
    <rPh sb="25" eb="27">
      <t>チホ</t>
    </rPh>
    <rPh sb="28" eb="31">
      <t>ホッカイドウ</t>
    </rPh>
    <rPh sb="31" eb="33">
      <t>サッポロ</t>
    </rPh>
    <rPh sb="33" eb="34">
      <t>シ</t>
    </rPh>
    <rPh sb="34" eb="37">
      <t>チュウオウク</t>
    </rPh>
    <rPh sb="37" eb="39">
      <t>オオドオリ</t>
    </rPh>
    <rPh sb="39" eb="40">
      <t>ニシ</t>
    </rPh>
    <rPh sb="42" eb="44">
      <t>チョウメ</t>
    </rPh>
    <phoneticPr fontId="11"/>
  </si>
  <si>
    <t>社団法人日本健康倶楽部北海道支部
北海道札幌市北区北７条西４丁目１番地２</t>
    <rPh sb="0" eb="2">
      <t>シャダン</t>
    </rPh>
    <rPh sb="2" eb="4">
      <t>ホウジン</t>
    </rPh>
    <rPh sb="4" eb="6">
      <t>ニホン</t>
    </rPh>
    <rPh sb="6" eb="8">
      <t>ケンコウ</t>
    </rPh>
    <rPh sb="8" eb="11">
      <t>クラブ</t>
    </rPh>
    <rPh sb="11" eb="14">
      <t>ホッカイドウ</t>
    </rPh>
    <rPh sb="14" eb="16">
      <t>シブ</t>
    </rPh>
    <rPh sb="20" eb="23">
      <t>サッポロシ</t>
    </rPh>
    <rPh sb="23" eb="25">
      <t>キタク</t>
    </rPh>
    <rPh sb="25" eb="26">
      <t>キタ</t>
    </rPh>
    <rPh sb="27" eb="28">
      <t>ジョウ</t>
    </rPh>
    <rPh sb="28" eb="29">
      <t>ニシ</t>
    </rPh>
    <rPh sb="30" eb="32">
      <t>チョウメ</t>
    </rPh>
    <rPh sb="33" eb="35">
      <t>バンチ</t>
    </rPh>
    <phoneticPr fontId="11"/>
  </si>
  <si>
    <t>同種の他の契約の予定価格を類推されるおそれがあるため公表しない。</t>
    <rPh sb="0" eb="2">
      <t>ドウシュ</t>
    </rPh>
    <rPh sb="3" eb="4">
      <t>タ</t>
    </rPh>
    <rPh sb="5" eb="7">
      <t>ケイヤク</t>
    </rPh>
    <rPh sb="8" eb="10">
      <t>ヨテイ</t>
    </rPh>
    <rPh sb="10" eb="12">
      <t>カカク</t>
    </rPh>
    <rPh sb="13" eb="15">
      <t>ルイスイ</t>
    </rPh>
    <rPh sb="26" eb="28">
      <t>コウヒョウ</t>
    </rPh>
    <phoneticPr fontId="11"/>
  </si>
  <si>
    <t>＠1,575円ほか</t>
    <rPh sb="6" eb="7">
      <t>エン</t>
    </rPh>
    <phoneticPr fontId="11"/>
  </si>
  <si>
    <t>定期健康診断等委託業務（単価契約）
血液検査（後期健康診断）146人　ほか34項目</t>
    <rPh sb="0" eb="2">
      <t>テイキ</t>
    </rPh>
    <rPh sb="2" eb="4">
      <t>ケンコウ</t>
    </rPh>
    <rPh sb="4" eb="6">
      <t>シンダン</t>
    </rPh>
    <rPh sb="6" eb="7">
      <t>トウ</t>
    </rPh>
    <rPh sb="7" eb="9">
      <t>イタク</t>
    </rPh>
    <rPh sb="9" eb="11">
      <t>ギョウム</t>
    </rPh>
    <rPh sb="12" eb="14">
      <t>タンカ</t>
    </rPh>
    <rPh sb="14" eb="16">
      <t>ケイヤク</t>
    </rPh>
    <rPh sb="18" eb="20">
      <t>ケツエキ</t>
    </rPh>
    <rPh sb="20" eb="22">
      <t>ケンサ</t>
    </rPh>
    <rPh sb="23" eb="25">
      <t>コウキ</t>
    </rPh>
    <rPh sb="25" eb="27">
      <t>ケンコウ</t>
    </rPh>
    <rPh sb="27" eb="29">
      <t>シンダン</t>
    </rPh>
    <rPh sb="33" eb="34">
      <t>ニン</t>
    </rPh>
    <rPh sb="39" eb="41">
      <t>コウモク</t>
    </rPh>
    <phoneticPr fontId="11"/>
  </si>
  <si>
    <t>支出負担行為担当官
東海財務局総務部長
西山　巨章
愛知県名古屋市中区三の丸三丁目３番１号</t>
    <rPh sb="0" eb="2">
      <t>シシュツ</t>
    </rPh>
    <rPh sb="2" eb="4">
      <t>フタン</t>
    </rPh>
    <rPh sb="4" eb="6">
      <t>コウイ</t>
    </rPh>
    <rPh sb="6" eb="9">
      <t>タントウカン</t>
    </rPh>
    <rPh sb="10" eb="12">
      <t>トウカイ</t>
    </rPh>
    <rPh sb="12" eb="15">
      <t>ザイムキョク</t>
    </rPh>
    <rPh sb="15" eb="17">
      <t>ソウム</t>
    </rPh>
    <rPh sb="17" eb="19">
      <t>ブチョウ</t>
    </rPh>
    <rPh sb="20" eb="22">
      <t>ニシヤマ</t>
    </rPh>
    <rPh sb="23" eb="25">
      <t>キョショウ</t>
    </rPh>
    <rPh sb="26" eb="29">
      <t>アイチケン</t>
    </rPh>
    <rPh sb="29" eb="33">
      <t>ナゴヤシ</t>
    </rPh>
    <rPh sb="33" eb="35">
      <t>ナカク</t>
    </rPh>
    <rPh sb="35" eb="36">
      <t>サン</t>
    </rPh>
    <rPh sb="37" eb="38">
      <t>マル</t>
    </rPh>
    <rPh sb="38" eb="41">
      <t>サンチョウメ</t>
    </rPh>
    <rPh sb="42" eb="43">
      <t>バン</t>
    </rPh>
    <rPh sb="44" eb="45">
      <t>ゴウ</t>
    </rPh>
    <phoneticPr fontId="11"/>
  </si>
  <si>
    <t>財団法人名古屋公衆医学研究所
愛知県名古屋市中村区長筬町四丁目２３番地</t>
    <rPh sb="0" eb="2">
      <t>ザイダン</t>
    </rPh>
    <rPh sb="2" eb="4">
      <t>ホウジン</t>
    </rPh>
    <rPh sb="4" eb="7">
      <t>ナゴヤ</t>
    </rPh>
    <rPh sb="7" eb="9">
      <t>コウシュウ</t>
    </rPh>
    <rPh sb="9" eb="11">
      <t>イガク</t>
    </rPh>
    <rPh sb="11" eb="13">
      <t>ケンキュウ</t>
    </rPh>
    <rPh sb="13" eb="14">
      <t>ショ</t>
    </rPh>
    <rPh sb="15" eb="18">
      <t>アイチケン</t>
    </rPh>
    <rPh sb="18" eb="22">
      <t>ナゴヤシ</t>
    </rPh>
    <rPh sb="22" eb="25">
      <t>ナカムラク</t>
    </rPh>
    <rPh sb="25" eb="26">
      <t>ナガ</t>
    </rPh>
    <rPh sb="26" eb="27">
      <t>オサ</t>
    </rPh>
    <rPh sb="27" eb="28">
      <t>マチ</t>
    </rPh>
    <rPh sb="28" eb="29">
      <t>ヨン</t>
    </rPh>
    <rPh sb="29" eb="31">
      <t>チョウメ</t>
    </rPh>
    <rPh sb="33" eb="34">
      <t>バン</t>
    </rPh>
    <rPh sb="34" eb="35">
      <t>チ</t>
    </rPh>
    <phoneticPr fontId="11"/>
  </si>
  <si>
    <t>同種の他の契約の予定価格を類推させるおそれがあるため公表しない。</t>
    <rPh sb="0" eb="2">
      <t>ドウシュ</t>
    </rPh>
    <rPh sb="3" eb="4">
      <t>タ</t>
    </rPh>
    <rPh sb="5" eb="7">
      <t>ケイヤク</t>
    </rPh>
    <rPh sb="8" eb="10">
      <t>ヨテイ</t>
    </rPh>
    <rPh sb="10" eb="12">
      <t>カカク</t>
    </rPh>
    <rPh sb="13" eb="15">
      <t>ルイスイ</t>
    </rPh>
    <rPh sb="26" eb="28">
      <t>コウヒョウ</t>
    </rPh>
    <phoneticPr fontId="11"/>
  </si>
  <si>
    <t>＠1,050円/人ほか</t>
    <rPh sb="6" eb="7">
      <t>エン</t>
    </rPh>
    <rPh sb="8" eb="9">
      <t>ニン</t>
    </rPh>
    <phoneticPr fontId="11"/>
  </si>
  <si>
    <t>単価契約
平成24年度支払実績額1,190,595円</t>
    <rPh sb="0" eb="2">
      <t>タンカ</t>
    </rPh>
    <rPh sb="2" eb="4">
      <t>ケイヤク</t>
    </rPh>
    <rPh sb="5" eb="7">
      <t>ヘイセイ</t>
    </rPh>
    <rPh sb="9" eb="11">
      <t>ネンド</t>
    </rPh>
    <rPh sb="11" eb="13">
      <t>シハライ</t>
    </rPh>
    <rPh sb="13" eb="16">
      <t>ジッセキガク</t>
    </rPh>
    <rPh sb="25" eb="26">
      <t>エン</t>
    </rPh>
    <phoneticPr fontId="11"/>
  </si>
  <si>
    <t>説明会方式による記帳指導等及び会計ソフトを利用した記帳指導等の業務委託（区分1）
47回ほか</t>
  </si>
  <si>
    <t>支出負担行為担当官
東京国税局総務部次長
古川　達弘
東京都千代田区大手町１－３－３</t>
    <phoneticPr fontId="11"/>
  </si>
  <si>
    <t>社団法人千葉県青色申告会連合会
千葉県千葉市中央区栄町３５－１４</t>
    <rPh sb="0" eb="2">
      <t>シャダン</t>
    </rPh>
    <rPh sb="2" eb="4">
      <t>ホウジン</t>
    </rPh>
    <rPh sb="4" eb="7">
      <t>チバケン</t>
    </rPh>
    <rPh sb="7" eb="9">
      <t>アオイロ</t>
    </rPh>
    <rPh sb="9" eb="11">
      <t>シンコク</t>
    </rPh>
    <rPh sb="11" eb="12">
      <t>カイ</t>
    </rPh>
    <rPh sb="12" eb="15">
      <t>レンゴウカイ</t>
    </rPh>
    <rPh sb="16" eb="19">
      <t>チバケン</t>
    </rPh>
    <rPh sb="19" eb="22">
      <t>チバシ</t>
    </rPh>
    <rPh sb="22" eb="25">
      <t>チュウオウク</t>
    </rPh>
    <rPh sb="25" eb="27">
      <t>サカエチョウ</t>
    </rPh>
    <phoneticPr fontId="23"/>
  </si>
  <si>
    <t>同種の他の契約の予定価格を類推されるおそれがあるため公表しない。</t>
    <phoneticPr fontId="11"/>
  </si>
  <si>
    <t>@26,250円ほか</t>
  </si>
  <si>
    <t>単価契約
平成24年度支払実績額
16,446,150円</t>
    <rPh sb="27" eb="28">
      <t>エン</t>
    </rPh>
    <phoneticPr fontId="11"/>
  </si>
  <si>
    <t>説明会方式による記帳指導等及び会計ソフトを利用した記帳指導等の業務委託（区分2）
162回ほか</t>
  </si>
  <si>
    <t>支出負担行為担当官
東京国税局総務部次長
古川　達弘
東京都千代田区大手町１－３－３</t>
  </si>
  <si>
    <t>社団法人東京青色申告会連合会
東京都千代田区九段南４－８－３６</t>
    <rPh sb="0" eb="2">
      <t>シャダン</t>
    </rPh>
    <rPh sb="2" eb="4">
      <t>ホウジン</t>
    </rPh>
    <rPh sb="4" eb="6">
      <t>トウキョウ</t>
    </rPh>
    <rPh sb="6" eb="8">
      <t>アオイロ</t>
    </rPh>
    <rPh sb="8" eb="10">
      <t>シンコク</t>
    </rPh>
    <rPh sb="10" eb="11">
      <t>カイ</t>
    </rPh>
    <rPh sb="11" eb="14">
      <t>レンゴウカイ</t>
    </rPh>
    <rPh sb="15" eb="17">
      <t>トウキョウ</t>
    </rPh>
    <rPh sb="17" eb="18">
      <t>ト</t>
    </rPh>
    <rPh sb="18" eb="22">
      <t>チヨダク</t>
    </rPh>
    <rPh sb="22" eb="25">
      <t>クダンミナミ</t>
    </rPh>
    <phoneticPr fontId="23"/>
  </si>
  <si>
    <t>同種の他の契約の予定価格を類推されるおそれがあるため公表しない。</t>
    <phoneticPr fontId="11"/>
  </si>
  <si>
    <t>@42,000円ほか</t>
  </si>
  <si>
    <t>単価契約
平成24年度支払実績額
47,029,500円</t>
    <rPh sb="27" eb="28">
      <t>エン</t>
    </rPh>
    <phoneticPr fontId="11"/>
  </si>
  <si>
    <t>説明会方式による記帳指導等及び会計ソフトを利用した記帳指導等の業務委託（区分4）
12回ほか</t>
  </si>
  <si>
    <t>社団法人甲府青色申告会
山梨県甲府市丸の内１－１１－７</t>
    <rPh sb="0" eb="2">
      <t>シャダン</t>
    </rPh>
    <rPh sb="2" eb="4">
      <t>ホウジン</t>
    </rPh>
    <rPh sb="4" eb="6">
      <t>コウフ</t>
    </rPh>
    <rPh sb="6" eb="8">
      <t>アオイロ</t>
    </rPh>
    <rPh sb="8" eb="10">
      <t>シンコク</t>
    </rPh>
    <rPh sb="10" eb="11">
      <t>カイ</t>
    </rPh>
    <rPh sb="12" eb="15">
      <t>ヤマナシケン</t>
    </rPh>
    <rPh sb="15" eb="18">
      <t>コウフシ</t>
    </rPh>
    <rPh sb="18" eb="19">
      <t>マル</t>
    </rPh>
    <rPh sb="20" eb="21">
      <t>ウチ</t>
    </rPh>
    <phoneticPr fontId="11"/>
  </si>
  <si>
    <t>同種の他の契約の予定価格を類推させるおそれがあるため公表しない。</t>
  </si>
  <si>
    <t>@31,500円ほか</t>
  </si>
  <si>
    <t>単価契約
平成24年度支払実績額
4,223,310円</t>
    <rPh sb="0" eb="2">
      <t>タンカ</t>
    </rPh>
    <rPh sb="2" eb="4">
      <t>ケイヤク</t>
    </rPh>
    <rPh sb="5" eb="7">
      <t>ヘイセイ</t>
    </rPh>
    <rPh sb="9" eb="11">
      <t>ネンド</t>
    </rPh>
    <rPh sb="11" eb="13">
      <t>シハライ</t>
    </rPh>
    <rPh sb="13" eb="16">
      <t>ジッセキガク</t>
    </rPh>
    <rPh sb="26" eb="27">
      <t>エン</t>
    </rPh>
    <phoneticPr fontId="11"/>
  </si>
  <si>
    <t>平成24年度定期健康診断業務委託計測及び問診901回ほか11業務</t>
    <rPh sb="0" eb="2">
      <t>ヘイセイ</t>
    </rPh>
    <rPh sb="4" eb="5">
      <t>ネン</t>
    </rPh>
    <rPh sb="5" eb="6">
      <t>ド</t>
    </rPh>
    <rPh sb="6" eb="8">
      <t>テイキ</t>
    </rPh>
    <rPh sb="8" eb="10">
      <t>ケンコウ</t>
    </rPh>
    <rPh sb="10" eb="12">
      <t>シンダン</t>
    </rPh>
    <rPh sb="12" eb="14">
      <t>ギョウム</t>
    </rPh>
    <rPh sb="14" eb="16">
      <t>イタク</t>
    </rPh>
    <rPh sb="16" eb="18">
      <t>ケイソク</t>
    </rPh>
    <rPh sb="18" eb="19">
      <t>オヨ</t>
    </rPh>
    <rPh sb="20" eb="22">
      <t>モンシン</t>
    </rPh>
    <rPh sb="25" eb="26">
      <t>カイ</t>
    </rPh>
    <rPh sb="30" eb="32">
      <t>ギョウム</t>
    </rPh>
    <phoneticPr fontId="11"/>
  </si>
  <si>
    <t>支出負担行為担当官
大阪税関総務部長
長嶋　敏明
大阪府大阪市港区築港４－１０－３</t>
    <rPh sb="0" eb="2">
      <t>シシュツ</t>
    </rPh>
    <rPh sb="2" eb="4">
      <t>フタン</t>
    </rPh>
    <rPh sb="4" eb="6">
      <t>コウイ</t>
    </rPh>
    <rPh sb="6" eb="9">
      <t>タントウカン</t>
    </rPh>
    <rPh sb="10" eb="12">
      <t>オオサカ</t>
    </rPh>
    <rPh sb="12" eb="14">
      <t>ゼイカン</t>
    </rPh>
    <rPh sb="14" eb="16">
      <t>ソウム</t>
    </rPh>
    <rPh sb="16" eb="18">
      <t>ブチョウ</t>
    </rPh>
    <rPh sb="19" eb="21">
      <t>ナガシマ</t>
    </rPh>
    <rPh sb="22" eb="24">
      <t>トシアキ</t>
    </rPh>
    <rPh sb="25" eb="28">
      <t>オオサカフ</t>
    </rPh>
    <rPh sb="28" eb="30">
      <t>オオサカ</t>
    </rPh>
    <rPh sb="30" eb="31">
      <t>シ</t>
    </rPh>
    <rPh sb="31" eb="33">
      <t>ミナトク</t>
    </rPh>
    <rPh sb="33" eb="35">
      <t>チッコウ</t>
    </rPh>
    <phoneticPr fontId="11"/>
  </si>
  <si>
    <t>財団法人船員保険会
船員保険大阪健康管理センター
大阪府大阪市築港１－８－２２</t>
    <rPh sb="0" eb="2">
      <t>ザイダン</t>
    </rPh>
    <rPh sb="2" eb="4">
      <t>ホウジン</t>
    </rPh>
    <rPh sb="4" eb="6">
      <t>センイン</t>
    </rPh>
    <rPh sb="6" eb="8">
      <t>ホケン</t>
    </rPh>
    <rPh sb="8" eb="9">
      <t>カイ</t>
    </rPh>
    <rPh sb="10" eb="12">
      <t>センイン</t>
    </rPh>
    <rPh sb="12" eb="14">
      <t>ホケン</t>
    </rPh>
    <rPh sb="14" eb="16">
      <t>オオサカ</t>
    </rPh>
    <rPh sb="16" eb="18">
      <t>ケンコウ</t>
    </rPh>
    <rPh sb="18" eb="20">
      <t>カンリ</t>
    </rPh>
    <rPh sb="25" eb="28">
      <t>オオサカフ</t>
    </rPh>
    <rPh sb="28" eb="31">
      <t>オオサカシ</t>
    </rPh>
    <rPh sb="31" eb="33">
      <t>チッコウ</t>
    </rPh>
    <phoneticPr fontId="11"/>
  </si>
  <si>
    <t>＠1,522円ほか</t>
    <rPh sb="7" eb="8">
      <t>エン</t>
    </rPh>
    <phoneticPr fontId="11"/>
  </si>
  <si>
    <t>国所管</t>
    <phoneticPr fontId="11"/>
  </si>
  <si>
    <t>単価契約
平成24年度支払実績額
5,102,542円</t>
    <rPh sb="0" eb="2">
      <t>タンカ</t>
    </rPh>
    <rPh sb="2" eb="4">
      <t>ケイヤク</t>
    </rPh>
    <rPh sb="5" eb="7">
      <t>ヘイセイ</t>
    </rPh>
    <rPh sb="9" eb="11">
      <t>ネンド</t>
    </rPh>
    <rPh sb="11" eb="13">
      <t>シハラ</t>
    </rPh>
    <rPh sb="13" eb="15">
      <t>ジッセキ</t>
    </rPh>
    <rPh sb="15" eb="16">
      <t>ガク</t>
    </rPh>
    <rPh sb="26" eb="27">
      <t>エン</t>
    </rPh>
    <phoneticPr fontId="11"/>
  </si>
  <si>
    <t>健康診断等業務
6,300人ほか</t>
  </si>
  <si>
    <t>支出負担行為担当官
東京国税局総務部次長
古川　達弘　
東京都千代田区大手町１－３－３
ほか1官署等</t>
  </si>
  <si>
    <t>公益財団法人愛世会
東京都板橋区加賀１－３－１</t>
    <rPh sb="0" eb="2">
      <t>コウエキ</t>
    </rPh>
    <rPh sb="2" eb="4">
      <t>ザイダン</t>
    </rPh>
    <rPh sb="4" eb="6">
      <t>ホウジン</t>
    </rPh>
    <rPh sb="6" eb="7">
      <t>アイ</t>
    </rPh>
    <rPh sb="7" eb="8">
      <t>セ</t>
    </rPh>
    <rPh sb="8" eb="9">
      <t>カイ</t>
    </rPh>
    <rPh sb="10" eb="13">
      <t>トウキョウト</t>
    </rPh>
    <rPh sb="13" eb="16">
      <t>イタバシク</t>
    </rPh>
    <rPh sb="16" eb="18">
      <t>カガ</t>
    </rPh>
    <phoneticPr fontId="23"/>
  </si>
  <si>
    <t>@16,800円ほか</t>
  </si>
  <si>
    <t>単価契約
分担契約
平成24年度支払実績額
36,715,040円</t>
    <rPh sb="32" eb="33">
      <t>エン</t>
    </rPh>
    <phoneticPr fontId="11"/>
  </si>
  <si>
    <t>平成24年度国税の広報に関するコンサルティング業務
一式</t>
    <phoneticPr fontId="11"/>
  </si>
  <si>
    <t>支出負担行為担当官
国税庁長官官房会計課長
小部　春美
東京都千代田区霞が関３丁目１番１号</t>
    <rPh sb="22" eb="27">
      <t>コベ</t>
    </rPh>
    <phoneticPr fontId="9"/>
  </si>
  <si>
    <t>公益社団法人日本広報協会
東京都新宿区新宿１丁目１５番９号</t>
    <phoneticPr fontId="11"/>
  </si>
  <si>
    <t>公社</t>
    <rPh sb="0" eb="2">
      <t>コウシャ</t>
    </rPh>
    <phoneticPr fontId="11"/>
  </si>
  <si>
    <t>平成２４年度巡回カウンセリング及びメンタルヘルス講話等の業務委託
一式</t>
    <phoneticPr fontId="11"/>
  </si>
  <si>
    <t>支出負担行為担当官
門司税関総務部長
川上　研治
福岡県北九州市門司区西海岸１－３－１０</t>
    <rPh sb="19" eb="21">
      <t>カワカミ</t>
    </rPh>
    <rPh sb="22" eb="24">
      <t>ケンジ</t>
    </rPh>
    <phoneticPr fontId="11"/>
  </si>
  <si>
    <t>社団法人日本産業カウンセラー協会九州支部
福岡県福岡市博多区博多駅南１－２－１５</t>
    <rPh sb="16" eb="18">
      <t>キュウシュウ</t>
    </rPh>
    <rPh sb="18" eb="20">
      <t>シブ</t>
    </rPh>
    <rPh sb="21" eb="24">
      <t>フクオカケン</t>
    </rPh>
    <rPh sb="24" eb="27">
      <t>フクオカシ</t>
    </rPh>
    <rPh sb="27" eb="30">
      <t>ハカタク</t>
    </rPh>
    <rPh sb="30" eb="33">
      <t>ハカタエキ</t>
    </rPh>
    <rPh sb="33" eb="34">
      <t>ミナミ</t>
    </rPh>
    <phoneticPr fontId="11"/>
  </si>
  <si>
    <t>一般競争入札</t>
    <phoneticPr fontId="11"/>
  </si>
  <si>
    <t>同種の他の契約の予定価格を類推させるおそれがあるため公表しない。</t>
    <phoneticPr fontId="11"/>
  </si>
  <si>
    <t>＠5,715円ほか</t>
    <phoneticPr fontId="11"/>
  </si>
  <si>
    <t>単価契約
平成24年度支払実績額
1,363,617円</t>
    <rPh sb="0" eb="2">
      <t>タンカ</t>
    </rPh>
    <rPh sb="2" eb="4">
      <t>ケイヤク</t>
    </rPh>
    <rPh sb="5" eb="7">
      <t>ヘイセイ</t>
    </rPh>
    <rPh sb="9" eb="11">
      <t>ネンド</t>
    </rPh>
    <rPh sb="11" eb="13">
      <t>シハラ</t>
    </rPh>
    <rPh sb="13" eb="15">
      <t>ジッセキ</t>
    </rPh>
    <rPh sb="15" eb="16">
      <t>ガク</t>
    </rPh>
    <rPh sb="26" eb="27">
      <t>エン</t>
    </rPh>
    <phoneticPr fontId="11"/>
  </si>
  <si>
    <t>国有財産測量等業務（福島市ほか）
１１箇所</t>
    <rPh sb="0" eb="2">
      <t>コクユウ</t>
    </rPh>
    <rPh sb="2" eb="4">
      <t>ザイサン</t>
    </rPh>
    <rPh sb="4" eb="7">
      <t>ソクリョウトウ</t>
    </rPh>
    <rPh sb="7" eb="9">
      <t>ギョウム</t>
    </rPh>
    <rPh sb="10" eb="13">
      <t>フクシマシ</t>
    </rPh>
    <rPh sb="19" eb="21">
      <t>カショ</t>
    </rPh>
    <phoneticPr fontId="11"/>
  </si>
  <si>
    <t>分任支出負担行為担当官
東北財務局福島財務事務所長
中野　伸二
福島県福島市松木町１３－２</t>
    <rPh sb="26" eb="28">
      <t>ナカノ</t>
    </rPh>
    <rPh sb="29" eb="31">
      <t>シンジ</t>
    </rPh>
    <phoneticPr fontId="11"/>
  </si>
  <si>
    <t>社団法人福島県公共嘱託登記土地家屋調査士協会
福島県福島市浜田町４－１６</t>
    <rPh sb="0" eb="2">
      <t>シャダン</t>
    </rPh>
    <rPh sb="2" eb="4">
      <t>ホウジン</t>
    </rPh>
    <rPh sb="4" eb="7">
      <t>フクシマケン</t>
    </rPh>
    <rPh sb="7" eb="9">
      <t>コウキョウ</t>
    </rPh>
    <rPh sb="9" eb="11">
      <t>ショクタク</t>
    </rPh>
    <rPh sb="11" eb="13">
      <t>トウキ</t>
    </rPh>
    <rPh sb="13" eb="15">
      <t>トチ</t>
    </rPh>
    <rPh sb="15" eb="17">
      <t>カオク</t>
    </rPh>
    <rPh sb="17" eb="20">
      <t>チョウサシ</t>
    </rPh>
    <rPh sb="20" eb="22">
      <t>キョウカイ</t>
    </rPh>
    <rPh sb="23" eb="26">
      <t>フクシマケン</t>
    </rPh>
    <rPh sb="26" eb="27">
      <t>フク</t>
    </rPh>
    <rPh sb="27" eb="28">
      <t>シマ</t>
    </rPh>
    <rPh sb="28" eb="29">
      <t>シ</t>
    </rPh>
    <rPh sb="29" eb="32">
      <t>ハマダチョウ</t>
    </rPh>
    <phoneticPr fontId="11"/>
  </si>
  <si>
    <t>平成24年度健康診断業務
一式</t>
    <rPh sb="0" eb="2">
      <t>ヘイセイ</t>
    </rPh>
    <rPh sb="4" eb="6">
      <t>ネンド</t>
    </rPh>
    <rPh sb="6" eb="8">
      <t>ケンコウ</t>
    </rPh>
    <rPh sb="8" eb="10">
      <t>シンダン</t>
    </rPh>
    <rPh sb="10" eb="12">
      <t>ギョウム</t>
    </rPh>
    <rPh sb="13" eb="15">
      <t>イッシキ</t>
    </rPh>
    <phoneticPr fontId="11"/>
  </si>
  <si>
    <t>支出負担行為担当官
福岡国税局総務部次長
井上　和人
福岡県福岡市博多区博多駅東２－１１－１</t>
    <rPh sb="0" eb="2">
      <t>シシュツ</t>
    </rPh>
    <rPh sb="2" eb="4">
      <t>フタン</t>
    </rPh>
    <rPh sb="4" eb="6">
      <t>コウイ</t>
    </rPh>
    <rPh sb="6" eb="8">
      <t>タントウ</t>
    </rPh>
    <rPh sb="8" eb="9">
      <t>カン</t>
    </rPh>
    <rPh sb="10" eb="11">
      <t>フク</t>
    </rPh>
    <rPh sb="11" eb="12">
      <t>オカ</t>
    </rPh>
    <rPh sb="12" eb="15">
      <t>コクゼイキョク</t>
    </rPh>
    <rPh sb="15" eb="17">
      <t>ソウム</t>
    </rPh>
    <rPh sb="17" eb="18">
      <t>ブ</t>
    </rPh>
    <rPh sb="18" eb="20">
      <t>ジチョウ</t>
    </rPh>
    <rPh sb="21" eb="23">
      <t>イノウエ</t>
    </rPh>
    <rPh sb="24" eb="26">
      <t>カズト</t>
    </rPh>
    <rPh sb="27" eb="30">
      <t>フクオカケン</t>
    </rPh>
    <rPh sb="30" eb="33">
      <t>フクオカシ</t>
    </rPh>
    <rPh sb="33" eb="36">
      <t>ハカタク</t>
    </rPh>
    <rPh sb="36" eb="39">
      <t>ハカタエキ</t>
    </rPh>
    <rPh sb="39" eb="40">
      <t>ヒガシ</t>
    </rPh>
    <phoneticPr fontId="11"/>
  </si>
  <si>
    <t>公益財団法人福岡労働衛生研究所
福岡県福岡市南区那の川１－１１－２７</t>
    <rPh sb="0" eb="2">
      <t>コウエキ</t>
    </rPh>
    <rPh sb="2" eb="4">
      <t>ザイダン</t>
    </rPh>
    <rPh sb="4" eb="6">
      <t>ホウジン</t>
    </rPh>
    <rPh sb="6" eb="8">
      <t>フクオカ</t>
    </rPh>
    <rPh sb="8" eb="10">
      <t>ロウドウ</t>
    </rPh>
    <rPh sb="10" eb="12">
      <t>エイセイ</t>
    </rPh>
    <rPh sb="12" eb="15">
      <t>ケンキュウショ</t>
    </rPh>
    <rPh sb="16" eb="19">
      <t>フクオカケン</t>
    </rPh>
    <rPh sb="19" eb="22">
      <t>フクオカシ</t>
    </rPh>
    <rPh sb="22" eb="24">
      <t>ミナミク</t>
    </rPh>
    <rPh sb="24" eb="25">
      <t>トモ</t>
    </rPh>
    <rPh sb="26" eb="27">
      <t>カワ</t>
    </rPh>
    <phoneticPr fontId="11"/>
  </si>
  <si>
    <t>@1,365円ほか</t>
    <rPh sb="7" eb="8">
      <t>エン</t>
    </rPh>
    <phoneticPr fontId="11"/>
  </si>
  <si>
    <t>単価契約
平成24年度支払実績額
8,543,136円</t>
    <rPh sb="0" eb="2">
      <t>タンカ</t>
    </rPh>
    <rPh sb="2" eb="4">
      <t>ケイヤク</t>
    </rPh>
    <rPh sb="5" eb="7">
      <t>ヘイセイ</t>
    </rPh>
    <rPh sb="9" eb="11">
      <t>ネンド</t>
    </rPh>
    <rPh sb="11" eb="13">
      <t>シハライ</t>
    </rPh>
    <rPh sb="13" eb="16">
      <t>ジッセキガク</t>
    </rPh>
    <rPh sb="26" eb="27">
      <t>エン</t>
    </rPh>
    <phoneticPr fontId="11"/>
  </si>
  <si>
    <t>国有地（秋田市中通六丁目外１１箇所）測量等業務
１２箇所</t>
    <rPh sb="0" eb="3">
      <t>コクユウチ</t>
    </rPh>
    <rPh sb="4" eb="6">
      <t>アキタ</t>
    </rPh>
    <rPh sb="6" eb="7">
      <t>シ</t>
    </rPh>
    <rPh sb="7" eb="9">
      <t>ナカドオリ</t>
    </rPh>
    <rPh sb="9" eb="12">
      <t>ロクチョウメ</t>
    </rPh>
    <rPh sb="12" eb="13">
      <t>ホカ</t>
    </rPh>
    <rPh sb="15" eb="17">
      <t>カショ</t>
    </rPh>
    <rPh sb="18" eb="21">
      <t>ソクリョウトウ</t>
    </rPh>
    <rPh sb="21" eb="23">
      <t>ギョウム</t>
    </rPh>
    <rPh sb="26" eb="28">
      <t>カショ</t>
    </rPh>
    <phoneticPr fontId="11"/>
  </si>
  <si>
    <t>分任支出負担行為担当官
東北財務局秋田財務事務所長
南　朝夫
秋田県秋田市山王７－１－４</t>
    <rPh sb="0" eb="1">
      <t>ブン</t>
    </rPh>
    <rPh sb="1" eb="2">
      <t>ニン</t>
    </rPh>
    <rPh sb="2" eb="4">
      <t>シシュツ</t>
    </rPh>
    <rPh sb="4" eb="6">
      <t>フタン</t>
    </rPh>
    <rPh sb="6" eb="8">
      <t>コウイ</t>
    </rPh>
    <rPh sb="8" eb="11">
      <t>タントウカン</t>
    </rPh>
    <rPh sb="12" eb="14">
      <t>トウホク</t>
    </rPh>
    <rPh sb="14" eb="17">
      <t>ザイムキョク</t>
    </rPh>
    <rPh sb="17" eb="19">
      <t>アキタ</t>
    </rPh>
    <rPh sb="19" eb="21">
      <t>ザイム</t>
    </rPh>
    <rPh sb="21" eb="23">
      <t>ジム</t>
    </rPh>
    <rPh sb="23" eb="24">
      <t>ショ</t>
    </rPh>
    <rPh sb="24" eb="25">
      <t>チョウ</t>
    </rPh>
    <rPh sb="26" eb="27">
      <t>ミナミ</t>
    </rPh>
    <rPh sb="28" eb="30">
      <t>アサオ</t>
    </rPh>
    <rPh sb="31" eb="34">
      <t>アキタケン</t>
    </rPh>
    <rPh sb="34" eb="37">
      <t>アキタシ</t>
    </rPh>
    <rPh sb="37" eb="39">
      <t>サンノウ</t>
    </rPh>
    <phoneticPr fontId="11"/>
  </si>
  <si>
    <t>社団法人秋田県公共嘱託登記土地家屋調査士協会
秋田県秋田市山王６－１－１</t>
    <rPh sb="0" eb="2">
      <t>シャダン</t>
    </rPh>
    <rPh sb="2" eb="4">
      <t>ホウジン</t>
    </rPh>
    <rPh sb="4" eb="7">
      <t>アキタケン</t>
    </rPh>
    <rPh sb="7" eb="9">
      <t>コウキョウ</t>
    </rPh>
    <rPh sb="9" eb="11">
      <t>ショクタク</t>
    </rPh>
    <rPh sb="11" eb="13">
      <t>トウキ</t>
    </rPh>
    <rPh sb="13" eb="15">
      <t>トチ</t>
    </rPh>
    <rPh sb="15" eb="17">
      <t>カオク</t>
    </rPh>
    <rPh sb="17" eb="19">
      <t>チョウサ</t>
    </rPh>
    <rPh sb="19" eb="20">
      <t>シ</t>
    </rPh>
    <rPh sb="20" eb="22">
      <t>キョウカイ</t>
    </rPh>
    <rPh sb="23" eb="26">
      <t>アキタケン</t>
    </rPh>
    <rPh sb="26" eb="28">
      <t>アキタ</t>
    </rPh>
    <rPh sb="28" eb="29">
      <t>シ</t>
    </rPh>
    <rPh sb="29" eb="31">
      <t>サンノウ</t>
    </rPh>
    <phoneticPr fontId="11"/>
  </si>
  <si>
    <t>平成24年度メンタルヘルス（セルフケア）研修の業務委託
研修74回</t>
    <rPh sb="0" eb="2">
      <t>ヘイセイ</t>
    </rPh>
    <rPh sb="4" eb="6">
      <t>ネンド</t>
    </rPh>
    <rPh sb="20" eb="22">
      <t>ケンシュウ</t>
    </rPh>
    <rPh sb="23" eb="25">
      <t>ギョウム</t>
    </rPh>
    <rPh sb="25" eb="27">
      <t>イタク</t>
    </rPh>
    <rPh sb="28" eb="30">
      <t>ケンシュウ</t>
    </rPh>
    <rPh sb="32" eb="33">
      <t>カイ</t>
    </rPh>
    <phoneticPr fontId="13"/>
  </si>
  <si>
    <t>支出負担行為担当官
熊本国税局総務部次長
大薗　豊
熊本県熊本市中央区二の丸１－２</t>
    <rPh sb="0" eb="2">
      <t>シシュツ</t>
    </rPh>
    <rPh sb="2" eb="4">
      <t>フタン</t>
    </rPh>
    <rPh sb="4" eb="6">
      <t>コウイ</t>
    </rPh>
    <rPh sb="6" eb="9">
      <t>タントウカン</t>
    </rPh>
    <rPh sb="10" eb="12">
      <t>クマモト</t>
    </rPh>
    <rPh sb="12" eb="15">
      <t>コクゼイキョク</t>
    </rPh>
    <rPh sb="15" eb="17">
      <t>ソウム</t>
    </rPh>
    <rPh sb="17" eb="18">
      <t>ブ</t>
    </rPh>
    <rPh sb="18" eb="20">
      <t>ジチョウ</t>
    </rPh>
    <rPh sb="21" eb="23">
      <t>オオソノ</t>
    </rPh>
    <rPh sb="24" eb="25">
      <t>トヨ</t>
    </rPh>
    <rPh sb="26" eb="28">
      <t>クマモト</t>
    </rPh>
    <rPh sb="28" eb="29">
      <t>ケン</t>
    </rPh>
    <rPh sb="29" eb="31">
      <t>クマモト</t>
    </rPh>
    <rPh sb="31" eb="32">
      <t>シ</t>
    </rPh>
    <rPh sb="32" eb="35">
      <t>チュウオウク</t>
    </rPh>
    <rPh sb="35" eb="36">
      <t>ニ</t>
    </rPh>
    <rPh sb="37" eb="38">
      <t>マル</t>
    </rPh>
    <phoneticPr fontId="13"/>
  </si>
  <si>
    <t>社団法人日本産業カウンセラー協会
東京都港区新橋６－１７－１７御成門センタービル６階</t>
    <rPh sb="0" eb="2">
      <t>シャダン</t>
    </rPh>
    <rPh sb="2" eb="4">
      <t>ホウジン</t>
    </rPh>
    <rPh sb="4" eb="6">
      <t>ニホン</t>
    </rPh>
    <rPh sb="6" eb="8">
      <t>サンギョウ</t>
    </rPh>
    <rPh sb="14" eb="16">
      <t>キョウカイ</t>
    </rPh>
    <phoneticPr fontId="13"/>
  </si>
  <si>
    <t>@70,776円ほか</t>
    <rPh sb="7" eb="8">
      <t>エン</t>
    </rPh>
    <phoneticPr fontId="13"/>
  </si>
  <si>
    <t>単価契約
平成24年度支払実績額
1,393,812円</t>
    <rPh sb="5" eb="7">
      <t>ヘイセイ</t>
    </rPh>
    <rPh sb="9" eb="11">
      <t>ネンド</t>
    </rPh>
    <rPh sb="11" eb="13">
      <t>シハラ</t>
    </rPh>
    <rPh sb="13" eb="15">
      <t>ジッセキ</t>
    </rPh>
    <phoneticPr fontId="11"/>
  </si>
  <si>
    <t>定期健康診断等委託業務
2,870人ほか</t>
  </si>
  <si>
    <t>支出負担行為担当官
名古屋国税局総務部次長　杉浦　勝美
愛知県名古屋市中区三の丸三丁目３番２号</t>
    <rPh sb="22" eb="24">
      <t>スギウラ</t>
    </rPh>
    <rPh sb="25" eb="27">
      <t>カツミ</t>
    </rPh>
    <phoneticPr fontId="24"/>
  </si>
  <si>
    <t>財団法人名古屋公衆医学研究所
愛知県名古屋市中村区長筬町４丁目２３番地</t>
  </si>
  <si>
    <t>＠20円ほか</t>
  </si>
  <si>
    <t>単価契約
平成24年度支払実績額
19,270,176円</t>
    <rPh sb="5" eb="7">
      <t>ヘイセイ</t>
    </rPh>
    <rPh sb="9" eb="11">
      <t>ネンド</t>
    </rPh>
    <rPh sb="11" eb="13">
      <t>シハラ</t>
    </rPh>
    <rPh sb="13" eb="15">
      <t>ジッセキ</t>
    </rPh>
    <phoneticPr fontId="11"/>
  </si>
  <si>
    <t>国有財産測量等業務
（むつ市大字城ヶ沢地内外８箇所）
９箇所</t>
    <phoneticPr fontId="11"/>
  </si>
  <si>
    <t>分任支出負担行為担当官
東北財務局青森財務事務所長
川名　義章
青森県青森市新町２－４－２５</t>
    <rPh sb="0" eb="1">
      <t>ブン</t>
    </rPh>
    <rPh sb="1" eb="2">
      <t>ニン</t>
    </rPh>
    <rPh sb="2" eb="4">
      <t>シシュツ</t>
    </rPh>
    <rPh sb="4" eb="6">
      <t>フタン</t>
    </rPh>
    <rPh sb="6" eb="8">
      <t>コウイ</t>
    </rPh>
    <rPh sb="8" eb="11">
      <t>タントウカン</t>
    </rPh>
    <rPh sb="12" eb="14">
      <t>トウホク</t>
    </rPh>
    <rPh sb="14" eb="17">
      <t>ザイムキョク</t>
    </rPh>
    <rPh sb="17" eb="19">
      <t>アオモリ</t>
    </rPh>
    <rPh sb="19" eb="21">
      <t>ザイム</t>
    </rPh>
    <rPh sb="21" eb="24">
      <t>ジムショ</t>
    </rPh>
    <rPh sb="24" eb="25">
      <t>チョウ</t>
    </rPh>
    <rPh sb="26" eb="28">
      <t>カワナ</t>
    </rPh>
    <rPh sb="29" eb="31">
      <t>ヨシアキ</t>
    </rPh>
    <rPh sb="32" eb="35">
      <t>アオモリケン</t>
    </rPh>
    <rPh sb="35" eb="38">
      <t>アオモリシ</t>
    </rPh>
    <rPh sb="38" eb="40">
      <t>シンマチ</t>
    </rPh>
    <phoneticPr fontId="11"/>
  </si>
  <si>
    <t>社団法人青森県公共嘱託登記土地家屋調査士協会
青森県青森市勝田１－１－１５</t>
    <rPh sb="0" eb="2">
      <t>シャダン</t>
    </rPh>
    <rPh sb="2" eb="4">
      <t>ホウジン</t>
    </rPh>
    <rPh sb="4" eb="7">
      <t>アオモリケン</t>
    </rPh>
    <rPh sb="7" eb="9">
      <t>コウキョウ</t>
    </rPh>
    <rPh sb="9" eb="11">
      <t>ショクタク</t>
    </rPh>
    <rPh sb="11" eb="13">
      <t>トウキ</t>
    </rPh>
    <rPh sb="13" eb="15">
      <t>トチ</t>
    </rPh>
    <rPh sb="15" eb="17">
      <t>カオク</t>
    </rPh>
    <rPh sb="17" eb="20">
      <t>チョウサシ</t>
    </rPh>
    <rPh sb="20" eb="22">
      <t>キョウカイ</t>
    </rPh>
    <rPh sb="23" eb="26">
      <t>アオモリケン</t>
    </rPh>
    <rPh sb="26" eb="29">
      <t>アオモリシ</t>
    </rPh>
    <rPh sb="29" eb="31">
      <t>カツタ</t>
    </rPh>
    <phoneticPr fontId="11"/>
  </si>
  <si>
    <t>国有財産測量業務（小樽市緑２丁目　外６工区）
7工区</t>
    <rPh sb="0" eb="2">
      <t>コクユウ</t>
    </rPh>
    <rPh sb="2" eb="4">
      <t>ザイサン</t>
    </rPh>
    <rPh sb="4" eb="6">
      <t>ソクリョウ</t>
    </rPh>
    <rPh sb="6" eb="8">
      <t>ギョウム</t>
    </rPh>
    <rPh sb="9" eb="12">
      <t>オタルシ</t>
    </rPh>
    <rPh sb="12" eb="13">
      <t>ミドリ</t>
    </rPh>
    <rPh sb="14" eb="16">
      <t>チョウメ</t>
    </rPh>
    <rPh sb="17" eb="18">
      <t>ソト</t>
    </rPh>
    <rPh sb="19" eb="21">
      <t>コウク</t>
    </rPh>
    <rPh sb="24" eb="26">
      <t>コウク</t>
    </rPh>
    <phoneticPr fontId="11"/>
  </si>
  <si>
    <t>分任支出負担行為担当官
北海道財務局小樽出張所長
久保　喜幸
北海道小樽市港町５番２号</t>
    <rPh sb="0" eb="2">
      <t>ブンニン</t>
    </rPh>
    <rPh sb="2" eb="4">
      <t>シシュツ</t>
    </rPh>
    <rPh sb="4" eb="6">
      <t>フタン</t>
    </rPh>
    <rPh sb="6" eb="8">
      <t>コウイ</t>
    </rPh>
    <rPh sb="8" eb="11">
      <t>タントウカン</t>
    </rPh>
    <rPh sb="12" eb="15">
      <t>ホッカイドウ</t>
    </rPh>
    <rPh sb="15" eb="18">
      <t>ザイムキョク</t>
    </rPh>
    <rPh sb="18" eb="20">
      <t>オタル</t>
    </rPh>
    <rPh sb="20" eb="22">
      <t>シュッチョウ</t>
    </rPh>
    <rPh sb="22" eb="23">
      <t>ショ</t>
    </rPh>
    <rPh sb="23" eb="24">
      <t>オサ</t>
    </rPh>
    <rPh sb="25" eb="27">
      <t>クボ</t>
    </rPh>
    <rPh sb="28" eb="30">
      <t>ヨシユキ</t>
    </rPh>
    <rPh sb="31" eb="34">
      <t>ホッカイドウ</t>
    </rPh>
    <rPh sb="34" eb="37">
      <t>オタルシ</t>
    </rPh>
    <rPh sb="37" eb="39">
      <t>ミナトマチ</t>
    </rPh>
    <rPh sb="40" eb="41">
      <t>バン</t>
    </rPh>
    <rPh sb="42" eb="43">
      <t>ゴウ</t>
    </rPh>
    <phoneticPr fontId="11"/>
  </si>
  <si>
    <t>社団法人札幌公共嘱託登記土地家屋調査士協会
北海道札幌市中央区南４条西６丁目８番地</t>
    <rPh sb="0" eb="2">
      <t>シャダン</t>
    </rPh>
    <rPh sb="2" eb="4">
      <t>ホウジン</t>
    </rPh>
    <rPh sb="4" eb="6">
      <t>サッポロ</t>
    </rPh>
    <rPh sb="6" eb="8">
      <t>コウキョウ</t>
    </rPh>
    <rPh sb="8" eb="10">
      <t>ショクタク</t>
    </rPh>
    <rPh sb="10" eb="12">
      <t>トウキ</t>
    </rPh>
    <rPh sb="12" eb="14">
      <t>トチ</t>
    </rPh>
    <rPh sb="14" eb="16">
      <t>カオク</t>
    </rPh>
    <rPh sb="16" eb="19">
      <t>チョウサシ</t>
    </rPh>
    <rPh sb="19" eb="21">
      <t>キョウカイ</t>
    </rPh>
    <rPh sb="22" eb="25">
      <t>ホッカイドウ</t>
    </rPh>
    <rPh sb="25" eb="28">
      <t>サッポロシ</t>
    </rPh>
    <rPh sb="28" eb="31">
      <t>チュウオウク</t>
    </rPh>
    <rPh sb="31" eb="32">
      <t>ミナミ</t>
    </rPh>
    <rPh sb="33" eb="34">
      <t>ジョウ</t>
    </rPh>
    <rPh sb="34" eb="35">
      <t>ニシ</t>
    </rPh>
    <rPh sb="36" eb="38">
      <t>チョウメ</t>
    </rPh>
    <rPh sb="39" eb="41">
      <t>バンチ</t>
    </rPh>
    <phoneticPr fontId="11"/>
  </si>
  <si>
    <t>インフルエンザ予防接種業務委託
予定人数9,592人</t>
    <rPh sb="7" eb="9">
      <t>ヨボウ</t>
    </rPh>
    <rPh sb="9" eb="11">
      <t>セッシュ</t>
    </rPh>
    <rPh sb="11" eb="13">
      <t>ギョウム</t>
    </rPh>
    <rPh sb="13" eb="15">
      <t>イタク</t>
    </rPh>
    <rPh sb="16" eb="18">
      <t>ヨテイ</t>
    </rPh>
    <rPh sb="18" eb="20">
      <t>ニンズウ</t>
    </rPh>
    <rPh sb="25" eb="26">
      <t>ニン</t>
    </rPh>
    <phoneticPr fontId="23"/>
  </si>
  <si>
    <t>支出負担行為担当官
東京国税局総務部次長
由谷　三次
東京都千代田区大手町１－３－３</t>
    <rPh sb="21" eb="22">
      <t>ユイ</t>
    </rPh>
    <rPh sb="22" eb="23">
      <t>タニ</t>
    </rPh>
    <rPh sb="24" eb="25">
      <t>サン</t>
    </rPh>
    <rPh sb="25" eb="26">
      <t>ツギ</t>
    </rPh>
    <phoneticPr fontId="23"/>
  </si>
  <si>
    <t>公益財団法人愛世会
東京都板橋区加賀１－３－１</t>
    <rPh sb="0" eb="2">
      <t>コウエキ</t>
    </rPh>
    <rPh sb="2" eb="4">
      <t>ザイダン</t>
    </rPh>
    <rPh sb="4" eb="6">
      <t>ホウジン</t>
    </rPh>
    <rPh sb="6" eb="7">
      <t>アイ</t>
    </rPh>
    <rPh sb="7" eb="8">
      <t>ヨ</t>
    </rPh>
    <rPh sb="8" eb="9">
      <t>カイ</t>
    </rPh>
    <rPh sb="10" eb="18">
      <t>トウキョウトイタバシクカガ</t>
    </rPh>
    <phoneticPr fontId="23"/>
  </si>
  <si>
    <t>@1,624.35円</t>
  </si>
  <si>
    <t>単価契約
平成24年度支払実績額
14,258,544円</t>
    <rPh sb="27" eb="28">
      <t>エン</t>
    </rPh>
    <phoneticPr fontId="11"/>
  </si>
  <si>
    <t>国有財産測量等業務
（山形市大字大森地内　外３物件）
４箇所</t>
    <phoneticPr fontId="11"/>
  </si>
  <si>
    <t>分任支出負担行為担当官
東北財務局山形財務事務所長
菅原　高
山形県山形市緑町２－１５－３</t>
    <phoneticPr fontId="11"/>
  </si>
  <si>
    <t>社団法人山形県公共嘱託登記土地家屋調査士協会
山形県山形市緑町１－４－４３</t>
    <phoneticPr fontId="11"/>
  </si>
  <si>
    <t>平成24年度巡回カウンセリング業務
仙台国税局ほか52署</t>
    <rPh sb="0" eb="2">
      <t>ヘイセイ</t>
    </rPh>
    <rPh sb="4" eb="5">
      <t>ネン</t>
    </rPh>
    <rPh sb="5" eb="6">
      <t>ド</t>
    </rPh>
    <rPh sb="6" eb="8">
      <t>ジュンカイ</t>
    </rPh>
    <rPh sb="15" eb="17">
      <t>ギョウム</t>
    </rPh>
    <rPh sb="18" eb="20">
      <t>センダイ</t>
    </rPh>
    <rPh sb="20" eb="22">
      <t>コクゼイ</t>
    </rPh>
    <rPh sb="22" eb="23">
      <t>キョク</t>
    </rPh>
    <rPh sb="27" eb="28">
      <t>ショ</t>
    </rPh>
    <phoneticPr fontId="13"/>
  </si>
  <si>
    <t>支出負担行為担当官
仙台国税局総務部次長
竹澤　均
宮城県仙台市青葉区本町３－３－１</t>
    <rPh sb="21" eb="23">
      <t>タケザワ</t>
    </rPh>
    <rPh sb="24" eb="25">
      <t>タモツ</t>
    </rPh>
    <phoneticPr fontId="13"/>
  </si>
  <si>
    <t>社団法人日本産業カウンセラー協会東北支部
宮城県仙台市青葉区本町２－６－１５－５０３</t>
    <rPh sb="0" eb="2">
      <t>シャダン</t>
    </rPh>
    <rPh sb="2" eb="4">
      <t>ホウジン</t>
    </rPh>
    <rPh sb="4" eb="6">
      <t>ニホン</t>
    </rPh>
    <rPh sb="6" eb="8">
      <t>サンギョウ</t>
    </rPh>
    <rPh sb="14" eb="16">
      <t>キョウカイ</t>
    </rPh>
    <rPh sb="16" eb="18">
      <t>トウホク</t>
    </rPh>
    <rPh sb="18" eb="20">
      <t>シブ</t>
    </rPh>
    <rPh sb="21" eb="24">
      <t>ミヤギケン</t>
    </rPh>
    <rPh sb="24" eb="27">
      <t>センダイシ</t>
    </rPh>
    <rPh sb="27" eb="30">
      <t>アオバク</t>
    </rPh>
    <rPh sb="30" eb="32">
      <t>ホンチョウ</t>
    </rPh>
    <phoneticPr fontId="13"/>
  </si>
  <si>
    <t>横浜中税務署外1署境界確定測量その他業務委託
一式</t>
    <rPh sb="0" eb="2">
      <t>ヨコハマ</t>
    </rPh>
    <rPh sb="2" eb="3">
      <t>ナカ</t>
    </rPh>
    <rPh sb="3" eb="6">
      <t>ゼイムショ</t>
    </rPh>
    <rPh sb="6" eb="7">
      <t>ホカ</t>
    </rPh>
    <rPh sb="8" eb="9">
      <t>ショ</t>
    </rPh>
    <rPh sb="9" eb="11">
      <t>キョウカイ</t>
    </rPh>
    <rPh sb="11" eb="13">
      <t>カクテイ</t>
    </rPh>
    <rPh sb="13" eb="15">
      <t>ソクリョウ</t>
    </rPh>
    <rPh sb="17" eb="18">
      <t>タ</t>
    </rPh>
    <rPh sb="18" eb="20">
      <t>ギョウム</t>
    </rPh>
    <rPh sb="20" eb="22">
      <t>イタク</t>
    </rPh>
    <rPh sb="23" eb="25">
      <t>イッシキ</t>
    </rPh>
    <phoneticPr fontId="11"/>
  </si>
  <si>
    <t>支出負担行為担当官
東京国税局総務部次長
由谷　三次
東京都千代田区大手町１－３－３</t>
    <rPh sb="0" eb="2">
      <t>シシュツ</t>
    </rPh>
    <rPh sb="2" eb="4">
      <t>フタン</t>
    </rPh>
    <rPh sb="4" eb="6">
      <t>コウイ</t>
    </rPh>
    <rPh sb="6" eb="9">
      <t>タントウカン</t>
    </rPh>
    <rPh sb="10" eb="12">
      <t>トウキョウ</t>
    </rPh>
    <rPh sb="12" eb="15">
      <t>コクゼイキョク</t>
    </rPh>
    <rPh sb="15" eb="17">
      <t>ソウム</t>
    </rPh>
    <rPh sb="17" eb="20">
      <t>ブジチョウ</t>
    </rPh>
    <rPh sb="21" eb="22">
      <t>ユ</t>
    </rPh>
    <rPh sb="22" eb="23">
      <t>タニ</t>
    </rPh>
    <rPh sb="24" eb="25">
      <t>サン</t>
    </rPh>
    <rPh sb="25" eb="26">
      <t>ツギ</t>
    </rPh>
    <rPh sb="27" eb="30">
      <t>トウキョウト</t>
    </rPh>
    <rPh sb="30" eb="34">
      <t>チヨダク</t>
    </rPh>
    <rPh sb="34" eb="37">
      <t>オオテマチ</t>
    </rPh>
    <phoneticPr fontId="11"/>
  </si>
  <si>
    <t>公益社団法人山梨県公共嘱託登記土地家屋調査士協会
山梨県甲府市国母８－１３－３０</t>
    <rPh sb="0" eb="2">
      <t>コウエキ</t>
    </rPh>
    <rPh sb="2" eb="4">
      <t>シャダン</t>
    </rPh>
    <rPh sb="4" eb="6">
      <t>ホウジン</t>
    </rPh>
    <rPh sb="6" eb="8">
      <t>ヤマナシ</t>
    </rPh>
    <rPh sb="8" eb="9">
      <t>ケン</t>
    </rPh>
    <rPh sb="9" eb="11">
      <t>コウキョウ</t>
    </rPh>
    <rPh sb="11" eb="13">
      <t>ショクタク</t>
    </rPh>
    <rPh sb="13" eb="15">
      <t>トウキ</t>
    </rPh>
    <rPh sb="15" eb="17">
      <t>トチ</t>
    </rPh>
    <rPh sb="17" eb="19">
      <t>カオク</t>
    </rPh>
    <rPh sb="19" eb="22">
      <t>チョウサシ</t>
    </rPh>
    <rPh sb="22" eb="24">
      <t>キョウカイ</t>
    </rPh>
    <rPh sb="25" eb="28">
      <t>ヤマナシケン</t>
    </rPh>
    <rPh sb="28" eb="31">
      <t>コウフシ</t>
    </rPh>
    <rPh sb="31" eb="32">
      <t>クニ</t>
    </rPh>
    <rPh sb="32" eb="33">
      <t>ハハ</t>
    </rPh>
    <phoneticPr fontId="11"/>
  </si>
  <si>
    <t>国有財産測量業務（函館市大手町　外）
３工区</t>
    <rPh sb="0" eb="2">
      <t>コクユウ</t>
    </rPh>
    <rPh sb="2" eb="4">
      <t>ザイサン</t>
    </rPh>
    <rPh sb="4" eb="6">
      <t>ソクリョウ</t>
    </rPh>
    <rPh sb="6" eb="8">
      <t>ギョウム</t>
    </rPh>
    <rPh sb="9" eb="11">
      <t>ハコダテ</t>
    </rPh>
    <rPh sb="11" eb="12">
      <t>シ</t>
    </rPh>
    <rPh sb="12" eb="15">
      <t>オオテマチ</t>
    </rPh>
    <rPh sb="16" eb="17">
      <t>ソト</t>
    </rPh>
    <rPh sb="20" eb="22">
      <t>コウク</t>
    </rPh>
    <phoneticPr fontId="11"/>
  </si>
  <si>
    <t>分任支出負担行為担当官
北海道財務局函館財務事務所長
武本　雅臣
北海道函館市新川町２５番１８号</t>
    <rPh sb="0" eb="2">
      <t>ブンニン</t>
    </rPh>
    <rPh sb="2" eb="4">
      <t>シシュツ</t>
    </rPh>
    <rPh sb="4" eb="6">
      <t>フタン</t>
    </rPh>
    <rPh sb="6" eb="8">
      <t>コウイ</t>
    </rPh>
    <rPh sb="8" eb="11">
      <t>タントウカン</t>
    </rPh>
    <rPh sb="12" eb="15">
      <t>ホッカイドウ</t>
    </rPh>
    <rPh sb="15" eb="18">
      <t>ザイムキョク</t>
    </rPh>
    <rPh sb="18" eb="20">
      <t>ハコダテ</t>
    </rPh>
    <rPh sb="20" eb="22">
      <t>ザイム</t>
    </rPh>
    <rPh sb="22" eb="24">
      <t>ジム</t>
    </rPh>
    <rPh sb="24" eb="25">
      <t>ショ</t>
    </rPh>
    <rPh sb="25" eb="26">
      <t>オサ</t>
    </rPh>
    <rPh sb="27" eb="29">
      <t>タケモト</t>
    </rPh>
    <rPh sb="30" eb="32">
      <t>マサオミ</t>
    </rPh>
    <rPh sb="33" eb="36">
      <t>ホッカイドウ</t>
    </rPh>
    <rPh sb="36" eb="39">
      <t>ハコダテシ</t>
    </rPh>
    <rPh sb="39" eb="42">
      <t>シンカワチョウ</t>
    </rPh>
    <rPh sb="44" eb="45">
      <t>バン</t>
    </rPh>
    <rPh sb="47" eb="48">
      <t>ゴウ</t>
    </rPh>
    <phoneticPr fontId="11"/>
  </si>
  <si>
    <t>社団法人函館公共嘱託登記土地家屋調査士協会
北海道函館市千歳町２１番１３号</t>
    <rPh sb="0" eb="2">
      <t>シャダン</t>
    </rPh>
    <rPh sb="2" eb="4">
      <t>ホウジン</t>
    </rPh>
    <rPh sb="4" eb="6">
      <t>ハコダテ</t>
    </rPh>
    <rPh sb="6" eb="8">
      <t>コウキョウ</t>
    </rPh>
    <rPh sb="8" eb="10">
      <t>ショクタク</t>
    </rPh>
    <rPh sb="10" eb="12">
      <t>トウキ</t>
    </rPh>
    <rPh sb="12" eb="14">
      <t>トチ</t>
    </rPh>
    <rPh sb="14" eb="16">
      <t>カオク</t>
    </rPh>
    <rPh sb="16" eb="19">
      <t>チョウサシ</t>
    </rPh>
    <rPh sb="19" eb="21">
      <t>キョウカイ</t>
    </rPh>
    <rPh sb="22" eb="25">
      <t>ホッカイドウ</t>
    </rPh>
    <rPh sb="25" eb="28">
      <t>ハコダテシ</t>
    </rPh>
    <rPh sb="28" eb="30">
      <t>チトセ</t>
    </rPh>
    <rPh sb="30" eb="31">
      <t>チョウ</t>
    </rPh>
    <rPh sb="33" eb="34">
      <t>バン</t>
    </rPh>
    <rPh sb="36" eb="37">
      <t>ゴウ</t>
    </rPh>
    <phoneticPr fontId="11"/>
  </si>
  <si>
    <t>船舶評価鑑定業務
一式</t>
    <phoneticPr fontId="11"/>
  </si>
  <si>
    <t>支出負担行為担当官
高松国税局総務部次長
藤原　忠弘
香川県高松市天神前２－１０</t>
    <phoneticPr fontId="11"/>
  </si>
  <si>
    <t>社団法人日本海運集会所
東京都文京区小石川２丁目２２番２号</t>
    <phoneticPr fontId="11"/>
  </si>
  <si>
    <t>国有財産測量等業務（富士宮市弓沢町468番外2筆）
1箇所</t>
    <rPh sb="0" eb="2">
      <t>コクユウ</t>
    </rPh>
    <rPh sb="2" eb="4">
      <t>ザイサン</t>
    </rPh>
    <rPh sb="4" eb="6">
      <t>ソクリョウ</t>
    </rPh>
    <rPh sb="6" eb="7">
      <t>トウ</t>
    </rPh>
    <rPh sb="7" eb="9">
      <t>ギョウム</t>
    </rPh>
    <rPh sb="10" eb="12">
      <t>フジ</t>
    </rPh>
    <rPh sb="12" eb="13">
      <t>ミヤ</t>
    </rPh>
    <rPh sb="13" eb="14">
      <t>シ</t>
    </rPh>
    <rPh sb="14" eb="15">
      <t>ユミ</t>
    </rPh>
    <rPh sb="15" eb="16">
      <t>サワ</t>
    </rPh>
    <rPh sb="16" eb="17">
      <t>マチ</t>
    </rPh>
    <rPh sb="20" eb="21">
      <t>バン</t>
    </rPh>
    <rPh sb="21" eb="22">
      <t>ホカ</t>
    </rPh>
    <rPh sb="23" eb="24">
      <t>ヒツ</t>
    </rPh>
    <rPh sb="27" eb="29">
      <t>カショ</t>
    </rPh>
    <phoneticPr fontId="11"/>
  </si>
  <si>
    <t>分任支出負担行為担当官
東海財務局静岡財務事務所沼津出張所長
吉村　誠剛
静岡県沼津市市場町９番１号</t>
    <rPh sb="0" eb="1">
      <t>ブン</t>
    </rPh>
    <rPh sb="1" eb="2">
      <t>ニン</t>
    </rPh>
    <rPh sb="2" eb="4">
      <t>シシュツ</t>
    </rPh>
    <rPh sb="4" eb="6">
      <t>フタン</t>
    </rPh>
    <rPh sb="6" eb="8">
      <t>コウイ</t>
    </rPh>
    <rPh sb="8" eb="11">
      <t>タントウカン</t>
    </rPh>
    <rPh sb="12" eb="14">
      <t>トウカイ</t>
    </rPh>
    <rPh sb="14" eb="17">
      <t>ザイムキョク</t>
    </rPh>
    <rPh sb="17" eb="19">
      <t>シズオカ</t>
    </rPh>
    <rPh sb="19" eb="21">
      <t>ザイム</t>
    </rPh>
    <rPh sb="21" eb="23">
      <t>ジム</t>
    </rPh>
    <rPh sb="23" eb="24">
      <t>ショ</t>
    </rPh>
    <rPh sb="24" eb="26">
      <t>ヌマヅ</t>
    </rPh>
    <rPh sb="26" eb="28">
      <t>シュッチョウ</t>
    </rPh>
    <rPh sb="28" eb="29">
      <t>ジョ</t>
    </rPh>
    <rPh sb="29" eb="30">
      <t>ナガ</t>
    </rPh>
    <rPh sb="31" eb="33">
      <t>ヨシムラ</t>
    </rPh>
    <rPh sb="34" eb="35">
      <t>マコト</t>
    </rPh>
    <rPh sb="35" eb="36">
      <t>ゴウ</t>
    </rPh>
    <rPh sb="37" eb="40">
      <t>シズオカケン</t>
    </rPh>
    <rPh sb="40" eb="43">
      <t>ヌマヅシ</t>
    </rPh>
    <rPh sb="43" eb="46">
      <t>イチバチョウ</t>
    </rPh>
    <rPh sb="47" eb="48">
      <t>バン</t>
    </rPh>
    <rPh sb="49" eb="50">
      <t>ゴウ</t>
    </rPh>
    <phoneticPr fontId="11"/>
  </si>
  <si>
    <t>公益社団法人静岡県公共嘱託登記土地家屋調査士協会
静岡県静岡市駿河区曲金六丁目１６番１０号</t>
    <rPh sb="0" eb="2">
      <t>コウエキ</t>
    </rPh>
    <rPh sb="2" eb="4">
      <t>シャダン</t>
    </rPh>
    <rPh sb="4" eb="6">
      <t>ホウジン</t>
    </rPh>
    <rPh sb="6" eb="9">
      <t>シズオカケン</t>
    </rPh>
    <rPh sb="9" eb="11">
      <t>コウキョウ</t>
    </rPh>
    <rPh sb="11" eb="13">
      <t>ショクタク</t>
    </rPh>
    <rPh sb="13" eb="15">
      <t>トウキ</t>
    </rPh>
    <rPh sb="15" eb="17">
      <t>トチ</t>
    </rPh>
    <rPh sb="17" eb="19">
      <t>カオク</t>
    </rPh>
    <rPh sb="19" eb="22">
      <t>チョウサシ</t>
    </rPh>
    <rPh sb="22" eb="24">
      <t>キョウカイ</t>
    </rPh>
    <rPh sb="25" eb="28">
      <t>シズオカケン</t>
    </rPh>
    <rPh sb="28" eb="31">
      <t>シズオカシ</t>
    </rPh>
    <rPh sb="31" eb="33">
      <t>スルガ</t>
    </rPh>
    <rPh sb="33" eb="34">
      <t>ク</t>
    </rPh>
    <rPh sb="34" eb="35">
      <t>マガ</t>
    </rPh>
    <rPh sb="35" eb="36">
      <t>カネ</t>
    </rPh>
    <rPh sb="36" eb="39">
      <t>ロクチョウメ</t>
    </rPh>
    <rPh sb="41" eb="42">
      <t>バン</t>
    </rPh>
    <rPh sb="44" eb="45">
      <t>ゴウ</t>
    </rPh>
    <phoneticPr fontId="11"/>
  </si>
  <si>
    <t>ＨＦＳＰ（ヒューマン・フロンティア・サイエンス・プログラム）に係る情報提供業務</t>
    <phoneticPr fontId="5"/>
  </si>
  <si>
    <t>大臣官房会計課長　高橋　道和
東京都千代田区霞が関３－２－２</t>
  </si>
  <si>
    <t>公益財団法人日本科学技術振興財団
東京都千代田区北の丸公園２番１号</t>
    <rPh sb="0" eb="2">
      <t>コウエキ</t>
    </rPh>
    <phoneticPr fontId="5"/>
  </si>
  <si>
    <t>全国的なコーディネート活動ネットワークの構築・強化</t>
  </si>
  <si>
    <t>科学技術・学術政策局長　土屋　定之
東京都千代田区霞が関３－２－２</t>
  </si>
  <si>
    <t>財団法人日本立地センター
東京都千代田区神田駿河台一丁目８番１１号</t>
  </si>
  <si>
    <t>一般競争入札
（総合評価落札方式）　　　　　　　　　　　</t>
  </si>
  <si>
    <t>教科書検定結果の常設展示による公開事業</t>
  </si>
  <si>
    <t>初等中等教育局長　布村　幸彦
東京都千代田区霞が関３－２－２</t>
  </si>
  <si>
    <t>公益財団法人教科書研究センター
東京都江東区千石１－９－２８</t>
  </si>
  <si>
    <t>高齢者の体力つくり支援事業</t>
  </si>
  <si>
    <t>スポーツ・青少年局長　久保　公人
東京都千代田区霞が関３－２－２</t>
  </si>
  <si>
    <t>公益財団法人日本レクリエーション協会
東京都千代田区三崎町２丁目２０番７号水道橋西口会館６Ｆ</t>
  </si>
  <si>
    <t>平成２４年度ライフステージに応じたスポーツ活動の推進のための調査研究</t>
  </si>
  <si>
    <t>原子力平和利用確保調査</t>
  </si>
  <si>
    <t>研究開発局開発企画課長　田口　康
東京都千代田区霞が関３－２－２</t>
  </si>
  <si>
    <t>公益財団法人原子力安全研究協会
東京都港区新橋５丁目１８番７号</t>
  </si>
  <si>
    <t>低線量放射線による人体への影響に関する疫学的調査</t>
  </si>
  <si>
    <t>公益財団法人放射線影響協会
東京都千代田区鍛冶町一丁目9番16号</t>
  </si>
  <si>
    <t>健常者と障害者のスポーツ・レクリエーション活動連携推進事業（健常者と障害者のスポーツ・レクリエーション活動に関する連携実践研究）</t>
  </si>
  <si>
    <t>健常者と障害者のスポーツ・レクリエーション活動連携推進事業（地域における障害者のスポーツ・レクリエーション活動に関する調査研究）</t>
  </si>
  <si>
    <t>公益財団法人笹川スポーツ財団
東京都港区赤坂一丁目12番32号</t>
  </si>
  <si>
    <t>平成24年度生徒の英語力の把握・検証に関する調査業務の委託事業</t>
  </si>
  <si>
    <t>公益財団法人日本英語検定協会
東京都新宿区横寺町55番地</t>
    <phoneticPr fontId="5"/>
  </si>
  <si>
    <t>国際的枠組みを活用した放射線利用技術・原子力基盤技術に関する技術・情報提供</t>
  </si>
  <si>
    <t>国民の健康な生活増進のための食品成分表充実事業に係る食品成分定量分析</t>
  </si>
  <si>
    <t>財団法人日本食品分析センター
東京都渋谷区元代々木町52－1</t>
  </si>
  <si>
    <t>科学技術システムの状況の時系列観測の実施と応用（科学技術定点調査2012）</t>
  </si>
  <si>
    <t>科学技術政策研究所長　桑原　輝隆
東京都千代田区霞が関３－２－２</t>
  </si>
  <si>
    <t>社団法人輿論科学協会
東京都渋谷区千駄ヶ谷四丁目８番６号</t>
  </si>
  <si>
    <t>平成２４年度一般定期健康診断及び特別定期健康診断（第１回、第２回）及び臨時健康診断</t>
    <phoneticPr fontId="5"/>
  </si>
  <si>
    <t>大臣官房会計課長　義本　博司
東京都千代田区霞が関３－２－２</t>
  </si>
  <si>
    <t>財団法人労働衛生協会
東京都杉並区高井戸２－３－１４</t>
    <phoneticPr fontId="5"/>
  </si>
  <si>
    <t>４部局による連名契約</t>
    <rPh sb="1" eb="3">
      <t>ブキョク</t>
    </rPh>
    <rPh sb="6" eb="8">
      <t>レンメイ</t>
    </rPh>
    <rPh sb="8" eb="10">
      <t>ケイヤク</t>
    </rPh>
    <phoneticPr fontId="5"/>
  </si>
  <si>
    <t>国立教育政策研究所総務部長
東京都千代田区霞が関３－２－２</t>
  </si>
  <si>
    <t>文化庁次長　河村　潤子
東京都千代田区霞が関３－２－２</t>
  </si>
  <si>
    <t>平成２４年度「生活者としての外国人」のための日本語教育事業－地域日本語教育の総合的な推進体制の整備に関する調査研究－</t>
  </si>
  <si>
    <t>社団法人日本語教育学会
東京都千代田区西神田２－４－１　東方学会ビル新館２階</t>
  </si>
  <si>
    <t>「体力・スポーツ」に関する世論調査　</t>
    <phoneticPr fontId="5"/>
  </si>
  <si>
    <t>社団法人新情報センター
東京都渋谷区恵比寿一丁目１９番１５号ウノサワ東急ビル内</t>
  </si>
  <si>
    <t>平成２４年度「劇場、音楽堂等の活動状況に関する調査研究」</t>
  </si>
  <si>
    <t>社団法人全国公立文化施設協会
東京都中央区銀座二丁目１０番１８号</t>
  </si>
  <si>
    <t>再生可能エネルギー導入を促進するための科学技術動向の調査</t>
  </si>
  <si>
    <t>財団法人未来工学研究所
東京都江東区深川二丁目６番１１号</t>
    <phoneticPr fontId="5"/>
  </si>
  <si>
    <t>宇宙新興国における宇宙人材育成等の協力手法に係る調査研究</t>
  </si>
  <si>
    <t>研究開発局長　戸谷　一夫
東京都千代田区霞が関３－２－２</t>
  </si>
  <si>
    <t>財団法人日本宇宙フォーラム
東京都千代田区神田駿河台３－２－１</t>
  </si>
  <si>
    <t>平成24年度無形文化財「わざ」の理解促進事業に係る重要無形文化財保持者等の芸能記録の内容確認及びデジタル化について</t>
  </si>
  <si>
    <t>公益財団法人日本伝統文化振興財団
東京都千代田区西神田2-4-1　東方学会新館２階</t>
  </si>
  <si>
    <t>若者職業的自立支援推進事業</t>
    <rPh sb="0" eb="2">
      <t>ワカモノ</t>
    </rPh>
    <rPh sb="2" eb="5">
      <t>ショクギョウテキ</t>
    </rPh>
    <rPh sb="5" eb="7">
      <t>ジリツ</t>
    </rPh>
    <rPh sb="7" eb="9">
      <t>シエン</t>
    </rPh>
    <rPh sb="9" eb="11">
      <t>スイシン</t>
    </rPh>
    <rPh sb="11" eb="13">
      <t>ジギョウ</t>
    </rPh>
    <phoneticPr fontId="11"/>
  </si>
  <si>
    <t>支出負担行為担当官　厚生労働省職業能力開発局長　小野　晃
東京都千代田区霞ヶ関１－２－２</t>
    <rPh sb="0" eb="2">
      <t>シシュツ</t>
    </rPh>
    <rPh sb="2" eb="4">
      <t>フタン</t>
    </rPh>
    <rPh sb="4" eb="6">
      <t>コウイ</t>
    </rPh>
    <rPh sb="6" eb="9">
      <t>タントウカン</t>
    </rPh>
    <rPh sb="10" eb="12">
      <t>コウセイ</t>
    </rPh>
    <rPh sb="12" eb="15">
      <t>ロウドウショウ</t>
    </rPh>
    <rPh sb="15" eb="17">
      <t>ショクギョウ</t>
    </rPh>
    <rPh sb="17" eb="19">
      <t>ノウリョク</t>
    </rPh>
    <rPh sb="19" eb="21">
      <t>カイハツ</t>
    </rPh>
    <rPh sb="21" eb="23">
      <t>キョクチョウ</t>
    </rPh>
    <rPh sb="24" eb="26">
      <t>オノ</t>
    </rPh>
    <rPh sb="27" eb="28">
      <t>アキラ</t>
    </rPh>
    <rPh sb="29" eb="32">
      <t>トウキョウト</t>
    </rPh>
    <rPh sb="32" eb="36">
      <t>チヨダク</t>
    </rPh>
    <rPh sb="36" eb="39">
      <t>カスミガセキ</t>
    </rPh>
    <phoneticPr fontId="11"/>
  </si>
  <si>
    <t>公益財団法人　日本生産性本部</t>
    <rPh sb="0" eb="2">
      <t>コウエキ</t>
    </rPh>
    <rPh sb="2" eb="4">
      <t>ザイダン</t>
    </rPh>
    <rPh sb="4" eb="6">
      <t>ホウジン</t>
    </rPh>
    <rPh sb="7" eb="9">
      <t>ニホン</t>
    </rPh>
    <rPh sb="9" eb="12">
      <t>セイサンセイ</t>
    </rPh>
    <rPh sb="12" eb="14">
      <t>ホンブ</t>
    </rPh>
    <phoneticPr fontId="11"/>
  </si>
  <si>
    <t>覚せい剤等撲滅啓発事業</t>
    <phoneticPr fontId="11"/>
  </si>
  <si>
    <t>支出負担行為担当官
厚生労働省医薬食品局長　木倉　敬之
東京都千代田区霞が関
１－２－２</t>
    <phoneticPr fontId="11"/>
  </si>
  <si>
    <t>財団法人麻薬・覚せい剤乱用防止センター　理事長　井村　伸正
東京都港区虎ノ門２－７－９</t>
    <phoneticPr fontId="11"/>
  </si>
  <si>
    <t>一般競争入札
（総合評価落札方式）</t>
    <rPh sb="0" eb="2">
      <t>イッパン</t>
    </rPh>
    <rPh sb="2" eb="4">
      <t>キョウソウ</t>
    </rPh>
    <rPh sb="4" eb="6">
      <t>ニュウサツ</t>
    </rPh>
    <rPh sb="8" eb="10">
      <t>ソウゴウ</t>
    </rPh>
    <rPh sb="10" eb="12">
      <t>ヒョウカ</t>
    </rPh>
    <rPh sb="12" eb="14">
      <t>ラクサツ</t>
    </rPh>
    <rPh sb="14" eb="16">
      <t>ホウシキ</t>
    </rPh>
    <phoneticPr fontId="11"/>
  </si>
  <si>
    <t xml:space="preserve">既存化学物質安全性点検に係る毒性調査業務4-isopropylbenzaldehyde別名クミンアルデヒド（CAS№122-03-2）外３物質
</t>
    <rPh sb="0" eb="2">
      <t>キソン</t>
    </rPh>
    <rPh sb="2" eb="4">
      <t>カガク</t>
    </rPh>
    <rPh sb="4" eb="6">
      <t>ブッシツ</t>
    </rPh>
    <rPh sb="6" eb="9">
      <t>アンゼンセイ</t>
    </rPh>
    <rPh sb="9" eb="11">
      <t>テンケン</t>
    </rPh>
    <rPh sb="12" eb="13">
      <t>カカワ</t>
    </rPh>
    <rPh sb="14" eb="16">
      <t>ドクセイ</t>
    </rPh>
    <rPh sb="16" eb="18">
      <t>チョウサ</t>
    </rPh>
    <rPh sb="18" eb="20">
      <t>ギョウム</t>
    </rPh>
    <rPh sb="43" eb="45">
      <t>ベツメイ</t>
    </rPh>
    <rPh sb="67" eb="68">
      <t>ガイ</t>
    </rPh>
    <rPh sb="69" eb="71">
      <t>ブッシツ</t>
    </rPh>
    <phoneticPr fontId="11"/>
  </si>
  <si>
    <t>【医薬食品局】
支出負担行為担当官
大臣官房会計課長　
鈴木　俊彦
千代田区霞が関１－２－２</t>
    <rPh sb="1" eb="3">
      <t>イヤク</t>
    </rPh>
    <rPh sb="3" eb="5">
      <t>ショクヒン</t>
    </rPh>
    <rPh sb="5" eb="6">
      <t>キョク</t>
    </rPh>
    <phoneticPr fontId="11"/>
  </si>
  <si>
    <t>財団法人食品薬品安全センター
神奈川県秦野市落合７２９－５</t>
    <phoneticPr fontId="11"/>
  </si>
  <si>
    <t xml:space="preserve">既存化学物質安全性点検に係る毒性調査業務２－メチルバレルアルデヒド(CAS№123-15-9)外３物質
</t>
    <rPh sb="0" eb="2">
      <t>キソン</t>
    </rPh>
    <rPh sb="2" eb="4">
      <t>カガク</t>
    </rPh>
    <rPh sb="4" eb="6">
      <t>ブッシツ</t>
    </rPh>
    <rPh sb="6" eb="9">
      <t>アンゼンセイ</t>
    </rPh>
    <rPh sb="9" eb="11">
      <t>テンケン</t>
    </rPh>
    <rPh sb="12" eb="13">
      <t>カカワ</t>
    </rPh>
    <rPh sb="14" eb="16">
      <t>ドクセイ</t>
    </rPh>
    <rPh sb="16" eb="18">
      <t>チョウサ</t>
    </rPh>
    <rPh sb="18" eb="20">
      <t>ギョウム</t>
    </rPh>
    <rPh sb="47" eb="48">
      <t>ガイ</t>
    </rPh>
    <rPh sb="49" eb="51">
      <t>ブッシツ</t>
    </rPh>
    <phoneticPr fontId="11"/>
  </si>
  <si>
    <t>指定おもちゃに含有するＰＣＢについての残存実態検査業務</t>
    <rPh sb="0" eb="2">
      <t>シテイ</t>
    </rPh>
    <rPh sb="7" eb="9">
      <t>ガンユウ</t>
    </rPh>
    <rPh sb="19" eb="21">
      <t>ザンゾン</t>
    </rPh>
    <rPh sb="21" eb="23">
      <t>ジッタイ</t>
    </rPh>
    <rPh sb="23" eb="25">
      <t>ケンサ</t>
    </rPh>
    <rPh sb="25" eb="27">
      <t>ギョウム</t>
    </rPh>
    <phoneticPr fontId="11"/>
  </si>
  <si>
    <t>【食品安全部】
支出負担行為担当官
大臣官房会計課長　
鈴木　俊彦
千代田区霞が関１－２－２</t>
    <rPh sb="1" eb="3">
      <t>ショクヒン</t>
    </rPh>
    <rPh sb="3" eb="6">
      <t>アンゼンブ</t>
    </rPh>
    <phoneticPr fontId="11"/>
  </si>
  <si>
    <t>財団法人日本食品分析センター
東京都渋谷区元代々木町５２－１</t>
    <phoneticPr fontId="11"/>
  </si>
  <si>
    <t>食品に残留する農薬等の成分である物質（アミトロール）の試験法開発事業</t>
    <rPh sb="0" eb="2">
      <t>ショクヒン</t>
    </rPh>
    <rPh sb="3" eb="5">
      <t>ザンリュウ</t>
    </rPh>
    <rPh sb="7" eb="9">
      <t>ノウヤク</t>
    </rPh>
    <rPh sb="9" eb="10">
      <t>トウ</t>
    </rPh>
    <rPh sb="11" eb="13">
      <t>セイブン</t>
    </rPh>
    <rPh sb="16" eb="18">
      <t>ブッシツ</t>
    </rPh>
    <rPh sb="27" eb="30">
      <t>シケンホウ</t>
    </rPh>
    <rPh sb="30" eb="32">
      <t>カイハツ</t>
    </rPh>
    <rPh sb="32" eb="34">
      <t>ジギョウ</t>
    </rPh>
    <phoneticPr fontId="13"/>
  </si>
  <si>
    <t>食品に残留する農薬等の成分である物質（グルホシネート）の試験法開発事業</t>
    <rPh sb="0" eb="2">
      <t>ショクヒン</t>
    </rPh>
    <rPh sb="3" eb="5">
      <t>ザンリュウ</t>
    </rPh>
    <rPh sb="7" eb="9">
      <t>ノウヤク</t>
    </rPh>
    <rPh sb="9" eb="10">
      <t>トウ</t>
    </rPh>
    <rPh sb="11" eb="13">
      <t>セイブン</t>
    </rPh>
    <rPh sb="16" eb="18">
      <t>ブッシツ</t>
    </rPh>
    <rPh sb="28" eb="31">
      <t>シケンホウ</t>
    </rPh>
    <rPh sb="31" eb="33">
      <t>カイハツ</t>
    </rPh>
    <rPh sb="33" eb="35">
      <t>ジギョウ</t>
    </rPh>
    <phoneticPr fontId="13"/>
  </si>
  <si>
    <t>食品に残留する農薬等の成分である物質（スピネトラム）の試験法開発事業</t>
    <rPh sb="0" eb="2">
      <t>ショクヒン</t>
    </rPh>
    <rPh sb="3" eb="5">
      <t>ザンリュウ</t>
    </rPh>
    <rPh sb="7" eb="9">
      <t>ノウヤク</t>
    </rPh>
    <rPh sb="9" eb="10">
      <t>トウ</t>
    </rPh>
    <rPh sb="11" eb="13">
      <t>セイブン</t>
    </rPh>
    <rPh sb="16" eb="18">
      <t>ブッシツ</t>
    </rPh>
    <rPh sb="27" eb="30">
      <t>シケンホウ</t>
    </rPh>
    <rPh sb="30" eb="32">
      <t>カイハツ</t>
    </rPh>
    <rPh sb="32" eb="34">
      <t>ジギョウ</t>
    </rPh>
    <phoneticPr fontId="13"/>
  </si>
  <si>
    <t>食品に残留する農薬等の成分である物質（イミダクロプリド）の試験法開発事業</t>
    <rPh sb="0" eb="2">
      <t>ショクヒン</t>
    </rPh>
    <rPh sb="3" eb="5">
      <t>ザンリュウ</t>
    </rPh>
    <rPh sb="7" eb="9">
      <t>ノウヤク</t>
    </rPh>
    <rPh sb="9" eb="10">
      <t>トウ</t>
    </rPh>
    <rPh sb="11" eb="13">
      <t>セイブン</t>
    </rPh>
    <rPh sb="16" eb="18">
      <t>ブッシツ</t>
    </rPh>
    <rPh sb="29" eb="32">
      <t>シケンホウ</t>
    </rPh>
    <rPh sb="32" eb="34">
      <t>カイハツ</t>
    </rPh>
    <rPh sb="34" eb="36">
      <t>ジギョウ</t>
    </rPh>
    <phoneticPr fontId="13"/>
  </si>
  <si>
    <t xml:space="preserve">残留農薬等に関するポジティブリスト制度導入に係る分析法の開発・検証に関する試験～GC-MSによる農薬等の一斉試験法（農産物）及びLC-MSによる農薬等の一斉試験法Ⅰ（農産物）の妥当性評価試験
</t>
    <phoneticPr fontId="13"/>
  </si>
  <si>
    <t>【食品安全部】
支出負担行為担当官
大臣官房会計課長
鈴木　俊彦
千代田区霞が関１－２－２</t>
    <rPh sb="1" eb="3">
      <t>ショクヒン</t>
    </rPh>
    <rPh sb="3" eb="6">
      <t>アンゼンブ</t>
    </rPh>
    <phoneticPr fontId="11"/>
  </si>
  <si>
    <t>残留農薬等に関するポジティブリスト制度導入に係る分析法の開発・検証に関する試験～新規LC-MS一斉試験法（畜水産物）：国衛研法の妥当性評価試験</t>
    <rPh sb="0" eb="2">
      <t>ザンリュウ</t>
    </rPh>
    <rPh sb="2" eb="5">
      <t>ノウヤクナド</t>
    </rPh>
    <rPh sb="6" eb="7">
      <t>カン</t>
    </rPh>
    <rPh sb="17" eb="19">
      <t>セイド</t>
    </rPh>
    <rPh sb="19" eb="21">
      <t>ドウニュウ</t>
    </rPh>
    <rPh sb="22" eb="23">
      <t>カカ</t>
    </rPh>
    <rPh sb="24" eb="27">
      <t>ブンセキホウ</t>
    </rPh>
    <rPh sb="28" eb="30">
      <t>カイハツ</t>
    </rPh>
    <rPh sb="31" eb="33">
      <t>ケンショウ</t>
    </rPh>
    <rPh sb="34" eb="35">
      <t>カン</t>
    </rPh>
    <rPh sb="37" eb="39">
      <t>シケン</t>
    </rPh>
    <rPh sb="40" eb="42">
      <t>シンキ</t>
    </rPh>
    <rPh sb="47" eb="49">
      <t>イッセイ</t>
    </rPh>
    <rPh sb="49" eb="52">
      <t>シケンホウ</t>
    </rPh>
    <rPh sb="53" eb="54">
      <t>チク</t>
    </rPh>
    <rPh sb="54" eb="57">
      <t>スイサンブツ</t>
    </rPh>
    <rPh sb="59" eb="61">
      <t>クニエ</t>
    </rPh>
    <rPh sb="61" eb="62">
      <t>ケン</t>
    </rPh>
    <rPh sb="62" eb="63">
      <t>ホウ</t>
    </rPh>
    <rPh sb="64" eb="67">
      <t>ダトウセイ</t>
    </rPh>
    <rPh sb="67" eb="69">
      <t>ヒョウカ</t>
    </rPh>
    <rPh sb="69" eb="71">
      <t>シケン</t>
    </rPh>
    <phoneticPr fontId="13"/>
  </si>
  <si>
    <t>平成２４年度　医療用医薬品の有効成分のうち一般用医薬品への利用も可能と考えられる候補成分検討調査業務</t>
    <rPh sb="0" eb="2">
      <t>ヘイセイ</t>
    </rPh>
    <rPh sb="4" eb="6">
      <t>ネンド</t>
    </rPh>
    <rPh sb="7" eb="10">
      <t>イリョウヨウ</t>
    </rPh>
    <rPh sb="10" eb="13">
      <t>イヤクヒン</t>
    </rPh>
    <rPh sb="14" eb="16">
      <t>ユウコウ</t>
    </rPh>
    <rPh sb="16" eb="18">
      <t>セイブン</t>
    </rPh>
    <rPh sb="21" eb="24">
      <t>イッパンヨウ</t>
    </rPh>
    <rPh sb="24" eb="27">
      <t>イヤクヒン</t>
    </rPh>
    <rPh sb="29" eb="31">
      <t>リヨウ</t>
    </rPh>
    <rPh sb="32" eb="34">
      <t>カノウ</t>
    </rPh>
    <rPh sb="35" eb="36">
      <t>カンガ</t>
    </rPh>
    <rPh sb="40" eb="42">
      <t>コウホ</t>
    </rPh>
    <rPh sb="42" eb="44">
      <t>セイブン</t>
    </rPh>
    <rPh sb="44" eb="46">
      <t>ケントウ</t>
    </rPh>
    <rPh sb="46" eb="48">
      <t>チョウサ</t>
    </rPh>
    <rPh sb="48" eb="50">
      <t>ギョウム</t>
    </rPh>
    <phoneticPr fontId="13"/>
  </si>
  <si>
    <t>【医薬食品局】
支出負担行為担当官
大臣官房会計課長
鈴木　俊彦
千代田区霞が関１－２－２</t>
    <rPh sb="1" eb="3">
      <t>イヤク</t>
    </rPh>
    <rPh sb="3" eb="5">
      <t>ショクヒン</t>
    </rPh>
    <rPh sb="5" eb="6">
      <t>キョク</t>
    </rPh>
    <phoneticPr fontId="11"/>
  </si>
  <si>
    <t>公益社団法人日本薬学会
東京都渋谷区渋谷２－１２－１５</t>
    <phoneticPr fontId="11"/>
  </si>
  <si>
    <t>食品に含有されるホルモン等に関する調査事業</t>
    <phoneticPr fontId="11"/>
  </si>
  <si>
    <t>【食品安全部】
支出負担行為担当官
大臣官房会計課長　
池永　敏康
千代田区霞が関１－２－２</t>
    <rPh sb="1" eb="3">
      <t>ショクヒン</t>
    </rPh>
    <rPh sb="3" eb="6">
      <t>アンゼンブ</t>
    </rPh>
    <rPh sb="28" eb="30">
      <t>イケナガ</t>
    </rPh>
    <rPh sb="31" eb="32">
      <t>トシ</t>
    </rPh>
    <rPh sb="32" eb="33">
      <t>ヤス</t>
    </rPh>
    <phoneticPr fontId="11"/>
  </si>
  <si>
    <t>既存化学物質安全性点検に係る毒性調査業務2-methyl-5-nitrobenzenesulfonic acid (CAS番号 121-03-9)</t>
    <phoneticPr fontId="11"/>
  </si>
  <si>
    <t>【医薬食品局】
支出負担行為担当官
大臣官房会計課長　
池永　敏康
千代田区霞が関１－２－２</t>
    <rPh sb="1" eb="3">
      <t>イヤク</t>
    </rPh>
    <rPh sb="3" eb="5">
      <t>ショクヒン</t>
    </rPh>
    <rPh sb="5" eb="6">
      <t>キョク</t>
    </rPh>
    <rPh sb="28" eb="30">
      <t>イケナガ</t>
    </rPh>
    <rPh sb="31" eb="33">
      <t>トシヤス</t>
    </rPh>
    <phoneticPr fontId="11"/>
  </si>
  <si>
    <t>公益財団法人食品農医薬品安全性評価センター
静岡県磐田市塩新田字荒浜５８２－２</t>
    <phoneticPr fontId="11"/>
  </si>
  <si>
    <t>平成10年国民生活基礎調査の匿名データ作成等業務</t>
  </si>
  <si>
    <t>【大臣官房統計情報部】
支出負担行為担当官
大臣官房会計課長
池永　敏康
千代田区霞が関１－２－２</t>
    <phoneticPr fontId="11"/>
  </si>
  <si>
    <t>公益財団法人統計情報研究開発センター
東京都千代田区神田神保町３－６</t>
  </si>
  <si>
    <t>平成２４年度「医薬品等新申請・審査システム」の機能改善業務</t>
  </si>
  <si>
    <t>【医薬食品局】
支出負担行為担当官
大臣官房会計課長
池永　敏康
千代田区霞が関１－２－２</t>
    <phoneticPr fontId="11"/>
  </si>
  <si>
    <t>公益財団法人日本科学技術振興財団
東京都千代田区北の丸公園２－１</t>
  </si>
  <si>
    <t>平成２４年度水道分野の情報セキュリティ検討調査</t>
    <phoneticPr fontId="11"/>
  </si>
  <si>
    <t>厚生労働省健康局長　
矢島　鉄也
東京都千代田区霞が関
１－２－２</t>
    <rPh sb="0" eb="2">
      <t>コウセイ</t>
    </rPh>
    <rPh sb="2" eb="5">
      <t>ロウドウショウ</t>
    </rPh>
    <rPh sb="5" eb="7">
      <t>ケンコウ</t>
    </rPh>
    <rPh sb="7" eb="8">
      <t>キョク</t>
    </rPh>
    <rPh sb="8" eb="9">
      <t>チョウ</t>
    </rPh>
    <rPh sb="17" eb="20">
      <t>トウキョウト</t>
    </rPh>
    <rPh sb="20" eb="24">
      <t>チヨダク</t>
    </rPh>
    <rPh sb="24" eb="25">
      <t>カスミ</t>
    </rPh>
    <rPh sb="26" eb="27">
      <t>セキ</t>
    </rPh>
    <phoneticPr fontId="11"/>
  </si>
  <si>
    <t xml:space="preserve">社団法人日本水道協会
東京都千代田区九段南４－８－９ </t>
    <rPh sb="0" eb="4">
      <t>シャダンホウジン</t>
    </rPh>
    <rPh sb="4" eb="6">
      <t>ニホン</t>
    </rPh>
    <rPh sb="6" eb="8">
      <t>スイドウ</t>
    </rPh>
    <rPh sb="8" eb="10">
      <t>キョウカイ</t>
    </rPh>
    <phoneticPr fontId="11"/>
  </si>
  <si>
    <t>平成２４年度給水装置等に関する海外動向調査業務</t>
    <rPh sb="0" eb="2">
      <t>ヘイセイ</t>
    </rPh>
    <rPh sb="4" eb="5">
      <t>ネン</t>
    </rPh>
    <rPh sb="5" eb="6">
      <t>ド</t>
    </rPh>
    <rPh sb="6" eb="8">
      <t>キュウスイ</t>
    </rPh>
    <rPh sb="8" eb="10">
      <t>ソウチ</t>
    </rPh>
    <rPh sb="10" eb="11">
      <t>トウ</t>
    </rPh>
    <rPh sb="12" eb="13">
      <t>カン</t>
    </rPh>
    <rPh sb="15" eb="17">
      <t>カイガイ</t>
    </rPh>
    <rPh sb="17" eb="19">
      <t>ドウコウ</t>
    </rPh>
    <rPh sb="19" eb="21">
      <t>チョウサ</t>
    </rPh>
    <rPh sb="21" eb="23">
      <t>ギョウム</t>
    </rPh>
    <phoneticPr fontId="13"/>
  </si>
  <si>
    <t>【健康局】
支出負担行為担当官
大臣官房会計課長　
池永　敏康
千代田区霞が関１－２－２</t>
    <rPh sb="1" eb="4">
      <t>ケンコウキョク</t>
    </rPh>
    <rPh sb="26" eb="28">
      <t>イケナガ</t>
    </rPh>
    <rPh sb="29" eb="30">
      <t>トシ</t>
    </rPh>
    <rPh sb="30" eb="31">
      <t>ヤス</t>
    </rPh>
    <phoneticPr fontId="11"/>
  </si>
  <si>
    <t>公益財団法人水道技術研究センター
東京都港区虎ノ門２－８－１　虎ノ門電気ビル２階</t>
    <rPh sb="0" eb="2">
      <t>コウエキ</t>
    </rPh>
    <rPh sb="2" eb="4">
      <t>ザイダン</t>
    </rPh>
    <rPh sb="4" eb="6">
      <t>ホウジン</t>
    </rPh>
    <rPh sb="6" eb="8">
      <t>スイドウ</t>
    </rPh>
    <rPh sb="8" eb="10">
      <t>ギジュツ</t>
    </rPh>
    <rPh sb="10" eb="12">
      <t>ケンキュウ</t>
    </rPh>
    <rPh sb="17" eb="20">
      <t>トウキョウト</t>
    </rPh>
    <rPh sb="20" eb="22">
      <t>ミナトク</t>
    </rPh>
    <rPh sb="22" eb="23">
      <t>トラ</t>
    </rPh>
    <rPh sb="24" eb="25">
      <t>モン</t>
    </rPh>
    <rPh sb="31" eb="32">
      <t>トラ</t>
    </rPh>
    <rPh sb="33" eb="34">
      <t>モン</t>
    </rPh>
    <rPh sb="34" eb="36">
      <t>デンキ</t>
    </rPh>
    <rPh sb="39" eb="40">
      <t>カイ</t>
    </rPh>
    <phoneticPr fontId="11"/>
  </si>
  <si>
    <t>平成24年度　日系人就労準備研修事業</t>
    <phoneticPr fontId="11"/>
  </si>
  <si>
    <t>支出負担行為担当官厚生労働省職業安定局雇用保険課長　土田浩史
東京都千代田区霞が関1-2-2</t>
    <rPh sb="0" eb="2">
      <t>シシュツ</t>
    </rPh>
    <rPh sb="2" eb="4">
      <t>フタン</t>
    </rPh>
    <rPh sb="4" eb="6">
      <t>コウイ</t>
    </rPh>
    <rPh sb="6" eb="9">
      <t>タントウカン</t>
    </rPh>
    <rPh sb="9" eb="11">
      <t>コウセイ</t>
    </rPh>
    <rPh sb="11" eb="14">
      <t>ロウドウショウ</t>
    </rPh>
    <rPh sb="14" eb="16">
      <t>ショクギョウ</t>
    </rPh>
    <rPh sb="16" eb="18">
      <t>アンテイ</t>
    </rPh>
    <rPh sb="18" eb="19">
      <t>キョク</t>
    </rPh>
    <rPh sb="19" eb="21">
      <t>コヨウ</t>
    </rPh>
    <rPh sb="21" eb="23">
      <t>ホケン</t>
    </rPh>
    <rPh sb="23" eb="25">
      <t>カチョウ</t>
    </rPh>
    <rPh sb="26" eb="28">
      <t>ツチダ</t>
    </rPh>
    <rPh sb="28" eb="30">
      <t>ヒロシ</t>
    </rPh>
    <rPh sb="31" eb="34">
      <t>トウキョウト</t>
    </rPh>
    <rPh sb="34" eb="38">
      <t>チヨダク</t>
    </rPh>
    <rPh sb="38" eb="39">
      <t>カスミ</t>
    </rPh>
    <rPh sb="40" eb="41">
      <t>セキ</t>
    </rPh>
    <phoneticPr fontId="11"/>
  </si>
  <si>
    <t>(財)日本国際協力センター
東京都新宿区西新宿6-10-1</t>
    <rPh sb="1" eb="2">
      <t>ザイ</t>
    </rPh>
    <rPh sb="3" eb="5">
      <t>ニホン</t>
    </rPh>
    <rPh sb="5" eb="7">
      <t>コクサイ</t>
    </rPh>
    <rPh sb="7" eb="9">
      <t>キョウリョク</t>
    </rPh>
    <rPh sb="14" eb="17">
      <t>トウキョウト</t>
    </rPh>
    <rPh sb="17" eb="20">
      <t>シンジュクク</t>
    </rPh>
    <rPh sb="20" eb="21">
      <t>ニシ</t>
    </rPh>
    <rPh sb="21" eb="23">
      <t>シンジュク</t>
    </rPh>
    <phoneticPr fontId="11"/>
  </si>
  <si>
    <t>ジョブ・カード講習事業</t>
    <rPh sb="7" eb="9">
      <t>コウシュウ</t>
    </rPh>
    <rPh sb="9" eb="11">
      <t>ジギョウ</t>
    </rPh>
    <phoneticPr fontId="11"/>
  </si>
  <si>
    <t>(公財)日本生産性本部
東京都渋谷区渋谷3-1-1</t>
    <rPh sb="1" eb="3">
      <t>コウザイ</t>
    </rPh>
    <rPh sb="4" eb="6">
      <t>ニホン</t>
    </rPh>
    <rPh sb="6" eb="9">
      <t>セイサンセイ</t>
    </rPh>
    <rPh sb="9" eb="11">
      <t>ホンブ</t>
    </rPh>
    <phoneticPr fontId="11"/>
  </si>
  <si>
    <t>平成24年度職業紹介事業指導援助事業</t>
    <rPh sb="0" eb="2">
      <t>ヘイセイ</t>
    </rPh>
    <rPh sb="4" eb="6">
      <t>ネンド</t>
    </rPh>
    <rPh sb="6" eb="8">
      <t>ショクギョウ</t>
    </rPh>
    <rPh sb="8" eb="10">
      <t>ショウカイ</t>
    </rPh>
    <rPh sb="10" eb="12">
      <t>ジギョウ</t>
    </rPh>
    <rPh sb="12" eb="14">
      <t>シドウ</t>
    </rPh>
    <rPh sb="14" eb="16">
      <t>エンジョ</t>
    </rPh>
    <rPh sb="16" eb="18">
      <t>ジギョウ</t>
    </rPh>
    <phoneticPr fontId="11"/>
  </si>
  <si>
    <t>公益社団法人　全国民営職業紹介事業協会
東京都文京区本郷3－38－1　本郷イシワタビル5階</t>
    <rPh sb="0" eb="2">
      <t>コウエキ</t>
    </rPh>
    <rPh sb="2" eb="6">
      <t>シャダンホウジン</t>
    </rPh>
    <rPh sb="7" eb="9">
      <t>ゼンコク</t>
    </rPh>
    <rPh sb="9" eb="11">
      <t>ミンエイ</t>
    </rPh>
    <rPh sb="11" eb="13">
      <t>ショクギョウ</t>
    </rPh>
    <rPh sb="13" eb="15">
      <t>ショウカイ</t>
    </rPh>
    <rPh sb="15" eb="17">
      <t>ジギョウ</t>
    </rPh>
    <rPh sb="17" eb="19">
      <t>キョウカイ</t>
    </rPh>
    <rPh sb="20" eb="23">
      <t>トウキョウト</t>
    </rPh>
    <rPh sb="23" eb="26">
      <t>ブンキョウク</t>
    </rPh>
    <rPh sb="26" eb="28">
      <t>ホンゴウ</t>
    </rPh>
    <rPh sb="35" eb="37">
      <t>ホンゴウ</t>
    </rPh>
    <rPh sb="44" eb="45">
      <t>カイ</t>
    </rPh>
    <phoneticPr fontId="11"/>
  </si>
  <si>
    <t>平成24年度しごと情報ネット援助事業</t>
    <rPh sb="0" eb="2">
      <t>ヘイセイ</t>
    </rPh>
    <rPh sb="4" eb="6">
      <t>ネンド</t>
    </rPh>
    <rPh sb="9" eb="11">
      <t>ジョウホウ</t>
    </rPh>
    <rPh sb="14" eb="16">
      <t>エンジョ</t>
    </rPh>
    <rPh sb="16" eb="18">
      <t>ジギョウ</t>
    </rPh>
    <phoneticPr fontId="11"/>
  </si>
  <si>
    <t>平成２４年度ポジティブ・アクション展開事業</t>
    <phoneticPr fontId="11"/>
  </si>
  <si>
    <t>(財)日本生産性本部
東京都渋谷区渋谷３－１－１</t>
    <rPh sb="0" eb="3">
      <t>ザイ</t>
    </rPh>
    <rPh sb="11" eb="14">
      <t>トウキョウト</t>
    </rPh>
    <rPh sb="14" eb="17">
      <t>シブヤク</t>
    </rPh>
    <rPh sb="17" eb="19">
      <t>シブヤ</t>
    </rPh>
    <phoneticPr fontId="11"/>
  </si>
  <si>
    <t>平成２４年度テレワーク相談センター事業</t>
    <rPh sb="0" eb="2">
      <t>ヘイセイ</t>
    </rPh>
    <rPh sb="4" eb="6">
      <t>ネンド</t>
    </rPh>
    <rPh sb="11" eb="13">
      <t>ソウダン</t>
    </rPh>
    <rPh sb="17" eb="19">
      <t>ジギョウ</t>
    </rPh>
    <phoneticPr fontId="11"/>
  </si>
  <si>
    <t>支出負担行為担当官
厚生労働省労働基準局労災補償部労災管理課長　木暮　康二
東京都千代田区霞が関１－２－２</t>
    <rPh sb="32" eb="34">
      <t>コグレ</t>
    </rPh>
    <rPh sb="35" eb="37">
      <t>コウジ</t>
    </rPh>
    <phoneticPr fontId="11"/>
  </si>
  <si>
    <t xml:space="preserve">社団法人日本テレワーク協会
東京都千代田区神田駿河台1-8-11
</t>
    <rPh sb="0" eb="4">
      <t>シャダンホウジン</t>
    </rPh>
    <rPh sb="4" eb="6">
      <t>ニホン</t>
    </rPh>
    <rPh sb="11" eb="13">
      <t>キョウカイ</t>
    </rPh>
    <phoneticPr fontId="11"/>
  </si>
  <si>
    <t>平成２４年度新規起業事業場就業環境整備事業一式</t>
    <rPh sb="0" eb="2">
      <t>ヘイセイ</t>
    </rPh>
    <rPh sb="4" eb="6">
      <t>ネンド</t>
    </rPh>
    <rPh sb="6" eb="8">
      <t>シンキ</t>
    </rPh>
    <rPh sb="8" eb="12">
      <t>キギョウジギョウ</t>
    </rPh>
    <rPh sb="12" eb="13">
      <t>ジョウ</t>
    </rPh>
    <rPh sb="13" eb="15">
      <t>シュウギョウ</t>
    </rPh>
    <rPh sb="15" eb="17">
      <t>カンキョウ</t>
    </rPh>
    <rPh sb="17" eb="19">
      <t>セイビ</t>
    </rPh>
    <rPh sb="19" eb="21">
      <t>ジギョウ</t>
    </rPh>
    <rPh sb="21" eb="23">
      <t>イッシキ</t>
    </rPh>
    <phoneticPr fontId="11"/>
  </si>
  <si>
    <t xml:space="preserve">社団法人全国労働基準関係団体連合会
東京都千代田区神田小川町３－２８－２
</t>
    <rPh sb="0" eb="4">
      <t>シャダンホウジン</t>
    </rPh>
    <rPh sb="4" eb="6">
      <t>ゼンコク</t>
    </rPh>
    <rPh sb="6" eb="8">
      <t>ロウドウ</t>
    </rPh>
    <rPh sb="8" eb="10">
      <t>キジュン</t>
    </rPh>
    <rPh sb="10" eb="12">
      <t>カンケイ</t>
    </rPh>
    <rPh sb="12" eb="14">
      <t>ダンタイ</t>
    </rPh>
    <rPh sb="14" eb="17">
      <t>レンゴウカイ</t>
    </rPh>
    <phoneticPr fontId="11"/>
  </si>
  <si>
    <t>平成２４年度メンタルヘルス・ポータルサイト「こころの耳」事業</t>
    <rPh sb="0" eb="2">
      <t>ヘイセイ</t>
    </rPh>
    <rPh sb="4" eb="6">
      <t>ネンド</t>
    </rPh>
    <rPh sb="26" eb="27">
      <t>ミミ</t>
    </rPh>
    <rPh sb="28" eb="30">
      <t>ジギョウ</t>
    </rPh>
    <phoneticPr fontId="11"/>
  </si>
  <si>
    <t>社団法人日本産業カウンセラー協会
東京都港区新橋6-17-17　</t>
    <rPh sb="0" eb="4">
      <t>シャダンホウジン</t>
    </rPh>
    <rPh sb="4" eb="6">
      <t>ニホン</t>
    </rPh>
    <rPh sb="6" eb="8">
      <t>サンギョウ</t>
    </rPh>
    <rPh sb="14" eb="16">
      <t>キョウカイ</t>
    </rPh>
    <phoneticPr fontId="11"/>
  </si>
  <si>
    <t>東電福島第一原発緊急作業従事者に対する健康相談等事業</t>
    <rPh sb="0" eb="2">
      <t>トウデン</t>
    </rPh>
    <rPh sb="2" eb="4">
      <t>フクシマ</t>
    </rPh>
    <rPh sb="4" eb="6">
      <t>ダイイチ</t>
    </rPh>
    <rPh sb="6" eb="8">
      <t>ゲンパツ</t>
    </rPh>
    <rPh sb="8" eb="10">
      <t>キンキュウ</t>
    </rPh>
    <rPh sb="10" eb="12">
      <t>サギョウ</t>
    </rPh>
    <rPh sb="12" eb="15">
      <t>ジュウジシャ</t>
    </rPh>
    <rPh sb="16" eb="17">
      <t>タイ</t>
    </rPh>
    <rPh sb="19" eb="21">
      <t>ケンコウ</t>
    </rPh>
    <rPh sb="21" eb="23">
      <t>ソウダン</t>
    </rPh>
    <rPh sb="23" eb="24">
      <t>トウ</t>
    </rPh>
    <rPh sb="24" eb="26">
      <t>ジギョウ</t>
    </rPh>
    <phoneticPr fontId="11"/>
  </si>
  <si>
    <t xml:space="preserve">公益社団法人全国労働衛生団体連合会
東京都港区芝4丁目4番5号
</t>
    <rPh sb="0" eb="2">
      <t>コウエキ</t>
    </rPh>
    <rPh sb="2" eb="4">
      <t>シャダン</t>
    </rPh>
    <rPh sb="4" eb="6">
      <t>ホウジン</t>
    </rPh>
    <rPh sb="6" eb="8">
      <t>ゼンコク</t>
    </rPh>
    <rPh sb="8" eb="10">
      <t>ロウドウ</t>
    </rPh>
    <rPh sb="10" eb="12">
      <t>エイセイ</t>
    </rPh>
    <rPh sb="12" eb="14">
      <t>ダンタイ</t>
    </rPh>
    <rPh sb="14" eb="17">
      <t>レンゴウカイ</t>
    </rPh>
    <phoneticPr fontId="11"/>
  </si>
  <si>
    <t>平成24年度　テレワークセミナー実施事業</t>
  </si>
  <si>
    <t>支出負担行為担当官
厚生労働省労働基準局労災補償部労災管理課長　木暮　康二
東京都千代田区霞が関１－２－２</t>
    <rPh sb="32" eb="34">
      <t>コグレ</t>
    </rPh>
    <rPh sb="35" eb="37">
      <t>コウジ</t>
    </rPh>
    <phoneticPr fontId="13"/>
  </si>
  <si>
    <t xml:space="preserve">社団法人日本テレワーク協会
東京都千代田区神田駿河台1-8-11 </t>
    <rPh sb="0" eb="4">
      <t>シャダンホウジン</t>
    </rPh>
    <rPh sb="4" eb="6">
      <t>ニホン</t>
    </rPh>
    <rPh sb="11" eb="13">
      <t>キョウカイ</t>
    </rPh>
    <phoneticPr fontId="13"/>
  </si>
  <si>
    <t>一般競争入札
（総合評価落札方式）</t>
    <rPh sb="0" eb="2">
      <t>イッパン</t>
    </rPh>
    <rPh sb="2" eb="4">
      <t>キョウソウ</t>
    </rPh>
    <rPh sb="4" eb="6">
      <t>ニュウサツ</t>
    </rPh>
    <rPh sb="8" eb="10">
      <t>ソウゴウ</t>
    </rPh>
    <rPh sb="10" eb="12">
      <t>ヒョウカ</t>
    </rPh>
    <rPh sb="12" eb="14">
      <t>ラクサツ</t>
    </rPh>
    <rPh sb="14" eb="16">
      <t>ホウシキ</t>
    </rPh>
    <phoneticPr fontId="13"/>
  </si>
  <si>
    <t>石綿除去作業における石綿漏洩防止徹底のための調査研究事業　</t>
  </si>
  <si>
    <t>支出負担行為担当官
厚生労働省労働基準局労災補償部労災管理課長　木暮　康二
東京都千代田区霞が関１－２－２</t>
  </si>
  <si>
    <t>社団法人日本作業環境測定協会
東京都港区芝4-4-5</t>
    <rPh sb="0" eb="4">
      <t>シャダンホウジン</t>
    </rPh>
    <rPh sb="4" eb="6">
      <t>ニホン</t>
    </rPh>
    <rPh sb="6" eb="8">
      <t>サギョウ</t>
    </rPh>
    <rPh sb="8" eb="10">
      <t>カンキョウ</t>
    </rPh>
    <rPh sb="10" eb="12">
      <t>ソクテイ</t>
    </rPh>
    <rPh sb="12" eb="14">
      <t>キョウカイ</t>
    </rPh>
    <phoneticPr fontId="13"/>
  </si>
  <si>
    <t>平成２４年度 一般定期健康診断等業務委託契約（単価契約）</t>
  </si>
  <si>
    <t>支出負担行為担当官
北海道労働局総務部長
大塚　崇史
北海道札幌市北区北８条西２丁目１－１</t>
    <rPh sb="0" eb="2">
      <t>シシュツ</t>
    </rPh>
    <rPh sb="2" eb="4">
      <t>フタン</t>
    </rPh>
    <rPh sb="4" eb="6">
      <t>コウイ</t>
    </rPh>
    <rPh sb="6" eb="8">
      <t>タントウ</t>
    </rPh>
    <rPh sb="8" eb="9">
      <t>カン</t>
    </rPh>
    <rPh sb="10" eb="13">
      <t>ホッカイドウ</t>
    </rPh>
    <rPh sb="13" eb="16">
      <t>ロウドウキョク</t>
    </rPh>
    <rPh sb="16" eb="18">
      <t>ソウム</t>
    </rPh>
    <rPh sb="18" eb="19">
      <t>ブ</t>
    </rPh>
    <rPh sb="19" eb="20">
      <t>チョウ</t>
    </rPh>
    <rPh sb="21" eb="23">
      <t>オオツカ</t>
    </rPh>
    <rPh sb="24" eb="26">
      <t>タカフミ</t>
    </rPh>
    <rPh sb="30" eb="33">
      <t>サッポロシ</t>
    </rPh>
    <rPh sb="33" eb="35">
      <t>キタク</t>
    </rPh>
    <rPh sb="35" eb="36">
      <t>キタ</t>
    </rPh>
    <rPh sb="37" eb="38">
      <t>ジョウ</t>
    </rPh>
    <rPh sb="38" eb="39">
      <t>ニシ</t>
    </rPh>
    <rPh sb="40" eb="42">
      <t>チョウメ</t>
    </rPh>
    <phoneticPr fontId="9"/>
  </si>
  <si>
    <t>社団法人日本健康倶楽部北海道支部
札幌市北区北７条西４丁目１番地２号</t>
    <rPh sb="0" eb="2">
      <t>シャダン</t>
    </rPh>
    <rPh sb="2" eb="4">
      <t>ホウジン</t>
    </rPh>
    <rPh sb="4" eb="6">
      <t>ニホン</t>
    </rPh>
    <rPh sb="6" eb="8">
      <t>ケンコウ</t>
    </rPh>
    <rPh sb="8" eb="11">
      <t>クラブ</t>
    </rPh>
    <rPh sb="11" eb="14">
      <t>ホッカイドウ</t>
    </rPh>
    <rPh sb="14" eb="16">
      <t>シブ</t>
    </rPh>
    <rPh sb="17" eb="20">
      <t>サッポロシ</t>
    </rPh>
    <rPh sb="20" eb="22">
      <t>キタク</t>
    </rPh>
    <rPh sb="22" eb="23">
      <t>キタ</t>
    </rPh>
    <rPh sb="24" eb="25">
      <t>ジョウ</t>
    </rPh>
    <rPh sb="25" eb="26">
      <t>ニシ</t>
    </rPh>
    <rPh sb="31" eb="32">
      <t>チ</t>
    </rPh>
    <phoneticPr fontId="27"/>
  </si>
  <si>
    <t>国所管</t>
    <rPh sb="0" eb="1">
      <t>クニ</t>
    </rPh>
    <rPh sb="1" eb="3">
      <t>ショカン</t>
    </rPh>
    <phoneticPr fontId="27"/>
  </si>
  <si>
    <t>平成２４年度電話・面談・地方訪問カウンセリング業務委託契約</t>
    <rPh sb="0" eb="2">
      <t>ヘイセイ</t>
    </rPh>
    <rPh sb="4" eb="6">
      <t>ネンド</t>
    </rPh>
    <rPh sb="6" eb="8">
      <t>デンワ</t>
    </rPh>
    <rPh sb="9" eb="11">
      <t>メンダン</t>
    </rPh>
    <rPh sb="12" eb="14">
      <t>チホウ</t>
    </rPh>
    <rPh sb="14" eb="16">
      <t>ホウモン</t>
    </rPh>
    <rPh sb="23" eb="25">
      <t>ギョウム</t>
    </rPh>
    <rPh sb="25" eb="27">
      <t>イタク</t>
    </rPh>
    <rPh sb="27" eb="29">
      <t>ケイヤク</t>
    </rPh>
    <phoneticPr fontId="27"/>
  </si>
  <si>
    <t>社団法人日本産業カウンセラー協会北海道支部
札幌市中央区北４条西７丁目１－５札幌ホワイトビル３階</t>
    <rPh sb="0" eb="4">
      <t>シャダンホウジン</t>
    </rPh>
    <rPh sb="4" eb="6">
      <t>ニホン</t>
    </rPh>
    <rPh sb="6" eb="8">
      <t>サンギョウ</t>
    </rPh>
    <rPh sb="14" eb="16">
      <t>キョウカイ</t>
    </rPh>
    <rPh sb="16" eb="19">
      <t>ホッカイドウ</t>
    </rPh>
    <rPh sb="19" eb="21">
      <t>シブ</t>
    </rPh>
    <phoneticPr fontId="27"/>
  </si>
  <si>
    <t>「上半期就職支援セミナー」業務委託</t>
    <rPh sb="1" eb="4">
      <t>カミハンキ</t>
    </rPh>
    <rPh sb="4" eb="6">
      <t>シュウショク</t>
    </rPh>
    <rPh sb="6" eb="8">
      <t>シエン</t>
    </rPh>
    <rPh sb="13" eb="15">
      <t>ギョウム</t>
    </rPh>
    <rPh sb="15" eb="17">
      <t>イタク</t>
    </rPh>
    <phoneticPr fontId="9"/>
  </si>
  <si>
    <t>支出負担行為担当官
山形労働局総務部長
宮野  修
山形市香澄町3-2-1</t>
    <rPh sb="0" eb="2">
      <t>シシュツ</t>
    </rPh>
    <rPh sb="2" eb="4">
      <t>フタン</t>
    </rPh>
    <rPh sb="4" eb="6">
      <t>コウイ</t>
    </rPh>
    <rPh sb="6" eb="9">
      <t>タントウカン</t>
    </rPh>
    <rPh sb="10" eb="12">
      <t>ヤマガタ</t>
    </rPh>
    <rPh sb="12" eb="14">
      <t>ロウドウ</t>
    </rPh>
    <rPh sb="14" eb="15">
      <t>キョク</t>
    </rPh>
    <rPh sb="15" eb="17">
      <t>ソウム</t>
    </rPh>
    <rPh sb="17" eb="19">
      <t>ブチョウ</t>
    </rPh>
    <rPh sb="20" eb="22">
      <t>ミヤノ</t>
    </rPh>
    <rPh sb="24" eb="25">
      <t>オサム</t>
    </rPh>
    <rPh sb="26" eb="29">
      <t>ヤマガタシ</t>
    </rPh>
    <rPh sb="29" eb="31">
      <t>カスミ</t>
    </rPh>
    <rPh sb="31" eb="32">
      <t>チョウ</t>
    </rPh>
    <phoneticPr fontId="9"/>
  </si>
  <si>
    <t>社団法人日本産業カウンセラー協会
東京都港区新橋6-17-17</t>
    <rPh sb="0" eb="2">
      <t>シャダン</t>
    </rPh>
    <rPh sb="2" eb="4">
      <t>ホウジン</t>
    </rPh>
    <rPh sb="4" eb="6">
      <t>ニホン</t>
    </rPh>
    <rPh sb="6" eb="8">
      <t>サンギョウ</t>
    </rPh>
    <rPh sb="14" eb="16">
      <t>キョウカイ</t>
    </rPh>
    <rPh sb="17" eb="20">
      <t>トウキョウト</t>
    </rPh>
    <rPh sb="20" eb="22">
      <t>ミナトク</t>
    </rPh>
    <rPh sb="22" eb="24">
      <t>シンバシ</t>
    </rPh>
    <phoneticPr fontId="9"/>
  </si>
  <si>
    <t>一般競争入札</t>
    <rPh sb="0" eb="2">
      <t>イッパン</t>
    </rPh>
    <rPh sb="2" eb="4">
      <t>キョウソウ</t>
    </rPh>
    <rPh sb="4" eb="6">
      <t>ニュウサツ</t>
    </rPh>
    <phoneticPr fontId="9"/>
  </si>
  <si>
    <t>定期健康診断等業務委託(単価契約)</t>
    <rPh sb="0" eb="2">
      <t>テイキ</t>
    </rPh>
    <rPh sb="2" eb="4">
      <t>ケンコウ</t>
    </rPh>
    <rPh sb="4" eb="7">
      <t>シンダントウ</t>
    </rPh>
    <rPh sb="7" eb="9">
      <t>ギョウム</t>
    </rPh>
    <rPh sb="9" eb="11">
      <t>イタク</t>
    </rPh>
    <phoneticPr fontId="9"/>
  </si>
  <si>
    <t>財団法人全日本労働福祉協会東北支部
山形県山形市西崎４９－６</t>
    <rPh sb="0" eb="2">
      <t>ザイダン</t>
    </rPh>
    <rPh sb="2" eb="4">
      <t>ホウジン</t>
    </rPh>
    <rPh sb="4" eb="7">
      <t>ゼンニホン</t>
    </rPh>
    <rPh sb="7" eb="9">
      <t>ロウドウ</t>
    </rPh>
    <rPh sb="9" eb="11">
      <t>フクシ</t>
    </rPh>
    <rPh sb="11" eb="13">
      <t>キョウカイ</t>
    </rPh>
    <rPh sb="13" eb="15">
      <t>トウホク</t>
    </rPh>
    <rPh sb="15" eb="17">
      <t>シブ</t>
    </rPh>
    <rPh sb="18" eb="21">
      <t>ヤマガタケン</t>
    </rPh>
    <rPh sb="21" eb="24">
      <t>ヤマガタシ</t>
    </rPh>
    <rPh sb="24" eb="26">
      <t>ニシザキ</t>
    </rPh>
    <phoneticPr fontId="9"/>
  </si>
  <si>
    <t>＠750円
ほか</t>
    <rPh sb="4" eb="5">
      <t>エン</t>
    </rPh>
    <phoneticPr fontId="9"/>
  </si>
  <si>
    <t>＠600円
ほか</t>
    <rPh sb="4" eb="5">
      <t>エン</t>
    </rPh>
    <phoneticPr fontId="9"/>
  </si>
  <si>
    <t>単価契約
予定調達総額
7,535,430円</t>
    <rPh sb="0" eb="2">
      <t>タンカ</t>
    </rPh>
    <rPh sb="2" eb="4">
      <t>ケイヤク</t>
    </rPh>
    <rPh sb="5" eb="7">
      <t>ヨテイ</t>
    </rPh>
    <rPh sb="7" eb="9">
      <t>チョウタツ</t>
    </rPh>
    <rPh sb="9" eb="11">
      <t>ソウガク</t>
    </rPh>
    <rPh sb="21" eb="22">
      <t>エン</t>
    </rPh>
    <phoneticPr fontId="9"/>
  </si>
  <si>
    <t>下半期就職支援セミナー業務委託</t>
    <rPh sb="0" eb="3">
      <t>シモハンキ</t>
    </rPh>
    <rPh sb="3" eb="5">
      <t>シュウショク</t>
    </rPh>
    <rPh sb="5" eb="7">
      <t>シエン</t>
    </rPh>
    <rPh sb="11" eb="13">
      <t>ギョウム</t>
    </rPh>
    <rPh sb="13" eb="15">
      <t>イタク</t>
    </rPh>
    <phoneticPr fontId="9"/>
  </si>
  <si>
    <t>支出負担行為担当官
山形労働局総務部総務課長
堀  宏洋
山形市香澄町3-2-1</t>
    <rPh sb="0" eb="2">
      <t>シシュツ</t>
    </rPh>
    <rPh sb="2" eb="4">
      <t>フタン</t>
    </rPh>
    <rPh sb="4" eb="6">
      <t>コウイ</t>
    </rPh>
    <rPh sb="6" eb="9">
      <t>タントウカン</t>
    </rPh>
    <rPh sb="10" eb="12">
      <t>ヤマガタ</t>
    </rPh>
    <rPh sb="12" eb="14">
      <t>ロウドウ</t>
    </rPh>
    <rPh sb="14" eb="15">
      <t>キョク</t>
    </rPh>
    <rPh sb="15" eb="17">
      <t>ソウム</t>
    </rPh>
    <rPh sb="17" eb="18">
      <t>ブ</t>
    </rPh>
    <rPh sb="18" eb="21">
      <t>ソウムカ</t>
    </rPh>
    <rPh sb="21" eb="22">
      <t>チョウ</t>
    </rPh>
    <rPh sb="23" eb="24">
      <t>ホリ</t>
    </rPh>
    <rPh sb="26" eb="27">
      <t>ヒロシ</t>
    </rPh>
    <rPh sb="27" eb="28">
      <t>ヨウ</t>
    </rPh>
    <rPh sb="29" eb="32">
      <t>ヤマガタシ</t>
    </rPh>
    <rPh sb="32" eb="34">
      <t>カスミ</t>
    </rPh>
    <rPh sb="34" eb="35">
      <t>チョウ</t>
    </rPh>
    <phoneticPr fontId="9"/>
  </si>
  <si>
    <t>一般社団法人中高年齢者雇用福祉協会
東京都港区西新橋2-11-19</t>
    <rPh sb="0" eb="2">
      <t>イッパン</t>
    </rPh>
    <rPh sb="2" eb="4">
      <t>シャダン</t>
    </rPh>
    <rPh sb="4" eb="6">
      <t>ホウジン</t>
    </rPh>
    <rPh sb="6" eb="10">
      <t>チュウコウネンレイ</t>
    </rPh>
    <rPh sb="10" eb="11">
      <t>シャ</t>
    </rPh>
    <rPh sb="11" eb="13">
      <t>コヨウ</t>
    </rPh>
    <rPh sb="13" eb="15">
      <t>フクシ</t>
    </rPh>
    <rPh sb="15" eb="17">
      <t>キョウカイ</t>
    </rPh>
    <rPh sb="18" eb="21">
      <t>トウキョウト</t>
    </rPh>
    <rPh sb="21" eb="23">
      <t>ミナトク</t>
    </rPh>
    <rPh sb="23" eb="26">
      <t>ニシシンバシ</t>
    </rPh>
    <phoneticPr fontId="9"/>
  </si>
  <si>
    <t>平成24年度一般定期健康診断、ＶＤＴ健康診断及び特殊健康診断単価契約</t>
    <rPh sb="0" eb="2">
      <t>ヘイセイ</t>
    </rPh>
    <rPh sb="4" eb="6">
      <t>ネンド</t>
    </rPh>
    <rPh sb="6" eb="8">
      <t>イッパン</t>
    </rPh>
    <rPh sb="8" eb="10">
      <t>テイキ</t>
    </rPh>
    <rPh sb="10" eb="12">
      <t>ケンコウ</t>
    </rPh>
    <rPh sb="12" eb="14">
      <t>シンダン</t>
    </rPh>
    <rPh sb="18" eb="20">
      <t>ケンコウ</t>
    </rPh>
    <rPh sb="20" eb="22">
      <t>シンダン</t>
    </rPh>
    <rPh sb="22" eb="23">
      <t>オヨ</t>
    </rPh>
    <rPh sb="24" eb="26">
      <t>トクシュ</t>
    </rPh>
    <rPh sb="26" eb="28">
      <t>ケンコウ</t>
    </rPh>
    <rPh sb="28" eb="30">
      <t>シンダン</t>
    </rPh>
    <rPh sb="30" eb="32">
      <t>タンカ</t>
    </rPh>
    <rPh sb="32" eb="34">
      <t>ケイヤク</t>
    </rPh>
    <phoneticPr fontId="11"/>
  </si>
  <si>
    <t>支出負担行為担当官
河野純伴
茨城労働局
水戸市宮町１－８－３１</t>
    <rPh sb="0" eb="2">
      <t>シシュツ</t>
    </rPh>
    <rPh sb="2" eb="4">
      <t>フタン</t>
    </rPh>
    <rPh sb="4" eb="6">
      <t>コウイ</t>
    </rPh>
    <rPh sb="6" eb="9">
      <t>タントウカン</t>
    </rPh>
    <rPh sb="10" eb="12">
      <t>カワノ</t>
    </rPh>
    <rPh sb="12" eb="13">
      <t>ジュン</t>
    </rPh>
    <rPh sb="13" eb="14">
      <t>バン</t>
    </rPh>
    <rPh sb="16" eb="21">
      <t>イバラキロウドウキョク</t>
    </rPh>
    <rPh sb="22" eb="25">
      <t>ミトシ</t>
    </rPh>
    <rPh sb="25" eb="27">
      <t>ミヤチョウ</t>
    </rPh>
    <phoneticPr fontId="11"/>
  </si>
  <si>
    <t>特例財団法人全日本労働福祉協会
笠間市泉１６１５－１</t>
    <rPh sb="0" eb="2">
      <t>トクレイ</t>
    </rPh>
    <rPh sb="2" eb="4">
      <t>ザイダン</t>
    </rPh>
    <rPh sb="4" eb="6">
      <t>ホウジン</t>
    </rPh>
    <rPh sb="6" eb="9">
      <t>ゼンニホン</t>
    </rPh>
    <rPh sb="9" eb="11">
      <t>ロウドウ</t>
    </rPh>
    <rPh sb="11" eb="13">
      <t>フクシ</t>
    </rPh>
    <rPh sb="13" eb="15">
      <t>キョウカイ</t>
    </rPh>
    <rPh sb="17" eb="19">
      <t>カサマ</t>
    </rPh>
    <rPh sb="19" eb="20">
      <t>シ</t>
    </rPh>
    <rPh sb="20" eb="21">
      <t>イズミ</t>
    </rPh>
    <phoneticPr fontId="11"/>
  </si>
  <si>
    <t>全日本労働福祉協会は平成25年4月1日付けで一般財団法人へ移行済み。</t>
  </si>
  <si>
    <t>一般定期健康診断及び特殊健康診断業務委託</t>
    <rPh sb="0" eb="2">
      <t>イッパン</t>
    </rPh>
    <rPh sb="2" eb="4">
      <t>テイキ</t>
    </rPh>
    <rPh sb="4" eb="6">
      <t>ケンコウ</t>
    </rPh>
    <rPh sb="6" eb="8">
      <t>シンダン</t>
    </rPh>
    <rPh sb="8" eb="9">
      <t>オヨ</t>
    </rPh>
    <rPh sb="10" eb="12">
      <t>トクシュ</t>
    </rPh>
    <rPh sb="12" eb="14">
      <t>ケンコウ</t>
    </rPh>
    <rPh sb="14" eb="16">
      <t>シンダン</t>
    </rPh>
    <rPh sb="16" eb="18">
      <t>ギョウム</t>
    </rPh>
    <rPh sb="18" eb="20">
      <t>イタク</t>
    </rPh>
    <phoneticPr fontId="11"/>
  </si>
  <si>
    <t>富山労働局支出負担行為担当官
大村　倫久
富山市神通本町1-5-5</t>
    <rPh sb="0" eb="2">
      <t>トヤマ</t>
    </rPh>
    <rPh sb="2" eb="4">
      <t>ロウドウ</t>
    </rPh>
    <rPh sb="4" eb="5">
      <t>キョク</t>
    </rPh>
    <rPh sb="5" eb="7">
      <t>シシュツ</t>
    </rPh>
    <rPh sb="7" eb="9">
      <t>フタン</t>
    </rPh>
    <rPh sb="9" eb="11">
      <t>コウイ</t>
    </rPh>
    <rPh sb="11" eb="14">
      <t>タントウカン</t>
    </rPh>
    <rPh sb="15" eb="17">
      <t>オオムラ</t>
    </rPh>
    <rPh sb="18" eb="19">
      <t>リン</t>
    </rPh>
    <rPh sb="19" eb="20">
      <t>ヒサ</t>
    </rPh>
    <rPh sb="21" eb="24">
      <t>トヤマシ</t>
    </rPh>
    <rPh sb="24" eb="26">
      <t>ジンツウ</t>
    </rPh>
    <rPh sb="26" eb="28">
      <t>ホンマチ</t>
    </rPh>
    <phoneticPr fontId="11"/>
  </si>
  <si>
    <t xml:space="preserve">財団法人　北陸予防医学協会
富山県富山市西二俣２７７－３
</t>
    <rPh sb="0" eb="2">
      <t>ザイダン</t>
    </rPh>
    <rPh sb="2" eb="4">
      <t>ホウジン</t>
    </rPh>
    <rPh sb="5" eb="7">
      <t>ホクリク</t>
    </rPh>
    <rPh sb="7" eb="9">
      <t>ヨボウ</t>
    </rPh>
    <rPh sb="9" eb="11">
      <t>イガク</t>
    </rPh>
    <rPh sb="11" eb="13">
      <t>キョウカイ</t>
    </rPh>
    <rPh sb="14" eb="17">
      <t>トヤマケン</t>
    </rPh>
    <rPh sb="17" eb="20">
      <t>トヤマシ</t>
    </rPh>
    <rPh sb="20" eb="21">
      <t>ニシ</t>
    </rPh>
    <rPh sb="21" eb="23">
      <t>フタマタ</t>
    </rPh>
    <phoneticPr fontId="11"/>
  </si>
  <si>
    <t>職員及び非常勤職員の健康診断業務委託</t>
    <rPh sb="0" eb="2">
      <t>ショクイン</t>
    </rPh>
    <rPh sb="2" eb="3">
      <t>オヨ</t>
    </rPh>
    <rPh sb="4" eb="7">
      <t>ヒジョウキン</t>
    </rPh>
    <rPh sb="7" eb="9">
      <t>ショクイン</t>
    </rPh>
    <rPh sb="10" eb="12">
      <t>ケンコウ</t>
    </rPh>
    <rPh sb="12" eb="14">
      <t>シンダン</t>
    </rPh>
    <rPh sb="14" eb="16">
      <t>ギョウム</t>
    </rPh>
    <rPh sb="16" eb="18">
      <t>イタク</t>
    </rPh>
    <phoneticPr fontId="11"/>
  </si>
  <si>
    <t>支出負担行為担当官大阪労働局総務部長
村松　達也
大阪市中央区大手前４－１－６７</t>
    <rPh sb="0" eb="2">
      <t>シシュツ</t>
    </rPh>
    <rPh sb="2" eb="4">
      <t>フタン</t>
    </rPh>
    <rPh sb="4" eb="6">
      <t>コウイ</t>
    </rPh>
    <rPh sb="6" eb="9">
      <t>タントウカン</t>
    </rPh>
    <rPh sb="9" eb="11">
      <t>オオサカ</t>
    </rPh>
    <rPh sb="11" eb="13">
      <t>ロウドウ</t>
    </rPh>
    <rPh sb="13" eb="14">
      <t>キョク</t>
    </rPh>
    <rPh sb="14" eb="16">
      <t>ソウム</t>
    </rPh>
    <rPh sb="16" eb="18">
      <t>ブチョウ</t>
    </rPh>
    <rPh sb="19" eb="21">
      <t>ムラマツ</t>
    </rPh>
    <rPh sb="22" eb="24">
      <t>タツヤ</t>
    </rPh>
    <rPh sb="25" eb="28">
      <t>オオサカシ</t>
    </rPh>
    <rPh sb="28" eb="31">
      <t>チュウオウク</t>
    </rPh>
    <rPh sb="31" eb="34">
      <t>オオテマエ</t>
    </rPh>
    <phoneticPr fontId="11"/>
  </si>
  <si>
    <t>社団法人オリエンタル労働衛生協会
大阪市中央区久太郎町１－９－２６</t>
    <rPh sb="0" eb="2">
      <t>シャダン</t>
    </rPh>
    <rPh sb="2" eb="4">
      <t>ホウジン</t>
    </rPh>
    <rPh sb="10" eb="12">
      <t>ロウドウ</t>
    </rPh>
    <rPh sb="12" eb="14">
      <t>エイセイ</t>
    </rPh>
    <rPh sb="14" eb="16">
      <t>キョウカイ</t>
    </rPh>
    <rPh sb="17" eb="20">
      <t>オオサカシ</t>
    </rPh>
    <rPh sb="20" eb="23">
      <t>チュウオウク</t>
    </rPh>
    <rPh sb="23" eb="24">
      <t>キュウ</t>
    </rPh>
    <rPh sb="24" eb="26">
      <t>タロウ</t>
    </rPh>
    <rPh sb="26" eb="27">
      <t>チョウ</t>
    </rPh>
    <phoneticPr fontId="11"/>
  </si>
  <si>
    <t>＠115ほか</t>
    <phoneticPr fontId="11"/>
  </si>
  <si>
    <t>＠100ほか</t>
    <phoneticPr fontId="11"/>
  </si>
  <si>
    <t>連名契約
単価契約
予定調達総額
17,116,617円</t>
    <rPh sb="0" eb="2">
      <t>レンメイ</t>
    </rPh>
    <rPh sb="2" eb="4">
      <t>ケイヤク</t>
    </rPh>
    <rPh sb="5" eb="7">
      <t>タンカ</t>
    </rPh>
    <rPh sb="7" eb="9">
      <t>ケイヤク</t>
    </rPh>
    <rPh sb="10" eb="12">
      <t>ヨテイ</t>
    </rPh>
    <rPh sb="12" eb="14">
      <t>チョウタツ</t>
    </rPh>
    <rPh sb="14" eb="16">
      <t>ソウガク</t>
    </rPh>
    <rPh sb="27" eb="28">
      <t>エン</t>
    </rPh>
    <phoneticPr fontId="11"/>
  </si>
  <si>
    <t>平成24年度自家用電気工作物保安点検業務委託契約１【神戸西労働基準監督署外15施設】</t>
    <rPh sb="0" eb="2">
      <t>ヘイセイ</t>
    </rPh>
    <rPh sb="4" eb="6">
      <t>ネンド</t>
    </rPh>
    <rPh sb="6" eb="9">
      <t>ジカヨウ</t>
    </rPh>
    <rPh sb="9" eb="11">
      <t>デンキ</t>
    </rPh>
    <rPh sb="11" eb="14">
      <t>コウサクブツ</t>
    </rPh>
    <rPh sb="14" eb="16">
      <t>ホアン</t>
    </rPh>
    <rPh sb="16" eb="18">
      <t>テンケン</t>
    </rPh>
    <rPh sb="18" eb="20">
      <t>ギョウム</t>
    </rPh>
    <rPh sb="20" eb="22">
      <t>イタク</t>
    </rPh>
    <rPh sb="22" eb="24">
      <t>ケイヤク</t>
    </rPh>
    <rPh sb="26" eb="28">
      <t>コウベ</t>
    </rPh>
    <rPh sb="28" eb="29">
      <t>ニシ</t>
    </rPh>
    <rPh sb="29" eb="31">
      <t>ロウドウ</t>
    </rPh>
    <rPh sb="31" eb="33">
      <t>キジュン</t>
    </rPh>
    <rPh sb="33" eb="36">
      <t>カントクショ</t>
    </rPh>
    <rPh sb="36" eb="37">
      <t>ホカ</t>
    </rPh>
    <rPh sb="39" eb="41">
      <t>シセツ</t>
    </rPh>
    <phoneticPr fontId="11"/>
  </si>
  <si>
    <t>兵庫労働局
支出負担行為担当官
市川隆之
兵庫県神戸市中央区東川崎町1-1-3</t>
    <rPh sb="0" eb="2">
      <t>ヒョウゴ</t>
    </rPh>
    <rPh sb="2" eb="5">
      <t>ロウドウキョク</t>
    </rPh>
    <rPh sb="6" eb="8">
      <t>シシュツ</t>
    </rPh>
    <rPh sb="8" eb="10">
      <t>フタン</t>
    </rPh>
    <rPh sb="10" eb="12">
      <t>コウイ</t>
    </rPh>
    <rPh sb="12" eb="15">
      <t>タントウカン</t>
    </rPh>
    <rPh sb="16" eb="18">
      <t>イチカワ</t>
    </rPh>
    <rPh sb="18" eb="20">
      <t>タカユキ</t>
    </rPh>
    <rPh sb="21" eb="24">
      <t>ヒョウゴケン</t>
    </rPh>
    <phoneticPr fontId="11"/>
  </si>
  <si>
    <t>財団法人関西電気保安協会
大阪府大阪市北区曽根崎1-2-6</t>
    <rPh sb="0" eb="2">
      <t>ザイダン</t>
    </rPh>
    <rPh sb="2" eb="4">
      <t>ホウジン</t>
    </rPh>
    <rPh sb="4" eb="6">
      <t>カンサイ</t>
    </rPh>
    <rPh sb="6" eb="8">
      <t>デンキ</t>
    </rPh>
    <rPh sb="8" eb="10">
      <t>ホアン</t>
    </rPh>
    <rPh sb="10" eb="12">
      <t>キョウカイ</t>
    </rPh>
    <rPh sb="13" eb="15">
      <t>オオサカ</t>
    </rPh>
    <rPh sb="15" eb="16">
      <t>フ</t>
    </rPh>
    <rPh sb="16" eb="19">
      <t>オオサカシ</t>
    </rPh>
    <rPh sb="19" eb="21">
      <t>キタク</t>
    </rPh>
    <rPh sb="21" eb="24">
      <t>ソネザキ</t>
    </rPh>
    <phoneticPr fontId="11"/>
  </si>
  <si>
    <t>一般及び特殊健康診断にかかる単価契約</t>
    <rPh sb="0" eb="2">
      <t>イッパン</t>
    </rPh>
    <rPh sb="2" eb="3">
      <t>オヨ</t>
    </rPh>
    <rPh sb="4" eb="6">
      <t>トクシュ</t>
    </rPh>
    <rPh sb="6" eb="8">
      <t>ケンコウ</t>
    </rPh>
    <rPh sb="8" eb="10">
      <t>シンダン</t>
    </rPh>
    <rPh sb="14" eb="16">
      <t>タンカ</t>
    </rPh>
    <rPh sb="16" eb="18">
      <t>ケイヤク</t>
    </rPh>
    <phoneticPr fontId="11"/>
  </si>
  <si>
    <t>支出負担行為担当官
鳥取労働局総務部長
佐々木　俊哉
鳥取市富安2-89-9</t>
    <rPh sb="0" eb="2">
      <t>シシュツ</t>
    </rPh>
    <rPh sb="2" eb="4">
      <t>フタン</t>
    </rPh>
    <rPh sb="4" eb="6">
      <t>コウイ</t>
    </rPh>
    <rPh sb="6" eb="9">
      <t>タントウカン</t>
    </rPh>
    <rPh sb="10" eb="12">
      <t>トットリ</t>
    </rPh>
    <rPh sb="12" eb="14">
      <t>ロウドウ</t>
    </rPh>
    <rPh sb="14" eb="15">
      <t>キョク</t>
    </rPh>
    <rPh sb="15" eb="17">
      <t>ソウム</t>
    </rPh>
    <rPh sb="17" eb="19">
      <t>ブチョウ</t>
    </rPh>
    <rPh sb="20" eb="23">
      <t>ササキ</t>
    </rPh>
    <rPh sb="24" eb="25">
      <t>トシ</t>
    </rPh>
    <rPh sb="25" eb="26">
      <t>カナ</t>
    </rPh>
    <rPh sb="27" eb="30">
      <t>トットリシ</t>
    </rPh>
    <rPh sb="30" eb="32">
      <t>トミヤス</t>
    </rPh>
    <phoneticPr fontId="11"/>
  </si>
  <si>
    <t>公益財団法人中国労働衛生協会鳥取検診所
鳥取市湖山町東4丁目95-1</t>
    <rPh sb="0" eb="2">
      <t>コウエキ</t>
    </rPh>
    <rPh sb="2" eb="4">
      <t>ザイダン</t>
    </rPh>
    <rPh sb="4" eb="6">
      <t>ホウジン</t>
    </rPh>
    <rPh sb="6" eb="8">
      <t>チュウゴク</t>
    </rPh>
    <rPh sb="8" eb="10">
      <t>ロウドウ</t>
    </rPh>
    <rPh sb="10" eb="12">
      <t>エイセイ</t>
    </rPh>
    <rPh sb="12" eb="14">
      <t>キョウカイ</t>
    </rPh>
    <rPh sb="14" eb="16">
      <t>トットリ</t>
    </rPh>
    <rPh sb="16" eb="18">
      <t>ケンシン</t>
    </rPh>
    <rPh sb="18" eb="19">
      <t>ショ</t>
    </rPh>
    <rPh sb="20" eb="23">
      <t>トットリシ</t>
    </rPh>
    <rPh sb="23" eb="26">
      <t>コヤマチョウ</t>
    </rPh>
    <rPh sb="26" eb="27">
      <t>ヒガシ</t>
    </rPh>
    <rPh sb="28" eb="30">
      <t>チョウメ</t>
    </rPh>
    <phoneticPr fontId="11"/>
  </si>
  <si>
    <t>＠2,600ほか</t>
    <phoneticPr fontId="11"/>
  </si>
  <si>
    <t>単価契約
予定調達総額
4,269,090円</t>
    <rPh sb="0" eb="2">
      <t>タンカ</t>
    </rPh>
    <rPh sb="2" eb="4">
      <t>ケイヤク</t>
    </rPh>
    <rPh sb="5" eb="7">
      <t>ヨテイ</t>
    </rPh>
    <rPh sb="7" eb="9">
      <t>チョウタツ</t>
    </rPh>
    <rPh sb="9" eb="11">
      <t>ソウガク</t>
    </rPh>
    <rPh sb="21" eb="22">
      <t>エン</t>
    </rPh>
    <phoneticPr fontId="11"/>
  </si>
  <si>
    <t>平成24年度一般健康診断及びVDT健康診断の業務委託契約</t>
    <rPh sb="0" eb="2">
      <t>ヘイセイ</t>
    </rPh>
    <rPh sb="4" eb="6">
      <t>ネンド</t>
    </rPh>
    <rPh sb="6" eb="8">
      <t>イッパン</t>
    </rPh>
    <rPh sb="8" eb="10">
      <t>ケンコウ</t>
    </rPh>
    <rPh sb="10" eb="12">
      <t>シンダン</t>
    </rPh>
    <rPh sb="12" eb="13">
      <t>オヨ</t>
    </rPh>
    <rPh sb="17" eb="19">
      <t>ケンコウ</t>
    </rPh>
    <rPh sb="19" eb="21">
      <t>シンダン</t>
    </rPh>
    <rPh sb="22" eb="24">
      <t>ギョウム</t>
    </rPh>
    <rPh sb="24" eb="26">
      <t>イタク</t>
    </rPh>
    <rPh sb="26" eb="28">
      <t>ケイヤク</t>
    </rPh>
    <phoneticPr fontId="11"/>
  </si>
  <si>
    <t>支出負担行為担当官　　　　　　徳島労働局総務部長　　　　　長山隆志　　　　　　　　　　　　徳島市徳島町城内6-6</t>
    <rPh sb="0" eb="2">
      <t>シシュツ</t>
    </rPh>
    <rPh sb="2" eb="4">
      <t>フタン</t>
    </rPh>
    <rPh sb="4" eb="6">
      <t>コウイ</t>
    </rPh>
    <rPh sb="6" eb="9">
      <t>タントウカン</t>
    </rPh>
    <rPh sb="15" eb="17">
      <t>トクシマ</t>
    </rPh>
    <rPh sb="17" eb="19">
      <t>ロウドウ</t>
    </rPh>
    <rPh sb="19" eb="20">
      <t>キョク</t>
    </rPh>
    <rPh sb="20" eb="22">
      <t>ソウム</t>
    </rPh>
    <rPh sb="22" eb="24">
      <t>ブチョウ</t>
    </rPh>
    <rPh sb="29" eb="31">
      <t>ナガヤマ</t>
    </rPh>
    <rPh sb="31" eb="32">
      <t>タカシ</t>
    </rPh>
    <rPh sb="32" eb="33">
      <t>ココロザ</t>
    </rPh>
    <rPh sb="45" eb="48">
      <t>トクシマシ</t>
    </rPh>
    <rPh sb="48" eb="50">
      <t>トクシマ</t>
    </rPh>
    <rPh sb="50" eb="51">
      <t>マチ</t>
    </rPh>
    <rPh sb="51" eb="52">
      <t>シロ</t>
    </rPh>
    <rPh sb="52" eb="53">
      <t>ウチ</t>
    </rPh>
    <phoneticPr fontId="11"/>
  </si>
  <si>
    <t>社団法人　　　　　　　　　　徳島県労働基準協会連合会　　　　徳島市北佐古１番町５番１２号　　JA会館８F</t>
    <rPh sb="0" eb="2">
      <t>シャダン</t>
    </rPh>
    <rPh sb="2" eb="4">
      <t>ホウジン</t>
    </rPh>
    <rPh sb="14" eb="17">
      <t>トクシマケン</t>
    </rPh>
    <rPh sb="17" eb="19">
      <t>ロウドウ</t>
    </rPh>
    <rPh sb="19" eb="21">
      <t>キジュン</t>
    </rPh>
    <rPh sb="21" eb="23">
      <t>キョウカイ</t>
    </rPh>
    <rPh sb="23" eb="26">
      <t>レンゴウカイ</t>
    </rPh>
    <rPh sb="30" eb="33">
      <t>トクシマシ</t>
    </rPh>
    <rPh sb="33" eb="34">
      <t>キタ</t>
    </rPh>
    <rPh sb="34" eb="36">
      <t>サコ</t>
    </rPh>
    <rPh sb="37" eb="39">
      <t>バンチョウ</t>
    </rPh>
    <rPh sb="40" eb="41">
      <t>バン</t>
    </rPh>
    <rPh sb="43" eb="44">
      <t>ゴウ</t>
    </rPh>
    <rPh sb="48" eb="50">
      <t>カイカン</t>
    </rPh>
    <phoneticPr fontId="11"/>
  </si>
  <si>
    <t>検診項目に応じて、525円～4,200円</t>
    <rPh sb="0" eb="2">
      <t>ケンシン</t>
    </rPh>
    <rPh sb="2" eb="4">
      <t>コウモク</t>
    </rPh>
    <rPh sb="5" eb="6">
      <t>オウ</t>
    </rPh>
    <rPh sb="12" eb="13">
      <t>エン</t>
    </rPh>
    <rPh sb="19" eb="20">
      <t>エン</t>
    </rPh>
    <phoneticPr fontId="11"/>
  </si>
  <si>
    <t>平成２４年度就職支援セミナーの業務委託</t>
    <rPh sb="0" eb="2">
      <t>ヘイセイ</t>
    </rPh>
    <rPh sb="4" eb="6">
      <t>ネンド</t>
    </rPh>
    <rPh sb="6" eb="8">
      <t>シュウショク</t>
    </rPh>
    <rPh sb="8" eb="10">
      <t>シエン</t>
    </rPh>
    <rPh sb="15" eb="17">
      <t>ギョウム</t>
    </rPh>
    <rPh sb="17" eb="19">
      <t>イタク</t>
    </rPh>
    <phoneticPr fontId="11"/>
  </si>
  <si>
    <t>支出負担行為担当官
香川労働局総務部長　山本薫
高松市サンポート3-33</t>
    <rPh sb="0" eb="2">
      <t>シシュツ</t>
    </rPh>
    <rPh sb="2" eb="4">
      <t>フタン</t>
    </rPh>
    <rPh sb="4" eb="6">
      <t>コウイ</t>
    </rPh>
    <rPh sb="6" eb="9">
      <t>タントウカン</t>
    </rPh>
    <rPh sb="10" eb="12">
      <t>カガワ</t>
    </rPh>
    <rPh sb="12" eb="15">
      <t>ロウドウキョク</t>
    </rPh>
    <rPh sb="15" eb="17">
      <t>ソウム</t>
    </rPh>
    <rPh sb="17" eb="19">
      <t>ブチョウ</t>
    </rPh>
    <rPh sb="20" eb="22">
      <t>ヤマモト</t>
    </rPh>
    <rPh sb="22" eb="23">
      <t>カオ</t>
    </rPh>
    <rPh sb="24" eb="27">
      <t>タカマツシ</t>
    </rPh>
    <phoneticPr fontId="11"/>
  </si>
  <si>
    <t>社団法人　日本産業カウンセラー協会　四国支部
愛媛県松山市味酒町１丁目３番地</t>
    <rPh sb="0" eb="4">
      <t>シャダンホウジン</t>
    </rPh>
    <rPh sb="5" eb="7">
      <t>ニホン</t>
    </rPh>
    <rPh sb="7" eb="9">
      <t>サンギョウ</t>
    </rPh>
    <rPh sb="15" eb="17">
      <t>キョウカイ</t>
    </rPh>
    <rPh sb="18" eb="20">
      <t>シコク</t>
    </rPh>
    <rPh sb="20" eb="22">
      <t>シブ</t>
    </rPh>
    <rPh sb="23" eb="26">
      <t>エヒメケン</t>
    </rPh>
    <rPh sb="26" eb="29">
      <t>マツヤマシ</t>
    </rPh>
    <rPh sb="29" eb="30">
      <t>アジ</t>
    </rPh>
    <rPh sb="30" eb="31">
      <t>サケ</t>
    </rPh>
    <rPh sb="31" eb="32">
      <t>マチ</t>
    </rPh>
    <rPh sb="33" eb="35">
      <t>チョウメ</t>
    </rPh>
    <rPh sb="36" eb="37">
      <t>バン</t>
    </rPh>
    <rPh sb="37" eb="38">
      <t>チ</t>
    </rPh>
    <phoneticPr fontId="11"/>
  </si>
  <si>
    <t>国所管</t>
    <rPh sb="0" eb="1">
      <t>クニ</t>
    </rPh>
    <rPh sb="1" eb="2">
      <t>ショ</t>
    </rPh>
    <rPh sb="2" eb="3">
      <t>カン</t>
    </rPh>
    <phoneticPr fontId="11"/>
  </si>
  <si>
    <t>H25.4.1～一般社団法人へ移行</t>
    <rPh sb="8" eb="10">
      <t>イッパン</t>
    </rPh>
    <rPh sb="10" eb="14">
      <t>シャダンホウジン</t>
    </rPh>
    <rPh sb="15" eb="17">
      <t>イコウ</t>
    </rPh>
    <phoneticPr fontId="11"/>
  </si>
  <si>
    <t>平成24年度一般定期健康診断及びVDT作業従事職員特殊健康診断業務委託</t>
  </si>
  <si>
    <t>支出負担行為担当官
福岡労働局総務部長
渡辺　輝生
福岡市博多区博多駅東
2-11-1</t>
  </si>
  <si>
    <t>公益財団法人福岡労働衛生研究所
福岡市南区那の川1-11-27</t>
  </si>
  <si>
    <t>＠487円ほか</t>
    <rPh sb="4" eb="5">
      <t>エン</t>
    </rPh>
    <phoneticPr fontId="11"/>
  </si>
  <si>
    <t>＠412円ほか</t>
    <rPh sb="4" eb="5">
      <t>エン</t>
    </rPh>
    <phoneticPr fontId="11"/>
  </si>
  <si>
    <t>84.59%ほか</t>
  </si>
  <si>
    <t>平成24年度食品中の自然放射性核種に関する分析</t>
    <rPh sb="0" eb="2">
      <t>ヘイセイ</t>
    </rPh>
    <rPh sb="4" eb="6">
      <t>ネンド</t>
    </rPh>
    <rPh sb="6" eb="9">
      <t>ショクヒンチュウ</t>
    </rPh>
    <rPh sb="10" eb="12">
      <t>シゼン</t>
    </rPh>
    <rPh sb="12" eb="15">
      <t>ホウシャセイ</t>
    </rPh>
    <rPh sb="15" eb="17">
      <t>カクシュ</t>
    </rPh>
    <rPh sb="18" eb="19">
      <t>カン</t>
    </rPh>
    <rPh sb="21" eb="23">
      <t>ブンセキ</t>
    </rPh>
    <phoneticPr fontId="11"/>
  </si>
  <si>
    <t>支出負担行為担当官
国立保健医療科学院総務部長　岡山健二
埼玉県和光市南2-3-6</t>
    <rPh sb="0" eb="2">
      <t>シシュツ</t>
    </rPh>
    <rPh sb="2" eb="4">
      <t>フタン</t>
    </rPh>
    <rPh sb="4" eb="6">
      <t>コウイ</t>
    </rPh>
    <rPh sb="6" eb="9">
      <t>タントウカン</t>
    </rPh>
    <rPh sb="10" eb="12">
      <t>コクリツ</t>
    </rPh>
    <rPh sb="12" eb="14">
      <t>ホケン</t>
    </rPh>
    <rPh sb="14" eb="16">
      <t>イリョウ</t>
    </rPh>
    <rPh sb="16" eb="19">
      <t>カガクイン</t>
    </rPh>
    <rPh sb="19" eb="21">
      <t>ソウム</t>
    </rPh>
    <rPh sb="21" eb="23">
      <t>ブチョウ</t>
    </rPh>
    <rPh sb="24" eb="26">
      <t>オカヤマ</t>
    </rPh>
    <rPh sb="26" eb="28">
      <t>ケンジ</t>
    </rPh>
    <rPh sb="29" eb="32">
      <t>サイタマケン</t>
    </rPh>
    <rPh sb="32" eb="35">
      <t>ワコウシ</t>
    </rPh>
    <rPh sb="35" eb="36">
      <t>ミナミ</t>
    </rPh>
    <phoneticPr fontId="11"/>
  </si>
  <si>
    <t>財団法人日本分析センター
千葉県千葉市稲毛区山王町295-3</t>
    <rPh sb="0" eb="4">
      <t>ザイダンホウジン</t>
    </rPh>
    <rPh sb="4" eb="6">
      <t>ニホン</t>
    </rPh>
    <rPh sb="6" eb="8">
      <t>ブンセキ</t>
    </rPh>
    <rPh sb="13" eb="16">
      <t>チバケン</t>
    </rPh>
    <rPh sb="16" eb="19">
      <t>チバシ</t>
    </rPh>
    <rPh sb="19" eb="22">
      <t>イナゲク</t>
    </rPh>
    <rPh sb="22" eb="25">
      <t>サンオウチョウ</t>
    </rPh>
    <phoneticPr fontId="11"/>
  </si>
  <si>
    <t>鉛試験適合性検証に関する検討　一式</t>
    <rPh sb="0" eb="1">
      <t>ナマリ</t>
    </rPh>
    <rPh sb="1" eb="3">
      <t>シケン</t>
    </rPh>
    <rPh sb="3" eb="6">
      <t>テキゴウセイ</t>
    </rPh>
    <rPh sb="6" eb="8">
      <t>ケンショウ</t>
    </rPh>
    <rPh sb="9" eb="10">
      <t>カン</t>
    </rPh>
    <rPh sb="12" eb="14">
      <t>ケントウ</t>
    </rPh>
    <rPh sb="15" eb="17">
      <t>イッシキ</t>
    </rPh>
    <phoneticPr fontId="28"/>
  </si>
  <si>
    <t>支出負担行為担当官
国立医薬品食品衛生研究所
総務部長　五十嵐　浩
東京都世田谷区上用賀1-18-1</t>
    <rPh sb="28" eb="31">
      <t>イガラシ</t>
    </rPh>
    <rPh sb="32" eb="33">
      <t>ヒロシ</t>
    </rPh>
    <rPh sb="34" eb="37">
      <t>トウキョウト</t>
    </rPh>
    <rPh sb="37" eb="41">
      <t>セタガヤク</t>
    </rPh>
    <rPh sb="41" eb="44">
      <t>カミヨウガ</t>
    </rPh>
    <phoneticPr fontId="27"/>
  </si>
  <si>
    <t>財団法人日本食品分析センター
理事長　齋藤文一
東京都渋谷区元代々木町52番1号</t>
  </si>
  <si>
    <t>一般競争入札</t>
    <rPh sb="0" eb="2">
      <t>イッパン</t>
    </rPh>
    <rPh sb="2" eb="4">
      <t>キョウソウ</t>
    </rPh>
    <rPh sb="4" eb="6">
      <t>ニュウサツ</t>
    </rPh>
    <phoneticPr fontId="27"/>
  </si>
  <si>
    <t>食品衛生方法第２８条第４項の規定に基づく収去食品等の検査業務（農産食品に係る残留農薬の検査）委託（単価契約）</t>
    <rPh sb="0" eb="2">
      <t>ショクヒン</t>
    </rPh>
    <rPh sb="2" eb="4">
      <t>エイセイ</t>
    </rPh>
    <rPh sb="4" eb="5">
      <t>ホウ</t>
    </rPh>
    <rPh sb="5" eb="6">
      <t>ホウ</t>
    </rPh>
    <rPh sb="6" eb="7">
      <t>ダイ</t>
    </rPh>
    <rPh sb="9" eb="10">
      <t>ジョウ</t>
    </rPh>
    <rPh sb="10" eb="11">
      <t>ダイ</t>
    </rPh>
    <rPh sb="12" eb="13">
      <t>コウ</t>
    </rPh>
    <rPh sb="14" eb="16">
      <t>キテイ</t>
    </rPh>
    <rPh sb="17" eb="18">
      <t>モト</t>
    </rPh>
    <rPh sb="20" eb="22">
      <t>シュウキョ</t>
    </rPh>
    <rPh sb="22" eb="24">
      <t>ショクヒン</t>
    </rPh>
    <rPh sb="24" eb="25">
      <t>トウ</t>
    </rPh>
    <rPh sb="26" eb="28">
      <t>ケンサ</t>
    </rPh>
    <rPh sb="28" eb="30">
      <t>ギョウム</t>
    </rPh>
    <rPh sb="31" eb="33">
      <t>ノウサン</t>
    </rPh>
    <rPh sb="33" eb="35">
      <t>ショクヒン</t>
    </rPh>
    <rPh sb="36" eb="37">
      <t>カカ</t>
    </rPh>
    <rPh sb="38" eb="40">
      <t>ザンリュウ</t>
    </rPh>
    <rPh sb="40" eb="42">
      <t>ノウヤク</t>
    </rPh>
    <rPh sb="43" eb="45">
      <t>ケンサ</t>
    </rPh>
    <rPh sb="46" eb="48">
      <t>イタク</t>
    </rPh>
    <rPh sb="49" eb="51">
      <t>タンカ</t>
    </rPh>
    <rPh sb="51" eb="53">
      <t>ケイヤク</t>
    </rPh>
    <phoneticPr fontId="11"/>
  </si>
  <si>
    <t>支出負担行為担当官
神戸検疫所総務課長
相川　清
神戸市兵庫区遠矢浜町１－１</t>
    <rPh sb="0" eb="2">
      <t>シシュツ</t>
    </rPh>
    <rPh sb="2" eb="4">
      <t>フタン</t>
    </rPh>
    <rPh sb="4" eb="6">
      <t>コウイ</t>
    </rPh>
    <rPh sb="6" eb="9">
      <t>タントウカン</t>
    </rPh>
    <rPh sb="10" eb="12">
      <t>コウベ</t>
    </rPh>
    <rPh sb="12" eb="15">
      <t>ケンエキショ</t>
    </rPh>
    <rPh sb="15" eb="17">
      <t>ソウム</t>
    </rPh>
    <rPh sb="17" eb="19">
      <t>カチョウ</t>
    </rPh>
    <rPh sb="20" eb="22">
      <t>アイカワ</t>
    </rPh>
    <rPh sb="23" eb="24">
      <t>キヨシ</t>
    </rPh>
    <rPh sb="25" eb="28">
      <t>コウベシ</t>
    </rPh>
    <rPh sb="28" eb="31">
      <t>ヒョウゴク</t>
    </rPh>
    <rPh sb="31" eb="35">
      <t>トオヤハマチョウ</t>
    </rPh>
    <phoneticPr fontId="11"/>
  </si>
  <si>
    <t>財団法人　食品環境検査協会神戸事業所
神戸市中央区港島３－２－１</t>
    <rPh sb="0" eb="2">
      <t>ザイダン</t>
    </rPh>
    <rPh sb="2" eb="4">
      <t>ホウジン</t>
    </rPh>
    <rPh sb="5" eb="7">
      <t>ショクヒン</t>
    </rPh>
    <rPh sb="7" eb="9">
      <t>カンキョウ</t>
    </rPh>
    <rPh sb="9" eb="11">
      <t>ケンサ</t>
    </rPh>
    <rPh sb="11" eb="13">
      <t>キョウカイ</t>
    </rPh>
    <rPh sb="13" eb="15">
      <t>コウベ</t>
    </rPh>
    <rPh sb="15" eb="18">
      <t>ジギョウショ</t>
    </rPh>
    <rPh sb="19" eb="22">
      <t>コウベシ</t>
    </rPh>
    <rPh sb="22" eb="25">
      <t>チュウオウク</t>
    </rPh>
    <rPh sb="25" eb="27">
      <t>ミナトジマ</t>
    </rPh>
    <phoneticPr fontId="11"/>
  </si>
  <si>
    <t>食品衛生法第２８条第４項の規定に基づく収去食品等の検査業務（添加物の成分規格の検査）委託（単価契約）</t>
    <rPh sb="0" eb="2">
      <t>ショクヒン</t>
    </rPh>
    <rPh sb="2" eb="4">
      <t>エイセイ</t>
    </rPh>
    <rPh sb="4" eb="5">
      <t>ホウ</t>
    </rPh>
    <rPh sb="5" eb="6">
      <t>ダイ</t>
    </rPh>
    <rPh sb="8" eb="9">
      <t>ジョウ</t>
    </rPh>
    <rPh sb="9" eb="10">
      <t>ダイ</t>
    </rPh>
    <rPh sb="11" eb="12">
      <t>コウ</t>
    </rPh>
    <rPh sb="13" eb="15">
      <t>キテイ</t>
    </rPh>
    <rPh sb="16" eb="17">
      <t>モト</t>
    </rPh>
    <rPh sb="19" eb="21">
      <t>シュウキョ</t>
    </rPh>
    <rPh sb="21" eb="23">
      <t>ショクヒン</t>
    </rPh>
    <rPh sb="23" eb="24">
      <t>トウ</t>
    </rPh>
    <rPh sb="25" eb="27">
      <t>ケンサ</t>
    </rPh>
    <rPh sb="27" eb="29">
      <t>ギョウム</t>
    </rPh>
    <rPh sb="30" eb="33">
      <t>テンカブツ</t>
    </rPh>
    <rPh sb="34" eb="36">
      <t>セイブン</t>
    </rPh>
    <rPh sb="36" eb="38">
      <t>キカク</t>
    </rPh>
    <rPh sb="39" eb="41">
      <t>ケンサ</t>
    </rPh>
    <rPh sb="42" eb="44">
      <t>イタク</t>
    </rPh>
    <rPh sb="45" eb="47">
      <t>タンカ</t>
    </rPh>
    <rPh sb="47" eb="49">
      <t>ケイヤク</t>
    </rPh>
    <phoneticPr fontId="11"/>
  </si>
  <si>
    <t>財団法人　日本冷凍食品検査協会
東京都港区芝大門２－４－６</t>
    <rPh sb="0" eb="2">
      <t>ザイダン</t>
    </rPh>
    <rPh sb="2" eb="4">
      <t>ホウジン</t>
    </rPh>
    <rPh sb="5" eb="7">
      <t>ニホン</t>
    </rPh>
    <rPh sb="7" eb="9">
      <t>レイトウ</t>
    </rPh>
    <rPh sb="9" eb="11">
      <t>ショクヒン</t>
    </rPh>
    <rPh sb="11" eb="13">
      <t>ケンサ</t>
    </rPh>
    <rPh sb="13" eb="15">
      <t>キョウカイ</t>
    </rPh>
    <rPh sb="16" eb="19">
      <t>トウキョウト</t>
    </rPh>
    <rPh sb="19" eb="21">
      <t>ミナトク</t>
    </rPh>
    <rPh sb="21" eb="22">
      <t>シバ</t>
    </rPh>
    <rPh sb="22" eb="24">
      <t>ダイモン</t>
    </rPh>
    <phoneticPr fontId="11"/>
  </si>
  <si>
    <t>食品衛生法第２８条第４項の規定に基づく収去食品等（畜水産食品の抗菌性物質）の検査業務委託</t>
    <rPh sb="0" eb="2">
      <t>ショクヒン</t>
    </rPh>
    <rPh sb="2" eb="5">
      <t>エイセイホウ</t>
    </rPh>
    <rPh sb="5" eb="6">
      <t>ダイ</t>
    </rPh>
    <rPh sb="8" eb="9">
      <t>ジョウ</t>
    </rPh>
    <rPh sb="9" eb="10">
      <t>ダイ</t>
    </rPh>
    <rPh sb="11" eb="12">
      <t>コウ</t>
    </rPh>
    <rPh sb="13" eb="15">
      <t>キテイ</t>
    </rPh>
    <rPh sb="16" eb="17">
      <t>モト</t>
    </rPh>
    <rPh sb="19" eb="21">
      <t>シュウキョ</t>
    </rPh>
    <rPh sb="21" eb="23">
      <t>ショクヒン</t>
    </rPh>
    <rPh sb="23" eb="24">
      <t>トウ</t>
    </rPh>
    <rPh sb="25" eb="26">
      <t>チク</t>
    </rPh>
    <rPh sb="26" eb="28">
      <t>スイサン</t>
    </rPh>
    <rPh sb="28" eb="30">
      <t>ショクヒン</t>
    </rPh>
    <rPh sb="31" eb="34">
      <t>コウキンセイ</t>
    </rPh>
    <rPh sb="34" eb="36">
      <t>ブシツ</t>
    </rPh>
    <rPh sb="38" eb="40">
      <t>ケンサ</t>
    </rPh>
    <rPh sb="40" eb="42">
      <t>ギョウム</t>
    </rPh>
    <rPh sb="42" eb="44">
      <t>イタク</t>
    </rPh>
    <phoneticPr fontId="9"/>
  </si>
  <si>
    <t>支出負担行為担当官
成田空港検疫所
総務課長　矢作　弘
成田市古込字古込1-1</t>
    <rPh sb="0" eb="2">
      <t>シシュツ</t>
    </rPh>
    <rPh sb="2" eb="4">
      <t>フタン</t>
    </rPh>
    <rPh sb="4" eb="6">
      <t>コウイ</t>
    </rPh>
    <rPh sb="6" eb="9">
      <t>タントウカン</t>
    </rPh>
    <rPh sb="10" eb="17">
      <t>ナリタ</t>
    </rPh>
    <rPh sb="18" eb="21">
      <t>ソウムカ</t>
    </rPh>
    <rPh sb="21" eb="22">
      <t>チョウ</t>
    </rPh>
    <rPh sb="23" eb="25">
      <t>ヤハギ</t>
    </rPh>
    <rPh sb="26" eb="27">
      <t>ヒロシ</t>
    </rPh>
    <rPh sb="28" eb="31">
      <t>ナリタシ</t>
    </rPh>
    <rPh sb="31" eb="33">
      <t>フルゴメ</t>
    </rPh>
    <rPh sb="33" eb="34">
      <t>アザ</t>
    </rPh>
    <rPh sb="34" eb="36">
      <t>フルゴメ</t>
    </rPh>
    <phoneticPr fontId="9"/>
  </si>
  <si>
    <t>財団法人日本食品分析センター　　　　　　　　　　　東京都渋谷区元代々木町５２－１</t>
    <rPh sb="0" eb="4">
      <t>ザイダンホウジン</t>
    </rPh>
    <rPh sb="4" eb="6">
      <t>ニホン</t>
    </rPh>
    <rPh sb="6" eb="8">
      <t>ショクヒン</t>
    </rPh>
    <rPh sb="8" eb="10">
      <t>ブンセキ</t>
    </rPh>
    <rPh sb="25" eb="28">
      <t>トウキョウト</t>
    </rPh>
    <rPh sb="28" eb="31">
      <t>シブヤク</t>
    </rPh>
    <rPh sb="31" eb="36">
      <t>モトヨヨギチョウ</t>
    </rPh>
    <phoneticPr fontId="9"/>
  </si>
  <si>
    <t>単価契約ｸﾛﾙﾌﾟﾛﾏｼﾞﾝ(@40,000）外8項目見込数量に対する予定額1,176,000円</t>
    <rPh sb="0" eb="1">
      <t>タンカ</t>
    </rPh>
    <rPh sb="1" eb="3">
      <t>ケイヤク</t>
    </rPh>
    <rPh sb="23" eb="24">
      <t>ホカ</t>
    </rPh>
    <rPh sb="25" eb="27">
      <t>コウモク</t>
    </rPh>
    <rPh sb="28" eb="30">
      <t>スウリョウ</t>
    </rPh>
    <rPh sb="32" eb="33">
      <t>タイ</t>
    </rPh>
    <rPh sb="35" eb="37">
      <t>ヨテイ</t>
    </rPh>
    <rPh sb="37" eb="38">
      <t>ガク</t>
    </rPh>
    <rPh sb="47" eb="48">
      <t>エン</t>
    </rPh>
    <phoneticPr fontId="9"/>
  </si>
  <si>
    <t>食品衛生法第２８条第４項の規定に基づく収去食品等（農産食品及び畜水産食品の残留農薬）の検査業務委託</t>
    <rPh sb="0" eb="2">
      <t>ショクヒン</t>
    </rPh>
    <rPh sb="2" eb="5">
      <t>エイセイホウ</t>
    </rPh>
    <rPh sb="5" eb="6">
      <t>ダイ</t>
    </rPh>
    <rPh sb="8" eb="9">
      <t>ジョウ</t>
    </rPh>
    <rPh sb="9" eb="10">
      <t>ダイ</t>
    </rPh>
    <rPh sb="11" eb="12">
      <t>コウ</t>
    </rPh>
    <rPh sb="13" eb="15">
      <t>キテイ</t>
    </rPh>
    <rPh sb="16" eb="17">
      <t>モト</t>
    </rPh>
    <rPh sb="19" eb="21">
      <t>シュウキョ</t>
    </rPh>
    <rPh sb="21" eb="23">
      <t>ショクヒン</t>
    </rPh>
    <rPh sb="23" eb="24">
      <t>トウ</t>
    </rPh>
    <rPh sb="25" eb="27">
      <t>ノウサン</t>
    </rPh>
    <rPh sb="27" eb="29">
      <t>ショクヒン</t>
    </rPh>
    <rPh sb="29" eb="30">
      <t>オヨ</t>
    </rPh>
    <rPh sb="31" eb="32">
      <t>チク</t>
    </rPh>
    <rPh sb="32" eb="34">
      <t>スイサン</t>
    </rPh>
    <rPh sb="34" eb="36">
      <t>ショクヒン</t>
    </rPh>
    <rPh sb="37" eb="39">
      <t>ザンリュウ</t>
    </rPh>
    <rPh sb="39" eb="41">
      <t>ノウヤク</t>
    </rPh>
    <rPh sb="43" eb="45">
      <t>ケンサ</t>
    </rPh>
    <rPh sb="45" eb="47">
      <t>ギョウム</t>
    </rPh>
    <rPh sb="47" eb="49">
      <t>イタク</t>
    </rPh>
    <phoneticPr fontId="9"/>
  </si>
  <si>
    <t>財団法人食品環境検査協会　　　　　　　　　　　　東京都中央区京橋３－７－４近代ビル</t>
    <rPh sb="0" eb="4">
      <t>ザイダンホウジン</t>
    </rPh>
    <rPh sb="4" eb="6">
      <t>ショクヒン</t>
    </rPh>
    <rPh sb="6" eb="8">
      <t>カンキョウ</t>
    </rPh>
    <rPh sb="8" eb="10">
      <t>ケンサ</t>
    </rPh>
    <rPh sb="10" eb="12">
      <t>キョウカイ</t>
    </rPh>
    <rPh sb="24" eb="27">
      <t>トウキョウト</t>
    </rPh>
    <rPh sb="27" eb="30">
      <t>チュウオウク</t>
    </rPh>
    <rPh sb="30" eb="32">
      <t>キョウバシ</t>
    </rPh>
    <rPh sb="37" eb="39">
      <t>キンダイ</t>
    </rPh>
    <phoneticPr fontId="9"/>
  </si>
  <si>
    <t>単価契約DCIP(@20,000）外44項目見込数量に対する予定額4,196,640円</t>
    <rPh sb="0" eb="2">
      <t>ケイヤク</t>
    </rPh>
    <rPh sb="16" eb="17">
      <t>ホカ</t>
    </rPh>
    <rPh sb="19" eb="21">
      <t>コウモク</t>
    </rPh>
    <rPh sb="22" eb="24">
      <t>スウリョウ</t>
    </rPh>
    <rPh sb="26" eb="27">
      <t>タイ</t>
    </rPh>
    <rPh sb="29" eb="31">
      <t>ヨテイ</t>
    </rPh>
    <rPh sb="31" eb="32">
      <t>ガク</t>
    </rPh>
    <rPh sb="41" eb="42">
      <t>エン</t>
    </rPh>
    <phoneticPr fontId="9"/>
  </si>
  <si>
    <t>単価契約DCIP(@20,000）外44項目見込数量に対する予定額4,062,660円</t>
    <rPh sb="0" eb="1">
      <t>タンカ</t>
    </rPh>
    <rPh sb="1" eb="3">
      <t>ケイヤク</t>
    </rPh>
    <rPh sb="17" eb="18">
      <t>ホカ</t>
    </rPh>
    <rPh sb="20" eb="22">
      <t>コウモク</t>
    </rPh>
    <rPh sb="23" eb="25">
      <t>スウリョウ</t>
    </rPh>
    <rPh sb="27" eb="28">
      <t>タイ</t>
    </rPh>
    <rPh sb="30" eb="32">
      <t>ヨテイ</t>
    </rPh>
    <rPh sb="32" eb="33">
      <t>ガク</t>
    </rPh>
    <rPh sb="42" eb="43">
      <t>エン</t>
    </rPh>
    <phoneticPr fontId="9"/>
  </si>
  <si>
    <t>食品衛生法第28条第4項の規定に基づく収去食品等（農産食品及び畜水産食品の残留農薬）の検査業務委託</t>
    <rPh sb="0" eb="2">
      <t>ショクヒン</t>
    </rPh>
    <rPh sb="2" eb="4">
      <t>エイセイ</t>
    </rPh>
    <rPh sb="4" eb="5">
      <t>ホウ</t>
    </rPh>
    <rPh sb="5" eb="6">
      <t>ダイ</t>
    </rPh>
    <rPh sb="8" eb="9">
      <t>ジョウ</t>
    </rPh>
    <rPh sb="9" eb="10">
      <t>ダイ</t>
    </rPh>
    <rPh sb="11" eb="12">
      <t>コウ</t>
    </rPh>
    <rPh sb="13" eb="15">
      <t>キテイ</t>
    </rPh>
    <rPh sb="16" eb="17">
      <t>モト</t>
    </rPh>
    <rPh sb="19" eb="20">
      <t>シュウ</t>
    </rPh>
    <rPh sb="20" eb="21">
      <t>キョ</t>
    </rPh>
    <rPh sb="21" eb="24">
      <t>ショクヒントウ</t>
    </rPh>
    <rPh sb="25" eb="27">
      <t>ノウサン</t>
    </rPh>
    <rPh sb="27" eb="29">
      <t>ショクヒン</t>
    </rPh>
    <rPh sb="29" eb="30">
      <t>オヨ</t>
    </rPh>
    <rPh sb="31" eb="32">
      <t>チク</t>
    </rPh>
    <rPh sb="32" eb="34">
      <t>スイサン</t>
    </rPh>
    <rPh sb="34" eb="36">
      <t>ショクヒン</t>
    </rPh>
    <rPh sb="37" eb="39">
      <t>ザンリュウ</t>
    </rPh>
    <rPh sb="39" eb="41">
      <t>ノウヤク</t>
    </rPh>
    <rPh sb="43" eb="45">
      <t>ケンサ</t>
    </rPh>
    <rPh sb="45" eb="47">
      <t>ギョウム</t>
    </rPh>
    <rPh sb="47" eb="49">
      <t>イタク</t>
    </rPh>
    <phoneticPr fontId="11"/>
  </si>
  <si>
    <t>支出負担行為担当官大阪検疫所総務課長
浜出　豊明
大阪市港区築港4丁目10番3号</t>
    <rPh sb="0" eb="2">
      <t>シシュツ</t>
    </rPh>
    <rPh sb="2" eb="4">
      <t>フタン</t>
    </rPh>
    <rPh sb="4" eb="6">
      <t>コウイ</t>
    </rPh>
    <rPh sb="6" eb="9">
      <t>タントウカン</t>
    </rPh>
    <rPh sb="9" eb="11">
      <t>オオサカ</t>
    </rPh>
    <rPh sb="11" eb="14">
      <t>ケンエキショ</t>
    </rPh>
    <rPh sb="14" eb="16">
      <t>ソウム</t>
    </rPh>
    <rPh sb="16" eb="18">
      <t>カチョウ</t>
    </rPh>
    <rPh sb="19" eb="21">
      <t>ハマデ</t>
    </rPh>
    <rPh sb="22" eb="24">
      <t>トヨアキ</t>
    </rPh>
    <rPh sb="25" eb="27">
      <t>オオサカ</t>
    </rPh>
    <rPh sb="27" eb="28">
      <t>シ</t>
    </rPh>
    <rPh sb="28" eb="30">
      <t>ミナトク</t>
    </rPh>
    <rPh sb="30" eb="32">
      <t>チッコウ</t>
    </rPh>
    <rPh sb="33" eb="35">
      <t>チョウメ</t>
    </rPh>
    <rPh sb="37" eb="38">
      <t>バン</t>
    </rPh>
    <rPh sb="39" eb="40">
      <t>ゴウ</t>
    </rPh>
    <phoneticPr fontId="10"/>
  </si>
  <si>
    <t>財団法人食品環境検査協会神戸事業所外3者
兵庫県神戸市中央区港島3丁目2番１号</t>
    <rPh sb="0" eb="2">
      <t>ザイダン</t>
    </rPh>
    <rPh sb="2" eb="4">
      <t>ホウジン</t>
    </rPh>
    <rPh sb="4" eb="6">
      <t>ショクヒン</t>
    </rPh>
    <rPh sb="6" eb="8">
      <t>カンキョウ</t>
    </rPh>
    <rPh sb="8" eb="10">
      <t>ケンサ</t>
    </rPh>
    <rPh sb="10" eb="12">
      <t>キョウカイ</t>
    </rPh>
    <rPh sb="12" eb="14">
      <t>コウベ</t>
    </rPh>
    <rPh sb="14" eb="17">
      <t>ジギョウショ</t>
    </rPh>
    <rPh sb="17" eb="18">
      <t>ホカ</t>
    </rPh>
    <rPh sb="19" eb="20">
      <t>シャ</t>
    </rPh>
    <rPh sb="21" eb="24">
      <t>ヒョウゴケン</t>
    </rPh>
    <rPh sb="24" eb="27">
      <t>コウベシ</t>
    </rPh>
    <rPh sb="27" eb="30">
      <t>チュウオウク</t>
    </rPh>
    <rPh sb="30" eb="31">
      <t>ミナト</t>
    </rPh>
    <rPh sb="31" eb="32">
      <t>シマ</t>
    </rPh>
    <rPh sb="33" eb="35">
      <t>チョウメ</t>
    </rPh>
    <rPh sb="36" eb="37">
      <t>バン</t>
    </rPh>
    <rPh sb="37" eb="39">
      <t>イチゴウ</t>
    </rPh>
    <phoneticPr fontId="21"/>
  </si>
  <si>
    <t>食品衛生法第28条第4項の規定に基づく収去食品等（畜水産食品の抗菌性物質）の検査業務委託</t>
    <rPh sb="0" eb="2">
      <t>ショクヒン</t>
    </rPh>
    <rPh sb="2" eb="4">
      <t>エイセイ</t>
    </rPh>
    <rPh sb="4" eb="5">
      <t>ホウ</t>
    </rPh>
    <rPh sb="5" eb="6">
      <t>ダイ</t>
    </rPh>
    <rPh sb="8" eb="9">
      <t>ジョウ</t>
    </rPh>
    <rPh sb="9" eb="10">
      <t>ダイ</t>
    </rPh>
    <rPh sb="11" eb="12">
      <t>コウ</t>
    </rPh>
    <rPh sb="13" eb="15">
      <t>キテイ</t>
    </rPh>
    <rPh sb="16" eb="17">
      <t>モト</t>
    </rPh>
    <rPh sb="19" eb="20">
      <t>シュウ</t>
    </rPh>
    <rPh sb="20" eb="21">
      <t>キョ</t>
    </rPh>
    <rPh sb="21" eb="24">
      <t>ショクヒントウ</t>
    </rPh>
    <rPh sb="25" eb="26">
      <t>ノウチク</t>
    </rPh>
    <rPh sb="26" eb="28">
      <t>スイサン</t>
    </rPh>
    <rPh sb="28" eb="30">
      <t>ショクヒン</t>
    </rPh>
    <rPh sb="31" eb="33">
      <t>コウキン</t>
    </rPh>
    <rPh sb="33" eb="34">
      <t>セイ</t>
    </rPh>
    <rPh sb="34" eb="36">
      <t>ブッシツ</t>
    </rPh>
    <rPh sb="38" eb="40">
      <t>ケンサ</t>
    </rPh>
    <rPh sb="40" eb="42">
      <t>ギョウム</t>
    </rPh>
    <rPh sb="42" eb="44">
      <t>イタク</t>
    </rPh>
    <phoneticPr fontId="11"/>
  </si>
  <si>
    <t>財団法人日本食品分析センター外3者
大阪府吹田市豊津町3番1号</t>
    <rPh sb="0" eb="2">
      <t>ザイダン</t>
    </rPh>
    <rPh sb="2" eb="4">
      <t>ホウジン</t>
    </rPh>
    <rPh sb="4" eb="6">
      <t>ニホン</t>
    </rPh>
    <rPh sb="6" eb="8">
      <t>ショクヒン</t>
    </rPh>
    <rPh sb="8" eb="10">
      <t>ブンセキ</t>
    </rPh>
    <rPh sb="18" eb="21">
      <t>オオサカフ</t>
    </rPh>
    <rPh sb="21" eb="24">
      <t>スイタシ</t>
    </rPh>
    <rPh sb="24" eb="27">
      <t>トヨツチョウ</t>
    </rPh>
    <rPh sb="28" eb="29">
      <t>バン</t>
    </rPh>
    <rPh sb="30" eb="31">
      <t>ゴウ</t>
    </rPh>
    <phoneticPr fontId="21"/>
  </si>
  <si>
    <t>食品衛生法第28条第4項の規定に基づく収去食品等（食品添加物及び器具・容器包装の成分規格等）の検査業務委託</t>
    <rPh sb="0" eb="2">
      <t>ショクヒン</t>
    </rPh>
    <rPh sb="2" eb="4">
      <t>エイセイ</t>
    </rPh>
    <rPh sb="4" eb="5">
      <t>ホウ</t>
    </rPh>
    <rPh sb="5" eb="6">
      <t>ダイ</t>
    </rPh>
    <rPh sb="8" eb="9">
      <t>ジョウ</t>
    </rPh>
    <rPh sb="9" eb="10">
      <t>ダイ</t>
    </rPh>
    <rPh sb="11" eb="12">
      <t>コウ</t>
    </rPh>
    <rPh sb="13" eb="15">
      <t>キテイ</t>
    </rPh>
    <rPh sb="16" eb="17">
      <t>モト</t>
    </rPh>
    <rPh sb="19" eb="20">
      <t>シュウ</t>
    </rPh>
    <rPh sb="20" eb="21">
      <t>キョ</t>
    </rPh>
    <rPh sb="21" eb="24">
      <t>ショクヒントウ</t>
    </rPh>
    <rPh sb="25" eb="27">
      <t>ショクヒン</t>
    </rPh>
    <rPh sb="27" eb="30">
      <t>テンカブツ</t>
    </rPh>
    <rPh sb="30" eb="31">
      <t>オヨ</t>
    </rPh>
    <rPh sb="32" eb="34">
      <t>キグ</t>
    </rPh>
    <rPh sb="35" eb="37">
      <t>ヨウキ</t>
    </rPh>
    <rPh sb="37" eb="39">
      <t>ホウソウ</t>
    </rPh>
    <rPh sb="40" eb="42">
      <t>セイブン</t>
    </rPh>
    <rPh sb="42" eb="44">
      <t>キカク</t>
    </rPh>
    <rPh sb="44" eb="45">
      <t>トウ</t>
    </rPh>
    <rPh sb="47" eb="49">
      <t>ケンサ</t>
    </rPh>
    <rPh sb="49" eb="51">
      <t>ギョウム</t>
    </rPh>
    <rPh sb="51" eb="53">
      <t>イタク</t>
    </rPh>
    <phoneticPr fontId="11"/>
  </si>
  <si>
    <t>財団法人日本冷凍食品検査協会外3者
東京都港区芝大門2丁目4番6号</t>
    <rPh sb="0" eb="2">
      <t>ザイダン</t>
    </rPh>
    <rPh sb="2" eb="4">
      <t>ホウジン</t>
    </rPh>
    <rPh sb="4" eb="6">
      <t>ニホン</t>
    </rPh>
    <rPh sb="6" eb="8">
      <t>レイトウ</t>
    </rPh>
    <rPh sb="8" eb="10">
      <t>ショクヒン</t>
    </rPh>
    <rPh sb="10" eb="12">
      <t>ケンサ</t>
    </rPh>
    <rPh sb="12" eb="14">
      <t>キョウカイ</t>
    </rPh>
    <rPh sb="18" eb="21">
      <t>トウキョウト</t>
    </rPh>
    <rPh sb="21" eb="23">
      <t>ミナトク</t>
    </rPh>
    <rPh sb="23" eb="24">
      <t>シバ</t>
    </rPh>
    <rPh sb="24" eb="26">
      <t>ダイモン</t>
    </rPh>
    <rPh sb="27" eb="29">
      <t>チョウメ</t>
    </rPh>
    <rPh sb="30" eb="31">
      <t>バン</t>
    </rPh>
    <rPh sb="32" eb="33">
      <t>ゴウ</t>
    </rPh>
    <phoneticPr fontId="21"/>
  </si>
  <si>
    <t>支出負担行為担当官
関西空港検疫所総務課長
山田　隆雄
大阪府泉南郡田尻町泉州空港中１番地</t>
    <rPh sb="0" eb="2">
      <t>シシュツ</t>
    </rPh>
    <rPh sb="2" eb="4">
      <t>フタン</t>
    </rPh>
    <rPh sb="4" eb="6">
      <t>コウイ</t>
    </rPh>
    <rPh sb="6" eb="9">
      <t>タントウカン</t>
    </rPh>
    <rPh sb="10" eb="12">
      <t>カンサイ</t>
    </rPh>
    <rPh sb="12" eb="14">
      <t>クウコウ</t>
    </rPh>
    <rPh sb="14" eb="17">
      <t>ケンエキショ</t>
    </rPh>
    <rPh sb="17" eb="19">
      <t>ソウム</t>
    </rPh>
    <rPh sb="19" eb="21">
      <t>カチョウ</t>
    </rPh>
    <rPh sb="22" eb="24">
      <t>ヤマダ</t>
    </rPh>
    <rPh sb="25" eb="26">
      <t>リュウ</t>
    </rPh>
    <rPh sb="26" eb="27">
      <t>オン</t>
    </rPh>
    <rPh sb="28" eb="31">
      <t>オオサカフ</t>
    </rPh>
    <rPh sb="31" eb="34">
      <t>センナングン</t>
    </rPh>
    <rPh sb="34" eb="37">
      <t>タジリチョウ</t>
    </rPh>
    <rPh sb="37" eb="39">
      <t>センシュウ</t>
    </rPh>
    <rPh sb="39" eb="41">
      <t>クウコウ</t>
    </rPh>
    <rPh sb="41" eb="42">
      <t>ナカ</t>
    </rPh>
    <rPh sb="43" eb="45">
      <t>バンチ</t>
    </rPh>
    <phoneticPr fontId="9"/>
  </si>
  <si>
    <t>財団法人食品環境検査協会神戸事業所
兵庫県神戸市中央区港島３丁目２番１号</t>
    <rPh sb="0" eb="4">
      <t>ザイダンホウジン</t>
    </rPh>
    <rPh sb="4" eb="6">
      <t>ショクヒン</t>
    </rPh>
    <rPh sb="6" eb="8">
      <t>カンキョウ</t>
    </rPh>
    <rPh sb="8" eb="10">
      <t>ケンサ</t>
    </rPh>
    <rPh sb="10" eb="12">
      <t>キョウカイ</t>
    </rPh>
    <rPh sb="12" eb="14">
      <t>コウベ</t>
    </rPh>
    <rPh sb="14" eb="17">
      <t>ジギョウショ</t>
    </rPh>
    <rPh sb="18" eb="21">
      <t>ヒョウゴケン</t>
    </rPh>
    <rPh sb="21" eb="24">
      <t>コウベシ</t>
    </rPh>
    <rPh sb="24" eb="27">
      <t>チュウオウク</t>
    </rPh>
    <rPh sb="27" eb="29">
      <t>ミナトジマ</t>
    </rPh>
    <rPh sb="30" eb="32">
      <t>チョウメ</t>
    </rPh>
    <rPh sb="33" eb="34">
      <t>バン</t>
    </rPh>
    <rPh sb="35" eb="36">
      <t>ゴウ</t>
    </rPh>
    <phoneticPr fontId="9"/>
  </si>
  <si>
    <t>総額1,725,516円
（単価契約）</t>
    <rPh sb="0" eb="2">
      <t>ソウガク</t>
    </rPh>
    <rPh sb="11" eb="12">
      <t>エン</t>
    </rPh>
    <rPh sb="14" eb="16">
      <t>タンカ</t>
    </rPh>
    <rPh sb="16" eb="18">
      <t>ケイヤク</t>
    </rPh>
    <phoneticPr fontId="11"/>
  </si>
  <si>
    <t>総額1,626,660円
（単価契約）</t>
    <rPh sb="0" eb="2">
      <t>ソウガク</t>
    </rPh>
    <rPh sb="11" eb="12">
      <t>エン</t>
    </rPh>
    <rPh sb="14" eb="16">
      <t>タンカ</t>
    </rPh>
    <rPh sb="16" eb="18">
      <t>ケイヤク</t>
    </rPh>
    <phoneticPr fontId="11"/>
  </si>
  <si>
    <t>登録検査機関への検査委託（単価契約）　　　</t>
    <phoneticPr fontId="11"/>
  </si>
  <si>
    <t>支出負担行為担当官
名古屋検疫所総務課長　末續正浩
名古屋検疫所
名古屋市港区築地町11番地1</t>
    <phoneticPr fontId="11"/>
  </si>
  <si>
    <t>財団法人日本冷凍食品検査協会  
東京都港区芝大門2-4-6　豊国ビル</t>
    <rPh sb="0" eb="2">
      <t>ザイダン</t>
    </rPh>
    <rPh sb="2" eb="4">
      <t>ホウジン</t>
    </rPh>
    <rPh sb="4" eb="6">
      <t>ニホン</t>
    </rPh>
    <rPh sb="6" eb="8">
      <t>レイトウ</t>
    </rPh>
    <rPh sb="8" eb="10">
      <t>ショクヒン</t>
    </rPh>
    <rPh sb="10" eb="12">
      <t>ケンサ</t>
    </rPh>
    <rPh sb="12" eb="14">
      <t>キョウカイ</t>
    </rPh>
    <rPh sb="17" eb="20">
      <t>トウキョウト</t>
    </rPh>
    <rPh sb="20" eb="22">
      <t>ミナトク</t>
    </rPh>
    <rPh sb="22" eb="23">
      <t>シバ</t>
    </rPh>
    <rPh sb="23" eb="25">
      <t>ダイモン</t>
    </rPh>
    <rPh sb="31" eb="32">
      <t>トヨ</t>
    </rPh>
    <rPh sb="32" eb="33">
      <t>クニ</t>
    </rPh>
    <phoneticPr fontId="11"/>
  </si>
  <si>
    <t>財団法人食品環境検査協会　
静岡県静岡市清水区日の出町1-39</t>
    <rPh sb="0" eb="2">
      <t>ザイダン</t>
    </rPh>
    <rPh sb="2" eb="4">
      <t>ホウジン</t>
    </rPh>
    <rPh sb="4" eb="6">
      <t>ショクヒン</t>
    </rPh>
    <rPh sb="6" eb="8">
      <t>カンキョウ</t>
    </rPh>
    <rPh sb="8" eb="10">
      <t>ケンサ</t>
    </rPh>
    <rPh sb="10" eb="12">
      <t>キョウカイ</t>
    </rPh>
    <rPh sb="14" eb="17">
      <t>シズオカケン</t>
    </rPh>
    <rPh sb="17" eb="20">
      <t>シズオカシ</t>
    </rPh>
    <rPh sb="20" eb="22">
      <t>シミズ</t>
    </rPh>
    <rPh sb="22" eb="23">
      <t>ク</t>
    </rPh>
    <rPh sb="23" eb="24">
      <t>ヒ</t>
    </rPh>
    <rPh sb="25" eb="27">
      <t>デマチ</t>
    </rPh>
    <phoneticPr fontId="11"/>
  </si>
  <si>
    <t>「畜産物市況情報」の調査業務</t>
  </si>
  <si>
    <t>支出負担行為担当官　農林水産省大臣官房経理課長　山下　容弘
東京都千代田区霞が関１－２－１</t>
    <phoneticPr fontId="5"/>
  </si>
  <si>
    <t>社団法人全国生鮮食料品流通情報センター
東京都台東区蔵前３－１２－８</t>
  </si>
  <si>
    <t>一般競争契約</t>
  </si>
  <si>
    <t>－</t>
  </si>
  <si>
    <t>生鮮食料品流通情報調査システム運用処理業務</t>
  </si>
  <si>
    <t>平成２４年度食品産業動態調査・分析業務（加工食品の生産量等調査・分析業務）</t>
  </si>
  <si>
    <t>社団法人食品需給研究センター
東京都北区西ヶ原３－１－１２</t>
  </si>
  <si>
    <t>一般競争契約（総合評価）</t>
  </si>
  <si>
    <t>農畜産物、飼料、加工品及び副産物等の放射能含有実態調査業務（単価）</t>
  </si>
  <si>
    <t>財団法人日本冷凍食品検査協会
東京都港区芝大門２－４－６</t>
  </si>
  <si>
    <t>平成24年度食肉処理施設実態調査分析業務</t>
  </si>
  <si>
    <t>公益財団法人日本食肉生産技術開発センター
東京都港区赤坂６－１３－１６</t>
  </si>
  <si>
    <t>平成２４年度土地改良施設用地情報等分析検討業務</t>
  </si>
  <si>
    <t>社団法人土地改良測量設計技術協会
東京都港区新橋５－３４－４</t>
  </si>
  <si>
    <t>平成２４年度用地補償・管理処分事例等調査分析業務</t>
  </si>
  <si>
    <t>社団法人土地改良測量設計技術協会
東京都港区新橋５-３４-４</t>
  </si>
  <si>
    <t>平成24年度牛肉トレーサビリティ業務委託事業（DNA鑑定及び照合用サンプル保管）</t>
  </si>
  <si>
    <t>支出負担行為担当官　農林水産省消費・安全局長　髙橋博
東京都千代田区霞が関１－２－１</t>
    <rPh sb="0" eb="2">
      <t>シシュツ</t>
    </rPh>
    <rPh sb="2" eb="4">
      <t>フタン</t>
    </rPh>
    <rPh sb="4" eb="6">
      <t>コウイ</t>
    </rPh>
    <rPh sb="6" eb="9">
      <t>タントウカン</t>
    </rPh>
    <rPh sb="10" eb="12">
      <t>ノウリン</t>
    </rPh>
    <rPh sb="12" eb="15">
      <t>スイサンショウ</t>
    </rPh>
    <rPh sb="15" eb="17">
      <t>ショウヒ</t>
    </rPh>
    <rPh sb="18" eb="21">
      <t>アンゼンキョク</t>
    </rPh>
    <rPh sb="21" eb="22">
      <t>チョウ</t>
    </rPh>
    <phoneticPr fontId="11"/>
  </si>
  <si>
    <t>社団法人家畜改良事業団
東京都江東区冬木11－17</t>
  </si>
  <si>
    <t>平成24年度微生物リスク管理基礎調査事業（食肉処理施設1）委託事業</t>
    <rPh sb="0" eb="2">
      <t>ヘイセイ</t>
    </rPh>
    <rPh sb="4" eb="6">
      <t>ネンド</t>
    </rPh>
    <phoneticPr fontId="9"/>
  </si>
  <si>
    <t>支出負担行為担当官　農林水産省消費・安全局長　髙橋博
東京都千代田区霞が関１－２－１</t>
    <rPh sb="0" eb="2">
      <t>シシュツ</t>
    </rPh>
    <rPh sb="2" eb="4">
      <t>フタン</t>
    </rPh>
    <rPh sb="4" eb="6">
      <t>コウイ</t>
    </rPh>
    <rPh sb="6" eb="9">
      <t>タントウカン</t>
    </rPh>
    <rPh sb="10" eb="12">
      <t>ノウリン</t>
    </rPh>
    <rPh sb="12" eb="15">
      <t>スイサンショウ</t>
    </rPh>
    <rPh sb="15" eb="17">
      <t>ショウヒ</t>
    </rPh>
    <rPh sb="18" eb="20">
      <t>アンゼン</t>
    </rPh>
    <rPh sb="20" eb="22">
      <t>キョクチョウ</t>
    </rPh>
    <rPh sb="23" eb="25">
      <t>タカハシ</t>
    </rPh>
    <rPh sb="25" eb="26">
      <t>ヒロシ</t>
    </rPh>
    <phoneticPr fontId="11"/>
  </si>
  <si>
    <t>財団法人畜産生物科学安全研究所
神奈川県相模原市緑区橋本台三丁目7番11号</t>
  </si>
  <si>
    <t>一般競争契約</t>
    <rPh sb="0" eb="2">
      <t>イッパン</t>
    </rPh>
    <rPh sb="2" eb="4">
      <t>キョウソウ</t>
    </rPh>
    <rPh sb="4" eb="6">
      <t>ケイヤク</t>
    </rPh>
    <phoneticPr fontId="11"/>
  </si>
  <si>
    <t>平成24年度微生物リスク管理基礎調査事業（カンピロバクター属菌株の性状解析）委託事業</t>
    <rPh sb="0" eb="2">
      <t>ヘイセイ</t>
    </rPh>
    <rPh sb="4" eb="6">
      <t>ネンド</t>
    </rPh>
    <phoneticPr fontId="9"/>
  </si>
  <si>
    <t>財団法人日本食品分析センター
東京都渋谷区元代々木町52番1号</t>
  </si>
  <si>
    <t>平成24年度有害化学物質リスク管理基礎調査事業（コメ中の無機ヒ素定量分析法に係る試験室間妥当性確認）委託事業のうち「ヒ素を均一に含有する共通コメ粉末試料等の調製・配布」委託事業</t>
    <rPh sb="0" eb="2">
      <t>ヘイセイ</t>
    </rPh>
    <rPh sb="4" eb="6">
      <t>ネンド</t>
    </rPh>
    <phoneticPr fontId="9"/>
  </si>
  <si>
    <t>平成24年度家畜伝染病早期診断体制整備委託事業（家畜衛生菌株の収集）</t>
    <rPh sb="0" eb="2">
      <t>ヘイセイ</t>
    </rPh>
    <rPh sb="4" eb="6">
      <t>ネンド</t>
    </rPh>
    <phoneticPr fontId="9"/>
  </si>
  <si>
    <t>平成24年度飼料作物等の放射性物質実態調査事業（放射性物質の畜産物への移行試験）委託事業</t>
  </si>
  <si>
    <t>社団法人日本科学飼料協会
東京都中央区新川二丁目6番16号</t>
  </si>
  <si>
    <t>平成24年度生産資材安全確保調査・試験事業（畜産物等におけるβ－BHC等の含有量調査委託事業）</t>
    <rPh sb="0" eb="2">
      <t>ヘイセイ</t>
    </rPh>
    <rPh sb="4" eb="6">
      <t>ネンド</t>
    </rPh>
    <rPh sb="35" eb="36">
      <t>トウ</t>
    </rPh>
    <phoneticPr fontId="9"/>
  </si>
  <si>
    <t>社団法人日本科学飼料協会
東京都中央区新川二丁目６番１６号</t>
  </si>
  <si>
    <t>平成24年度有害化学物質リスク管理基礎調査事業（国産小麦中カドミウム濃度実態調査）</t>
    <rPh sb="0" eb="2">
      <t>ヘイセイ</t>
    </rPh>
    <rPh sb="4" eb="6">
      <t>ネンド</t>
    </rPh>
    <phoneticPr fontId="9"/>
  </si>
  <si>
    <t>平成24年度有害化学物質リスク管理基礎調査事業（PBDE類及びPFC類の分析法確認のための調査）委託事業</t>
    <rPh sb="0" eb="2">
      <t>ヘイセイ</t>
    </rPh>
    <rPh sb="4" eb="6">
      <t>ネンド</t>
    </rPh>
    <phoneticPr fontId="9"/>
  </si>
  <si>
    <t>財団法人日本食品分析センター
東京都渋谷区元代々木町５２－１</t>
  </si>
  <si>
    <t>平成24年度有害化学物質リスク管理基礎調査事業（水産物中のカドミウム濃度調査）委託事業</t>
    <rPh sb="0" eb="2">
      <t>ヘイセイ</t>
    </rPh>
    <rPh sb="4" eb="6">
      <t>ネンド</t>
    </rPh>
    <phoneticPr fontId="9"/>
  </si>
  <si>
    <t>平成24年度有害化学物質リスク管理基礎調査事業（発酵食品中の生体アミン（biogenic amines）含有実態調査）委託事業</t>
    <rPh sb="0" eb="2">
      <t>ヘイセイ</t>
    </rPh>
    <rPh sb="4" eb="6">
      <t>ネンド</t>
    </rPh>
    <phoneticPr fontId="9"/>
  </si>
  <si>
    <t>平成24年度微生物リスク管理基礎調査事業（肉用牛農場）委託事業</t>
    <rPh sb="0" eb="2">
      <t>ヘイセイ</t>
    </rPh>
    <rPh sb="4" eb="6">
      <t>ネンド</t>
    </rPh>
    <phoneticPr fontId="9"/>
  </si>
  <si>
    <t>財団法人畜産生物科学安全研究所
神奈川県相模原市緑区橋本台3丁目7番11号</t>
  </si>
  <si>
    <t>平成24年度微生物リスク管理基礎調査事業（豚農場）委託事業</t>
    <rPh sb="0" eb="2">
      <t>ヘイセイ</t>
    </rPh>
    <rPh sb="4" eb="6">
      <t>ネンド</t>
    </rPh>
    <phoneticPr fontId="9"/>
  </si>
  <si>
    <t>平成24年度動物用医薬品の毒性試験委託事業　事業メニュー「動物用医薬品の毒性試験②」</t>
    <rPh sb="0" eb="2">
      <t>ヘイセイ</t>
    </rPh>
    <rPh sb="4" eb="6">
      <t>ネンド</t>
    </rPh>
    <phoneticPr fontId="9"/>
  </si>
  <si>
    <t>財団法人食品薬品安全センター
神奈川県秦野市落合７２９番地の５</t>
  </si>
  <si>
    <t>一般競争契約（総合評価）</t>
    <rPh sb="0" eb="2">
      <t>イッパン</t>
    </rPh>
    <rPh sb="2" eb="4">
      <t>キョウソウ</t>
    </rPh>
    <rPh sb="4" eb="6">
      <t>ケイヤク</t>
    </rPh>
    <rPh sb="7" eb="9">
      <t>ソウゴウ</t>
    </rPh>
    <rPh sb="9" eb="11">
      <t>ヒョウカ</t>
    </rPh>
    <phoneticPr fontId="11"/>
  </si>
  <si>
    <t>平成24年度動物用医薬品の使用基準・休薬期間設定のための残留試験委託事業　事業メニュー「動物用医薬品の残留試験①」</t>
    <rPh sb="0" eb="2">
      <t>ヘイセイ</t>
    </rPh>
    <rPh sb="4" eb="6">
      <t>ネンド</t>
    </rPh>
    <phoneticPr fontId="9"/>
  </si>
  <si>
    <t>財団法人畜産生物科学安全研究所
神奈川県相模原市緑区橋本台三丁目７番１１号</t>
  </si>
  <si>
    <t>平成24年度有害化学物質リスク管理基礎調査事業（国産大豆中カドミウム濃度実態調査）委託事業</t>
    <rPh sb="0" eb="2">
      <t>ヘイセイ</t>
    </rPh>
    <rPh sb="4" eb="6">
      <t>ネンド</t>
    </rPh>
    <phoneticPr fontId="9"/>
  </si>
  <si>
    <t>平成24年度生産資材安全確保調査・試験事業（家畜における薬剤耐性菌モニタリング事業）</t>
    <rPh sb="0" eb="2">
      <t>ヘイセイ</t>
    </rPh>
    <rPh sb="4" eb="6">
      <t>ネンド</t>
    </rPh>
    <phoneticPr fontId="9"/>
  </si>
  <si>
    <t>平成24年度動物用医薬品の使用基準・休薬期間設定のための残留試験委託事業　事業メニュー「動物用医薬品の残留試験②」</t>
    <rPh sb="0" eb="2">
      <t>ヘイセイ</t>
    </rPh>
    <rPh sb="4" eb="6">
      <t>ネンド</t>
    </rPh>
    <phoneticPr fontId="9"/>
  </si>
  <si>
    <t>①財団法人畜産生物科学安全研究所
②公益財団法人山梨県馬事振興センター
①神奈川県相模原市緑区橋本台３－７－１１
②山梨県北杜市小淵沢１００６０－３</t>
  </si>
  <si>
    <t>①特財
②公財</t>
    <rPh sb="5" eb="6">
      <t>コウ</t>
    </rPh>
    <rPh sb="6" eb="7">
      <t>ザイ</t>
    </rPh>
    <phoneticPr fontId="11"/>
  </si>
  <si>
    <t>①国所管
②都道府県所管</t>
    <rPh sb="6" eb="10">
      <t>トドウフケン</t>
    </rPh>
    <rPh sb="10" eb="12">
      <t>ショカン</t>
    </rPh>
    <phoneticPr fontId="11"/>
  </si>
  <si>
    <t>共同提案
（契約金額内訳）
①11,698,050
②1,463,700</t>
    <rPh sb="6" eb="9">
      <t>ケイヤクキン</t>
    </rPh>
    <rPh sb="9" eb="10">
      <t>ガク</t>
    </rPh>
    <rPh sb="10" eb="12">
      <t>ウチワケ</t>
    </rPh>
    <phoneticPr fontId="11"/>
  </si>
  <si>
    <t>平成24年度動物用医薬品の使用基準・休薬期間設定のための残留試験委託事業　事業メニュー「動物用医薬品の残留試験③」</t>
    <rPh sb="0" eb="2">
      <t>ヘイセイ</t>
    </rPh>
    <rPh sb="4" eb="6">
      <t>ネンド</t>
    </rPh>
    <phoneticPr fontId="9"/>
  </si>
  <si>
    <t>共同提案
（契約金額内訳）
①13,441,050
②4,903,500</t>
    <rPh sb="6" eb="8">
      <t>ケイヤク</t>
    </rPh>
    <rPh sb="8" eb="10">
      <t>キンガク</t>
    </rPh>
    <rPh sb="10" eb="12">
      <t>ウチワケ</t>
    </rPh>
    <phoneticPr fontId="11"/>
  </si>
  <si>
    <t>平成24年度生産資材安全確保調査・試験事業（畜産農家における薬剤耐性菌（腸球菌）の選択実態調査事業）</t>
    <rPh sb="0" eb="2">
      <t>ヘイセイ</t>
    </rPh>
    <rPh sb="4" eb="6">
      <t>ネンド</t>
    </rPh>
    <phoneticPr fontId="9"/>
  </si>
  <si>
    <t>財団法人畜産生物科学安全研究所
神奈川県相模原市緑区橋本台３－７－１１</t>
  </si>
  <si>
    <t>平成24年度有害化学物質リスク管理基礎調査事業（国産米中のヒ素含有量実態調査）委託事業</t>
    <rPh sb="0" eb="2">
      <t>ヘイセイ</t>
    </rPh>
    <rPh sb="4" eb="6">
      <t>ネンド</t>
    </rPh>
    <phoneticPr fontId="9"/>
  </si>
  <si>
    <t>平成24年度愛玩動物用飼料安全確保体制強化委託事業</t>
    <rPh sb="0" eb="2">
      <t>ヘイセイ</t>
    </rPh>
    <phoneticPr fontId="9"/>
  </si>
  <si>
    <t>社団法人日本科学飼料協会
東京都中央区新川２－６－１６</t>
  </si>
  <si>
    <t>平成24年度有害化学物質リスク管理基礎調査事業（コメ中の無機ヒ素定量分析法に係る試験室間妥当性確認）委託事業のうち「分析プロトコルを用いた共通コメ試料の分析」仕様書②委託事業</t>
    <rPh sb="0" eb="2">
      <t>ヘイセイ</t>
    </rPh>
    <rPh sb="4" eb="6">
      <t>ネンド</t>
    </rPh>
    <rPh sb="79" eb="82">
      <t>シヨウショ</t>
    </rPh>
    <phoneticPr fontId="9"/>
  </si>
  <si>
    <t>平成24年度動物用医薬品の使用基準・休薬期間設定のための残留試験委託事業　事業メニュー「動物用医薬品の残留試験④」</t>
    <rPh sb="0" eb="2">
      <t>ヘイセイ</t>
    </rPh>
    <rPh sb="4" eb="6">
      <t>ネンド</t>
    </rPh>
    <phoneticPr fontId="9"/>
  </si>
  <si>
    <t>①社団法人日本科学飼料協会
②財団法人日本食品分析センター
①東京都中央区新川２－６－１６
②東京都渋谷区元代々木町５２－１</t>
  </si>
  <si>
    <t>①特社
②特財</t>
    <rPh sb="5" eb="6">
      <t>トク</t>
    </rPh>
    <rPh sb="6" eb="7">
      <t>ザイ</t>
    </rPh>
    <phoneticPr fontId="11"/>
  </si>
  <si>
    <t>①国所管
②国所管</t>
    <rPh sb="6" eb="7">
      <t>クニ</t>
    </rPh>
    <rPh sb="7" eb="9">
      <t>ショカン</t>
    </rPh>
    <phoneticPr fontId="11"/>
  </si>
  <si>
    <t>共同提案
（契約金額内訳）
①2,383,500
②2,247,000</t>
    <rPh sb="6" eb="9">
      <t>ケイヤクキン</t>
    </rPh>
    <rPh sb="9" eb="10">
      <t>ガク</t>
    </rPh>
    <rPh sb="10" eb="12">
      <t>ウチワケ</t>
    </rPh>
    <phoneticPr fontId="11"/>
  </si>
  <si>
    <t>平成24年度飼料作物等の放射性物質実態調査事業（放射性物質の水産物への移行調査）委託事業のうち「放射性物質の水産物への移行試験」</t>
  </si>
  <si>
    <t>支出負担行為担当官　農林水産省消費・安全局長　藤本潔
東京都千代田区霞が関１－２－１</t>
    <rPh sb="23" eb="25">
      <t>フジモト</t>
    </rPh>
    <rPh sb="25" eb="26">
      <t>キヨシ</t>
    </rPh>
    <phoneticPr fontId="11"/>
  </si>
  <si>
    <t>公益財団法人海洋生物環境研究所
東京都新宿区山吹町３４７番地藤和江戸川橋ビル７階</t>
  </si>
  <si>
    <t>平成24年度生産資材安全確保調査・試験事業（肉用鶏における薬剤耐性菌モニタリング事業）</t>
  </si>
  <si>
    <t>平成24年度有害化学物質リスク管理基礎調査事業（加工食品中の硝酸性窒素含有実態調査）委託事業</t>
    <rPh sb="0" eb="2">
      <t>ヘイセイ</t>
    </rPh>
    <rPh sb="4" eb="6">
      <t>ネンド</t>
    </rPh>
    <phoneticPr fontId="9"/>
  </si>
  <si>
    <t>平成24年度有害化学物質リスク管理基礎調査事業（加工食品中の3－MCPD脂肪酸エステル及びグリシドール脂肪酸エステル含有実態調査）委託事業</t>
  </si>
  <si>
    <t>平成24年度動物用医薬品の使用基準・休薬期間設定のための残留試験委託事業　事業メニュー「動物用医薬品の残留試験⑤」</t>
  </si>
  <si>
    <t>共同提案
（契約金額内訳）
①2,118,900
②3,097,500</t>
    <rPh sb="0" eb="2">
      <t>キョウドウ</t>
    </rPh>
    <rPh sb="2" eb="4">
      <t>テイアン</t>
    </rPh>
    <rPh sb="6" eb="8">
      <t>ケイヤク</t>
    </rPh>
    <rPh sb="8" eb="10">
      <t>キンガク</t>
    </rPh>
    <rPh sb="10" eb="12">
      <t>ウチワケ</t>
    </rPh>
    <phoneticPr fontId="11"/>
  </si>
  <si>
    <t>平成24年度生産資材安全確保調査・試験事業「デオキシニバレノール及びニバレノールの豚への移行調査委託事業」</t>
    <rPh sb="0" eb="2">
      <t>ヘイセイ</t>
    </rPh>
    <rPh sb="4" eb="6">
      <t>ネンド</t>
    </rPh>
    <phoneticPr fontId="9"/>
  </si>
  <si>
    <t>平成24年度飼料作物等の放射性物質実態調査事業（放射性物質の水産物への移行調査）委託事業のうち「放射性物質の水産物への移行試験（試験飼料原料の製造）」</t>
  </si>
  <si>
    <t>平成24年度動物用医薬品の使用基準・休薬期間設定のための残留試験委託事業　事業メニュー「動物用医薬品の残留予備試験」</t>
  </si>
  <si>
    <t>平成24年度生産資材安全確保調査・試験事業（水産物における飼料添加物の残留実態調査）のうち「水産物に残留する飼料添加物の分析」</t>
  </si>
  <si>
    <t>社団法人日本油料検定協会
兵庫県神戸市東灘区御影塚町１丁目２番１５号</t>
  </si>
  <si>
    <t>検疫くん蒸試験（青酸）業務請負契約</t>
    <rPh sb="0" eb="2">
      <t>ケンエキ</t>
    </rPh>
    <rPh sb="4" eb="5">
      <t>ジョウ</t>
    </rPh>
    <rPh sb="5" eb="7">
      <t>シケン</t>
    </rPh>
    <rPh sb="8" eb="10">
      <t>セイサン</t>
    </rPh>
    <rPh sb="11" eb="13">
      <t>ギョウム</t>
    </rPh>
    <rPh sb="13" eb="15">
      <t>ウケオイ</t>
    </rPh>
    <rPh sb="15" eb="17">
      <t>ケイヤク</t>
    </rPh>
    <phoneticPr fontId="29"/>
  </si>
  <si>
    <t>支出負担行為担当官横浜植物防疫所長
川口嘉久
横浜市中区北仲通5-57</t>
    <rPh sb="0" eb="2">
      <t>シシュツ</t>
    </rPh>
    <rPh sb="2" eb="4">
      <t>フタン</t>
    </rPh>
    <rPh sb="4" eb="6">
      <t>コウイ</t>
    </rPh>
    <rPh sb="6" eb="9">
      <t>タントウカン</t>
    </rPh>
    <rPh sb="9" eb="11">
      <t>ヨコハマ</t>
    </rPh>
    <rPh sb="11" eb="13">
      <t>ショクブツ</t>
    </rPh>
    <rPh sb="13" eb="15">
      <t>ボウエキ</t>
    </rPh>
    <rPh sb="15" eb="16">
      <t>ショ</t>
    </rPh>
    <rPh sb="16" eb="17">
      <t>チョウ</t>
    </rPh>
    <rPh sb="18" eb="20">
      <t>カワグチ</t>
    </rPh>
    <rPh sb="20" eb="22">
      <t>ヨシヒサ</t>
    </rPh>
    <phoneticPr fontId="29"/>
  </si>
  <si>
    <t>財団法人日本食品分析センター
渋谷区元代々木町５２－１</t>
  </si>
  <si>
    <t>一般競争契約</t>
    <rPh sb="0" eb="2">
      <t>イッパン</t>
    </rPh>
    <rPh sb="2" eb="4">
      <t>キョウソウ</t>
    </rPh>
    <rPh sb="4" eb="6">
      <t>ケイヤク</t>
    </rPh>
    <phoneticPr fontId="29"/>
  </si>
  <si>
    <t>検疫くん蒸試験（リン化水素）業務請負契約</t>
    <rPh sb="0" eb="2">
      <t>ケンエキ</t>
    </rPh>
    <rPh sb="4" eb="5">
      <t>ジョウ</t>
    </rPh>
    <rPh sb="5" eb="7">
      <t>シケン</t>
    </rPh>
    <rPh sb="10" eb="11">
      <t>カ</t>
    </rPh>
    <rPh sb="11" eb="13">
      <t>スイソ</t>
    </rPh>
    <rPh sb="14" eb="16">
      <t>ギョウム</t>
    </rPh>
    <rPh sb="16" eb="18">
      <t>ウケオイ</t>
    </rPh>
    <rPh sb="18" eb="20">
      <t>ケイヤク</t>
    </rPh>
    <phoneticPr fontId="29"/>
  </si>
  <si>
    <t>名古屋植物防疫所　名古屋独身寮等境界確定等の用地測量業務</t>
    <rPh sb="0" eb="3">
      <t>ナゴヤ</t>
    </rPh>
    <rPh sb="3" eb="5">
      <t>ショクブツ</t>
    </rPh>
    <rPh sb="5" eb="8">
      <t>ボウエキショ</t>
    </rPh>
    <rPh sb="9" eb="12">
      <t>ナゴヤ</t>
    </rPh>
    <rPh sb="12" eb="15">
      <t>ドクシンリョウ</t>
    </rPh>
    <rPh sb="15" eb="16">
      <t>トウ</t>
    </rPh>
    <rPh sb="16" eb="18">
      <t>キョウカイ</t>
    </rPh>
    <rPh sb="18" eb="20">
      <t>カクテイ</t>
    </rPh>
    <rPh sb="20" eb="21">
      <t>トウ</t>
    </rPh>
    <rPh sb="22" eb="24">
      <t>ヨウチ</t>
    </rPh>
    <rPh sb="24" eb="26">
      <t>ソクリョウ</t>
    </rPh>
    <rPh sb="26" eb="28">
      <t>ギョウム</t>
    </rPh>
    <phoneticPr fontId="29"/>
  </si>
  <si>
    <t>分任支出負担行為担当官名古屋植物防疫所長
大村克己
名古屋市港区入船2-3-12</t>
    <phoneticPr fontId="11"/>
  </si>
  <si>
    <t>社団法人愛知県公共嘱託登記土地家屋調査士協会
名古屋市中区新栄2-2-1</t>
  </si>
  <si>
    <t>平成24年度海外植物遺伝資源アクセス円滑化委託事業</t>
    <rPh sb="8" eb="10">
      <t>ショクブツ</t>
    </rPh>
    <phoneticPr fontId="11"/>
  </si>
  <si>
    <t>支出負担行為担当官　食料産業局長　針原寿朗
東京都千代田区霞が関一丁目2番1号</t>
    <phoneticPr fontId="5"/>
  </si>
  <si>
    <t>社団法人農林水産・食品産業技術振興協会
東京都港区赤坂1丁目9番13号三会堂ビル7階</t>
  </si>
  <si>
    <t>緑と水の環境技術革命総合戦略策定事業</t>
    <rPh sb="0" eb="1">
      <t>ミドリ</t>
    </rPh>
    <rPh sb="2" eb="3">
      <t>ミズ</t>
    </rPh>
    <rPh sb="4" eb="6">
      <t>カンキョウ</t>
    </rPh>
    <rPh sb="6" eb="8">
      <t>ギジュツ</t>
    </rPh>
    <rPh sb="8" eb="10">
      <t>カクメイ</t>
    </rPh>
    <rPh sb="10" eb="12">
      <t>ソウゴウ</t>
    </rPh>
    <rPh sb="12" eb="14">
      <t>センリャク</t>
    </rPh>
    <rPh sb="14" eb="16">
      <t>サクテイ</t>
    </rPh>
    <rPh sb="16" eb="18">
      <t>ジギョウ</t>
    </rPh>
    <phoneticPr fontId="11"/>
  </si>
  <si>
    <t>財団法人地域開発研究所
東京都文京区関口1-47-12</t>
  </si>
  <si>
    <t>国有農地測量・境界確定促進委託事業（北海道伍助沢地区ほか４地区）</t>
    <rPh sb="4" eb="6">
      <t>ソクリョウ</t>
    </rPh>
    <rPh sb="7" eb="9">
      <t>キョウカイ</t>
    </rPh>
    <rPh sb="9" eb="11">
      <t>カクテイ</t>
    </rPh>
    <rPh sb="11" eb="13">
      <t>ソクシン</t>
    </rPh>
    <rPh sb="13" eb="15">
      <t>イタク</t>
    </rPh>
    <rPh sb="15" eb="17">
      <t>ジギョウ</t>
    </rPh>
    <rPh sb="18" eb="21">
      <t>ホッカイドウ</t>
    </rPh>
    <rPh sb="21" eb="24">
      <t>ゴスケザワ</t>
    </rPh>
    <rPh sb="24" eb="26">
      <t>チク</t>
    </rPh>
    <rPh sb="29" eb="31">
      <t>チク</t>
    </rPh>
    <phoneticPr fontId="30"/>
  </si>
  <si>
    <t>支出負担行為担当官　農林水産省経営局長　奥原　正明
東京都千代田区霞ヶ関1丁目2番1号</t>
    <rPh sb="20" eb="22">
      <t>オクハラ</t>
    </rPh>
    <rPh sb="23" eb="25">
      <t>マサア</t>
    </rPh>
    <phoneticPr fontId="30"/>
  </si>
  <si>
    <t>社団法人　札幌公共嘱託登記土地家屋調査士協会
北海道札幌市中央区南四条西六丁目8番地</t>
  </si>
  <si>
    <t>国有農地測量・境界確定促進委託事業(北海道雄武地区ほか６地区）</t>
    <rPh sb="4" eb="6">
      <t>ソクリョウ</t>
    </rPh>
    <rPh sb="7" eb="9">
      <t>キョウカイ</t>
    </rPh>
    <rPh sb="9" eb="11">
      <t>カクテイ</t>
    </rPh>
    <rPh sb="11" eb="13">
      <t>ソクシン</t>
    </rPh>
    <rPh sb="13" eb="15">
      <t>イタク</t>
    </rPh>
    <rPh sb="15" eb="17">
      <t>ジギョウ</t>
    </rPh>
    <rPh sb="18" eb="21">
      <t>ホッカイドウ</t>
    </rPh>
    <rPh sb="21" eb="23">
      <t>オウム</t>
    </rPh>
    <rPh sb="23" eb="25">
      <t>チク</t>
    </rPh>
    <rPh sb="28" eb="30">
      <t>チク</t>
    </rPh>
    <phoneticPr fontId="30"/>
  </si>
  <si>
    <t>社団法人　旭川公共嘱託登記土地家屋調査士協会
北海道旭川市2条通17丁目465番地1</t>
  </si>
  <si>
    <t>国有農地測量・境界確定促進委託事業（北海道オロオムシ地区ほか13地区）</t>
    <rPh sb="4" eb="6">
      <t>ソクリョウ</t>
    </rPh>
    <rPh sb="7" eb="9">
      <t>キョウカイ</t>
    </rPh>
    <rPh sb="9" eb="11">
      <t>カクテイ</t>
    </rPh>
    <rPh sb="11" eb="13">
      <t>ソクシン</t>
    </rPh>
    <rPh sb="13" eb="15">
      <t>イタク</t>
    </rPh>
    <rPh sb="15" eb="17">
      <t>ジギョウ</t>
    </rPh>
    <rPh sb="18" eb="21">
      <t>ホッカイドウ</t>
    </rPh>
    <rPh sb="26" eb="28">
      <t>チク</t>
    </rPh>
    <rPh sb="32" eb="34">
      <t>チク</t>
    </rPh>
    <phoneticPr fontId="30"/>
  </si>
  <si>
    <t>社団法人　釧路公共嘱託登記土地家屋調査士協会
北海道釧路市宮本1丁目2番4号</t>
  </si>
  <si>
    <t>国有農地測量・境界確定促進委託事業（北海道軍馬補充部釧路支部地区ほか14地区）</t>
    <rPh sb="4" eb="6">
      <t>ソクリョウ</t>
    </rPh>
    <rPh sb="7" eb="9">
      <t>キョウカイ</t>
    </rPh>
    <rPh sb="9" eb="11">
      <t>カクテイ</t>
    </rPh>
    <rPh sb="11" eb="13">
      <t>ソクシン</t>
    </rPh>
    <rPh sb="13" eb="15">
      <t>イタク</t>
    </rPh>
    <rPh sb="15" eb="17">
      <t>ジギョウ</t>
    </rPh>
    <rPh sb="18" eb="21">
      <t>ホッカイドウ</t>
    </rPh>
    <rPh sb="21" eb="23">
      <t>グンバ</t>
    </rPh>
    <rPh sb="23" eb="25">
      <t>ホジュウ</t>
    </rPh>
    <rPh sb="25" eb="26">
      <t>ブ</t>
    </rPh>
    <rPh sb="26" eb="28">
      <t>クシロ</t>
    </rPh>
    <rPh sb="28" eb="30">
      <t>シブ</t>
    </rPh>
    <rPh sb="30" eb="32">
      <t>チク</t>
    </rPh>
    <rPh sb="36" eb="38">
      <t>チク</t>
    </rPh>
    <phoneticPr fontId="30"/>
  </si>
  <si>
    <t>平成24年度生態系配慮施設の維持管理手法・体制確立検討業務</t>
    <rPh sb="6" eb="9">
      <t>セイタイケイ</t>
    </rPh>
    <rPh sb="9" eb="11">
      <t>ハイリョ</t>
    </rPh>
    <rPh sb="11" eb="13">
      <t>シセツ</t>
    </rPh>
    <rPh sb="14" eb="16">
      <t>イジ</t>
    </rPh>
    <rPh sb="16" eb="18">
      <t>カンリ</t>
    </rPh>
    <rPh sb="18" eb="20">
      <t>シュホウ</t>
    </rPh>
    <rPh sb="21" eb="23">
      <t>タイセイ</t>
    </rPh>
    <rPh sb="23" eb="25">
      <t>カクリツ</t>
    </rPh>
    <rPh sb="25" eb="27">
      <t>ケントウ</t>
    </rPh>
    <rPh sb="27" eb="29">
      <t>ギョウム</t>
    </rPh>
    <phoneticPr fontId="11"/>
  </si>
  <si>
    <t>支出負担行為担当官　農村振興局長　實重　重実
東京都千代田区霞が関一丁目２番１号</t>
    <phoneticPr fontId="5"/>
  </si>
  <si>
    <t>社団法人地域環境資源センター
東京都港区新橋5丁目34番4号</t>
  </si>
  <si>
    <t>平成24年度環境配慮施設分析評価調査業務</t>
    <rPh sb="6" eb="8">
      <t>カンキョウ</t>
    </rPh>
    <rPh sb="8" eb="10">
      <t>ハイリョ</t>
    </rPh>
    <rPh sb="10" eb="12">
      <t>シセツ</t>
    </rPh>
    <rPh sb="12" eb="14">
      <t>ブンセキ</t>
    </rPh>
    <rPh sb="14" eb="16">
      <t>ヒョウカ</t>
    </rPh>
    <rPh sb="16" eb="18">
      <t>チョウサ</t>
    </rPh>
    <rPh sb="18" eb="20">
      <t>ギョウム</t>
    </rPh>
    <phoneticPr fontId="11"/>
  </si>
  <si>
    <t>平成24年度畑地かんがい技術調査推進業務</t>
    <rPh sb="6" eb="8">
      <t>ハタチ</t>
    </rPh>
    <rPh sb="12" eb="14">
      <t>ギジュツ</t>
    </rPh>
    <rPh sb="14" eb="16">
      <t>チョウサ</t>
    </rPh>
    <rPh sb="16" eb="18">
      <t>スイシン</t>
    </rPh>
    <rPh sb="18" eb="20">
      <t>ギョウム</t>
    </rPh>
    <phoneticPr fontId="11"/>
  </si>
  <si>
    <t>社団法人　畑地農業振興会
東京都港区芝大門一丁目３番11号</t>
  </si>
  <si>
    <t>平成24年度土地改良事業等請負工事及び業務の間接工事費等調査検討業務</t>
    <rPh sb="6" eb="8">
      <t>トチ</t>
    </rPh>
    <rPh sb="8" eb="10">
      <t>カイリョウ</t>
    </rPh>
    <rPh sb="10" eb="12">
      <t>ジギョウ</t>
    </rPh>
    <rPh sb="12" eb="13">
      <t>トウ</t>
    </rPh>
    <rPh sb="13" eb="15">
      <t>ウケオイ</t>
    </rPh>
    <rPh sb="15" eb="17">
      <t>コウジ</t>
    </rPh>
    <rPh sb="17" eb="18">
      <t>オヨ</t>
    </rPh>
    <rPh sb="19" eb="21">
      <t>ギョウム</t>
    </rPh>
    <rPh sb="22" eb="24">
      <t>カンセツ</t>
    </rPh>
    <rPh sb="24" eb="27">
      <t>コウジヒ</t>
    </rPh>
    <rPh sb="27" eb="28">
      <t>トウ</t>
    </rPh>
    <rPh sb="28" eb="30">
      <t>チョウサ</t>
    </rPh>
    <rPh sb="30" eb="32">
      <t>ケントウ</t>
    </rPh>
    <rPh sb="32" eb="34">
      <t>ギョウム</t>
    </rPh>
    <phoneticPr fontId="11"/>
  </si>
  <si>
    <t>財団法人　国土技術研究センター
東京都港区虎ノ門三丁目12番１号</t>
  </si>
  <si>
    <t>平成24年度用地調査等請負業務積算基準調査検討業務</t>
    <rPh sb="6" eb="8">
      <t>ヨウチ</t>
    </rPh>
    <rPh sb="8" eb="10">
      <t>チョウサ</t>
    </rPh>
    <rPh sb="10" eb="11">
      <t>トウ</t>
    </rPh>
    <rPh sb="11" eb="13">
      <t>ウケオイ</t>
    </rPh>
    <rPh sb="13" eb="15">
      <t>ギョウム</t>
    </rPh>
    <rPh sb="15" eb="17">
      <t>セキサン</t>
    </rPh>
    <rPh sb="17" eb="19">
      <t>キジュン</t>
    </rPh>
    <rPh sb="19" eb="21">
      <t>チョウサ</t>
    </rPh>
    <rPh sb="21" eb="23">
      <t>ケントウ</t>
    </rPh>
    <rPh sb="23" eb="25">
      <t>ギョウム</t>
    </rPh>
    <phoneticPr fontId="11"/>
  </si>
  <si>
    <t>社団法人　土地改良測量設計技術協会
東京都港区新橋５－３４－４</t>
  </si>
  <si>
    <t>平成24年度農業集落排水施設計画策定基礎調査業務</t>
    <rPh sb="6" eb="8">
      <t>ノウギョウ</t>
    </rPh>
    <rPh sb="8" eb="10">
      <t>シュウラク</t>
    </rPh>
    <rPh sb="10" eb="12">
      <t>ハイスイ</t>
    </rPh>
    <rPh sb="12" eb="14">
      <t>シセツ</t>
    </rPh>
    <rPh sb="14" eb="16">
      <t>ケイカク</t>
    </rPh>
    <rPh sb="16" eb="18">
      <t>サクテイ</t>
    </rPh>
    <rPh sb="18" eb="20">
      <t>キソ</t>
    </rPh>
    <rPh sb="20" eb="22">
      <t>チョウサ</t>
    </rPh>
    <rPh sb="22" eb="24">
      <t>ギョウム</t>
    </rPh>
    <phoneticPr fontId="11"/>
  </si>
  <si>
    <t>平成24年度農村地域生態系配慮技術指針改定検討調査業務</t>
    <rPh sb="6" eb="8">
      <t>ノウソン</t>
    </rPh>
    <rPh sb="8" eb="10">
      <t>チイキ</t>
    </rPh>
    <rPh sb="10" eb="13">
      <t>セイタイケイ</t>
    </rPh>
    <rPh sb="13" eb="15">
      <t>ハイリョ</t>
    </rPh>
    <rPh sb="15" eb="17">
      <t>ギジュツ</t>
    </rPh>
    <rPh sb="17" eb="19">
      <t>シシン</t>
    </rPh>
    <rPh sb="19" eb="21">
      <t>カイテイ</t>
    </rPh>
    <rPh sb="21" eb="23">
      <t>ケントウ</t>
    </rPh>
    <rPh sb="23" eb="25">
      <t>チョウサ</t>
    </rPh>
    <rPh sb="25" eb="27">
      <t>ギョウム</t>
    </rPh>
    <phoneticPr fontId="11"/>
  </si>
  <si>
    <t>平成24年度土地改良事業における温室効果ガス算定手法検討業務</t>
    <rPh sb="6" eb="8">
      <t>トチ</t>
    </rPh>
    <rPh sb="8" eb="10">
      <t>カイリョウ</t>
    </rPh>
    <rPh sb="10" eb="12">
      <t>ジギョウ</t>
    </rPh>
    <rPh sb="16" eb="18">
      <t>オンシツ</t>
    </rPh>
    <rPh sb="18" eb="20">
      <t>コウカ</t>
    </rPh>
    <rPh sb="22" eb="24">
      <t>サンテイ</t>
    </rPh>
    <rPh sb="24" eb="26">
      <t>シュホウ</t>
    </rPh>
    <rPh sb="26" eb="28">
      <t>ケントウ</t>
    </rPh>
    <rPh sb="28" eb="30">
      <t>ギョウム</t>
    </rPh>
    <phoneticPr fontId="11"/>
  </si>
  <si>
    <t>平成24年度技術開発五カ年計画策定業務</t>
    <rPh sb="6" eb="8">
      <t>ギジュツ</t>
    </rPh>
    <rPh sb="8" eb="10">
      <t>カイハツ</t>
    </rPh>
    <rPh sb="10" eb="11">
      <t>ゴ</t>
    </rPh>
    <rPh sb="12" eb="13">
      <t>ネン</t>
    </rPh>
    <rPh sb="13" eb="15">
      <t>ケイカク</t>
    </rPh>
    <rPh sb="15" eb="17">
      <t>サクテイ</t>
    </rPh>
    <rPh sb="17" eb="19">
      <t>ギョウム</t>
    </rPh>
    <phoneticPr fontId="11"/>
  </si>
  <si>
    <t>公益社団法人農業農村工学会
東京都港区新橋５－３４－４</t>
  </si>
  <si>
    <t>-</t>
    <phoneticPr fontId="11"/>
  </si>
  <si>
    <t>平成24年度畑地かんがい等有効活用手法検討業務</t>
    <rPh sb="6" eb="8">
      <t>ハタチ</t>
    </rPh>
    <rPh sb="12" eb="13">
      <t>トウ</t>
    </rPh>
    <rPh sb="13" eb="15">
      <t>ユウコウ</t>
    </rPh>
    <rPh sb="15" eb="17">
      <t>カツヨウ</t>
    </rPh>
    <rPh sb="17" eb="19">
      <t>シュホウ</t>
    </rPh>
    <rPh sb="19" eb="21">
      <t>ケントウ</t>
    </rPh>
    <rPh sb="21" eb="23">
      <t>ギョウム</t>
    </rPh>
    <phoneticPr fontId="11"/>
  </si>
  <si>
    <t>平成24年度農業用ダム保全管理技術検討調査業務</t>
    <rPh sb="6" eb="9">
      <t>ノウギョウヨウ</t>
    </rPh>
    <rPh sb="11" eb="13">
      <t>ホゼン</t>
    </rPh>
    <rPh sb="13" eb="15">
      <t>カンリ</t>
    </rPh>
    <rPh sb="15" eb="17">
      <t>ギジュツ</t>
    </rPh>
    <rPh sb="17" eb="19">
      <t>ケントウ</t>
    </rPh>
    <rPh sb="19" eb="21">
      <t>チョウサ</t>
    </rPh>
    <rPh sb="21" eb="23">
      <t>ギョウム</t>
    </rPh>
    <phoneticPr fontId="11"/>
  </si>
  <si>
    <t>平成24年度農業集落排水施設震災対策検討調査業務</t>
    <rPh sb="6" eb="8">
      <t>ノウギョウ</t>
    </rPh>
    <rPh sb="8" eb="10">
      <t>シュウラク</t>
    </rPh>
    <rPh sb="10" eb="12">
      <t>ハイスイ</t>
    </rPh>
    <rPh sb="12" eb="14">
      <t>シセツ</t>
    </rPh>
    <rPh sb="14" eb="16">
      <t>シンサイ</t>
    </rPh>
    <rPh sb="16" eb="18">
      <t>タイサク</t>
    </rPh>
    <rPh sb="18" eb="20">
      <t>ケントウ</t>
    </rPh>
    <rPh sb="20" eb="22">
      <t>チョウサ</t>
    </rPh>
    <rPh sb="22" eb="24">
      <t>ギョウム</t>
    </rPh>
    <phoneticPr fontId="11"/>
  </si>
  <si>
    <t>平成24年度農業集落排水技術導入検討調査業務</t>
    <rPh sb="6" eb="8">
      <t>ノウギョウ</t>
    </rPh>
    <rPh sb="8" eb="10">
      <t>シュウラク</t>
    </rPh>
    <rPh sb="10" eb="12">
      <t>ハイスイ</t>
    </rPh>
    <rPh sb="12" eb="14">
      <t>ギジュツ</t>
    </rPh>
    <rPh sb="14" eb="16">
      <t>ドウニュウ</t>
    </rPh>
    <rPh sb="16" eb="18">
      <t>ケントウ</t>
    </rPh>
    <rPh sb="18" eb="20">
      <t>チョウサ</t>
    </rPh>
    <rPh sb="20" eb="22">
      <t>ギョウム</t>
    </rPh>
    <phoneticPr fontId="11"/>
  </si>
  <si>
    <t>林野庁本庁定期一般健康診断業務</t>
    <rPh sb="0" eb="3">
      <t>リンヤチョウ</t>
    </rPh>
    <rPh sb="3" eb="5">
      <t>ホンチョウ</t>
    </rPh>
    <rPh sb="5" eb="7">
      <t>テイキ</t>
    </rPh>
    <rPh sb="7" eb="9">
      <t>イッパン</t>
    </rPh>
    <rPh sb="9" eb="11">
      <t>ケンコウ</t>
    </rPh>
    <rPh sb="11" eb="13">
      <t>シンダン</t>
    </rPh>
    <rPh sb="13" eb="15">
      <t>ギョウム</t>
    </rPh>
    <phoneticPr fontId="11"/>
  </si>
  <si>
    <t>一般会計支出負担行為担当官　林野庁長官　皆川芳嗣、国有林野事業特別会計支出負担行為担当官　林野庁長官　皆川芳嗣、森林保険特別会計支出負担行為担当官　林野庁長官　皆川芳嗣　東日本大震災復興特別会計支出負担行為担当官　皆川芳嗣
東京都千代田区霞が関１－２－１</t>
    <rPh sb="0" eb="2">
      <t>イッパン</t>
    </rPh>
    <rPh sb="2" eb="4">
      <t>カイケイ</t>
    </rPh>
    <rPh sb="4" eb="6">
      <t>シシュツ</t>
    </rPh>
    <rPh sb="6" eb="8">
      <t>フタン</t>
    </rPh>
    <rPh sb="8" eb="10">
      <t>コウイ</t>
    </rPh>
    <rPh sb="10" eb="13">
      <t>タントウカン</t>
    </rPh>
    <rPh sb="14" eb="17">
      <t>リンヤチョウ</t>
    </rPh>
    <rPh sb="17" eb="19">
      <t>チョウカン</t>
    </rPh>
    <rPh sb="20" eb="22">
      <t>ミナガワ</t>
    </rPh>
    <rPh sb="22" eb="24">
      <t>ヨシツグ</t>
    </rPh>
    <rPh sb="25" eb="29">
      <t>コクユウリンヤ</t>
    </rPh>
    <rPh sb="29" eb="31">
      <t>ジギョウ</t>
    </rPh>
    <rPh sb="31" eb="33">
      <t>トクベツ</t>
    </rPh>
    <rPh sb="33" eb="35">
      <t>カイケイ</t>
    </rPh>
    <rPh sb="35" eb="37">
      <t>シシュツ</t>
    </rPh>
    <rPh sb="37" eb="39">
      <t>フタン</t>
    </rPh>
    <rPh sb="39" eb="41">
      <t>コウイ</t>
    </rPh>
    <rPh sb="41" eb="44">
      <t>タントウカン</t>
    </rPh>
    <rPh sb="45" eb="48">
      <t>リンヤチョウ</t>
    </rPh>
    <rPh sb="48" eb="50">
      <t>チョウカン</t>
    </rPh>
    <rPh sb="51" eb="53">
      <t>ミナガワ</t>
    </rPh>
    <rPh sb="53" eb="55">
      <t>ヨシツグ</t>
    </rPh>
    <rPh sb="56" eb="58">
      <t>シンリン</t>
    </rPh>
    <rPh sb="58" eb="60">
      <t>ホケン</t>
    </rPh>
    <rPh sb="60" eb="62">
      <t>トクベツ</t>
    </rPh>
    <rPh sb="62" eb="64">
      <t>カイケイ</t>
    </rPh>
    <rPh sb="64" eb="66">
      <t>シシュツ</t>
    </rPh>
    <rPh sb="66" eb="68">
      <t>フタン</t>
    </rPh>
    <rPh sb="68" eb="70">
      <t>コウイ</t>
    </rPh>
    <rPh sb="70" eb="73">
      <t>タントウカン</t>
    </rPh>
    <rPh sb="74" eb="77">
      <t>リンヤチョウ</t>
    </rPh>
    <rPh sb="77" eb="79">
      <t>チョウカン</t>
    </rPh>
    <rPh sb="80" eb="82">
      <t>ミナガワ</t>
    </rPh>
    <rPh sb="82" eb="84">
      <t>ヨシツグ</t>
    </rPh>
    <rPh sb="85" eb="88">
      <t>ヒガシニホン</t>
    </rPh>
    <rPh sb="88" eb="91">
      <t>ダイシンサイ</t>
    </rPh>
    <rPh sb="91" eb="93">
      <t>フッコウ</t>
    </rPh>
    <rPh sb="93" eb="95">
      <t>トクベツ</t>
    </rPh>
    <rPh sb="95" eb="97">
      <t>カイケイ</t>
    </rPh>
    <rPh sb="97" eb="99">
      <t>シシュツ</t>
    </rPh>
    <rPh sb="99" eb="101">
      <t>フタン</t>
    </rPh>
    <rPh sb="101" eb="103">
      <t>コウイ</t>
    </rPh>
    <rPh sb="103" eb="106">
      <t>タントウカン</t>
    </rPh>
    <rPh sb="107" eb="109">
      <t>ミナガワ</t>
    </rPh>
    <rPh sb="109" eb="111">
      <t>ヨシツグ</t>
    </rPh>
    <phoneticPr fontId="11"/>
  </si>
  <si>
    <t>財団法人　産業保健研究財団
東京都渋谷区桜丘町２－９</t>
  </si>
  <si>
    <t>平成24年度CDM植林総合推進対策事業</t>
    <rPh sb="0" eb="2">
      <t>ヘイセイ</t>
    </rPh>
    <rPh sb="4" eb="6">
      <t>ネンド</t>
    </rPh>
    <rPh sb="9" eb="11">
      <t>ショクリン</t>
    </rPh>
    <rPh sb="11" eb="13">
      <t>ソウゴウ</t>
    </rPh>
    <rPh sb="13" eb="15">
      <t>スイシン</t>
    </rPh>
    <rPh sb="15" eb="17">
      <t>タイサク</t>
    </rPh>
    <rPh sb="17" eb="19">
      <t>ジギョウ</t>
    </rPh>
    <phoneticPr fontId="11"/>
  </si>
  <si>
    <t>支出負担行為担当官　林野庁長官　皆川芳嗣
東京都千代田区霞が関１－２－１</t>
    <phoneticPr fontId="11"/>
  </si>
  <si>
    <t>公益財団法人国際緑化推進センター
東京都文京区後楽1-7-12</t>
  </si>
  <si>
    <t>平成24年度森林整備事業の費用対効果分析手法等調査（森林整備保全事業計画推進調査）</t>
    <rPh sb="0" eb="2">
      <t>ヘイセイ</t>
    </rPh>
    <rPh sb="4" eb="6">
      <t>ネンド</t>
    </rPh>
    <rPh sb="6" eb="8">
      <t>シンリン</t>
    </rPh>
    <rPh sb="8" eb="10">
      <t>セイビ</t>
    </rPh>
    <rPh sb="10" eb="12">
      <t>ジギョウ</t>
    </rPh>
    <rPh sb="13" eb="15">
      <t>ヒヨウ</t>
    </rPh>
    <rPh sb="15" eb="16">
      <t>タイ</t>
    </rPh>
    <rPh sb="16" eb="18">
      <t>コウカ</t>
    </rPh>
    <rPh sb="18" eb="20">
      <t>ブンセキ</t>
    </rPh>
    <rPh sb="20" eb="22">
      <t>シュホウ</t>
    </rPh>
    <rPh sb="22" eb="23">
      <t>トウ</t>
    </rPh>
    <rPh sb="23" eb="25">
      <t>チョウサ</t>
    </rPh>
    <rPh sb="26" eb="28">
      <t>シンリン</t>
    </rPh>
    <rPh sb="28" eb="30">
      <t>セイビ</t>
    </rPh>
    <rPh sb="30" eb="32">
      <t>ホゼン</t>
    </rPh>
    <rPh sb="32" eb="34">
      <t>ジギョウ</t>
    </rPh>
    <rPh sb="34" eb="36">
      <t>ケイカク</t>
    </rPh>
    <rPh sb="36" eb="38">
      <t>スイシン</t>
    </rPh>
    <rPh sb="38" eb="40">
      <t>チョウサ</t>
    </rPh>
    <phoneticPr fontId="11"/>
  </si>
  <si>
    <t>支出負担行為担当官　林野庁長官　皆川芳嗣
東京都千代田区霞が関１－２－１</t>
    <phoneticPr fontId="5"/>
  </si>
  <si>
    <t>財団法人　
林業経済研究所
東京都文京区湯島1丁目12番6号</t>
  </si>
  <si>
    <t>平成24年度森林吸収源インベントリ情報整備事業（時期約束期間に向けた体制整備等（自然攪乱に関する検討等））</t>
    <rPh sb="0" eb="2">
      <t>ヘイセイ</t>
    </rPh>
    <rPh sb="4" eb="6">
      <t>ネンド</t>
    </rPh>
    <rPh sb="6" eb="8">
      <t>シンリン</t>
    </rPh>
    <rPh sb="8" eb="11">
      <t>キュウシュウゲン</t>
    </rPh>
    <rPh sb="17" eb="19">
      <t>ジョウホウ</t>
    </rPh>
    <rPh sb="19" eb="21">
      <t>セイビ</t>
    </rPh>
    <rPh sb="21" eb="23">
      <t>ジギョウ</t>
    </rPh>
    <rPh sb="24" eb="26">
      <t>ジキ</t>
    </rPh>
    <rPh sb="26" eb="28">
      <t>ヤクソク</t>
    </rPh>
    <rPh sb="28" eb="30">
      <t>キカン</t>
    </rPh>
    <rPh sb="31" eb="32">
      <t>ム</t>
    </rPh>
    <rPh sb="34" eb="36">
      <t>タイセイ</t>
    </rPh>
    <rPh sb="36" eb="38">
      <t>セイビ</t>
    </rPh>
    <rPh sb="38" eb="39">
      <t>トウ</t>
    </rPh>
    <rPh sb="40" eb="42">
      <t>シゼン</t>
    </rPh>
    <rPh sb="42" eb="44">
      <t>カクラン</t>
    </rPh>
    <rPh sb="45" eb="46">
      <t>カン</t>
    </rPh>
    <rPh sb="48" eb="50">
      <t>ケントウ</t>
    </rPh>
    <rPh sb="50" eb="51">
      <t>トウ</t>
    </rPh>
    <phoneticPr fontId="11"/>
  </si>
  <si>
    <t>支出負担行為担当官　林野庁長官　沼田　正俊
東京都千代田区霞が関１－２－１</t>
  </si>
  <si>
    <t>公益財団法人　国際緑化推進センター
東京都文京区後楽1-7-12　林友ビル</t>
  </si>
  <si>
    <t>平成24年度 定期一般健康診断（胸部・胃部）単価契約
胸部結核検査1110人ほか</t>
    <rPh sb="27" eb="29">
      <t>キョウブ</t>
    </rPh>
    <rPh sb="29" eb="31">
      <t>ケッカク</t>
    </rPh>
    <rPh sb="31" eb="33">
      <t>ケンサ</t>
    </rPh>
    <rPh sb="37" eb="38">
      <t>ニン</t>
    </rPh>
    <phoneticPr fontId="11"/>
  </si>
  <si>
    <t>支出負担行為担当官
北海道森林管理局長
津元賴光
札幌市中央区宮の森3条7丁目70</t>
  </si>
  <si>
    <t>社団法人日本健康倶楽部 北海道支社
札幌市北区北7条西4丁目1-2</t>
  </si>
  <si>
    <t>檜山森林管理署庁舎清掃等請負業務
清掃(532㎡）業務外</t>
    <rPh sb="11" eb="12">
      <t>トウ</t>
    </rPh>
    <rPh sb="12" eb="14">
      <t>ウケオイ</t>
    </rPh>
    <rPh sb="17" eb="19">
      <t>セイソウ</t>
    </rPh>
    <rPh sb="25" eb="27">
      <t>ギョウム</t>
    </rPh>
    <rPh sb="27" eb="28">
      <t>ホカ</t>
    </rPh>
    <phoneticPr fontId="11"/>
  </si>
  <si>
    <t>分任支出負担行為担当官
檜山森林管理署長
白淵弘
檜山郡厚沢部町緑町162-28</t>
  </si>
  <si>
    <t>財団法人日本森林林業振興会 札幌支部
札幌市中央区宮の森4条4丁目1-5</t>
  </si>
  <si>
    <t>森林の家管理運営業務
一式</t>
  </si>
  <si>
    <t>分任支出負担行為担当官
石狩森林管理署長
山本哲也
札幌市中央区南9条西23丁目1-10</t>
  </si>
  <si>
    <t>平成24年度収穫調査業務委託1号
主伐外13,321m3</t>
    <rPh sb="0" eb="2">
      <t>ヘイセイ</t>
    </rPh>
    <rPh sb="4" eb="6">
      <t>ネンド</t>
    </rPh>
    <rPh sb="6" eb="8">
      <t>シュウカク</t>
    </rPh>
    <rPh sb="8" eb="10">
      <t>チョウサ</t>
    </rPh>
    <rPh sb="10" eb="12">
      <t>ギョウム</t>
    </rPh>
    <rPh sb="12" eb="14">
      <t>イタク</t>
    </rPh>
    <rPh sb="15" eb="16">
      <t>ゴウ</t>
    </rPh>
    <rPh sb="17" eb="19">
      <t>シュバツ</t>
    </rPh>
    <rPh sb="19" eb="20">
      <t>ホカ</t>
    </rPh>
    <phoneticPr fontId="9"/>
  </si>
  <si>
    <t>分任支出負担行為担当官
網走中部森林管理署長
阿部知行
常呂郡置戸町字置戸398-99</t>
  </si>
  <si>
    <t>財団法人日本森林林業振興会 旭川支部北見支所
北見市北斗町3丁目11-13</t>
  </si>
  <si>
    <t>一般競争契約</t>
    <rPh sb="0" eb="2">
      <t>イッパン</t>
    </rPh>
    <rPh sb="2" eb="4">
      <t>キョウソウ</t>
    </rPh>
    <rPh sb="4" eb="6">
      <t>ケイヤク</t>
    </rPh>
    <phoneticPr fontId="9"/>
  </si>
  <si>
    <t>平成24年度収穫調査業務委託3号
主伐747m3</t>
    <rPh sb="0" eb="2">
      <t>ヘイセイ</t>
    </rPh>
    <rPh sb="4" eb="6">
      <t>ネンド</t>
    </rPh>
    <rPh sb="6" eb="8">
      <t>シュウカク</t>
    </rPh>
    <rPh sb="8" eb="10">
      <t>チョウサ</t>
    </rPh>
    <rPh sb="10" eb="12">
      <t>ギョウム</t>
    </rPh>
    <rPh sb="12" eb="14">
      <t>イタク</t>
    </rPh>
    <rPh sb="15" eb="16">
      <t>ゴウ</t>
    </rPh>
    <rPh sb="17" eb="19">
      <t>シュバツ</t>
    </rPh>
    <phoneticPr fontId="9"/>
  </si>
  <si>
    <t>平成24年度上川南部森林管理署収穫調査業務委託1号
間伐8,830m3外</t>
    <rPh sb="0" eb="2">
      <t>ヘイセイ</t>
    </rPh>
    <rPh sb="4" eb="6">
      <t>ネンド</t>
    </rPh>
    <rPh sb="6" eb="8">
      <t>カミカワ</t>
    </rPh>
    <rPh sb="8" eb="10">
      <t>ナンブ</t>
    </rPh>
    <rPh sb="10" eb="12">
      <t>シンリン</t>
    </rPh>
    <rPh sb="12" eb="14">
      <t>カンリ</t>
    </rPh>
    <rPh sb="14" eb="15">
      <t>ショ</t>
    </rPh>
    <rPh sb="15" eb="17">
      <t>シュウカク</t>
    </rPh>
    <rPh sb="17" eb="19">
      <t>チョウサ</t>
    </rPh>
    <rPh sb="19" eb="21">
      <t>ギョウム</t>
    </rPh>
    <rPh sb="21" eb="23">
      <t>イタク</t>
    </rPh>
    <rPh sb="24" eb="25">
      <t>ゴウ</t>
    </rPh>
    <rPh sb="26" eb="28">
      <t>カンバツ</t>
    </rPh>
    <rPh sb="35" eb="36">
      <t>ホカ</t>
    </rPh>
    <phoneticPr fontId="11"/>
  </si>
  <si>
    <t>分任支出負担行為担当官
上川南部森林管理署長
西川晃由
空知郡南富良野町字幾寅1189-1</t>
  </si>
  <si>
    <t>財団法人日本森林林業振興会 旭川支部
旭川市神楽3条5丁目3-2</t>
  </si>
  <si>
    <t>平成24年度上川南部森林管理署収穫調査業務委託2号
間伐3,288m3外</t>
    <rPh sb="0" eb="2">
      <t>ヘイセイ</t>
    </rPh>
    <rPh sb="4" eb="6">
      <t>ネンド</t>
    </rPh>
    <rPh sb="6" eb="8">
      <t>カミカワ</t>
    </rPh>
    <rPh sb="8" eb="10">
      <t>ナンブ</t>
    </rPh>
    <rPh sb="10" eb="12">
      <t>シンリン</t>
    </rPh>
    <rPh sb="12" eb="14">
      <t>カンリ</t>
    </rPh>
    <rPh sb="14" eb="15">
      <t>ショ</t>
    </rPh>
    <rPh sb="15" eb="17">
      <t>シュウカク</t>
    </rPh>
    <rPh sb="17" eb="19">
      <t>チョウサ</t>
    </rPh>
    <rPh sb="19" eb="21">
      <t>ギョウム</t>
    </rPh>
    <rPh sb="21" eb="23">
      <t>イタク</t>
    </rPh>
    <rPh sb="24" eb="25">
      <t>ゴウ</t>
    </rPh>
    <phoneticPr fontId="11"/>
  </si>
  <si>
    <t>収穫調査業務委託1号(美幌地区外)
間伐13,124m3</t>
    <rPh sb="0" eb="2">
      <t>シュウカク</t>
    </rPh>
    <rPh sb="2" eb="4">
      <t>チョウサ</t>
    </rPh>
    <rPh sb="4" eb="6">
      <t>ギョウム</t>
    </rPh>
    <rPh sb="6" eb="8">
      <t>イタク</t>
    </rPh>
    <rPh sb="9" eb="10">
      <t>ゴウ</t>
    </rPh>
    <rPh sb="11" eb="13">
      <t>ビホロ</t>
    </rPh>
    <rPh sb="13" eb="15">
      <t>チク</t>
    </rPh>
    <rPh sb="15" eb="16">
      <t>ホカ</t>
    </rPh>
    <rPh sb="18" eb="20">
      <t>カンバツ</t>
    </rPh>
    <phoneticPr fontId="11"/>
  </si>
  <si>
    <t>分任支出負担行為担当官
網走南部森林管理署長
木谷三男
斜里郡小清水町字小清水656-3</t>
  </si>
  <si>
    <t>収穫調査業務委託2号(斜里地区外)
間伐15,971m3</t>
    <rPh sb="0" eb="2">
      <t>シュウカク</t>
    </rPh>
    <rPh sb="2" eb="4">
      <t>チョウサ</t>
    </rPh>
    <rPh sb="4" eb="6">
      <t>ギョウム</t>
    </rPh>
    <rPh sb="6" eb="8">
      <t>イタク</t>
    </rPh>
    <rPh sb="9" eb="10">
      <t>ゴウ</t>
    </rPh>
    <rPh sb="11" eb="13">
      <t>シャリ</t>
    </rPh>
    <rPh sb="13" eb="15">
      <t>チク</t>
    </rPh>
    <rPh sb="15" eb="16">
      <t>ホカ</t>
    </rPh>
    <rPh sb="18" eb="20">
      <t>カンバツ</t>
    </rPh>
    <phoneticPr fontId="11"/>
  </si>
  <si>
    <t>平成２４年度網走西部森林管理署西紋別支署収穫調査業務委託1号
間伐8,628m3外</t>
    <rPh sb="0" eb="2">
      <t>ヘイセイ</t>
    </rPh>
    <rPh sb="4" eb="6">
      <t>ネンド</t>
    </rPh>
    <rPh sb="6" eb="8">
      <t>アバシリ</t>
    </rPh>
    <rPh sb="8" eb="10">
      <t>セイブ</t>
    </rPh>
    <rPh sb="10" eb="12">
      <t>シンリン</t>
    </rPh>
    <rPh sb="12" eb="14">
      <t>カンリ</t>
    </rPh>
    <rPh sb="14" eb="15">
      <t>ショ</t>
    </rPh>
    <rPh sb="15" eb="16">
      <t>ニシ</t>
    </rPh>
    <rPh sb="16" eb="18">
      <t>モンベツ</t>
    </rPh>
    <rPh sb="18" eb="19">
      <t>シ</t>
    </rPh>
    <rPh sb="19" eb="20">
      <t>ショ</t>
    </rPh>
    <rPh sb="20" eb="22">
      <t>シュウカク</t>
    </rPh>
    <rPh sb="22" eb="24">
      <t>チョウサ</t>
    </rPh>
    <rPh sb="24" eb="26">
      <t>ギョウム</t>
    </rPh>
    <rPh sb="26" eb="28">
      <t>イタク</t>
    </rPh>
    <rPh sb="29" eb="30">
      <t>ゴウ</t>
    </rPh>
    <rPh sb="31" eb="33">
      <t>カンバツ</t>
    </rPh>
    <rPh sb="40" eb="41">
      <t>ホカ</t>
    </rPh>
    <phoneticPr fontId="9"/>
  </si>
  <si>
    <t>分任支出負担行為担当官
網走西部森林管理署西紋別支署長
涌井　賢一
紋別郡滝上町字滝ノ上原野3線北1</t>
  </si>
  <si>
    <t>平成24年度日高南部森林管理署収穫調査業務委託1号
間伐9,661m3</t>
  </si>
  <si>
    <t>分任支出負担行為担当官
日高南部森林管理署長
上平清治
日高郡新ひだか町静内緑町5丁目6-5</t>
  </si>
  <si>
    <t>平成24年度渡島森林管理署官行造林収穫調査業務委託
間伐2,942ｍ3</t>
  </si>
  <si>
    <t>分任支出負担行為担当官
渡島森林管理署長
池田正三
二海郡八雲町出雲町13</t>
  </si>
  <si>
    <t>平成24年度根釧西部森林管理署収穫調査業務委託1号
主伐10,190m3外</t>
    <rPh sb="0" eb="2">
      <t>ヘイセイ</t>
    </rPh>
    <rPh sb="4" eb="6">
      <t>ネンド</t>
    </rPh>
    <rPh sb="6" eb="8">
      <t>コンセン</t>
    </rPh>
    <rPh sb="8" eb="10">
      <t>セイブ</t>
    </rPh>
    <rPh sb="10" eb="12">
      <t>シンリン</t>
    </rPh>
    <rPh sb="12" eb="15">
      <t>カンリショ</t>
    </rPh>
    <rPh sb="15" eb="17">
      <t>シュウカク</t>
    </rPh>
    <rPh sb="17" eb="19">
      <t>チョウサ</t>
    </rPh>
    <rPh sb="19" eb="21">
      <t>ギョウム</t>
    </rPh>
    <rPh sb="21" eb="23">
      <t>イタク</t>
    </rPh>
    <rPh sb="24" eb="25">
      <t>ゴウ</t>
    </rPh>
    <rPh sb="26" eb="27">
      <t>シュ</t>
    </rPh>
    <rPh sb="27" eb="28">
      <t>バツ</t>
    </rPh>
    <rPh sb="36" eb="37">
      <t>ホカ</t>
    </rPh>
    <phoneticPr fontId="9"/>
  </si>
  <si>
    <t>分任支出負担行為担当官
根釧西部森林管理署長
中野亨
釧路市千歳町6-11</t>
  </si>
  <si>
    <t>平成24年度根釧西部森林管理署収穫調査業務委託2号
間伐36,130m3外</t>
    <rPh sb="0" eb="2">
      <t>ヘイセイ</t>
    </rPh>
    <rPh sb="4" eb="6">
      <t>ネンド</t>
    </rPh>
    <rPh sb="6" eb="8">
      <t>コンセン</t>
    </rPh>
    <rPh sb="8" eb="10">
      <t>セイブ</t>
    </rPh>
    <rPh sb="10" eb="12">
      <t>シンリン</t>
    </rPh>
    <rPh sb="12" eb="15">
      <t>カンリショ</t>
    </rPh>
    <rPh sb="15" eb="17">
      <t>シュウカク</t>
    </rPh>
    <rPh sb="17" eb="19">
      <t>チョウサ</t>
    </rPh>
    <rPh sb="19" eb="21">
      <t>ギョウム</t>
    </rPh>
    <rPh sb="21" eb="23">
      <t>イタク</t>
    </rPh>
    <rPh sb="24" eb="25">
      <t>ゴウ</t>
    </rPh>
    <rPh sb="26" eb="28">
      <t>カンバツ</t>
    </rPh>
    <rPh sb="36" eb="37">
      <t>ホカ</t>
    </rPh>
    <phoneticPr fontId="9"/>
  </si>
  <si>
    <t>平成24年度根釧西部森林管理署収穫調査業務委託4号
間伐1,497m3</t>
    <rPh sb="0" eb="2">
      <t>ヘイセイ</t>
    </rPh>
    <rPh sb="4" eb="6">
      <t>ネンド</t>
    </rPh>
    <rPh sb="6" eb="8">
      <t>コンセン</t>
    </rPh>
    <rPh sb="8" eb="10">
      <t>セイブ</t>
    </rPh>
    <rPh sb="10" eb="12">
      <t>シンリン</t>
    </rPh>
    <rPh sb="12" eb="15">
      <t>カンリショ</t>
    </rPh>
    <rPh sb="15" eb="17">
      <t>シュウカク</t>
    </rPh>
    <rPh sb="17" eb="19">
      <t>チョウサ</t>
    </rPh>
    <rPh sb="19" eb="21">
      <t>ギョウム</t>
    </rPh>
    <rPh sb="21" eb="23">
      <t>イタク</t>
    </rPh>
    <rPh sb="24" eb="25">
      <t>ゴウ</t>
    </rPh>
    <rPh sb="26" eb="28">
      <t>カンバツ</t>
    </rPh>
    <phoneticPr fontId="9"/>
  </si>
  <si>
    <t>平成24年度根釧西部森林管理署収穫調査業務委託6号
主伐21,242m3外</t>
    <rPh sb="0" eb="2">
      <t>ヘイセイ</t>
    </rPh>
    <rPh sb="4" eb="6">
      <t>ネンド</t>
    </rPh>
    <rPh sb="6" eb="8">
      <t>コンセン</t>
    </rPh>
    <rPh sb="8" eb="10">
      <t>セイブ</t>
    </rPh>
    <rPh sb="10" eb="12">
      <t>シンリン</t>
    </rPh>
    <rPh sb="12" eb="15">
      <t>カンリショ</t>
    </rPh>
    <rPh sb="15" eb="17">
      <t>シュウカク</t>
    </rPh>
    <rPh sb="17" eb="19">
      <t>チョウサ</t>
    </rPh>
    <rPh sb="19" eb="21">
      <t>ギョウム</t>
    </rPh>
    <rPh sb="21" eb="23">
      <t>イタク</t>
    </rPh>
    <rPh sb="24" eb="25">
      <t>ゴウ</t>
    </rPh>
    <rPh sb="36" eb="37">
      <t>ホカ</t>
    </rPh>
    <phoneticPr fontId="9"/>
  </si>
  <si>
    <t>平成２４年度希少野生動植物種（シマフクロウ）保護管理事業
巡視総日数118日</t>
    <rPh sb="0" eb="2">
      <t>ヘイセイ</t>
    </rPh>
    <rPh sb="4" eb="6">
      <t>ネンド</t>
    </rPh>
    <rPh sb="6" eb="8">
      <t>キショウ</t>
    </rPh>
    <rPh sb="8" eb="10">
      <t>ヤセイ</t>
    </rPh>
    <rPh sb="10" eb="13">
      <t>ドウショクブツ</t>
    </rPh>
    <rPh sb="13" eb="14">
      <t>シュ</t>
    </rPh>
    <rPh sb="22" eb="24">
      <t>ホゴ</t>
    </rPh>
    <rPh sb="24" eb="26">
      <t>カンリ</t>
    </rPh>
    <rPh sb="26" eb="27">
      <t>ジ</t>
    </rPh>
    <rPh sb="27" eb="28">
      <t>ギョウ</t>
    </rPh>
    <rPh sb="29" eb="31">
      <t>ジュンシ</t>
    </rPh>
    <rPh sb="31" eb="32">
      <t>ソウ</t>
    </rPh>
    <rPh sb="32" eb="34">
      <t>ニッスウ</t>
    </rPh>
    <rPh sb="37" eb="38">
      <t>ニチ</t>
    </rPh>
    <phoneticPr fontId="11"/>
  </si>
  <si>
    <t>分任支出負担行為担当官
根釧東部森林管理署長
井上康之
標津郡標津町南2条西2丁目1-16</t>
  </si>
  <si>
    <t>公益財団法人日本鳥類保護連盟
東京都杉並区和田3丁目54-5</t>
  </si>
  <si>
    <t>平成24年度十勝西部森林管理署収穫調査業務委託1号
間伐2,307m3</t>
    <rPh sb="0" eb="2">
      <t>ヘイセイ</t>
    </rPh>
    <rPh sb="4" eb="6">
      <t>ネンド</t>
    </rPh>
    <rPh sb="6" eb="8">
      <t>トカチ</t>
    </rPh>
    <rPh sb="8" eb="10">
      <t>セイブ</t>
    </rPh>
    <rPh sb="10" eb="12">
      <t>シンリン</t>
    </rPh>
    <rPh sb="12" eb="15">
      <t>カンリショ</t>
    </rPh>
    <rPh sb="15" eb="17">
      <t>シュウカク</t>
    </rPh>
    <rPh sb="17" eb="19">
      <t>チョウサ</t>
    </rPh>
    <rPh sb="19" eb="21">
      <t>ギョウム</t>
    </rPh>
    <rPh sb="21" eb="23">
      <t>イタク</t>
    </rPh>
    <rPh sb="24" eb="25">
      <t>ゴウ</t>
    </rPh>
    <rPh sb="26" eb="28">
      <t>カンバツ</t>
    </rPh>
    <phoneticPr fontId="11"/>
  </si>
  <si>
    <t>分任支出負担行為担当官
十勝西部森林管理署長
金井正典
帯広市東9条南14丁目2-2</t>
  </si>
  <si>
    <t>平成24年度十勝西部森林管理署収穫調査業務委託3号
間伐4,169m3外</t>
    <rPh sb="0" eb="2">
      <t>ヘイセイ</t>
    </rPh>
    <rPh sb="4" eb="6">
      <t>ネンド</t>
    </rPh>
    <rPh sb="6" eb="8">
      <t>トカチ</t>
    </rPh>
    <rPh sb="8" eb="10">
      <t>セイブ</t>
    </rPh>
    <rPh sb="10" eb="12">
      <t>シンリン</t>
    </rPh>
    <rPh sb="12" eb="15">
      <t>カンリショ</t>
    </rPh>
    <rPh sb="15" eb="17">
      <t>シュウカク</t>
    </rPh>
    <rPh sb="17" eb="19">
      <t>チョウサ</t>
    </rPh>
    <rPh sb="19" eb="21">
      <t>ギョウム</t>
    </rPh>
    <rPh sb="21" eb="23">
      <t>イタク</t>
    </rPh>
    <rPh sb="24" eb="25">
      <t>ゴウ</t>
    </rPh>
    <rPh sb="26" eb="28">
      <t>カンバツ</t>
    </rPh>
    <rPh sb="35" eb="36">
      <t>ホカ</t>
    </rPh>
    <phoneticPr fontId="11"/>
  </si>
  <si>
    <t>平成24年度根釧西部森林管理署収穫調査業務委託8号
間伐13,659㎥</t>
    <rPh sb="0" eb="2">
      <t>ヘイセイ</t>
    </rPh>
    <rPh sb="4" eb="6">
      <t>ネンド</t>
    </rPh>
    <rPh sb="6" eb="8">
      <t>コンセン</t>
    </rPh>
    <rPh sb="8" eb="10">
      <t>セイブ</t>
    </rPh>
    <rPh sb="10" eb="12">
      <t>シンリン</t>
    </rPh>
    <rPh sb="12" eb="15">
      <t>カンリショ</t>
    </rPh>
    <rPh sb="15" eb="17">
      <t>シュウカク</t>
    </rPh>
    <rPh sb="17" eb="19">
      <t>チョウサ</t>
    </rPh>
    <rPh sb="19" eb="21">
      <t>ギョウム</t>
    </rPh>
    <rPh sb="21" eb="23">
      <t>イタク</t>
    </rPh>
    <rPh sb="24" eb="25">
      <t>ゴウ</t>
    </rPh>
    <rPh sb="26" eb="28">
      <t>カンバツ</t>
    </rPh>
    <phoneticPr fontId="9"/>
  </si>
  <si>
    <t>収穫調査業務委託1号
主伐外2,506m3</t>
    <rPh sb="0" eb="2">
      <t>シュウカク</t>
    </rPh>
    <rPh sb="2" eb="4">
      <t>チョウサ</t>
    </rPh>
    <rPh sb="4" eb="6">
      <t>ギョウム</t>
    </rPh>
    <rPh sb="6" eb="8">
      <t>イタク</t>
    </rPh>
    <rPh sb="9" eb="10">
      <t>ゴウ</t>
    </rPh>
    <rPh sb="11" eb="13">
      <t>シュバツ</t>
    </rPh>
    <rPh sb="13" eb="14">
      <t>ホカ</t>
    </rPh>
    <phoneticPr fontId="11"/>
  </si>
  <si>
    <t>分任支出負担行為担当官
後志森林管理署長
入口了
虻田郡倶知安町北2条東2丁目</t>
  </si>
  <si>
    <t>収穫調査業務委託2号
間伐19,767m3</t>
    <rPh sb="0" eb="2">
      <t>シュウカク</t>
    </rPh>
    <rPh sb="2" eb="4">
      <t>チョウサ</t>
    </rPh>
    <rPh sb="4" eb="6">
      <t>ギョウム</t>
    </rPh>
    <rPh sb="6" eb="8">
      <t>イタク</t>
    </rPh>
    <rPh sb="9" eb="10">
      <t>ゴウ</t>
    </rPh>
    <rPh sb="11" eb="13">
      <t>カンバツ</t>
    </rPh>
    <phoneticPr fontId="11"/>
  </si>
  <si>
    <t>収穫調査業務委託3号
間伐10,751m3</t>
    <rPh sb="0" eb="2">
      <t>シュウカク</t>
    </rPh>
    <rPh sb="2" eb="4">
      <t>チョウサ</t>
    </rPh>
    <rPh sb="4" eb="6">
      <t>ギョウム</t>
    </rPh>
    <rPh sb="6" eb="8">
      <t>イタク</t>
    </rPh>
    <rPh sb="9" eb="10">
      <t>ゴウ</t>
    </rPh>
    <rPh sb="11" eb="13">
      <t>カンバツ</t>
    </rPh>
    <phoneticPr fontId="11"/>
  </si>
  <si>
    <t>平成24年度十勝東部森林管理署収穫調査業務委託3号
間伐9，200m3</t>
    <rPh sb="0" eb="2">
      <t>ヘイセイ</t>
    </rPh>
    <rPh sb="4" eb="6">
      <t>ネンド</t>
    </rPh>
    <rPh sb="6" eb="8">
      <t>トカチ</t>
    </rPh>
    <rPh sb="8" eb="10">
      <t>トウブ</t>
    </rPh>
    <rPh sb="10" eb="12">
      <t>シンリン</t>
    </rPh>
    <rPh sb="12" eb="15">
      <t>カンリショ</t>
    </rPh>
    <rPh sb="15" eb="17">
      <t>シュウカク</t>
    </rPh>
    <rPh sb="17" eb="19">
      <t>チョウサ</t>
    </rPh>
    <rPh sb="19" eb="21">
      <t>ギョウム</t>
    </rPh>
    <rPh sb="21" eb="23">
      <t>イタク</t>
    </rPh>
    <rPh sb="24" eb="25">
      <t>ゴウ</t>
    </rPh>
    <rPh sb="26" eb="28">
      <t>カンバツ</t>
    </rPh>
    <phoneticPr fontId="11"/>
  </si>
  <si>
    <t>分任支出負担行為担当官
十勝東部森林管理署長
山本昭彦
足寄郡足寄町北3条2丁目3-1</t>
  </si>
  <si>
    <t>平成24年度十勝東部森林管理署収穫調査業務委託4号
間伐15，989m3</t>
    <rPh sb="0" eb="2">
      <t>ヘイセイ</t>
    </rPh>
    <rPh sb="4" eb="6">
      <t>ネンド</t>
    </rPh>
    <rPh sb="6" eb="8">
      <t>トカチ</t>
    </rPh>
    <rPh sb="8" eb="10">
      <t>トウブ</t>
    </rPh>
    <rPh sb="10" eb="12">
      <t>シンリン</t>
    </rPh>
    <rPh sb="12" eb="15">
      <t>カンリショ</t>
    </rPh>
    <rPh sb="15" eb="17">
      <t>シュウカク</t>
    </rPh>
    <rPh sb="17" eb="19">
      <t>チョウサ</t>
    </rPh>
    <rPh sb="19" eb="21">
      <t>ギョウム</t>
    </rPh>
    <rPh sb="21" eb="23">
      <t>イタク</t>
    </rPh>
    <rPh sb="24" eb="25">
      <t>ゴウ</t>
    </rPh>
    <rPh sb="26" eb="28">
      <t>カンバツ</t>
    </rPh>
    <phoneticPr fontId="11"/>
  </si>
  <si>
    <t>平成24年十勝西部森林管理署東大雪支署収穫調査委託2号
間伐11,262ｍ3</t>
    <rPh sb="0" eb="2">
      <t>ヘイセイ</t>
    </rPh>
    <rPh sb="4" eb="5">
      <t>ネン</t>
    </rPh>
    <rPh sb="5" eb="7">
      <t>トカチ</t>
    </rPh>
    <rPh sb="7" eb="9">
      <t>セイブ</t>
    </rPh>
    <rPh sb="9" eb="11">
      <t>シンリン</t>
    </rPh>
    <rPh sb="11" eb="13">
      <t>カンリ</t>
    </rPh>
    <rPh sb="13" eb="14">
      <t>ショ</t>
    </rPh>
    <rPh sb="14" eb="15">
      <t>ヒガシ</t>
    </rPh>
    <rPh sb="15" eb="17">
      <t>ダイセツ</t>
    </rPh>
    <rPh sb="17" eb="19">
      <t>シショ</t>
    </rPh>
    <rPh sb="19" eb="21">
      <t>シュウカク</t>
    </rPh>
    <rPh sb="21" eb="23">
      <t>チョウサ</t>
    </rPh>
    <rPh sb="23" eb="25">
      <t>イタク</t>
    </rPh>
    <rPh sb="26" eb="27">
      <t>ゴウ</t>
    </rPh>
    <rPh sb="28" eb="30">
      <t>カンバツ</t>
    </rPh>
    <phoneticPr fontId="11"/>
  </si>
  <si>
    <t>分任支出負担行為担当官
十勝西部森林管理署東大雪支署長
諏訪幹夫
河東郡上士幌町字上士幌東3線231</t>
  </si>
  <si>
    <t>平成24年度収穫調査業務委託4号
間伐外3,391m3</t>
    <rPh sb="0" eb="2">
      <t>ヘイセイ</t>
    </rPh>
    <rPh sb="4" eb="6">
      <t>ネンド</t>
    </rPh>
    <rPh sb="6" eb="8">
      <t>シュウカク</t>
    </rPh>
    <rPh sb="8" eb="10">
      <t>チョウサ</t>
    </rPh>
    <rPh sb="10" eb="12">
      <t>ギョウム</t>
    </rPh>
    <rPh sb="12" eb="14">
      <t>イタク</t>
    </rPh>
    <rPh sb="15" eb="16">
      <t>ゴウ</t>
    </rPh>
    <rPh sb="17" eb="19">
      <t>カンバツ</t>
    </rPh>
    <rPh sb="19" eb="20">
      <t>ホカ</t>
    </rPh>
    <phoneticPr fontId="9"/>
  </si>
  <si>
    <t>平成24年度収穫調査業務委託6号
間伐外4,472m3</t>
    <rPh sb="0" eb="2">
      <t>ヘイセイ</t>
    </rPh>
    <rPh sb="4" eb="6">
      <t>ネンド</t>
    </rPh>
    <rPh sb="6" eb="8">
      <t>シュウカク</t>
    </rPh>
    <rPh sb="8" eb="10">
      <t>チョウサ</t>
    </rPh>
    <rPh sb="10" eb="12">
      <t>ギョウム</t>
    </rPh>
    <rPh sb="12" eb="14">
      <t>イタク</t>
    </rPh>
    <rPh sb="15" eb="16">
      <t>ゴウ</t>
    </rPh>
    <rPh sb="17" eb="19">
      <t>カンバツ</t>
    </rPh>
    <rPh sb="19" eb="20">
      <t>ホカ</t>
    </rPh>
    <phoneticPr fontId="9"/>
  </si>
  <si>
    <t>平成24年度留萌北部森林管理署収穫調査業務委託1号
間伐12,683ｍ3</t>
    <rPh sb="26" eb="28">
      <t>カンバツ</t>
    </rPh>
    <phoneticPr fontId="11"/>
  </si>
  <si>
    <t>分任支出負担行為担当官
留萌北部森林管理署長
佐藤稔
天塩郡天塩町新栄通6丁目</t>
  </si>
  <si>
    <t>収穫調査業務委託第4号(美幌地区外)
間伐14,394m3</t>
    <rPh sb="0" eb="2">
      <t>シュウカク</t>
    </rPh>
    <rPh sb="2" eb="4">
      <t>チョウサ</t>
    </rPh>
    <rPh sb="4" eb="6">
      <t>ギョウム</t>
    </rPh>
    <rPh sb="6" eb="8">
      <t>イタク</t>
    </rPh>
    <rPh sb="8" eb="9">
      <t>ダイ</t>
    </rPh>
    <rPh sb="10" eb="11">
      <t>ゴウ</t>
    </rPh>
    <rPh sb="12" eb="14">
      <t>ビホロ</t>
    </rPh>
    <rPh sb="14" eb="16">
      <t>チク</t>
    </rPh>
    <rPh sb="16" eb="17">
      <t>ホカ</t>
    </rPh>
    <rPh sb="19" eb="21">
      <t>カンバツ</t>
    </rPh>
    <phoneticPr fontId="11"/>
  </si>
  <si>
    <t>収穫調査業務委託第7号(峰浜地区外)
間伐26,265m3</t>
    <rPh sb="0" eb="2">
      <t>シュウカク</t>
    </rPh>
    <rPh sb="2" eb="4">
      <t>チョウサ</t>
    </rPh>
    <rPh sb="4" eb="6">
      <t>ギョウム</t>
    </rPh>
    <rPh sb="6" eb="8">
      <t>イタク</t>
    </rPh>
    <rPh sb="8" eb="9">
      <t>ダイ</t>
    </rPh>
    <rPh sb="10" eb="11">
      <t>ゴウ</t>
    </rPh>
    <rPh sb="12" eb="14">
      <t>ミネハマ</t>
    </rPh>
    <rPh sb="14" eb="16">
      <t>チク</t>
    </rPh>
    <rPh sb="16" eb="17">
      <t>ホカ</t>
    </rPh>
    <rPh sb="19" eb="21">
      <t>カンバツ</t>
    </rPh>
    <phoneticPr fontId="11"/>
  </si>
  <si>
    <t>平成24年度網走西部森林管理署収穫調査業務委託1号
間伐外11,253㎥</t>
    <rPh sb="0" eb="2">
      <t>ヘイセイ</t>
    </rPh>
    <rPh sb="4" eb="6">
      <t>ネンド</t>
    </rPh>
    <rPh sb="6" eb="8">
      <t>アバシリ</t>
    </rPh>
    <rPh sb="8" eb="10">
      <t>セイブ</t>
    </rPh>
    <rPh sb="10" eb="12">
      <t>シンリン</t>
    </rPh>
    <rPh sb="12" eb="15">
      <t>カンリショ</t>
    </rPh>
    <rPh sb="15" eb="17">
      <t>シュウカク</t>
    </rPh>
    <rPh sb="17" eb="19">
      <t>チョウサ</t>
    </rPh>
    <rPh sb="19" eb="21">
      <t>ギョウム</t>
    </rPh>
    <rPh sb="21" eb="23">
      <t>イタク</t>
    </rPh>
    <rPh sb="24" eb="25">
      <t>ゴウ</t>
    </rPh>
    <rPh sb="26" eb="28">
      <t>カンバツ</t>
    </rPh>
    <rPh sb="28" eb="29">
      <t>ホカ</t>
    </rPh>
    <phoneticPr fontId="11"/>
  </si>
  <si>
    <t>分任支出負担行為担当官
網走西部森林管理署長
山田和夫
紋別郡遠軽町大通北4丁目1-1</t>
  </si>
  <si>
    <t>平成24年度根釧東部森林管理署収穫調査業務委託第2号
間伐外17,623m3</t>
    <rPh sb="0" eb="2">
      <t>ヘイセイ</t>
    </rPh>
    <rPh sb="4" eb="6">
      <t>ネンド</t>
    </rPh>
    <rPh sb="6" eb="8">
      <t>コンセン</t>
    </rPh>
    <rPh sb="8" eb="10">
      <t>トウブ</t>
    </rPh>
    <rPh sb="10" eb="12">
      <t>シンリン</t>
    </rPh>
    <rPh sb="12" eb="14">
      <t>カンリ</t>
    </rPh>
    <rPh sb="14" eb="15">
      <t>ショ</t>
    </rPh>
    <rPh sb="15" eb="17">
      <t>シュウカク</t>
    </rPh>
    <rPh sb="17" eb="19">
      <t>チョウサ</t>
    </rPh>
    <rPh sb="19" eb="21">
      <t>ギョウム</t>
    </rPh>
    <rPh sb="21" eb="23">
      <t>イタク</t>
    </rPh>
    <rPh sb="23" eb="24">
      <t>ダイ</t>
    </rPh>
    <rPh sb="25" eb="26">
      <t>ゴウ</t>
    </rPh>
    <rPh sb="27" eb="29">
      <t>カンバツ</t>
    </rPh>
    <rPh sb="29" eb="30">
      <t>ホカ</t>
    </rPh>
    <phoneticPr fontId="11"/>
  </si>
  <si>
    <t>分任支出負担行為担当官
根釧東部森林管理署長
井上康之
標津郡標津町
南2条2丁目1-16</t>
  </si>
  <si>
    <t>平成24年度留萌南部森林管理署収穫調査業務委託1号
間伐9,614m3</t>
    <rPh sb="26" eb="28">
      <t>カンバツ</t>
    </rPh>
    <phoneticPr fontId="11"/>
  </si>
  <si>
    <t>分任支出負担行為担当官
留萌南部森林管理署長
高橋忠男
留萌市沖見町2丁目71-1</t>
  </si>
  <si>
    <t>平成24年度網走西部森林管理署西紋別支署収穫調査業務委託第2号
間伐外8,814m3</t>
    <rPh sb="0" eb="2">
      <t>ヘイセイ</t>
    </rPh>
    <rPh sb="4" eb="6">
      <t>ネンド</t>
    </rPh>
    <rPh sb="6" eb="8">
      <t>アバシリ</t>
    </rPh>
    <rPh sb="8" eb="10">
      <t>セイブ</t>
    </rPh>
    <rPh sb="10" eb="12">
      <t>シンリン</t>
    </rPh>
    <rPh sb="12" eb="14">
      <t>カンリ</t>
    </rPh>
    <rPh sb="14" eb="15">
      <t>ショ</t>
    </rPh>
    <rPh sb="15" eb="16">
      <t>ニシ</t>
    </rPh>
    <rPh sb="16" eb="18">
      <t>モンベツ</t>
    </rPh>
    <rPh sb="18" eb="19">
      <t>シ</t>
    </rPh>
    <rPh sb="19" eb="20">
      <t>ショ</t>
    </rPh>
    <rPh sb="20" eb="22">
      <t>シュウカク</t>
    </rPh>
    <rPh sb="22" eb="24">
      <t>チョウサ</t>
    </rPh>
    <rPh sb="24" eb="26">
      <t>ギョウム</t>
    </rPh>
    <rPh sb="26" eb="28">
      <t>イタク</t>
    </rPh>
    <rPh sb="28" eb="29">
      <t>ダイ</t>
    </rPh>
    <rPh sb="30" eb="31">
      <t>ゴウ</t>
    </rPh>
    <rPh sb="32" eb="34">
      <t>カンバツ</t>
    </rPh>
    <rPh sb="34" eb="35">
      <t>ホカ</t>
    </rPh>
    <phoneticPr fontId="9"/>
  </si>
  <si>
    <t>分任支出負担行為担当官
網走西部森林管理署西紋別支署長
涌井賢一
紋別郡滝上町字滝ノ上原野3線北1</t>
  </si>
  <si>
    <t>平成24年度渡島森林管理署収穫調査業務委託1号
間伐外7,603ｍ3</t>
    <rPh sb="24" eb="26">
      <t>カンバツ</t>
    </rPh>
    <rPh sb="26" eb="27">
      <t>ホカ</t>
    </rPh>
    <phoneticPr fontId="11"/>
  </si>
  <si>
    <t xml:space="preserve">平成24年度渡島森林管理署収穫調査業務委託2号
間伐外32,771ｍ3
</t>
    <rPh sb="24" eb="26">
      <t>カンバツ</t>
    </rPh>
    <rPh sb="26" eb="27">
      <t>ホカ</t>
    </rPh>
    <phoneticPr fontId="11"/>
  </si>
  <si>
    <t>業務委託
一式</t>
    <rPh sb="0" eb="2">
      <t>ギョウム</t>
    </rPh>
    <rPh sb="2" eb="4">
      <t>イタク</t>
    </rPh>
    <rPh sb="5" eb="7">
      <t>イッシキ</t>
    </rPh>
    <phoneticPr fontId="9"/>
  </si>
  <si>
    <t>分任支出負担行為担当官
米代東部森林管理署長
田尻明彦
秋田県大館市上代野字中岱3-23</t>
  </si>
  <si>
    <t>財団法人日本森林林業振興会 秋田支部
秋田県秋田市中通五丁目9-49</t>
  </si>
  <si>
    <t>単価契約</t>
    <rPh sb="0" eb="2">
      <t>タンカ</t>
    </rPh>
    <rPh sb="2" eb="4">
      <t>ケイヤク</t>
    </rPh>
    <phoneticPr fontId="9"/>
  </si>
  <si>
    <t>事務委託
一式</t>
    <rPh sb="0" eb="2">
      <t>ジム</t>
    </rPh>
    <rPh sb="2" eb="4">
      <t>イタク</t>
    </rPh>
    <rPh sb="5" eb="7">
      <t>イッシキ</t>
    </rPh>
    <phoneticPr fontId="9"/>
  </si>
  <si>
    <t>分任支出負担行為担当官
米代西部森林管理署長
栗林晃
秋田県能代市御指南町3-45</t>
  </si>
  <si>
    <t>分任支出負担行為担当官
秋田森林管理署長
奥刕屋忠法
秋田県秋田市河辺和田字和田156-3</t>
  </si>
  <si>
    <t>収穫、生産、販売に係る国有林野情報管理システム等事務委託
一式</t>
    <rPh sb="0" eb="2">
      <t>シュウカク</t>
    </rPh>
    <rPh sb="3" eb="5">
      <t>セイサン</t>
    </rPh>
    <rPh sb="6" eb="8">
      <t>ハンバイ</t>
    </rPh>
    <rPh sb="9" eb="10">
      <t>カカ</t>
    </rPh>
    <rPh sb="11" eb="15">
      <t>コクユウリンヤ</t>
    </rPh>
    <rPh sb="15" eb="17">
      <t>ジョウホウ</t>
    </rPh>
    <rPh sb="17" eb="19">
      <t>カンリ</t>
    </rPh>
    <rPh sb="23" eb="24">
      <t>トウ</t>
    </rPh>
    <rPh sb="24" eb="26">
      <t>ジム</t>
    </rPh>
    <rPh sb="26" eb="28">
      <t>イタク</t>
    </rPh>
    <rPh sb="29" eb="31">
      <t>イッシキ</t>
    </rPh>
    <phoneticPr fontId="9"/>
  </si>
  <si>
    <t>支出負担行為担当官
東北森林管理局長
矢部三雄
秋田県秋田市中通五丁目9-16</t>
  </si>
  <si>
    <t>国有林野情報管理システム等に係る歳入・歳出の事務処理作業
一式</t>
    <rPh sb="0" eb="4">
      <t>コクユウリンヤ</t>
    </rPh>
    <rPh sb="4" eb="6">
      <t>ジョウホウ</t>
    </rPh>
    <rPh sb="6" eb="8">
      <t>カンリ</t>
    </rPh>
    <rPh sb="12" eb="13">
      <t>トウ</t>
    </rPh>
    <rPh sb="14" eb="15">
      <t>カカ</t>
    </rPh>
    <rPh sb="16" eb="18">
      <t>サイニュウ</t>
    </rPh>
    <rPh sb="19" eb="21">
      <t>サイシュツ</t>
    </rPh>
    <rPh sb="22" eb="24">
      <t>ジム</t>
    </rPh>
    <rPh sb="24" eb="26">
      <t>ショリ</t>
    </rPh>
    <rPh sb="26" eb="28">
      <t>サギョウ</t>
    </rPh>
    <rPh sb="29" eb="31">
      <t>イッシキ</t>
    </rPh>
    <phoneticPr fontId="9"/>
  </si>
  <si>
    <t>証拠書類の照合・編集・製本作業
一式</t>
    <rPh sb="0" eb="2">
      <t>ショウコ</t>
    </rPh>
    <rPh sb="2" eb="4">
      <t>ショルイ</t>
    </rPh>
    <rPh sb="5" eb="7">
      <t>ショウゴウ</t>
    </rPh>
    <rPh sb="8" eb="10">
      <t>ヘンシュウ</t>
    </rPh>
    <rPh sb="11" eb="13">
      <t>セイホン</t>
    </rPh>
    <rPh sb="13" eb="15">
      <t>サギョウ</t>
    </rPh>
    <rPh sb="16" eb="18">
      <t>イッシキ</t>
    </rPh>
    <phoneticPr fontId="9"/>
  </si>
  <si>
    <t>収穫調査業務委託
6,525m3</t>
    <rPh sb="4" eb="6">
      <t>ギョウム</t>
    </rPh>
    <phoneticPr fontId="9"/>
  </si>
  <si>
    <t>分任支出負担行為担当官
盛岡森林管理署長
伊藤文彦
岩手県盛岡市北山二丁目2-40</t>
  </si>
  <si>
    <t>財団法人日本森林林業振興会 青森支部
青森県青森市柳川二丁目3-35</t>
  </si>
  <si>
    <t>収穫調査業務委託
4,591m3</t>
    <rPh sb="0" eb="2">
      <t>シュウカク</t>
    </rPh>
    <rPh sb="2" eb="4">
      <t>チョウサ</t>
    </rPh>
    <rPh sb="4" eb="6">
      <t>ギョウム</t>
    </rPh>
    <rPh sb="6" eb="8">
      <t>イタク</t>
    </rPh>
    <phoneticPr fontId="9"/>
  </si>
  <si>
    <t>分任支出負担行為担当官
下北森林管理署長
丹藤卓司
青森県むつ市金曲一丁目4-6</t>
  </si>
  <si>
    <t>収穫調査業務委託
214,933ｍ3</t>
    <rPh sb="0" eb="2">
      <t>シュウカク</t>
    </rPh>
    <rPh sb="2" eb="4">
      <t>チョウサ</t>
    </rPh>
    <rPh sb="4" eb="6">
      <t>ギョウム</t>
    </rPh>
    <rPh sb="6" eb="8">
      <t>イタク</t>
    </rPh>
    <phoneticPr fontId="9"/>
  </si>
  <si>
    <t>収穫調査業務委託
53,472m3</t>
    <rPh sb="0" eb="2">
      <t>シュウカク</t>
    </rPh>
    <rPh sb="2" eb="4">
      <t>チョウサ</t>
    </rPh>
    <rPh sb="4" eb="6">
      <t>ギョウム</t>
    </rPh>
    <rPh sb="6" eb="8">
      <t>イタク</t>
    </rPh>
    <phoneticPr fontId="9"/>
  </si>
  <si>
    <t>山形県内各森林管理署職員の定期一般健康診断、定期特殊検診、運動機能検査委託
検査一式</t>
    <rPh sb="0" eb="2">
      <t>ヤマガタ</t>
    </rPh>
    <rPh sb="2" eb="4">
      <t>ケンナイ</t>
    </rPh>
    <rPh sb="4" eb="5">
      <t>カク</t>
    </rPh>
    <rPh sb="5" eb="7">
      <t>シンリン</t>
    </rPh>
    <rPh sb="7" eb="9">
      <t>カンリ</t>
    </rPh>
    <rPh sb="9" eb="10">
      <t>ショ</t>
    </rPh>
    <rPh sb="10" eb="12">
      <t>ショクイン</t>
    </rPh>
    <rPh sb="13" eb="15">
      <t>テイキ</t>
    </rPh>
    <rPh sb="15" eb="17">
      <t>イッパン</t>
    </rPh>
    <rPh sb="17" eb="19">
      <t>ケンコウ</t>
    </rPh>
    <rPh sb="19" eb="21">
      <t>シンダン</t>
    </rPh>
    <rPh sb="22" eb="24">
      <t>テイキ</t>
    </rPh>
    <rPh sb="24" eb="26">
      <t>トクシュ</t>
    </rPh>
    <rPh sb="26" eb="28">
      <t>ケンシン</t>
    </rPh>
    <rPh sb="29" eb="31">
      <t>ウンドウ</t>
    </rPh>
    <rPh sb="31" eb="33">
      <t>キノウ</t>
    </rPh>
    <rPh sb="33" eb="35">
      <t>ケンサ</t>
    </rPh>
    <rPh sb="35" eb="37">
      <t>イタク</t>
    </rPh>
    <rPh sb="38" eb="40">
      <t>ケンサ</t>
    </rPh>
    <rPh sb="40" eb="42">
      <t>イッシキ</t>
    </rPh>
    <phoneticPr fontId="9"/>
  </si>
  <si>
    <t>財団法人全日本労働福祉協会 東北支部
山形県山形市西崎49-6</t>
  </si>
  <si>
    <t>収穫調査業務委託
98,154m3</t>
    <rPh sb="4" eb="6">
      <t>ギョウム</t>
    </rPh>
    <phoneticPr fontId="9"/>
  </si>
  <si>
    <t>分任支出負担行為担当官
米代東部森林管理署上小阿仁支署長
佐藤智一
秋田県北秋田郡上小阿仁村沖田面字野中484-2</t>
  </si>
  <si>
    <t>収穫調査業務委託
65.316m3</t>
    <rPh sb="0" eb="2">
      <t>シュウカク</t>
    </rPh>
    <rPh sb="2" eb="4">
      <t>チョウサ</t>
    </rPh>
    <rPh sb="4" eb="6">
      <t>ギョウム</t>
    </rPh>
    <rPh sb="6" eb="8">
      <t>イタク</t>
    </rPh>
    <phoneticPr fontId="9"/>
  </si>
  <si>
    <t>分任支出負担行為担当官
青森森林管理署長
馬場敏郎
青森県青森市篠田三丁目22-16</t>
  </si>
  <si>
    <t>収穫調査業務委託
38,490m3</t>
    <rPh sb="0" eb="2">
      <t>シュウカク</t>
    </rPh>
    <rPh sb="2" eb="4">
      <t>チョウサ</t>
    </rPh>
    <rPh sb="4" eb="6">
      <t>ギョウム</t>
    </rPh>
    <rPh sb="6" eb="8">
      <t>イタク</t>
    </rPh>
    <phoneticPr fontId="9"/>
  </si>
  <si>
    <t>収穫調査業務委託
78,505m3</t>
    <rPh sb="0" eb="2">
      <t>シュウカク</t>
    </rPh>
    <rPh sb="2" eb="4">
      <t>チョウサ</t>
    </rPh>
    <rPh sb="4" eb="6">
      <t>ギョウム</t>
    </rPh>
    <rPh sb="6" eb="8">
      <t>イタク</t>
    </rPh>
    <phoneticPr fontId="9"/>
  </si>
  <si>
    <t>分任支出負担行為担当官
三八上北森林管理署長
佐藤直治
青森県十和田市西二番町1-27</t>
  </si>
  <si>
    <t>収穫調査業務委託
35,618m3</t>
    <rPh sb="0" eb="2">
      <t>シュウカク</t>
    </rPh>
    <rPh sb="2" eb="4">
      <t>チョウサ</t>
    </rPh>
    <rPh sb="4" eb="6">
      <t>ギョウム</t>
    </rPh>
    <rPh sb="6" eb="8">
      <t>イタク</t>
    </rPh>
    <phoneticPr fontId="9"/>
  </si>
  <si>
    <t>分任支出負担行為担当官
仙台森林管理署長
嶋﨑省
宮城県仙台市青葉区東照宮一丁目15-1</t>
  </si>
  <si>
    <t>収穫調査業務委託
63,221m3</t>
    <rPh sb="0" eb="2">
      <t>シュウカク</t>
    </rPh>
    <rPh sb="2" eb="4">
      <t>チョウサ</t>
    </rPh>
    <rPh sb="4" eb="6">
      <t>ギョウム</t>
    </rPh>
    <rPh sb="6" eb="8">
      <t>イタク</t>
    </rPh>
    <phoneticPr fontId="9"/>
  </si>
  <si>
    <t>分任支出負担行為担当官
岩手北部森林管理署長
野藤昌弘
岩手県八幡平市荒屋新町41-8</t>
  </si>
  <si>
    <t>収穫調査業務委託
60,538m3</t>
    <rPh sb="0" eb="2">
      <t>シュウカク</t>
    </rPh>
    <rPh sb="2" eb="4">
      <t>チョウサ</t>
    </rPh>
    <rPh sb="4" eb="6">
      <t>ギョウム</t>
    </rPh>
    <rPh sb="6" eb="8">
      <t>イタク</t>
    </rPh>
    <phoneticPr fontId="9"/>
  </si>
  <si>
    <t>分任支出負担行為担当官
三陸中部森林管理署長
安永正治
岩手県大船渡市盛町字宇津野沢7-5</t>
  </si>
  <si>
    <t>収穫調査業務委託
12,352ｍ3</t>
    <rPh sb="0" eb="2">
      <t>シュウカク</t>
    </rPh>
    <rPh sb="2" eb="4">
      <t>チョウサ</t>
    </rPh>
    <rPh sb="4" eb="6">
      <t>ギョウム</t>
    </rPh>
    <rPh sb="6" eb="8">
      <t>イタク</t>
    </rPh>
    <phoneticPr fontId="9"/>
  </si>
  <si>
    <t>分任支出負担行為担当官
山形森林管理署長
﨑野健輔
山形県寒河江市元町一丁目17-2</t>
  </si>
  <si>
    <t>生産請負に係る監督等補助業務委託
369人</t>
    <rPh sb="0" eb="2">
      <t>セイサン</t>
    </rPh>
    <rPh sb="2" eb="4">
      <t>ウケオイ</t>
    </rPh>
    <rPh sb="5" eb="6">
      <t>カカ</t>
    </rPh>
    <rPh sb="7" eb="9">
      <t>カントク</t>
    </rPh>
    <rPh sb="9" eb="10">
      <t>トウ</t>
    </rPh>
    <rPh sb="10" eb="12">
      <t>ホジョ</t>
    </rPh>
    <rPh sb="12" eb="14">
      <t>ギョウム</t>
    </rPh>
    <rPh sb="14" eb="16">
      <t>イタク</t>
    </rPh>
    <rPh sb="20" eb="21">
      <t>ヒト</t>
    </rPh>
    <phoneticPr fontId="9"/>
  </si>
  <si>
    <t>収穫調査業務委託
91,117m3</t>
    <rPh sb="0" eb="2">
      <t>シュウカク</t>
    </rPh>
    <rPh sb="2" eb="4">
      <t>チョウサ</t>
    </rPh>
    <rPh sb="4" eb="6">
      <t>ギョウム</t>
    </rPh>
    <rPh sb="6" eb="8">
      <t>イタク</t>
    </rPh>
    <phoneticPr fontId="9"/>
  </si>
  <si>
    <t>収穫調査業務委託
43,542m3</t>
    <rPh sb="0" eb="2">
      <t>シュウカク</t>
    </rPh>
    <rPh sb="2" eb="4">
      <t>チョウサ</t>
    </rPh>
    <rPh sb="4" eb="6">
      <t>ギョウム</t>
    </rPh>
    <rPh sb="6" eb="8">
      <t>イタク</t>
    </rPh>
    <phoneticPr fontId="9"/>
  </si>
  <si>
    <t>分任支出負担行為担当官
宮城北部森林管理署長
飯田裕一
宮城県大崎市古川東町5-32</t>
  </si>
  <si>
    <t>収穫調査業務委託
74,076m3</t>
    <rPh sb="0" eb="2">
      <t>シュウカク</t>
    </rPh>
    <rPh sb="2" eb="4">
      <t>チョウサ</t>
    </rPh>
    <rPh sb="4" eb="6">
      <t>ギョウム</t>
    </rPh>
    <rPh sb="6" eb="8">
      <t>イタク</t>
    </rPh>
    <phoneticPr fontId="9"/>
  </si>
  <si>
    <t>収穫調査業務委託
100,125m3</t>
    <rPh sb="4" eb="6">
      <t>ギョウム</t>
    </rPh>
    <phoneticPr fontId="11"/>
  </si>
  <si>
    <t>国所管</t>
    <rPh sb="0" eb="1">
      <t>クニ</t>
    </rPh>
    <rPh sb="1" eb="3">
      <t>ショカン</t>
    </rPh>
    <phoneticPr fontId="9"/>
  </si>
  <si>
    <t>収穫調査業務委託
38,519m3</t>
    <rPh sb="4" eb="6">
      <t>ギョウム</t>
    </rPh>
    <phoneticPr fontId="11"/>
  </si>
  <si>
    <t>素材検知業務請負
4,033m3</t>
    <rPh sb="0" eb="2">
      <t>ソザイ</t>
    </rPh>
    <rPh sb="2" eb="4">
      <t>ケンチ</t>
    </rPh>
    <rPh sb="4" eb="6">
      <t>ギョウム</t>
    </rPh>
    <rPh sb="6" eb="8">
      <t>ウケオイ</t>
    </rPh>
    <phoneticPr fontId="9"/>
  </si>
  <si>
    <t>素材検知業務請負
2,609m3</t>
    <rPh sb="0" eb="2">
      <t>ソザイ</t>
    </rPh>
    <rPh sb="2" eb="4">
      <t>ケンチ</t>
    </rPh>
    <rPh sb="4" eb="6">
      <t>ギョウム</t>
    </rPh>
    <rPh sb="6" eb="8">
      <t>ウケオイ</t>
    </rPh>
    <phoneticPr fontId="9"/>
  </si>
  <si>
    <t>素材検知業務請負
28,058m3</t>
    <rPh sb="0" eb="2">
      <t>ソザイ</t>
    </rPh>
    <rPh sb="2" eb="4">
      <t>ケンチ</t>
    </rPh>
    <rPh sb="4" eb="6">
      <t>ギョウム</t>
    </rPh>
    <rPh sb="6" eb="8">
      <t>ウケオイ</t>
    </rPh>
    <phoneticPr fontId="9"/>
  </si>
  <si>
    <t>素材検知業務請負
40,017m3</t>
    <rPh sb="0" eb="2">
      <t>ソザイ</t>
    </rPh>
    <rPh sb="2" eb="4">
      <t>ケンチ</t>
    </rPh>
    <rPh sb="4" eb="6">
      <t>ギョウム</t>
    </rPh>
    <rPh sb="6" eb="8">
      <t>ウケオイ</t>
    </rPh>
    <phoneticPr fontId="9"/>
  </si>
  <si>
    <t>素材検知業務請負
15,000m3</t>
    <rPh sb="0" eb="2">
      <t>ソザイ</t>
    </rPh>
    <rPh sb="2" eb="4">
      <t>ケンチ</t>
    </rPh>
    <rPh sb="4" eb="6">
      <t>ギョウム</t>
    </rPh>
    <rPh sb="6" eb="8">
      <t>ウケオイ</t>
    </rPh>
    <phoneticPr fontId="9"/>
  </si>
  <si>
    <t>分任支出負担行為担当官
由利森林管理署長
須藤文雄
秋田県由利本荘市水林439</t>
  </si>
  <si>
    <t>測量・表示に関する登記及び境界検測作業業務（宇津野沢宿舎の外1）
点数17点
延長250m</t>
    <rPh sb="0" eb="2">
      <t>ソクリョウ</t>
    </rPh>
    <rPh sb="3" eb="5">
      <t>ヒョウジ</t>
    </rPh>
    <rPh sb="6" eb="7">
      <t>カン</t>
    </rPh>
    <rPh sb="9" eb="11">
      <t>トウキ</t>
    </rPh>
    <rPh sb="11" eb="12">
      <t>オヨ</t>
    </rPh>
    <rPh sb="13" eb="15">
      <t>キョウカイ</t>
    </rPh>
    <rPh sb="15" eb="17">
      <t>ケンソク</t>
    </rPh>
    <rPh sb="17" eb="19">
      <t>サギョウ</t>
    </rPh>
    <rPh sb="19" eb="21">
      <t>ギョウム</t>
    </rPh>
    <rPh sb="22" eb="25">
      <t>ウツノ</t>
    </rPh>
    <rPh sb="25" eb="26">
      <t>サワ</t>
    </rPh>
    <rPh sb="26" eb="28">
      <t>シュクシャ</t>
    </rPh>
    <rPh sb="29" eb="30">
      <t>ホカ</t>
    </rPh>
    <rPh sb="33" eb="35">
      <t>テンスウ</t>
    </rPh>
    <rPh sb="37" eb="38">
      <t>テン</t>
    </rPh>
    <rPh sb="39" eb="41">
      <t>エンチョウ</t>
    </rPh>
    <phoneticPr fontId="9"/>
  </si>
  <si>
    <t>公益社団法人岩手県公共嘱託登記土地家屋調査士協会
岩手県盛岡市中野一丁目20-33</t>
  </si>
  <si>
    <t>公社</t>
    <rPh sb="0" eb="2">
      <t>コウシャ</t>
    </rPh>
    <phoneticPr fontId="9"/>
  </si>
  <si>
    <t>測量・表示に関する登記及び境界検測作業業務（旧岩手南部署長宿舎）
点数17点
延長391m</t>
    <rPh sb="0" eb="2">
      <t>ソクリョウ</t>
    </rPh>
    <rPh sb="3" eb="5">
      <t>ヒョウジ</t>
    </rPh>
    <rPh sb="6" eb="7">
      <t>カン</t>
    </rPh>
    <rPh sb="9" eb="11">
      <t>トウキ</t>
    </rPh>
    <rPh sb="11" eb="12">
      <t>オヨ</t>
    </rPh>
    <rPh sb="13" eb="15">
      <t>キョウカイ</t>
    </rPh>
    <rPh sb="15" eb="17">
      <t>ケンソク</t>
    </rPh>
    <rPh sb="17" eb="19">
      <t>サギョウ</t>
    </rPh>
    <rPh sb="19" eb="21">
      <t>ギョウム</t>
    </rPh>
    <rPh sb="22" eb="23">
      <t>キュウ</t>
    </rPh>
    <rPh sb="23" eb="25">
      <t>イワテ</t>
    </rPh>
    <rPh sb="25" eb="27">
      <t>ナンブ</t>
    </rPh>
    <rPh sb="27" eb="29">
      <t>ショチョウ</t>
    </rPh>
    <rPh sb="29" eb="31">
      <t>シュクシャ</t>
    </rPh>
    <rPh sb="33" eb="35">
      <t>テンスウ</t>
    </rPh>
    <rPh sb="37" eb="38">
      <t>テン</t>
    </rPh>
    <rPh sb="39" eb="41">
      <t>エンチョウ</t>
    </rPh>
    <phoneticPr fontId="9"/>
  </si>
  <si>
    <t>測量・表示に関する登記及び境界検測作業業務（松ノ木平土場敷）
点数42点
延長785m</t>
    <rPh sb="0" eb="2">
      <t>ソクリョウ</t>
    </rPh>
    <rPh sb="3" eb="5">
      <t>ヒョウジ</t>
    </rPh>
    <rPh sb="6" eb="7">
      <t>カン</t>
    </rPh>
    <rPh sb="9" eb="11">
      <t>トウキ</t>
    </rPh>
    <rPh sb="11" eb="12">
      <t>オヨ</t>
    </rPh>
    <rPh sb="13" eb="15">
      <t>キョウカイ</t>
    </rPh>
    <rPh sb="15" eb="17">
      <t>ケンソク</t>
    </rPh>
    <rPh sb="17" eb="19">
      <t>サギョウ</t>
    </rPh>
    <rPh sb="19" eb="21">
      <t>ギョウム</t>
    </rPh>
    <rPh sb="22" eb="23">
      <t>マツ</t>
    </rPh>
    <rPh sb="24" eb="25">
      <t>キ</t>
    </rPh>
    <rPh sb="25" eb="26">
      <t>ダイラ</t>
    </rPh>
    <rPh sb="26" eb="28">
      <t>ドバ</t>
    </rPh>
    <rPh sb="28" eb="29">
      <t>シキ</t>
    </rPh>
    <rPh sb="31" eb="33">
      <t>テンスウ</t>
    </rPh>
    <rPh sb="35" eb="36">
      <t>テン</t>
    </rPh>
    <rPh sb="37" eb="39">
      <t>エンチョウ</t>
    </rPh>
    <phoneticPr fontId="9"/>
  </si>
  <si>
    <t>社団法人青森県公共嘱託登記土地家屋調査士協会
青森県青森市勝田一丁目1-15</t>
  </si>
  <si>
    <t>平成24年度三国山地／赤谷川・生物多様性復元計画推進事業
一式</t>
    <rPh sb="0" eb="2">
      <t>ヘイセイ</t>
    </rPh>
    <rPh sb="4" eb="6">
      <t>ネンド</t>
    </rPh>
    <rPh sb="6" eb="8">
      <t>ミクニ</t>
    </rPh>
    <rPh sb="8" eb="10">
      <t>サンチ</t>
    </rPh>
    <rPh sb="11" eb="12">
      <t>アカ</t>
    </rPh>
    <rPh sb="12" eb="14">
      <t>タニガワ</t>
    </rPh>
    <rPh sb="15" eb="17">
      <t>セイブツ</t>
    </rPh>
    <rPh sb="17" eb="20">
      <t>タヨウセイ</t>
    </rPh>
    <rPh sb="20" eb="22">
      <t>フクゲン</t>
    </rPh>
    <rPh sb="22" eb="24">
      <t>ケイカク</t>
    </rPh>
    <rPh sb="24" eb="26">
      <t>スイシン</t>
    </rPh>
    <rPh sb="26" eb="28">
      <t>ジギョウ</t>
    </rPh>
    <rPh sb="29" eb="31">
      <t>イッシキ</t>
    </rPh>
    <phoneticPr fontId="11"/>
  </si>
  <si>
    <t>支出負担行為担当官
関東森林管理局長
岡田憲和
群馬県前橋市岩神町4-16-25</t>
  </si>
  <si>
    <t>公益財団法人日本自然保護協会
東京都中央区新川1-16-10</t>
  </si>
  <si>
    <t>一般競争契約（総合評価）</t>
    <rPh sb="0" eb="2">
      <t>イッパン</t>
    </rPh>
    <rPh sb="2" eb="4">
      <t>キョウソウ</t>
    </rPh>
    <rPh sb="4" eb="6">
      <t>ケイヤク</t>
    </rPh>
    <rPh sb="7" eb="11">
      <t>ソウゴウヒョウカ</t>
    </rPh>
    <phoneticPr fontId="11"/>
  </si>
  <si>
    <t>定期一般健康診断（本局ほか）
一式</t>
    <rPh sb="0" eb="2">
      <t>テイキ</t>
    </rPh>
    <rPh sb="2" eb="4">
      <t>イッパン</t>
    </rPh>
    <rPh sb="4" eb="6">
      <t>ケンコウ</t>
    </rPh>
    <rPh sb="6" eb="8">
      <t>シンダン</t>
    </rPh>
    <rPh sb="9" eb="11">
      <t>ホンキョク</t>
    </rPh>
    <rPh sb="15" eb="17">
      <t>イッシキ</t>
    </rPh>
    <phoneticPr fontId="11"/>
  </si>
  <si>
    <t>財団法人産業保健研究財団
東京都渋谷区桜丘町2-9</t>
  </si>
  <si>
    <t>定期一般健康診断（新潟県内）
一式</t>
    <rPh sb="0" eb="2">
      <t>テイキ</t>
    </rPh>
    <rPh sb="2" eb="4">
      <t>イッパン</t>
    </rPh>
    <rPh sb="4" eb="6">
      <t>ケンコウ</t>
    </rPh>
    <rPh sb="6" eb="8">
      <t>シンダン</t>
    </rPh>
    <rPh sb="9" eb="11">
      <t>ニイガタ</t>
    </rPh>
    <rPh sb="11" eb="13">
      <t>ケンナイ</t>
    </rPh>
    <rPh sb="15" eb="17">
      <t>イッシキ</t>
    </rPh>
    <phoneticPr fontId="11"/>
  </si>
  <si>
    <t>定期一般健康診断（静岡県内）
一式</t>
    <rPh sb="0" eb="2">
      <t>テイキ</t>
    </rPh>
    <rPh sb="2" eb="4">
      <t>イッパン</t>
    </rPh>
    <rPh sb="4" eb="6">
      <t>ケンコウ</t>
    </rPh>
    <rPh sb="6" eb="8">
      <t>シンダン</t>
    </rPh>
    <rPh sb="9" eb="11">
      <t>シズオカ</t>
    </rPh>
    <rPh sb="11" eb="13">
      <t>ケンナイ</t>
    </rPh>
    <rPh sb="15" eb="17">
      <t>イッシキ</t>
    </rPh>
    <phoneticPr fontId="11"/>
  </si>
  <si>
    <t>平成24年度利根沼田森林管理署収穫調査業務委託（分収育林）
面積　11.42ha　材積　4,800m3</t>
    <rPh sb="30" eb="32">
      <t>メンセキ</t>
    </rPh>
    <rPh sb="41" eb="43">
      <t>ザイセキ</t>
    </rPh>
    <phoneticPr fontId="11"/>
  </si>
  <si>
    <t>分任支出負担行為担当官
利根沼田森林管理署長
中澤文彦
群馬県沼田市鍛冶町3923-1</t>
  </si>
  <si>
    <t>財団法人日本森林林業振興会　前橋支部
群馬県前橋市岩神町4-17-3</t>
  </si>
  <si>
    <t>平成24年度福島森林管理署白河支署収穫調査業務委託
面積　117.62ha  材積　33689m3</t>
    <rPh sb="26" eb="28">
      <t>メンセキ</t>
    </rPh>
    <rPh sb="39" eb="41">
      <t>ザイセキ</t>
    </rPh>
    <phoneticPr fontId="11"/>
  </si>
  <si>
    <t>分任支出負担行為担当官
福島森林管理署白河支署長
相原慎二
福島県白河市郭内128-1</t>
  </si>
  <si>
    <t>平成24年度造林事業請負予定地の条件調査（保育間伐）
面積　161.50ha</t>
    <rPh sb="27" eb="29">
      <t>メンセキ</t>
    </rPh>
    <phoneticPr fontId="11"/>
  </si>
  <si>
    <t>平成24年度棚倉森林管理署収穫調査業務委託（第1回）
13351m3</t>
  </si>
  <si>
    <t>分任支出負担行為担当官
棚倉森林管理署長
池田敏
福島県東白川郡棚倉町棚倉字舘ヶ丘73-2</t>
  </si>
  <si>
    <t>測定事業における標識原簿データの整理及び入力事務
1550時間</t>
    <rPh sb="29" eb="31">
      <t>ジカン</t>
    </rPh>
    <phoneticPr fontId="11"/>
  </si>
  <si>
    <t>管理業務（森林交流館）
一式</t>
    <rPh sb="0" eb="2">
      <t>カンリ</t>
    </rPh>
    <rPh sb="2" eb="4">
      <t>ギョウム</t>
    </rPh>
    <rPh sb="5" eb="7">
      <t>シンリン</t>
    </rPh>
    <rPh sb="7" eb="10">
      <t>コウリュウカン</t>
    </rPh>
    <rPh sb="12" eb="14">
      <t>イッシキ</t>
    </rPh>
    <phoneticPr fontId="32"/>
  </si>
  <si>
    <t>分任支出負担行為担当官
中部森林管理局愛知森林管理事務所長
岩井広樹
愛知県新城市庭野字東萩野49-2</t>
  </si>
  <si>
    <t>財団法人日本森林林業振興会　名古屋支部
愛知県名古屋市熱田区白鳥一丁目8-2</t>
  </si>
  <si>
    <t>事務委託（管理事務）
1700時間</t>
    <rPh sb="0" eb="2">
      <t>ジム</t>
    </rPh>
    <rPh sb="2" eb="4">
      <t>イタク</t>
    </rPh>
    <rPh sb="5" eb="7">
      <t>カンリ</t>
    </rPh>
    <rPh sb="7" eb="9">
      <t>ジム</t>
    </rPh>
    <rPh sb="15" eb="17">
      <t>ジカン</t>
    </rPh>
    <phoneticPr fontId="31"/>
  </si>
  <si>
    <t>分任支出負担行為担当官
東信森林管理署長
日高瑞記
長野県佐久市臼田1822</t>
  </si>
  <si>
    <t>財団法人日本森林林業振興会　長野支部
長野県長野市大字稲葉2413-3</t>
  </si>
  <si>
    <t>一般競争契約</t>
    <rPh sb="0" eb="2">
      <t>イッパン</t>
    </rPh>
    <rPh sb="2" eb="4">
      <t>キョウソウ</t>
    </rPh>
    <rPh sb="4" eb="6">
      <t>ケイヤク</t>
    </rPh>
    <phoneticPr fontId="31"/>
  </si>
  <si>
    <t>単価契約</t>
    <rPh sb="0" eb="2">
      <t>タンカ</t>
    </rPh>
    <rPh sb="2" eb="4">
      <t>ケイヤク</t>
    </rPh>
    <phoneticPr fontId="31"/>
  </si>
  <si>
    <t>森林整備事業等補助業務委託
3131時間</t>
    <rPh sb="0" eb="2">
      <t>シンリン</t>
    </rPh>
    <rPh sb="2" eb="4">
      <t>セイビ</t>
    </rPh>
    <rPh sb="4" eb="6">
      <t>ジギョウ</t>
    </rPh>
    <rPh sb="6" eb="7">
      <t>トウ</t>
    </rPh>
    <rPh sb="7" eb="9">
      <t>ホジョ</t>
    </rPh>
    <rPh sb="9" eb="11">
      <t>ギョウム</t>
    </rPh>
    <rPh sb="11" eb="13">
      <t>イタク</t>
    </rPh>
    <rPh sb="18" eb="20">
      <t>ジカン</t>
    </rPh>
    <phoneticPr fontId="31"/>
  </si>
  <si>
    <t>財団法人日本森林林業振興会 長野支部
長野県長野市大字稲葉2413-3</t>
  </si>
  <si>
    <t>収穫調査業務（飛騨）
主伐12.85haほか</t>
    <rPh sb="0" eb="2">
      <t>シュウカク</t>
    </rPh>
    <rPh sb="2" eb="4">
      <t>チョウサ</t>
    </rPh>
    <rPh sb="4" eb="6">
      <t>ギョウム</t>
    </rPh>
    <rPh sb="7" eb="9">
      <t>ヒダ</t>
    </rPh>
    <rPh sb="11" eb="12">
      <t>シュ</t>
    </rPh>
    <rPh sb="12" eb="13">
      <t>バツ</t>
    </rPh>
    <phoneticPr fontId="31"/>
  </si>
  <si>
    <t>分任支出負担行為担当官
飛騨森林管理署長
清水信之
岐阜県高山市西之一色町3-747-3</t>
  </si>
  <si>
    <t>財団法人日本森林林業振興会 名古屋支部
愛知県名古屋市熱田区白鳥1-8-2</t>
  </si>
  <si>
    <t>収穫調査業務（木曽1）
27.23ha</t>
    <rPh sb="0" eb="2">
      <t>シュウカク</t>
    </rPh>
    <rPh sb="2" eb="4">
      <t>チョウサ</t>
    </rPh>
    <rPh sb="4" eb="6">
      <t>ギョウム</t>
    </rPh>
    <rPh sb="7" eb="9">
      <t>キソ</t>
    </rPh>
    <phoneticPr fontId="30"/>
  </si>
  <si>
    <t>分任支出負担行為担当官
木曽森林管理署長
高嶋伸二
長野県木曽郡上松町正島町1-4</t>
  </si>
  <si>
    <t>収穫調査業務（木曽２）
507.62ha</t>
    <rPh sb="0" eb="2">
      <t>シュウカク</t>
    </rPh>
    <rPh sb="2" eb="4">
      <t>チョウサ</t>
    </rPh>
    <rPh sb="4" eb="6">
      <t>ギョウム</t>
    </rPh>
    <rPh sb="7" eb="9">
      <t>キソ</t>
    </rPh>
    <phoneticPr fontId="30"/>
  </si>
  <si>
    <t>森林整備事業等補助業務(木曽)
管理技術者356.50ｈ
現場技術員3,216.25ｈ</t>
    <rPh sb="0" eb="2">
      <t>シンリン</t>
    </rPh>
    <rPh sb="2" eb="4">
      <t>セイビ</t>
    </rPh>
    <rPh sb="4" eb="6">
      <t>ジギョウ</t>
    </rPh>
    <rPh sb="6" eb="7">
      <t>トウ</t>
    </rPh>
    <rPh sb="7" eb="9">
      <t>ホジョ</t>
    </rPh>
    <rPh sb="9" eb="11">
      <t>ギョウム</t>
    </rPh>
    <rPh sb="12" eb="14">
      <t>キソ</t>
    </rPh>
    <rPh sb="16" eb="18">
      <t>カンリ</t>
    </rPh>
    <rPh sb="18" eb="20">
      <t>ギジュツ</t>
    </rPh>
    <rPh sb="20" eb="21">
      <t>シャ</t>
    </rPh>
    <rPh sb="29" eb="31">
      <t>ゲンバ</t>
    </rPh>
    <rPh sb="31" eb="34">
      <t>ギジュツイン</t>
    </rPh>
    <phoneticPr fontId="31"/>
  </si>
  <si>
    <t>国所管</t>
    <rPh sb="0" eb="1">
      <t>クニ</t>
    </rPh>
    <rPh sb="1" eb="3">
      <t>ショカン</t>
    </rPh>
    <phoneticPr fontId="31"/>
  </si>
  <si>
    <t>収穫調査業務（東濃１）
加子母裏木曽国有林33.78ｈａ</t>
    <rPh sb="0" eb="2">
      <t>シュウカク</t>
    </rPh>
    <rPh sb="2" eb="4">
      <t>チョウサ</t>
    </rPh>
    <rPh sb="4" eb="6">
      <t>ギョウム</t>
    </rPh>
    <rPh sb="7" eb="9">
      <t>トウノウ</t>
    </rPh>
    <phoneticPr fontId="31"/>
  </si>
  <si>
    <t>分任支出負担行為担当官
東濃森林管理署長
枝澤修
岐阜県中津川市付知町8577-4</t>
  </si>
  <si>
    <t>収穫調査業務（東濃２）
土岐市官行造林地20.90ｈａ</t>
    <rPh sb="0" eb="2">
      <t>シュウカク</t>
    </rPh>
    <rPh sb="2" eb="4">
      <t>チョウサ</t>
    </rPh>
    <rPh sb="4" eb="6">
      <t>ギョウム</t>
    </rPh>
    <rPh sb="7" eb="9">
      <t>トウノウ</t>
    </rPh>
    <rPh sb="19" eb="20">
      <t>チ</t>
    </rPh>
    <phoneticPr fontId="31"/>
  </si>
  <si>
    <t>森林環境保全整備事業等補助業務
管理技術者  171H
現場技術者1,441H</t>
    <rPh sb="0" eb="2">
      <t>シンリン</t>
    </rPh>
    <rPh sb="2" eb="4">
      <t>カンキョウ</t>
    </rPh>
    <rPh sb="4" eb="6">
      <t>ホゼン</t>
    </rPh>
    <rPh sb="6" eb="8">
      <t>セイビ</t>
    </rPh>
    <rPh sb="8" eb="10">
      <t>ジギョウ</t>
    </rPh>
    <rPh sb="10" eb="11">
      <t>トウ</t>
    </rPh>
    <rPh sb="11" eb="13">
      <t>ホジョ</t>
    </rPh>
    <rPh sb="13" eb="15">
      <t>ギョウム</t>
    </rPh>
    <rPh sb="16" eb="18">
      <t>カンリ</t>
    </rPh>
    <rPh sb="18" eb="21">
      <t>ギジュツシャ</t>
    </rPh>
    <rPh sb="28" eb="30">
      <t>ゲンバ</t>
    </rPh>
    <rPh sb="30" eb="33">
      <t>ギジュツシャ</t>
    </rPh>
    <phoneticPr fontId="31"/>
  </si>
  <si>
    <t>収穫調査業務（門坂国有林１ろ２ほか）
一式</t>
    <rPh sb="7" eb="9">
      <t>カドサカ</t>
    </rPh>
    <rPh sb="9" eb="12">
      <t>コクユウリン</t>
    </rPh>
    <rPh sb="19" eb="21">
      <t>イッシキ</t>
    </rPh>
    <phoneticPr fontId="31"/>
  </si>
  <si>
    <t>分任支出負担行為担当官
岐阜森林管理署長
長口深
岐阜県下呂市小坂町大島1643-2</t>
  </si>
  <si>
    <t>証拠書類外の照合・編集･製本業務
一式</t>
    <rPh sb="0" eb="2">
      <t>ショウコ</t>
    </rPh>
    <rPh sb="2" eb="4">
      <t>ショルイ</t>
    </rPh>
    <rPh sb="4" eb="5">
      <t>ホカ</t>
    </rPh>
    <rPh sb="6" eb="8">
      <t>ショウゴウ</t>
    </rPh>
    <rPh sb="9" eb="11">
      <t>ヘンシュウ</t>
    </rPh>
    <rPh sb="12" eb="14">
      <t>セイホン</t>
    </rPh>
    <rPh sb="14" eb="16">
      <t>ギョウム</t>
    </rPh>
    <rPh sb="17" eb="19">
      <t>イッシキ</t>
    </rPh>
    <phoneticPr fontId="11"/>
  </si>
  <si>
    <t>支出負担行為担当官
近畿中国森林管理局長
前川泰一郎
大阪市北区天満橋1-8-75</t>
  </si>
  <si>
    <t>財団法人日本森林林業振興会 大阪支部
大阪市北区同心2-13-4</t>
  </si>
  <si>
    <t>平成24年度第一次収穫調査業務(石川署)
間伐204m3</t>
    <rPh sb="0" eb="2">
      <t>ヘイセイ</t>
    </rPh>
    <rPh sb="4" eb="6">
      <t>ネンド</t>
    </rPh>
    <rPh sb="6" eb="7">
      <t>ダイ</t>
    </rPh>
    <rPh sb="7" eb="9">
      <t>イチジ</t>
    </rPh>
    <rPh sb="9" eb="11">
      <t>シュウカク</t>
    </rPh>
    <rPh sb="11" eb="13">
      <t>チョウサ</t>
    </rPh>
    <rPh sb="13" eb="15">
      <t>ギョウム</t>
    </rPh>
    <rPh sb="16" eb="18">
      <t>イシカワ</t>
    </rPh>
    <rPh sb="18" eb="19">
      <t>ショ</t>
    </rPh>
    <rPh sb="21" eb="23">
      <t>カンバツ</t>
    </rPh>
    <phoneticPr fontId="11"/>
  </si>
  <si>
    <t>平成24年度第一次収穫調査業務(鳥取署)
間伐外17,721㎥</t>
    <rPh sb="0" eb="2">
      <t>ヘイセイ</t>
    </rPh>
    <rPh sb="4" eb="6">
      <t>ネンド</t>
    </rPh>
    <rPh sb="6" eb="7">
      <t>ダイ</t>
    </rPh>
    <rPh sb="7" eb="9">
      <t>イチジ</t>
    </rPh>
    <rPh sb="9" eb="11">
      <t>シュウカク</t>
    </rPh>
    <rPh sb="11" eb="13">
      <t>チョウサ</t>
    </rPh>
    <rPh sb="13" eb="15">
      <t>ギョウム</t>
    </rPh>
    <rPh sb="16" eb="18">
      <t>トットリ</t>
    </rPh>
    <rPh sb="18" eb="19">
      <t>ショ</t>
    </rPh>
    <rPh sb="21" eb="23">
      <t>カンバツ</t>
    </rPh>
    <rPh sb="23" eb="24">
      <t>ホカ</t>
    </rPh>
    <phoneticPr fontId="11"/>
  </si>
  <si>
    <t>平成24年度第一次収穫調査業務(広島署)
間伐外5,749㎥</t>
    <rPh sb="0" eb="2">
      <t>ヘイセイ</t>
    </rPh>
    <rPh sb="4" eb="6">
      <t>ネンド</t>
    </rPh>
    <rPh sb="6" eb="7">
      <t>ダイ</t>
    </rPh>
    <rPh sb="7" eb="9">
      <t>イチジ</t>
    </rPh>
    <rPh sb="9" eb="11">
      <t>シュウカク</t>
    </rPh>
    <rPh sb="11" eb="13">
      <t>チョウサ</t>
    </rPh>
    <rPh sb="13" eb="15">
      <t>ギョウム</t>
    </rPh>
    <rPh sb="16" eb="18">
      <t>ヒロシマ</t>
    </rPh>
    <rPh sb="18" eb="19">
      <t>ショ</t>
    </rPh>
    <rPh sb="19" eb="20">
      <t>ブショ</t>
    </rPh>
    <rPh sb="21" eb="23">
      <t>カンバツ</t>
    </rPh>
    <rPh sb="23" eb="24">
      <t>ホカ</t>
    </rPh>
    <phoneticPr fontId="11"/>
  </si>
  <si>
    <t>平成24年度第一次収穫調査業務(兵庫署)
間伐外48,917㎥</t>
    <rPh sb="0" eb="2">
      <t>ヘイセイ</t>
    </rPh>
    <rPh sb="4" eb="6">
      <t>ネンド</t>
    </rPh>
    <rPh sb="6" eb="7">
      <t>ダイ</t>
    </rPh>
    <rPh sb="7" eb="9">
      <t>イチジ</t>
    </rPh>
    <rPh sb="9" eb="11">
      <t>シュウカク</t>
    </rPh>
    <rPh sb="11" eb="13">
      <t>チョウサ</t>
    </rPh>
    <rPh sb="13" eb="15">
      <t>ギョウム</t>
    </rPh>
    <rPh sb="16" eb="18">
      <t>ヒョウゴ</t>
    </rPh>
    <rPh sb="18" eb="19">
      <t>ショ</t>
    </rPh>
    <rPh sb="21" eb="23">
      <t>カンバツ</t>
    </rPh>
    <rPh sb="23" eb="24">
      <t>ホカ</t>
    </rPh>
    <phoneticPr fontId="11"/>
  </si>
  <si>
    <t>収穫調査業務（足川山95い林小班外7）
調査予定数量50,274m3</t>
    <rPh sb="0" eb="2">
      <t>シュウカク</t>
    </rPh>
    <rPh sb="2" eb="4">
      <t>チョウサ</t>
    </rPh>
    <rPh sb="4" eb="6">
      <t>ギョウム</t>
    </rPh>
    <rPh sb="20" eb="22">
      <t>チョウサ</t>
    </rPh>
    <rPh sb="22" eb="24">
      <t>ヨテイ</t>
    </rPh>
    <rPh sb="24" eb="26">
      <t>スウリョウ</t>
    </rPh>
    <phoneticPr fontId="11"/>
  </si>
  <si>
    <t>分任支出負担行為担当官
四万十森林管理署長
河岡裕
高知県四万十市中村丸の内1707-34</t>
  </si>
  <si>
    <t>財団法人日本森林林業振興会　高知支部
高知県高知市丸ノ内1-7-36</t>
  </si>
  <si>
    <t>境界測量業務及び登記関係書類作成事務
5箇所</t>
    <rPh sb="20" eb="22">
      <t>カショ</t>
    </rPh>
    <phoneticPr fontId="11"/>
  </si>
  <si>
    <t>公益社団法人高知県公共嘱託登記土地家屋調査士協会
高知県高知市越前町2-7-11</t>
  </si>
  <si>
    <t>西都児湯森林管理署収穫調査業務
9,595ｍ3</t>
    <rPh sb="0" eb="2">
      <t>サイト</t>
    </rPh>
    <rPh sb="2" eb="4">
      <t>コユ</t>
    </rPh>
    <rPh sb="4" eb="6">
      <t>シンリン</t>
    </rPh>
    <rPh sb="6" eb="8">
      <t>カンリ</t>
    </rPh>
    <rPh sb="8" eb="9">
      <t>ショ</t>
    </rPh>
    <rPh sb="9" eb="11">
      <t>シュウカク</t>
    </rPh>
    <rPh sb="11" eb="13">
      <t>チョウサ</t>
    </rPh>
    <rPh sb="13" eb="15">
      <t>ギョウム</t>
    </rPh>
    <phoneticPr fontId="11"/>
  </si>
  <si>
    <t>分任支出負担行為担当官
西都児湯森林管理署長
秋山郁男
宮崎県西都市大字妻909-5</t>
  </si>
  <si>
    <t>財団法人日本森林林業振興会 熊本支部
熊本県熊本市西区上熊本1-3-11</t>
  </si>
  <si>
    <t>宮崎森林管理署都城支署収穫調査業務
8,827ｍ3</t>
    <rPh sb="0" eb="2">
      <t>ミヤザキ</t>
    </rPh>
    <rPh sb="2" eb="4">
      <t>シンリン</t>
    </rPh>
    <rPh sb="4" eb="6">
      <t>カンリ</t>
    </rPh>
    <rPh sb="6" eb="7">
      <t>ショ</t>
    </rPh>
    <rPh sb="7" eb="9">
      <t>ミヤコノジョウ</t>
    </rPh>
    <rPh sb="9" eb="11">
      <t>シショ</t>
    </rPh>
    <rPh sb="11" eb="13">
      <t>シュウカク</t>
    </rPh>
    <rPh sb="13" eb="15">
      <t>チョウサ</t>
    </rPh>
    <rPh sb="15" eb="17">
      <t>ギョウム</t>
    </rPh>
    <phoneticPr fontId="11"/>
  </si>
  <si>
    <t>分任支出負担行為担当官
宮崎森林管理署都城支署長
工藤孝
宮崎県都城市立野町3655-1</t>
  </si>
  <si>
    <t>北薩森林管理署収穫調査業務
32,868ｍ3</t>
    <rPh sb="0" eb="2">
      <t>ホクサツ</t>
    </rPh>
    <rPh sb="2" eb="4">
      <t>シンリン</t>
    </rPh>
    <rPh sb="4" eb="6">
      <t>カンリ</t>
    </rPh>
    <rPh sb="6" eb="7">
      <t>ショ</t>
    </rPh>
    <rPh sb="7" eb="9">
      <t>シュウカク</t>
    </rPh>
    <rPh sb="9" eb="11">
      <t>チョウサ</t>
    </rPh>
    <rPh sb="11" eb="13">
      <t>ギョウム</t>
    </rPh>
    <phoneticPr fontId="11"/>
  </si>
  <si>
    <t>分任支出負担行為担当官
北薩森林管理署長
田中則一
鹿児島県薩摩郡さつま町轟町35-3</t>
  </si>
  <si>
    <t>国有林材の供給調整機能検討事業
一式</t>
    <rPh sb="0" eb="3">
      <t>コクユウリン</t>
    </rPh>
    <rPh sb="3" eb="4">
      <t>ザイ</t>
    </rPh>
    <rPh sb="5" eb="7">
      <t>キョウキュウ</t>
    </rPh>
    <rPh sb="7" eb="9">
      <t>チョウセイ</t>
    </rPh>
    <rPh sb="9" eb="11">
      <t>キノウ</t>
    </rPh>
    <rPh sb="11" eb="13">
      <t>ケントウ</t>
    </rPh>
    <rPh sb="13" eb="15">
      <t>ジギョウ</t>
    </rPh>
    <rPh sb="16" eb="18">
      <t>イッシキ</t>
    </rPh>
    <phoneticPr fontId="11"/>
  </si>
  <si>
    <t>支出負担行為担当官
林野庁長官
皆川芳嗣
東京都千代田区霞が関1-2-1</t>
  </si>
  <si>
    <t>財団法人日本木材総合情報センター
東京都文京区後楽1-7-12</t>
  </si>
  <si>
    <t>平成24年度放射性物質影響調査推進委託事業一式</t>
  </si>
  <si>
    <t>支出負担行為担当官　水産庁長官　佐藤正典
東京都千代田区霞が関1-2-1</t>
  </si>
  <si>
    <t>公益財団法人 海洋生物環境研究所
東京都新宿区山吹町347番地藤和江戸川橋ビル7階</t>
  </si>
  <si>
    <t>平成24年度漁場環境・生物多様性保全総合対策委託事業のうち海洋生物多様性国際動向調査事業一式</t>
  </si>
  <si>
    <t>社団法人 自然資源保全協会
東京都千代田区東神田１－２－８</t>
  </si>
  <si>
    <t>平成24年度水産生物の生活史に対応した漁場環境形成推進事業のうち各生活史段階に応じた漁場機能を強化する技術の開発・実証一式</t>
  </si>
  <si>
    <t>①社団法人 水産土木建設技術ｾﾝﾀｰ②独立行政法人 水産総合研究ｾﾝﾀｰ③独立行政法人 水産大学校④株式会社 沿岸生態系ﾘｻｰﾁｾﾝﾀｰ⑤株式会社 ｱﾙﾌｧ水工ｺﾝｻﾙﾀﾝﾂ
①中央区築地２－１４－５　サイエスタヒ゛ル３階②神奈川県横浜市西区みなとみらい2-3-3クイーンズタワーB棟15階③山口県下関市永田本町二丁目7番1号④東京都江東区越中島二丁目15番1号⑤北海道札幌市西区発寒九条14丁目</t>
  </si>
  <si>
    <t>①特社,②-,③-,④-,⑤-</t>
    <rPh sb="1" eb="2">
      <t>トク</t>
    </rPh>
    <rPh sb="2" eb="3">
      <t>シャ</t>
    </rPh>
    <phoneticPr fontId="11"/>
  </si>
  <si>
    <t>①国所管,②-,③-,④-,⑤-</t>
    <rPh sb="1" eb="2">
      <t>クニ</t>
    </rPh>
    <rPh sb="2" eb="4">
      <t>ショカン</t>
    </rPh>
    <phoneticPr fontId="11"/>
  </si>
  <si>
    <t>平成24年度水産生物の生活史に対応した漁場環境形成推進事業のうち水産生物の生活史に対応した広域的に連携する漁場環境形成手法の検討一式</t>
  </si>
  <si>
    <t>①財団法人 漁港漁場漁村技術研究所②独立行政法人 水産総合研究ｾﾝﾀｰ
①東京都千代田区岩本町3-4-6トナカイタワーズビル②神奈川県横浜市西区みなとみらい2-3-3クイーンズタワーB棟15階</t>
  </si>
  <si>
    <t>①特財,②-</t>
    <rPh sb="1" eb="2">
      <t>トク</t>
    </rPh>
    <rPh sb="2" eb="3">
      <t>ザイ</t>
    </rPh>
    <phoneticPr fontId="11"/>
  </si>
  <si>
    <t>①国所管,②-</t>
    <rPh sb="1" eb="2">
      <t>クニ</t>
    </rPh>
    <rPh sb="2" eb="4">
      <t>ショカン</t>
    </rPh>
    <phoneticPr fontId="11"/>
  </si>
  <si>
    <t>平成24年度厳しい環境条件下におけるサンゴ増殖技術開発実証事業一式</t>
  </si>
  <si>
    <t>①社団法人 水産土木建設技術ｾﾝﾀｰ②株式会社 ｴｺｰ③国際航業 株式会社④独立行政法人 水産総合研究ｾﾝﾀｰ
①中央区築地２－１４－５　サイエスタヒ゛ル３階②東京都台東区北上野２－６－４③東京都千代田区六番町２番地④神奈川県横浜市西区みなとみらい2-3-3クイーンズタワーB棟15階</t>
  </si>
  <si>
    <t>①特社,②-,③-,④-</t>
    <rPh sb="1" eb="2">
      <t>トク</t>
    </rPh>
    <rPh sb="2" eb="3">
      <t>シャ</t>
    </rPh>
    <phoneticPr fontId="11"/>
  </si>
  <si>
    <t>①国所管,②-,③-,④-</t>
    <rPh sb="1" eb="2">
      <t>クニ</t>
    </rPh>
    <rPh sb="2" eb="4">
      <t>ショカン</t>
    </rPh>
    <phoneticPr fontId="11"/>
  </si>
  <si>
    <t>平成24年度水産基盤整備調査委託事業「水産環境整備推進技術開発」一式</t>
  </si>
  <si>
    <t>財団法人 漁港漁場漁村技術研究所
東京都千代田区岩本町3-4-6トナカイタワーズビル</t>
  </si>
  <si>
    <t>平成24年度水産基盤整備調査委託事業「磯魚資源増大のための漁場整備手法開発」一式</t>
  </si>
  <si>
    <t>平成24年度水産基盤整備調査委託事業「沖合域漁場整備の手法開発」一式</t>
  </si>
  <si>
    <t>①財団法人 漁港漁場漁村技術研究所②株式会社 ｱﾙﾌｧ水工ｺﾝｻﾙﾀﾝﾂ
①東京都千代田区岩本町3-4-6トナカイタワーズビル②北海道札幌市西区発寒九条１４丁目５１６番３３６</t>
  </si>
  <si>
    <t>①特財､国所管②-</t>
    <rPh sb="1" eb="2">
      <t>トク</t>
    </rPh>
    <rPh sb="2" eb="3">
      <t>ザイ</t>
    </rPh>
    <rPh sb="4" eb="5">
      <t>クニ</t>
    </rPh>
    <rPh sb="5" eb="7">
      <t>ショカン</t>
    </rPh>
    <phoneticPr fontId="11"/>
  </si>
  <si>
    <t>平成24年度水産基盤整備調査委託事業「漁場整備の効果原単位等開発」一式</t>
  </si>
  <si>
    <t>平成24年度水産基盤整備調査委託事業「マウンド礁におけるイサキ増殖調査」一式</t>
  </si>
  <si>
    <t>平成24年度水産基盤整備調査委託事業「プレジャーボート収容施設実態調査」一式</t>
  </si>
  <si>
    <t>平成24年度水産基盤整備調査委託事業「特定第３種漁港の流通拠点整備推進」一式</t>
  </si>
  <si>
    <t>①財団法人 漁港漁場漁村技術研究所②株式会社 ｾﾝｸ21③株式会社 ｱﾙﾌｧ水工ｺﾝｻﾙﾀﾝﾂ
①東京都千代田区岩本町3-4-6トナカイタワーズビル②東京都中央区日本橋堀留町２－１０－９③北海道札幌市西区発寒九条１４丁目５１６番３３６</t>
  </si>
  <si>
    <t>①特財,②-,③-</t>
    <phoneticPr fontId="11"/>
  </si>
  <si>
    <t>①国所管,②-,③-</t>
    <rPh sb="1" eb="2">
      <t>クニ</t>
    </rPh>
    <rPh sb="2" eb="4">
      <t>ショカン</t>
    </rPh>
    <phoneticPr fontId="11"/>
  </si>
  <si>
    <t>①特財､国所管②-③-</t>
    <rPh sb="1" eb="2">
      <t>トク</t>
    </rPh>
    <rPh sb="2" eb="3">
      <t>ザイ</t>
    </rPh>
    <rPh sb="4" eb="5">
      <t>クニ</t>
    </rPh>
    <rPh sb="5" eb="7">
      <t>ショカン</t>
    </rPh>
    <phoneticPr fontId="11"/>
  </si>
  <si>
    <t>平成24年度日本沿岸域藻場再生モニタリング事業一式</t>
  </si>
  <si>
    <t>①-,②-,③特財</t>
    <phoneticPr fontId="11"/>
  </si>
  <si>
    <t>①-,②-,③国所管</t>
    <phoneticPr fontId="11"/>
  </si>
  <si>
    <t>①-②-③特財､国所管</t>
    <rPh sb="8" eb="9">
      <t>クニ</t>
    </rPh>
    <rPh sb="9" eb="11">
      <t>ショカン</t>
    </rPh>
    <phoneticPr fontId="11"/>
  </si>
  <si>
    <t>平成24年度水産物流通情報発信・分析委託事業のうち水産物の需給・価格等の動向に関する情報の収集・発信一式</t>
  </si>
  <si>
    <t>社団法人 漁業情報ｻｰﾋﾞｽｾﾝﾀｰ
東京都中央区豊海町４－５　豊海振興ビル</t>
  </si>
  <si>
    <t>平成24年度廃船ＦＲＰ漁船の魚礁等への活用実証事業一式</t>
  </si>
  <si>
    <t>平成24年度漁場環境・生物多様性保全総合対策委託事業のうち漁場環境・生物多様性評価手法等開発事業（漁場環境化学物質影響総合評価事業）一式</t>
    <phoneticPr fontId="11"/>
  </si>
  <si>
    <t>①公財,②特財</t>
    <rPh sb="1" eb="2">
      <t>コウ</t>
    </rPh>
    <rPh sb="2" eb="3">
      <t>ザイ</t>
    </rPh>
    <rPh sb="5" eb="6">
      <t>トク</t>
    </rPh>
    <rPh sb="6" eb="7">
      <t>ザイ</t>
    </rPh>
    <phoneticPr fontId="11"/>
  </si>
  <si>
    <t>①国所管,②国所管</t>
    <rPh sb="6" eb="7">
      <t>クニ</t>
    </rPh>
    <rPh sb="7" eb="9">
      <t>ショカン</t>
    </rPh>
    <phoneticPr fontId="11"/>
  </si>
  <si>
    <t>①公財､国所管②特財､国所管</t>
    <rPh sb="1" eb="2">
      <t>コウ</t>
    </rPh>
    <rPh sb="2" eb="3">
      <t>ザイ</t>
    </rPh>
    <rPh sb="4" eb="5">
      <t>クニ</t>
    </rPh>
    <rPh sb="5" eb="7">
      <t>ショカン</t>
    </rPh>
    <rPh sb="8" eb="9">
      <t>トク</t>
    </rPh>
    <rPh sb="9" eb="10">
      <t>ザイ</t>
    </rPh>
    <rPh sb="11" eb="12">
      <t>クニ</t>
    </rPh>
    <rPh sb="12" eb="14">
      <t>ショカン</t>
    </rPh>
    <phoneticPr fontId="11"/>
  </si>
  <si>
    <t>平成24年度漁場環境・生物多様性保全総合対策委託事業のうち沿岸域環境診断手法開発事業一式</t>
    <phoneticPr fontId="11"/>
  </si>
  <si>
    <t>①独立行政法人 水産総合研究ｾﾝﾀｰ②公益財団法人 海洋生物環境研究所
①神奈川県横浜市西区みなとみらい2-3-3クイーンズタワーB棟15階②東京都新宿区山吹町347番地</t>
  </si>
  <si>
    <t>①-,②公財</t>
    <phoneticPr fontId="11"/>
  </si>
  <si>
    <t>①-,②国所管</t>
    <phoneticPr fontId="11"/>
  </si>
  <si>
    <t>①-②公財､国所管</t>
    <rPh sb="3" eb="4">
      <t>コウ</t>
    </rPh>
    <rPh sb="4" eb="5">
      <t>ザイ</t>
    </rPh>
    <rPh sb="6" eb="7">
      <t>クニ</t>
    </rPh>
    <rPh sb="7" eb="9">
      <t>ショカン</t>
    </rPh>
    <phoneticPr fontId="11"/>
  </si>
  <si>
    <t>平成24年度漁港海岸事業設計手法検討調査委託事業一式</t>
    <rPh sb="24" eb="26">
      <t>イッシキ</t>
    </rPh>
    <phoneticPr fontId="11"/>
  </si>
  <si>
    <t>平成24年度漁港海岸事業設計手法検討調査 共同機関 代表機関 財団法人 漁港漁場漁村技術研究所
東京都千代田区岩本町３－４－６
トナカイタワーズビル</t>
  </si>
  <si>
    <t>漁業指導用海岸局委託業務</t>
  </si>
  <si>
    <t>分任支出負担行為担当官　九州漁業調整事務所長　福田安男
福岡市博多区沖浜町8-1</t>
  </si>
  <si>
    <t>社団法人長崎県漁業無線協会
長崎県長崎市柿泊2496</t>
  </si>
  <si>
    <t>平成２４年度定期健康診断業務単価契約</t>
  </si>
  <si>
    <t>分任支出負担行為担当官　東北農政局青森地域センター長　中村　達雄
青森市本町２丁目１０－４</t>
  </si>
  <si>
    <t>財団法人全日本労働福祉協会
東京都品川区旗の台６丁目１６番１１号</t>
  </si>
  <si>
    <t>平成24年度　農業農村整備事業総合支援システム運用業務
一式</t>
    <rPh sb="0" eb="2">
      <t>ヘイセイ</t>
    </rPh>
    <rPh sb="4" eb="6">
      <t>ネンド</t>
    </rPh>
    <rPh sb="7" eb="9">
      <t>ノウギョウ</t>
    </rPh>
    <rPh sb="9" eb="11">
      <t>ノウソン</t>
    </rPh>
    <rPh sb="11" eb="13">
      <t>セイビ</t>
    </rPh>
    <rPh sb="13" eb="15">
      <t>ジギョウ</t>
    </rPh>
    <rPh sb="15" eb="17">
      <t>ソウゴウ</t>
    </rPh>
    <rPh sb="17" eb="19">
      <t>シエン</t>
    </rPh>
    <rPh sb="23" eb="25">
      <t>ウンヨウ</t>
    </rPh>
    <rPh sb="25" eb="27">
      <t>ギョウム</t>
    </rPh>
    <rPh sb="28" eb="30">
      <t>イッシキ</t>
    </rPh>
    <phoneticPr fontId="11"/>
  </si>
  <si>
    <t>支出負担行為担当官　関東農政局長　宮坂　亘
埼玉県さいたま市中央区新都心2-1さいたま新都心合同庁舎2号館</t>
  </si>
  <si>
    <t>社団法人農業農村整備情報総合センター
東京都中央区日本橋富沢町1０-16</t>
  </si>
  <si>
    <t>平成24年度　農業農村整備事業総合支援システム保守業務
一式</t>
    <rPh sb="0" eb="2">
      <t>ヘイセイ</t>
    </rPh>
    <rPh sb="4" eb="6">
      <t>ネンド</t>
    </rPh>
    <rPh sb="7" eb="9">
      <t>ノウギョウ</t>
    </rPh>
    <rPh sb="9" eb="11">
      <t>ノウソン</t>
    </rPh>
    <rPh sb="11" eb="13">
      <t>セイビ</t>
    </rPh>
    <rPh sb="13" eb="15">
      <t>ジギョウ</t>
    </rPh>
    <rPh sb="15" eb="17">
      <t>ソウゴウ</t>
    </rPh>
    <rPh sb="17" eb="19">
      <t>シエン</t>
    </rPh>
    <rPh sb="23" eb="25">
      <t>ホシュ</t>
    </rPh>
    <rPh sb="25" eb="27">
      <t>ギョウム</t>
    </rPh>
    <rPh sb="28" eb="30">
      <t>イッシキ</t>
    </rPh>
    <phoneticPr fontId="11"/>
  </si>
  <si>
    <t>平成24年度農業水利ストック情報データベースシステム運用業務
一式</t>
  </si>
  <si>
    <t>分任支出負担行為担当官　関東農政局利根川水系土地改良調査管理事務所長　安樂　敏
千葉県柏市根戸471-65</t>
  </si>
  <si>
    <t>平成24年度　農業水利ストック情報データベースシステム保守業務
一式</t>
  </si>
  <si>
    <t>社団法人農業農村整備情報総合センター
東京都中央区日本橋富沢町10-16</t>
  </si>
  <si>
    <t>平成24年度国営造成水利施設保全対策指導事業ゲート設備機能診断結果集積等機能追加業務
一式</t>
  </si>
  <si>
    <t>平成24年度　国営造成土地改良施設防災情報ネットワーク事業システム運用業務
一式</t>
  </si>
  <si>
    <t>平成24年度　国営造成土地改良施設防災情報ネットワーク事業システム保守業務
一式</t>
  </si>
  <si>
    <t>関東農政局水戸地域センター、土浦地域センター職員の一般定期健康診断単価契約
一式</t>
    <rPh sb="38" eb="40">
      <t>イッシキ</t>
    </rPh>
    <phoneticPr fontId="11"/>
  </si>
  <si>
    <t>分任支出負担行為担当官　関東農政局水戸地域センター長　二井幸徳
茨城県水戸市北見町1-9</t>
  </si>
  <si>
    <t>財団法人全日本労働福祉協会　茨城県支部
茨城県笠間市泉1615-1</t>
  </si>
  <si>
    <t>平成24年度国営造成水利施設保全対策指導事業ポンプ設備定点調査表入力様式作成業務
一式</t>
  </si>
  <si>
    <t>平成24年度　基幹水利施設保全管理対策　農業水利ストック情報データベースシステム連携改良業務
一式</t>
  </si>
  <si>
    <t>分任支出負担行為担当官　関東農政局利根川水系土地改良調査管理事務所長　安樂敏
千葉県柏市根戸471-65</t>
  </si>
  <si>
    <t>平成24年度国有農地測量・境界確定促進委託事業（埼玉県三尻地区及び七本木地区）
一式</t>
    <rPh sb="27" eb="29">
      <t>ミシリ</t>
    </rPh>
    <rPh sb="31" eb="32">
      <t>オヨ</t>
    </rPh>
    <rPh sb="33" eb="34">
      <t>シチ</t>
    </rPh>
    <rPh sb="34" eb="36">
      <t>ホンキ</t>
    </rPh>
    <rPh sb="36" eb="38">
      <t>チク</t>
    </rPh>
    <phoneticPr fontId="11"/>
  </si>
  <si>
    <t>支出負担行為担当官　関東農政局長　佐藤　和彦
埼玉県さいたま市中央区新都心2-1さいたま新都心合同庁舎2号館</t>
  </si>
  <si>
    <t>社団法人埼玉公共嘱託登記土地家屋調査士協会
埼玉県さいたま市浦和区高砂2-3-4-201</t>
  </si>
  <si>
    <t>平成24年度国有農地測量・境界確定促進委託事業（静岡県西富士地区）
一式</t>
    <rPh sb="24" eb="27">
      <t>シズオカケン</t>
    </rPh>
    <rPh sb="27" eb="28">
      <t>ニシ</t>
    </rPh>
    <rPh sb="28" eb="30">
      <t>フジ</t>
    </rPh>
    <rPh sb="30" eb="32">
      <t>チク</t>
    </rPh>
    <rPh sb="34" eb="35">
      <t>イチ</t>
    </rPh>
    <phoneticPr fontId="11"/>
  </si>
  <si>
    <t>公益社団法人静岡県公共嘱託登記土地家屋調査士協会
静顔県静岡市駿河区曲金6-16-10</t>
  </si>
  <si>
    <t>国所管</t>
    <rPh sb="0" eb="1">
      <t>クニ</t>
    </rPh>
    <phoneticPr fontId="11"/>
  </si>
  <si>
    <t>平成24年度国有農地測量・境界確定促進委託事業（埼玉県第一所沢地区）
一式</t>
    <rPh sb="27" eb="29">
      <t>ダイイチ</t>
    </rPh>
    <rPh sb="29" eb="31">
      <t>トコロザワ</t>
    </rPh>
    <rPh sb="31" eb="33">
      <t>チク</t>
    </rPh>
    <rPh sb="35" eb="36">
      <t>イチ</t>
    </rPh>
    <phoneticPr fontId="11"/>
  </si>
  <si>
    <t>平成24年度　国営造成水利施設保全対策指導事業　除塵設備・頭首工（ゴム堰）定点調査表入力様式作成業務
一式</t>
    <rPh sb="51" eb="53">
      <t>イッシキ</t>
    </rPh>
    <phoneticPr fontId="11"/>
  </si>
  <si>
    <t>平成24年度　国営造成水利施設保全対策指導事業　農業水利施設情報項目改訂業務　
一式</t>
  </si>
  <si>
    <t>平成24年度国有農地測量・境界確定促進委託事業（千葉県八街飛行場地区、松戸飛行場地区、大寺地区、大池地区、坊堰地区、勝田地区及び新川村地区）
一式</t>
    <rPh sb="71" eb="72">
      <t>イチ</t>
    </rPh>
    <phoneticPr fontId="11"/>
  </si>
  <si>
    <t>社団法人千葉県公共嘱託登記土地家屋調査士協会
千葉県千葉市中央区中央港１－２３－２５</t>
  </si>
  <si>
    <t>一般競争契約</t>
    <phoneticPr fontId="11"/>
  </si>
  <si>
    <t>施設整備方策検討業務
期間:平成24年7月30日から平成25年3月15日まで</t>
    <rPh sb="11" eb="13">
      <t>キカン</t>
    </rPh>
    <phoneticPr fontId="11"/>
  </si>
  <si>
    <t>分任支出負担行為担当官　北陸農政局九頭竜川下流農業水利事業所長　小澤　與宏
福井県坂井市丸岡町愛宕２番</t>
  </si>
  <si>
    <t>平成24年度国有農地測量・境界確定促進委託事業（福井県岩ヶ野地区ほか2地区）</t>
    <rPh sb="0" eb="2">
      <t>ヘイセイ</t>
    </rPh>
    <rPh sb="4" eb="6">
      <t>ネンド</t>
    </rPh>
    <rPh sb="6" eb="8">
      <t>コクユウ</t>
    </rPh>
    <rPh sb="8" eb="10">
      <t>ノウチ</t>
    </rPh>
    <rPh sb="10" eb="12">
      <t>ソクリョウ</t>
    </rPh>
    <rPh sb="13" eb="15">
      <t>キョウカイ</t>
    </rPh>
    <rPh sb="15" eb="17">
      <t>カクテイ</t>
    </rPh>
    <rPh sb="17" eb="19">
      <t>ソクシン</t>
    </rPh>
    <rPh sb="19" eb="21">
      <t>イタク</t>
    </rPh>
    <rPh sb="21" eb="23">
      <t>ジギョウ</t>
    </rPh>
    <rPh sb="24" eb="27">
      <t>フクイケン</t>
    </rPh>
    <rPh sb="27" eb="30">
      <t>イワガノ</t>
    </rPh>
    <rPh sb="30" eb="32">
      <t>チク</t>
    </rPh>
    <rPh sb="35" eb="37">
      <t>チク</t>
    </rPh>
    <phoneticPr fontId="11"/>
  </si>
  <si>
    <t>支出負担行為担当官　北陸農政局長　齊藤　政満
石川県金沢市広坂2-2-60</t>
  </si>
  <si>
    <t>社団法人福井県公共嘱託登記土地家屋調査士協会
福井県福井市下馬2-314</t>
  </si>
  <si>
    <t>平成２４年度一般定期健康診断等検査業務</t>
    <phoneticPr fontId="11"/>
  </si>
  <si>
    <t>分任支出負担行為担当官　東海農政局津地域センター長　高見　唯司
三重県津市広明町415-1</t>
  </si>
  <si>
    <t>財団法人名古屋公衆医学研究所
愛知県名古屋市中村区長筬町4-23</t>
  </si>
  <si>
    <t>単価契約
入札は局において執行</t>
    <rPh sb="0" eb="2">
      <t>タンカ</t>
    </rPh>
    <rPh sb="2" eb="4">
      <t>ケイヤク</t>
    </rPh>
    <rPh sb="5" eb="7">
      <t>ニュウサツ</t>
    </rPh>
    <rPh sb="8" eb="9">
      <t>キョク</t>
    </rPh>
    <rPh sb="13" eb="15">
      <t>シッコウ</t>
    </rPh>
    <phoneticPr fontId="11"/>
  </si>
  <si>
    <t>支出負担行為担当官　東海農政局長　森　多可志
愛知県名古屋市中区三の丸1-2-2</t>
  </si>
  <si>
    <t>単価契約
木曽調、土地改、新濃尾、西濃、宮川、岐阜、津</t>
    <rPh sb="17" eb="19">
      <t>セイノウ</t>
    </rPh>
    <rPh sb="20" eb="22">
      <t>ミヤガワ</t>
    </rPh>
    <rPh sb="23" eb="25">
      <t>ギフ</t>
    </rPh>
    <rPh sb="26" eb="27">
      <t>ツ</t>
    </rPh>
    <phoneticPr fontId="11"/>
  </si>
  <si>
    <t>分任支出負担行為担当官　東海農政局土地改良技術事務所長　長谷部　均
愛知県名古屋市中区三の丸1-2-2</t>
  </si>
  <si>
    <t>分任支出負担行為担当官　東海農政局新濃尾農地防災事業所長　内山　直治
愛知県一宮市八幡5丁目1番14号</t>
  </si>
  <si>
    <t>分任支出負担行為担当官　東海農政局西濃用水第二期農業水利事業所長　本間　新哉
岐阜県大垣市藤江町2丁目128番地</t>
  </si>
  <si>
    <t>分任支出負担行為担当官　東海農政局宮川用水第二期農業水利事業所長　丹羽　啓文
三重県伊勢市御薗町新開892</t>
  </si>
  <si>
    <t>分任支出負担行為担当官　東海農政局木曽川水系土地改良調査管理事務所長　宮崎　且
愛知県名古屋市昭和区安田通4-8</t>
  </si>
  <si>
    <t>分任支出負担行為担当官　東海農政局岐阜地域センター長　遠山　和治
岐阜県岐阜市中鶉二丁目26番地</t>
  </si>
  <si>
    <t>平成24年度国有農地測量・境界確定促進委託事業（国府外3ヶ村地区）</t>
    <rPh sb="0" eb="2">
      <t>ヘイセイ</t>
    </rPh>
    <rPh sb="4" eb="6">
      <t>ネンド</t>
    </rPh>
    <rPh sb="6" eb="8">
      <t>コクユウ</t>
    </rPh>
    <rPh sb="8" eb="10">
      <t>ノウチ</t>
    </rPh>
    <rPh sb="10" eb="12">
      <t>ソクリョウ</t>
    </rPh>
    <rPh sb="13" eb="15">
      <t>キョウカイ</t>
    </rPh>
    <rPh sb="15" eb="17">
      <t>カクテイ</t>
    </rPh>
    <rPh sb="17" eb="19">
      <t>ソクシン</t>
    </rPh>
    <rPh sb="19" eb="21">
      <t>イタク</t>
    </rPh>
    <rPh sb="21" eb="23">
      <t>ジギョウ</t>
    </rPh>
    <rPh sb="24" eb="26">
      <t>コクフ</t>
    </rPh>
    <rPh sb="26" eb="27">
      <t>ガイ</t>
    </rPh>
    <rPh sb="29" eb="30">
      <t>ムラ</t>
    </rPh>
    <rPh sb="30" eb="32">
      <t>チク</t>
    </rPh>
    <phoneticPr fontId="11"/>
  </si>
  <si>
    <t>社団法人三重県公共嘱託登記土地家屋調査士協会
三重県津市鳥居町19番地8</t>
  </si>
  <si>
    <t>平成24年度国有農地測量・境界確定促進委託事業（桃ノ木谷地区ほか2地区）</t>
    <rPh sb="0" eb="2">
      <t>ヘイセイ</t>
    </rPh>
    <rPh sb="4" eb="6">
      <t>ネンド</t>
    </rPh>
    <rPh sb="6" eb="8">
      <t>コクユウ</t>
    </rPh>
    <rPh sb="8" eb="10">
      <t>ノウチ</t>
    </rPh>
    <rPh sb="10" eb="12">
      <t>ソクリョウ</t>
    </rPh>
    <rPh sb="13" eb="15">
      <t>キョウカイ</t>
    </rPh>
    <rPh sb="15" eb="17">
      <t>カクテイ</t>
    </rPh>
    <rPh sb="17" eb="19">
      <t>ソクシン</t>
    </rPh>
    <rPh sb="19" eb="21">
      <t>イタク</t>
    </rPh>
    <rPh sb="21" eb="23">
      <t>ジギョウ</t>
    </rPh>
    <rPh sb="24" eb="25">
      <t>モモ</t>
    </rPh>
    <rPh sb="26" eb="27">
      <t>キ</t>
    </rPh>
    <rPh sb="27" eb="28">
      <t>タニ</t>
    </rPh>
    <rPh sb="28" eb="30">
      <t>チク</t>
    </rPh>
    <rPh sb="33" eb="35">
      <t>チク</t>
    </rPh>
    <phoneticPr fontId="11"/>
  </si>
  <si>
    <t>平成24年度一般定期健康診断等の業務請負単価契約</t>
    <phoneticPr fontId="11"/>
  </si>
  <si>
    <t>分任支出負担行為担当官　近畿農政局神戸地域センター長　田中　宏樹
神戸市中央区海岸通29</t>
  </si>
  <si>
    <t>社団法人日本健康倶楽部　和田山支部
朝来市和田山町東谷385</t>
  </si>
  <si>
    <t>中村地方合同庁舎　自家用電気工作物の保安管理業務に関する委託業務</t>
    <phoneticPr fontId="11"/>
  </si>
  <si>
    <t>支出負担行為担当官　高知地方法務局長　檜垣明美　分任支出負担行為担当官　中国四国農政局高知地域センター長　山下勝也　支出負担行為担当官　高知労働局総務部長　石原保仁
高知市栄田町2丁目2番10号　高知市本町4丁目3番41号高知地方合同庁舎　高知県高知市南金田1番39号</t>
  </si>
  <si>
    <t>財団法人四国電気保安協会
高松市福岡町3丁目31番15号</t>
  </si>
  <si>
    <t>連名契約
入札は高知地方法務局が実施　契約額は高知地域センターにかかる額</t>
    <rPh sb="25" eb="27">
      <t>チイキ</t>
    </rPh>
    <phoneticPr fontId="11"/>
  </si>
  <si>
    <t>平成２４年度香川用水土器川沿岸農業水利事業・香川用水農業水利事業　公共嘱託登記（土地の表示に関する登記）業務単価契約</t>
    <rPh sb="0" eb="2">
      <t>ヘイセイ</t>
    </rPh>
    <rPh sb="4" eb="6">
      <t>ネンド</t>
    </rPh>
    <phoneticPr fontId="11"/>
  </si>
  <si>
    <t>分任支出負担行為担当官　中国四国農政局香川用水土器川沿岸農業水利事業所長　原田　稔
香川県丸亀市飯山町川原1114-1　飯山市民総合センター3F</t>
  </si>
  <si>
    <t>社団法人香川県公共嘱託登記土地家屋調査士協会
香川県高松市丸の内9番29号</t>
  </si>
  <si>
    <t>那賀川（二期）農地防災事業　公共嘱託登記（土地の表示に関する登記）業務単価契約</t>
    <rPh sb="0" eb="13">
      <t>ニキ</t>
    </rPh>
    <rPh sb="14" eb="16">
      <t>コウキョウ</t>
    </rPh>
    <rPh sb="16" eb="18">
      <t>ショクタク</t>
    </rPh>
    <rPh sb="18" eb="20">
      <t>トウキ</t>
    </rPh>
    <rPh sb="21" eb="23">
      <t>トチ</t>
    </rPh>
    <rPh sb="24" eb="26">
      <t>ヒョウジ</t>
    </rPh>
    <rPh sb="27" eb="28">
      <t>カン</t>
    </rPh>
    <rPh sb="30" eb="32">
      <t>トウキ</t>
    </rPh>
    <rPh sb="33" eb="35">
      <t>ギョウム</t>
    </rPh>
    <rPh sb="35" eb="37">
      <t>タンカ</t>
    </rPh>
    <rPh sb="37" eb="39">
      <t>ケイヤク</t>
    </rPh>
    <phoneticPr fontId="11"/>
  </si>
  <si>
    <t>分任支出負担行為担当官　中国四国農政局那賀川農地防災事業所長　金光　譲二
徳島県阿南市日開野町西居内４５６</t>
  </si>
  <si>
    <t>社団法人徳島県公共嘱託登記土地家屋調査士協会
徳島県徳島市出来島本町２－４２－５</t>
  </si>
  <si>
    <t>吉野川下流域農地防災事業
用地買収及び地上権設定にかかる土地の表示等に関する登記業務</t>
    <rPh sb="13" eb="15">
      <t>ヨウチ</t>
    </rPh>
    <rPh sb="15" eb="17">
      <t>バイシュウ</t>
    </rPh>
    <rPh sb="17" eb="18">
      <t>オヨ</t>
    </rPh>
    <rPh sb="19" eb="22">
      <t>チジョウケン</t>
    </rPh>
    <rPh sb="22" eb="24">
      <t>セッテイ</t>
    </rPh>
    <rPh sb="28" eb="30">
      <t>トチ</t>
    </rPh>
    <rPh sb="31" eb="34">
      <t>ヒョウジトウ</t>
    </rPh>
    <rPh sb="35" eb="36">
      <t>カン</t>
    </rPh>
    <rPh sb="38" eb="40">
      <t>トウキ</t>
    </rPh>
    <rPh sb="40" eb="42">
      <t>ギョウム</t>
    </rPh>
    <phoneticPr fontId="11"/>
  </si>
  <si>
    <t>分任支出負担行為担当官　中国四国農政局四国東部農地防災事務所長　石川　佳市
徳島県板野郡板野町川端字庄境2－1</t>
  </si>
  <si>
    <t>社団法人徳島県公共嘱託登記土地家屋調査士協会
徳島市出来島本町2-42-5</t>
  </si>
  <si>
    <t>契約事務システム（バックアップシステム）構築及びデータ複製業務</t>
    <rPh sb="0" eb="2">
      <t>ケイヤク</t>
    </rPh>
    <rPh sb="2" eb="4">
      <t>ジム</t>
    </rPh>
    <phoneticPr fontId="11"/>
  </si>
  <si>
    <t>支出負担行為担当官　中国四国農政局長　國弘　実
岡山市北区下石井1-4-1</t>
  </si>
  <si>
    <t>契約事務バックアップシステム運用業務</t>
  </si>
  <si>
    <t>分任支出負担行為担当官　中国四国農政局土地改良技術事務所長　有森　正浩
岡山市北区桑田町1-36</t>
  </si>
  <si>
    <t>平成24年度西諸(一期・二期)農業水利事業公共嘱託登記(その1)業務単価契約</t>
    <rPh sb="0" eb="2">
      <t>ヘイセイ</t>
    </rPh>
    <rPh sb="4" eb="6">
      <t>ネンド</t>
    </rPh>
    <rPh sb="6" eb="8">
      <t>ニシモロ</t>
    </rPh>
    <rPh sb="9" eb="11">
      <t>イッキ</t>
    </rPh>
    <rPh sb="12" eb="14">
      <t>ニキ</t>
    </rPh>
    <rPh sb="15" eb="17">
      <t>ノウギョウ</t>
    </rPh>
    <rPh sb="17" eb="19">
      <t>スイリ</t>
    </rPh>
    <rPh sb="19" eb="21">
      <t>ジギョウ</t>
    </rPh>
    <rPh sb="21" eb="23">
      <t>コウキョウ</t>
    </rPh>
    <rPh sb="23" eb="25">
      <t>ショクタク</t>
    </rPh>
    <rPh sb="25" eb="27">
      <t>トウキ</t>
    </rPh>
    <rPh sb="32" eb="34">
      <t>ギョウム</t>
    </rPh>
    <rPh sb="34" eb="36">
      <t>タンカ</t>
    </rPh>
    <rPh sb="36" eb="38">
      <t>ケイヤク</t>
    </rPh>
    <phoneticPr fontId="11"/>
  </si>
  <si>
    <t>分任支出負担行為担当官　九州農政局西諸農業水利事業所長　田島明彦
宮崎県小林市堤3020-5</t>
  </si>
  <si>
    <t>社団法人宮崎県公共嘱託登記土地家屋調査士協会
宮崎県宮崎市旭2-2-2</t>
  </si>
  <si>
    <t>平成24年度西諸(一期・二期)農業水利事業公共嘱託登記(その2)業務単価契約</t>
    <rPh sb="0" eb="2">
      <t>ヘイセイ</t>
    </rPh>
    <rPh sb="4" eb="6">
      <t>ネンド</t>
    </rPh>
    <rPh sb="6" eb="8">
      <t>ニシモロ</t>
    </rPh>
    <rPh sb="9" eb="11">
      <t>イッキ</t>
    </rPh>
    <rPh sb="12" eb="14">
      <t>ニキ</t>
    </rPh>
    <rPh sb="15" eb="17">
      <t>ノウギョウ</t>
    </rPh>
    <rPh sb="17" eb="19">
      <t>スイリ</t>
    </rPh>
    <rPh sb="19" eb="21">
      <t>ジギョウ</t>
    </rPh>
    <rPh sb="21" eb="23">
      <t>コウキョウ</t>
    </rPh>
    <rPh sb="23" eb="25">
      <t>ショクタク</t>
    </rPh>
    <rPh sb="25" eb="27">
      <t>トウキ</t>
    </rPh>
    <rPh sb="32" eb="34">
      <t>ギョウム</t>
    </rPh>
    <rPh sb="34" eb="36">
      <t>タンカ</t>
    </rPh>
    <rPh sb="36" eb="38">
      <t>ケイヤク</t>
    </rPh>
    <phoneticPr fontId="11"/>
  </si>
  <si>
    <t>社団法人宮崎県公共嘱託登記司法書士協会
宮崎県宮崎市旭2-2-2</t>
  </si>
  <si>
    <t>平成24年度徳之島用水(一期.・二期）農業水利事業　公共嘱託登記(土地家屋調査士)業務単価契約</t>
    <phoneticPr fontId="11"/>
  </si>
  <si>
    <t>分任支出負担行為担当官　九州農政局徳之島用水農業水利事業所長 　廣瀬伸
鹿児島県大島郡天城町天城1151－1</t>
  </si>
  <si>
    <t>社団法人鹿児島県公共嘱託登記土地家屋調査士協会
鹿児島県鹿児島市鴨池新町1-3</t>
  </si>
  <si>
    <t>平成24年度筑後川下流農業水利事業公共嘱託登記業務単価契約
調査、測量、申請手続き業務、書類の作成等1式</t>
  </si>
  <si>
    <t>分任支出負担行為担当官　九州農政局筑後川下流農業水利事務所長　美濃眞一郎
福岡県久留米市津福今町472-31</t>
  </si>
  <si>
    <t>社団法人佐賀県公共嘱託登記土地家屋調査士協会
佐賀県佐賀市城内2-11-10-1</t>
  </si>
  <si>
    <t>平成24年度尾鈴農業水利事業公共嘱託登記（その１）業務単価契約
公共嘱託登記一式
H24.6.15～H25.3.29</t>
    <rPh sb="32" eb="34">
      <t>コウキョウ</t>
    </rPh>
    <rPh sb="34" eb="36">
      <t>ショクタク</t>
    </rPh>
    <rPh sb="36" eb="38">
      <t>トウキ</t>
    </rPh>
    <phoneticPr fontId="11"/>
  </si>
  <si>
    <t>分任支出負担行為担当官　九州農政局尾鈴農業水利事業所長　八木正広
宮崎県児湯郡川南町大字川南19403-4</t>
  </si>
  <si>
    <t>平成24年度国営造成水利施設保全対策推進事業公共嘱託登記(その1)１業務単価契約
一式</t>
    <phoneticPr fontId="11"/>
  </si>
  <si>
    <t>分任支出負担行為担当官　九州農政局南部九州土地改良調査管理事務所長　福田一宏
宮崎県都城市志比田町4778-1</t>
  </si>
  <si>
    <t>平成24年度国有農地測量・境界確定促進に伴う対象地予定数量算定委託事業（熊本県）</t>
    <rPh sb="0" eb="2">
      <t>ヘイセイ</t>
    </rPh>
    <phoneticPr fontId="11"/>
  </si>
  <si>
    <t>支出負担行為担当官　九州農政局長　吉村馨
熊本県熊本市西区春日2-10-1</t>
  </si>
  <si>
    <t>社団法人熊本県公共嘱託登記土地家屋調査士協会
熊本県熊本市中央区渡鹿3-14-21</t>
  </si>
  <si>
    <t>平成24年度一般定期健康診断等の業務請負（単価契約）</t>
    <phoneticPr fontId="11"/>
  </si>
  <si>
    <t>分任支出負担行為担当官　九州農政局大分地域センター長　横尾哲治
大分県大分市中島西1-2-28</t>
  </si>
  <si>
    <t>財団法人西日本産業衛生会大分労働衛生管理センター
大分県大分市高城南町11-7</t>
  </si>
  <si>
    <t>国・都道府県共管</t>
    <rPh sb="0" eb="1">
      <t>クニ</t>
    </rPh>
    <rPh sb="2" eb="6">
      <t>トドウフケン</t>
    </rPh>
    <rPh sb="6" eb="8">
      <t>キョウカン</t>
    </rPh>
    <phoneticPr fontId="11"/>
  </si>
  <si>
    <t>平成24年度国有農地測量・境界確定促進に伴う対象地予定数量算定委託事業（宮崎県）</t>
    <rPh sb="0" eb="2">
      <t>ヘイセイ</t>
    </rPh>
    <rPh sb="36" eb="39">
      <t>ミヤザキケン</t>
    </rPh>
    <phoneticPr fontId="11"/>
  </si>
  <si>
    <t>平成24年度国有農地測量・境界確定促進委託事業（宮崎県）</t>
    <rPh sb="0" eb="2">
      <t>ヘイセイ</t>
    </rPh>
    <rPh sb="24" eb="27">
      <t>ミヤザキケン</t>
    </rPh>
    <phoneticPr fontId="11"/>
  </si>
  <si>
    <t>平成24年度国有農地測量・境界確定促進委託事業（長崎県）</t>
    <rPh sb="0" eb="2">
      <t>ヘイセイ</t>
    </rPh>
    <rPh sb="24" eb="27">
      <t>ナガサキケン</t>
    </rPh>
    <phoneticPr fontId="11"/>
  </si>
  <si>
    <t>社団法人長崎県公共嘱託登記土地家屋調査士協会
長崎県長崎市五島町8-7</t>
  </si>
  <si>
    <t>平成24年度国有農地測量・境界確定促進委託事業（熊本県）</t>
    <rPh sb="0" eb="2">
      <t>ヘイセイ</t>
    </rPh>
    <rPh sb="24" eb="27">
      <t>クマモトケン</t>
    </rPh>
    <phoneticPr fontId="11"/>
  </si>
  <si>
    <t>平成24年度国有農地測量・境界確定促進委託事業（鹿児島県）</t>
    <rPh sb="0" eb="2">
      <t>ヘイセイ</t>
    </rPh>
    <rPh sb="24" eb="27">
      <t>カゴシマ</t>
    </rPh>
    <rPh sb="27" eb="28">
      <t>ケン</t>
    </rPh>
    <phoneticPr fontId="11"/>
  </si>
  <si>
    <t>社団法人鹿児島県公共嘱託登記土地家屋調査士協会　
鹿児島県鹿児島市鴨池新町1-3</t>
  </si>
  <si>
    <t>平成24年度国有農地測量・境界確定促進委託事業（大分県）</t>
    <rPh sb="0" eb="2">
      <t>ヘイセイ</t>
    </rPh>
    <rPh sb="24" eb="26">
      <t>オオイタ</t>
    </rPh>
    <rPh sb="26" eb="27">
      <t>ケン</t>
    </rPh>
    <phoneticPr fontId="11"/>
  </si>
  <si>
    <t>社団法人大分県公共嘱託登記土地家屋調査士協会
大分県大分市城崎町2-3-14</t>
  </si>
  <si>
    <t>平成24年度国有農地測量・境界確定促進委託事業（佐賀県その2）</t>
    <rPh sb="0" eb="2">
      <t>ヘイセイ</t>
    </rPh>
    <rPh sb="24" eb="26">
      <t>サガ</t>
    </rPh>
    <rPh sb="26" eb="27">
      <t>ケン</t>
    </rPh>
    <rPh sb="30" eb="31">
      <t>オオガタ</t>
    </rPh>
    <phoneticPr fontId="11"/>
  </si>
  <si>
    <t>旧福岡食糧事務所熊本事務所専用側線西側跡地境界票復元測量</t>
    <rPh sb="0" eb="1">
      <t>キュウ</t>
    </rPh>
    <rPh sb="1" eb="3">
      <t>フクオカ</t>
    </rPh>
    <rPh sb="3" eb="5">
      <t>ショクリョウ</t>
    </rPh>
    <rPh sb="5" eb="8">
      <t>ジムショ</t>
    </rPh>
    <rPh sb="8" eb="10">
      <t>クマモト</t>
    </rPh>
    <rPh sb="10" eb="13">
      <t>ジムショ</t>
    </rPh>
    <rPh sb="13" eb="15">
      <t>センヨウ</t>
    </rPh>
    <rPh sb="15" eb="17">
      <t>ソクセン</t>
    </rPh>
    <rPh sb="17" eb="19">
      <t>ニシガワ</t>
    </rPh>
    <rPh sb="19" eb="20">
      <t>アト</t>
    </rPh>
    <rPh sb="20" eb="21">
      <t>チ</t>
    </rPh>
    <rPh sb="21" eb="23">
      <t>キョウカイ</t>
    </rPh>
    <rPh sb="23" eb="24">
      <t>ヒョウ</t>
    </rPh>
    <rPh sb="24" eb="26">
      <t>フクゲン</t>
    </rPh>
    <rPh sb="26" eb="28">
      <t>ソクリョウ</t>
    </rPh>
    <phoneticPr fontId="11"/>
  </si>
  <si>
    <t>平成２４年度一般定期健康診断業務(単価契約）</t>
  </si>
  <si>
    <t>支出負担行為担当官　北海道農政事務所長　西岡　篤彦
農林水産省共済組合北海道支部長　西岡　篤彦
札幌市中央区北４条西１７－１９－６</t>
  </si>
  <si>
    <t>社団法人日本健康倶楽部　北海道支部
札幌市北区北７条西４丁目１番地２</t>
  </si>
  <si>
    <t>単価契約
連名契約</t>
    <rPh sb="0" eb="2">
      <t>タンカ</t>
    </rPh>
    <rPh sb="2" eb="4">
      <t>ケイヤク</t>
    </rPh>
    <rPh sb="5" eb="7">
      <t>レンメイ</t>
    </rPh>
    <rPh sb="7" eb="9">
      <t>ケイヤク</t>
    </rPh>
    <phoneticPr fontId="11"/>
  </si>
  <si>
    <t>登録意匠と公知資料及び外国意匠公報資料のグルーピング事業　約２６，５００件</t>
    <rPh sb="0" eb="2">
      <t>トウロク</t>
    </rPh>
    <rPh sb="2" eb="4">
      <t>イショウ</t>
    </rPh>
    <rPh sb="5" eb="9">
      <t>コウチシリョウ</t>
    </rPh>
    <rPh sb="9" eb="10">
      <t>オヨ</t>
    </rPh>
    <rPh sb="11" eb="13">
      <t>ガイコク</t>
    </rPh>
    <rPh sb="13" eb="15">
      <t>イショウ</t>
    </rPh>
    <rPh sb="15" eb="17">
      <t>コウホウ</t>
    </rPh>
    <rPh sb="17" eb="19">
      <t>シリョウ</t>
    </rPh>
    <rPh sb="26" eb="27">
      <t>コト</t>
    </rPh>
    <rPh sb="27" eb="28">
      <t>ギョウ</t>
    </rPh>
    <rPh sb="29" eb="30">
      <t>ヤク</t>
    </rPh>
    <rPh sb="36" eb="37">
      <t>ケン</t>
    </rPh>
    <phoneticPr fontId="9"/>
  </si>
  <si>
    <t>特許庁　千代田区霞が関３－４－３　支出負担行為担当官　特許庁総務部会計課長　寺嶋　充</t>
    <rPh sb="17" eb="19">
      <t>シシュツ</t>
    </rPh>
    <phoneticPr fontId="11"/>
  </si>
  <si>
    <t>社団法人日本デザイン保護協会
東京都港区虎ノ門一丁目１９番５号</t>
  </si>
  <si>
    <t>一般競争入札（総合評価落札方式）</t>
    <rPh sb="4" eb="6">
      <t>ニュウサツ</t>
    </rPh>
    <rPh sb="11" eb="13">
      <t>ラクサツ</t>
    </rPh>
    <phoneticPr fontId="11"/>
  </si>
  <si>
    <t>非公表</t>
    <rPh sb="0" eb="3">
      <t>ヒコウヒョウ</t>
    </rPh>
    <phoneticPr fontId="11"/>
  </si>
  <si>
    <t>特許ニュース 外２点の購入</t>
    <rPh sb="0" eb="2">
      <t>トッキョ</t>
    </rPh>
    <rPh sb="7" eb="8">
      <t>ホカ</t>
    </rPh>
    <rPh sb="9" eb="10">
      <t>テン</t>
    </rPh>
    <phoneticPr fontId="11"/>
  </si>
  <si>
    <t>財団法人経済産業調査会
東京都中央区銀座二丁目８番９号</t>
  </si>
  <si>
    <t>一般競争入札（最低価格落札方式）</t>
    <rPh sb="4" eb="6">
      <t>ニュウサツ</t>
    </rPh>
    <rPh sb="11" eb="13">
      <t>ラクサツ</t>
    </rPh>
    <phoneticPr fontId="11"/>
  </si>
  <si>
    <t>平成２４年度地域企業立地促進等委託事業</t>
  </si>
  <si>
    <t>経済産業本省  千代田区霞が関１－３－１  支出負担行為担当官　経済産業省大臣官房会計課長　赤石　浩一</t>
    <phoneticPr fontId="11"/>
  </si>
  <si>
    <t>財団法人日本立地センター
千代田区神田駿河台１－８－１１</t>
  </si>
  <si>
    <t>非公表</t>
    <rPh sb="0" eb="3">
      <t>ヒコウヒョウ</t>
    </rPh>
    <phoneticPr fontId="5"/>
  </si>
  <si>
    <t>平成２４年度アジア拠点化立地推進調査等事業（貿易手続の簡素化に関する国際標準化調査）</t>
  </si>
  <si>
    <t>財団法人日本貿易関係手続簡易化協会
中央区八丁堀２－２９－１１　八重洲第五長岡ビル</t>
  </si>
  <si>
    <t>平成２４年度地球環境国際連携事業（地球温暖化対策技術の分析・評価に関する国際連携事業）</t>
  </si>
  <si>
    <t>公益財団法人地球環境産業技術研究機構
京都府木津川市木津川台９－２</t>
  </si>
  <si>
    <t>平成２４年度地球環境国際連携事業（ＣＣＳ国際連携事業（ＣＣＳ関連国際機関等との連携事業））</t>
    <phoneticPr fontId="5"/>
  </si>
  <si>
    <t>平成２４年度地球環境国際連携事業（地球環境技術国際普及促進事業）</t>
    <phoneticPr fontId="5"/>
  </si>
  <si>
    <t>公益財団法人国際環境技術移転センター
三重県四日市市桜町３６８４－１１</t>
  </si>
  <si>
    <t>平成２４年度原子力発電施設広聴・広報等事業（地層処分実規模設備整備事業）</t>
  </si>
  <si>
    <t>資源エネルギー庁　千代田区霞が関１－３－１ 支出負担行為担当官　資源エネルギー庁長官官房総合政策課長　後藤　収</t>
    <phoneticPr fontId="11"/>
  </si>
  <si>
    <t>公益財団法人原子力環境整備促進・資金管理センター
東京都中央区月島１－１５－７</t>
  </si>
  <si>
    <t>平成24年度原子力発電施設広聴・広報等事業（立地地域教育職員等向けセミナー）</t>
  </si>
  <si>
    <t>公益財団法人原子力安全研究協会
東京都港区新橋５－１８－７</t>
  </si>
  <si>
    <t>平成２４年度地層処分技術調査等事業（高レベル放射性廃棄物処分関連：処分システム工学要素技術高度化開発）</t>
  </si>
  <si>
    <t>平成２４年度地層処分技術調査等事業（高レベル放射性廃棄物処分関連：地層処分回収技術高度化開発）</t>
  </si>
  <si>
    <t>平成２４年度地層処分技術調査等事業（ＴＲＵ廃棄物処分技術：人工バリア長期性能評価技術開発）</t>
  </si>
  <si>
    <t>平成２４年度地層処分技術調査等事業（ＴＲＵ廃棄物処分技術：ヨウ素・炭素処理・処分技術高度化開発）</t>
  </si>
  <si>
    <t>平成２４年度管理型処分技術調査等事業（地下空洞型処分施設性能確証試験）</t>
  </si>
  <si>
    <t>平成２４年度放射性廃棄物共通技術調査等事業（放射性廃棄物海外総合情報調査）</t>
  </si>
  <si>
    <t>平成２４年度放射性廃棄物共通技術調査等事業（放射性廃棄物重要基礎技術研究調査）</t>
  </si>
  <si>
    <t>平成２４年度経済産業省健康診断</t>
    <phoneticPr fontId="11"/>
  </si>
  <si>
    <t>財団法人労働衛生協会
杉並区高井戸東２－３－１４</t>
  </si>
  <si>
    <t>平成２４年度火薬類爆発影響低減化技術基準検討事業</t>
  </si>
  <si>
    <t>原子力安全・保安院　千代田区霞が関１－３－１ 支出負担行為担当官　原子力安全・保安院企画調整課長　片山　啓</t>
    <phoneticPr fontId="11"/>
  </si>
  <si>
    <t>社団法人全国火薬類保安協会
東京都中央区八丁堀４－１３－５</t>
  </si>
  <si>
    <t>平成２４年度火薬類事故防止対策事業</t>
  </si>
  <si>
    <t>原子力安全・保安院　千代田区霞が関１－３－１ 支出負担行為担当官　原子力安全・保安院企画調整課長　片山　啓</t>
    <phoneticPr fontId="11"/>
  </si>
  <si>
    <t>平成２４年度火薬類国際化対策事業</t>
  </si>
  <si>
    <t>平成２４年度関東経済産業局揮発油等収去試料の分析業務</t>
    <phoneticPr fontId="11"/>
  </si>
  <si>
    <t>関東経済産業局　埼玉県さいたま市中央区新都心１－１ 支出負担行為担当官　関東経済産業局総務企画部長　梁嶋　利道</t>
  </si>
  <si>
    <t>社団法人全国石油協会
東京都千代田区永田町２－１７－８　千代田ハウス２Ｆ</t>
  </si>
  <si>
    <t>平成２４年度関東経済産業局及び関東東北産業保安監督部職員健康診断業務</t>
    <phoneticPr fontId="11"/>
  </si>
  <si>
    <t>財団法人労働衛生協会
東京都杉並区高井戸東２－３－１４</t>
  </si>
  <si>
    <t>平成24年度アルコール使用製品等分析業務役務請負</t>
    <phoneticPr fontId="11"/>
  </si>
  <si>
    <t>経済産業本省  千代田区霞が関１－３－１  支出負担行為担当官　経済産業省大臣官房会計課長　赤石　浩一</t>
    <phoneticPr fontId="11"/>
  </si>
  <si>
    <t>社団法人アルコール協会
中央区銀座１－１８－６　井門銀座一丁目ビル２Ｆ</t>
  </si>
  <si>
    <t>平成２４年度中部経済産業局一般定期健康診断等及び保健指導</t>
    <phoneticPr fontId="11"/>
  </si>
  <si>
    <t>中部経済産業局　名古屋市中区三の丸２－５－２ 支出負担行為担当官　中部経済産業局総務企画部長　田端　祥久</t>
  </si>
  <si>
    <t>財団法人名古屋公衆医学研究所
名古屋市中村区長筬町４－２３</t>
  </si>
  <si>
    <t>平成２４年度発電所環境審査調査（海域調査）</t>
  </si>
  <si>
    <t>公益財団法人海洋生物環境研究所
東京都新宿区山吹町３４７番地　藤和江戸川橋ビル７階</t>
  </si>
  <si>
    <t>平成２４年度発電所環境審査調査（陸域調査）</t>
  </si>
  <si>
    <t>財団法人自然環境研究センター
東京都台東区下谷３－１０－１０</t>
  </si>
  <si>
    <t>平成２４年度発電所環境モニタリング手法検討調査</t>
  </si>
  <si>
    <t>平成２４年度下請取引改善（下請代金法講習会）事業</t>
  </si>
  <si>
    <t>中小企業庁　千代田区霞が関１－３－１ 支出負担行為担当官　中小企業庁長官官房参事官　鍜治　克彦</t>
  </si>
  <si>
    <t>財団法人全国中小企業取引振興協会
東京都中央区新川２－１－９　石川ビル２Ｆ</t>
  </si>
  <si>
    <t>平成２４年度環境対応技術開発等（培養細胞を活用した有害性評価手法のＯＥＣＤテストガイドライン化に向けた調査研究）</t>
  </si>
  <si>
    <t>財団法人食品薬品安全センター
神奈川県秦野市落合７２９－５</t>
  </si>
  <si>
    <t>平成２４年度経済連携人材育成支援研修事業（日比経済連携に基づく看護師候補者・介護福祉士候補者受入研修事業（看護師候補者受入研修事業））</t>
  </si>
  <si>
    <t>財団法人海外産業人材育成協会
東京都中央区銀座５－１２－５　白鶴ビル４階</t>
  </si>
  <si>
    <t>平成２４年度経済連携人材育成支援研修事業（日比経済連携に基づく看護師候補者・介護福祉士候補者受入研修事業（介護福祉士候補者受入研修事業））</t>
  </si>
  <si>
    <t>平成２４年度発電用原子炉等事故対応関連技術開基盤整備（過酷事故解析コードを活用した炉内状況把握）</t>
  </si>
  <si>
    <t>資源エネルギー庁　千代田区霞が関１－３－１ 支出負担行為担当官　資源エネルギー庁長官官房総合政策課長　後藤　収</t>
    <phoneticPr fontId="11"/>
  </si>
  <si>
    <t>財団法人エネルギー総合工学研究所
株式会社東芝
日立ＧＥニュークリア・エナジー株式会社
東京都港区西新橋１－１４－２　新橋ＳＹビル６Ｆ
東京都港区芝浦一丁目１番１号
茨城県日立市幸町３－１－１</t>
  </si>
  <si>
    <t>平成２４年度太陽エネルギー分野知財ワークショップ請負</t>
  </si>
  <si>
    <t>九州経済産業局　福岡市博多区博多駅東２－１１－１ 支出負担行為担当官　九州経済産業局総務企画部長　吉村　忠幸</t>
    <rPh sb="49" eb="51">
      <t>ヨシムラ</t>
    </rPh>
    <rPh sb="52" eb="54">
      <t>タダユキ</t>
    </rPh>
    <phoneticPr fontId="11"/>
  </si>
  <si>
    <t>財団法人九州経済調査協会
福岡市中央区渡辺通２－１－８２</t>
  </si>
  <si>
    <t>平成２３年簡易延長産業連関表作成業務</t>
  </si>
  <si>
    <t>経済産業本省　千代田区霞が関１－３－１　支出負担行為担当官　経済産業省大臣官房会計課長　松永　明</t>
    <phoneticPr fontId="11"/>
  </si>
  <si>
    <t>社団法人日本リサーチ総合研究所
東京都千代田区九段北１－１２－１１</t>
  </si>
  <si>
    <t>平成２４年度化学物質安全確保・国際規制対策推進等（ＯＰＣＷアソシエート・プログラム産業研修の企画・支援事業）</t>
  </si>
  <si>
    <t>財団法人日本国際協力センター
東京都新宿区西新宿８－１４－２４</t>
  </si>
  <si>
    <t>平成２４年度経済連携促進のための産業高度化推進事業（日本－マレーシア経済連携協定に係る自動車型式認証の整備に関する専門家派遣事業）</t>
  </si>
  <si>
    <t>財団法人日本自動車輸送技術協会
千代田区六番町６　勝永六番町ビル</t>
  </si>
  <si>
    <t>平成２４年度経済連携促進のための産業高度化推進事業（日タイ経済連携協定に係る自動車人材育成事業）</t>
  </si>
  <si>
    <t>平成２４年度経済連携促進のための産業高度化推進事業（日本－インドネシア経済連携協定に係るカイゼンミッション受入事業）</t>
  </si>
  <si>
    <t>平成２４年度中小企業等産業公害防止対策調査「中部地域における産業公害防止技術等を活かした環境ビジネスの地域展開・海外展開調査」</t>
    <rPh sb="6" eb="8">
      <t>チュウショウ</t>
    </rPh>
    <rPh sb="8" eb="10">
      <t>キギョウ</t>
    </rPh>
    <rPh sb="10" eb="11">
      <t>トウ</t>
    </rPh>
    <phoneticPr fontId="5"/>
  </si>
  <si>
    <t>中部経済産業局　名古屋市中区三の丸２－５－２ 支出負担行為担当官　中部経済産業局総務企画部長　神門　正雄</t>
    <rPh sb="47" eb="49">
      <t>カンド</t>
    </rPh>
    <rPh sb="50" eb="52">
      <t>マサオ</t>
    </rPh>
    <phoneticPr fontId="11"/>
  </si>
  <si>
    <t>平成２４年度経済連携促進のための産業高度化推進事業（日本－インドネシア経済連携協定に係る国連相互認定協定（１９５８協定）への加入支援事業）</t>
  </si>
  <si>
    <t>財団法人　日本自動車輸送技術協会
千代田区六番町６　勝永六番町ビル</t>
  </si>
  <si>
    <t>平成２４年度我が国情報経済社会における基盤整備（展示会事業の国際化推進のための人材育成基盤整備・関連事業調査）</t>
    <phoneticPr fontId="11"/>
  </si>
  <si>
    <t>公益財団法人日本交通公社
東京都千代田区大手町２－６－１　朝日生命大手町ビル１７階</t>
  </si>
  <si>
    <t>平成２４年度中小企業支援調査(海外プラスチックリサイクル実態調査)</t>
  </si>
  <si>
    <t>社団法人プラスチック処理促進協会
東京都中央区日本橋茅場町３－７－６　茅場町スクエアビル９Ｆ</t>
  </si>
  <si>
    <t>平成24年度知財ワークショップ開催事業</t>
    <rPh sb="0" eb="2">
      <t>ヘイセイ</t>
    </rPh>
    <rPh sb="4" eb="6">
      <t>ネンド</t>
    </rPh>
    <rPh sb="6" eb="8">
      <t>チザイ</t>
    </rPh>
    <rPh sb="15" eb="17">
      <t>カイサイ</t>
    </rPh>
    <rPh sb="17" eb="19">
      <t>ジギョウ</t>
    </rPh>
    <phoneticPr fontId="11"/>
  </si>
  <si>
    <t>近畿経済産業局　大阪市中央区大手前１－５－４４ 支出負担行為担当官　近畿経済産業局総務企画部長　中村　稔</t>
    <phoneticPr fontId="11"/>
  </si>
  <si>
    <t>財団法人経済産業調査会近畿本部
大阪市中央区常盤町2-2-11谷口悦3ビル４Ｆ</t>
  </si>
  <si>
    <t>平成２４年度環境対応技術開発等（製品含有化学物質の情報伝達の実証調査）</t>
  </si>
  <si>
    <t>社団法人　産業環境管理協会
千代田区鍛冶町２－２－１</t>
  </si>
  <si>
    <t>平成２２年工業メッシュ統計編作成等作業</t>
  </si>
  <si>
    <t>財団法人経済産業調査会
中央区銀座２―８―９　木挽館銀座ビル</t>
  </si>
  <si>
    <t>平成２４年度発電用原子炉等利用環境調査（海外における原子力政策等実態調査）</t>
  </si>
  <si>
    <t>資源エネルギー庁　千代田区霞が関１－３－１ 支出負担行為担当官　資源エネルギー庁長官官房総合政策課長　保坂　伸</t>
    <rPh sb="51" eb="53">
      <t>ホサカ</t>
    </rPh>
    <rPh sb="54" eb="55">
      <t>シン</t>
    </rPh>
    <phoneticPr fontId="11"/>
  </si>
  <si>
    <t>財団法人エネルギー総合工学研究所
東京都港区西新橋１－１４－２　新橋ＳＹビル６Ｆ</t>
  </si>
  <si>
    <t>平成２４年度産業技術研究開発（防衛装備品民間転用開発調査事業）</t>
    <phoneticPr fontId="11"/>
  </si>
  <si>
    <t>経済産業本省　千代田区霞が関１－３－１　支出負担行為担当官　経済産業省大臣官房会計課長　松永　明</t>
    <rPh sb="44" eb="46">
      <t>マツナガ</t>
    </rPh>
    <rPh sb="47" eb="48">
      <t>アキラ</t>
    </rPh>
    <phoneticPr fontId="5"/>
  </si>
  <si>
    <t>財団法人日本航空機開発協会
千代田区内幸町２－２－３　日比谷国際ビル７階</t>
  </si>
  <si>
    <t>平成２４年度総合調査研究「我が国経済構造に関する競争政策的観点からの調査研究（競争法における調査手続に関する調査）」</t>
    <phoneticPr fontId="11"/>
  </si>
  <si>
    <t>公益社団法人商事法務研究会
中央区日本橋茅場町３－９－１０　茅場町ブロードスクエア２階</t>
  </si>
  <si>
    <t>平成２４年度産業財産権制度各国比較調査研究等事業（各国（地域）における出願動向調査とその活用に関する調査研究）　一式</t>
    <rPh sb="56" eb="58">
      <t>イッシキ</t>
    </rPh>
    <phoneticPr fontId="11"/>
  </si>
  <si>
    <t>特許庁　千代田区霞が関３－４－３ 　支出負担行為担当官　
特許庁総務部会計課長　野口　正</t>
    <rPh sb="18" eb="19">
      <t>シ</t>
    </rPh>
    <rPh sb="40" eb="42">
      <t>ノグチ</t>
    </rPh>
    <rPh sb="43" eb="44">
      <t>タダシ</t>
    </rPh>
    <phoneticPr fontId="11"/>
  </si>
  <si>
    <t>財団法人未来工学研究所
東京都江東区深川二丁目６番１１号</t>
  </si>
  <si>
    <t>「先進ものづくり企業フォーラム」開催事業</t>
    <phoneticPr fontId="5"/>
  </si>
  <si>
    <t>公益財団法人日本デザイン振興会
東京都港区赤坂９－７－１　ミッドタウン・タワー５Ｆ</t>
  </si>
  <si>
    <t>平成２４年度我が国情報経済社会における基盤整備（我が国関連企業のＡＳＥＡＮにおける事業展開とＩＴ人材育成課題に関する基礎調査）</t>
    <phoneticPr fontId="11"/>
  </si>
  <si>
    <t>財団法人国際情報化協力センター
東京都台東区台東４－１８－７　シモジンビルディング６Ｆ</t>
  </si>
  <si>
    <t>平成２４年度国際エネルギー使用合理化等対策等事業（イラクにおける水ミッション派遣に関する委託調査）</t>
    <phoneticPr fontId="11"/>
  </si>
  <si>
    <t>財団法人中東協力センター
東京都千代田区三番町８－１</t>
  </si>
  <si>
    <t>平成２４年度消費者行政推進調査等委託費（大規模災害に備えた在庫等の収集体制の検討に関する調査研究）</t>
    <phoneticPr fontId="11"/>
  </si>
  <si>
    <t>財団法人流通経済研究所
東京都千代田区九段南４－８－２１　山脇ビル</t>
  </si>
  <si>
    <t>平成２４年度インフラ・システム輸出促進調査等（衛星システムの輸出促進のためのサプライチェーン強化に関する調査）</t>
    <phoneticPr fontId="11"/>
  </si>
  <si>
    <t>財団法人宇宙システム開発利用推進機構
東京都港区芝公園３－５－８</t>
  </si>
  <si>
    <t>平成２４年度火薬類の包装等に係る調査研究事業</t>
    <phoneticPr fontId="11"/>
  </si>
  <si>
    <t>社団法人全国火薬類保安協会
東京都中央区八丁堀４－１３－５　幸ビル８階</t>
  </si>
  <si>
    <t>平成２４年度土堤の安全性向上に係る検討事業</t>
    <phoneticPr fontId="11"/>
  </si>
  <si>
    <t>航空交通管制機器部品補給管理等業務請負</t>
  </si>
  <si>
    <t>支出負担行為担当官　
長田　太
航空局
東京都千代田区霞ヶ関2-1-3</t>
    <rPh sb="11" eb="13">
      <t>オサダ</t>
    </rPh>
    <rPh sb="14" eb="15">
      <t>フトシ</t>
    </rPh>
    <rPh sb="16" eb="19">
      <t>コウクウキョク</t>
    </rPh>
    <rPh sb="20" eb="23">
      <t>トウキョウト</t>
    </rPh>
    <rPh sb="23" eb="27">
      <t>チヨダク</t>
    </rPh>
    <rPh sb="27" eb="30">
      <t>カスミガセキ</t>
    </rPh>
    <phoneticPr fontId="13"/>
  </si>
  <si>
    <t>(財)航空保安施設信頼性センター
東京都大田区羽田空港1-7-1</t>
  </si>
  <si>
    <t>一般競争入札</t>
    <rPh sb="0" eb="2">
      <t>イッパン</t>
    </rPh>
    <rPh sb="2" eb="4">
      <t>キョウソウ</t>
    </rPh>
    <rPh sb="4" eb="6">
      <t>ニュウサツ</t>
    </rPh>
    <phoneticPr fontId="6"/>
  </si>
  <si>
    <t>一般競争入札</t>
    <rPh sb="0" eb="2">
      <t>イッパン</t>
    </rPh>
    <rPh sb="2" eb="4">
      <t>キョウソウ</t>
    </rPh>
    <rPh sb="4" eb="6">
      <t>ニュウサツ</t>
    </rPh>
    <phoneticPr fontId="13"/>
  </si>
  <si>
    <t>航空交通管制機器等保守請負</t>
    <phoneticPr fontId="11"/>
  </si>
  <si>
    <t>分任支出負担行為担当官
有馬　孝
東京航空交通管制部
埼玉県所沢市並木1-12</t>
    <rPh sb="0" eb="1">
      <t>ブン</t>
    </rPh>
    <rPh sb="1" eb="2">
      <t>ニン</t>
    </rPh>
    <rPh sb="12" eb="14">
      <t>アリマ</t>
    </rPh>
    <rPh sb="15" eb="16">
      <t>タカシ</t>
    </rPh>
    <rPh sb="17" eb="19">
      <t>トウキョウ</t>
    </rPh>
    <rPh sb="19" eb="21">
      <t>コウクウ</t>
    </rPh>
    <rPh sb="21" eb="23">
      <t>コウツウ</t>
    </rPh>
    <rPh sb="23" eb="26">
      <t>カンセイブ</t>
    </rPh>
    <rPh sb="27" eb="29">
      <t>サイタマ</t>
    </rPh>
    <rPh sb="29" eb="30">
      <t>ケン</t>
    </rPh>
    <rPh sb="30" eb="32">
      <t>トコロザワ</t>
    </rPh>
    <rPh sb="32" eb="33">
      <t>シ</t>
    </rPh>
    <rPh sb="33" eb="35">
      <t>ナミキ</t>
    </rPh>
    <phoneticPr fontId="11"/>
  </si>
  <si>
    <t>分任支出負担行為担当官
梅原　正彦
福岡航空交通管制部
福岡県福岡市東区大字奈多字小瀬抜1302-17</t>
    <rPh sb="0" eb="1">
      <t>ブン</t>
    </rPh>
    <rPh sb="1" eb="2">
      <t>ニン</t>
    </rPh>
    <rPh sb="2" eb="4">
      <t>シシュツ</t>
    </rPh>
    <rPh sb="4" eb="6">
      <t>フタン</t>
    </rPh>
    <rPh sb="6" eb="8">
      <t>コウイ</t>
    </rPh>
    <rPh sb="8" eb="11">
      <t>タントウカン</t>
    </rPh>
    <rPh sb="12" eb="14">
      <t>ウメハラ</t>
    </rPh>
    <rPh sb="15" eb="17">
      <t>マサヒコ</t>
    </rPh>
    <rPh sb="18" eb="27">
      <t>フクオカコウクウコウツウカンセイブ</t>
    </rPh>
    <rPh sb="28" eb="31">
      <t>フクオカケン</t>
    </rPh>
    <rPh sb="31" eb="34">
      <t>フクオカシ</t>
    </rPh>
    <rPh sb="34" eb="36">
      <t>ヒガシク</t>
    </rPh>
    <rPh sb="36" eb="38">
      <t>オオアザ</t>
    </rPh>
    <rPh sb="38" eb="40">
      <t>ナタ</t>
    </rPh>
    <rPh sb="40" eb="41">
      <t>アザ</t>
    </rPh>
    <rPh sb="41" eb="43">
      <t>コセ</t>
    </rPh>
    <rPh sb="43" eb="44">
      <t>ヌ</t>
    </rPh>
    <phoneticPr fontId="11"/>
  </si>
  <si>
    <t>分任支出負担行為担当官　
宍戸　文雄
那覇航空交通管制部
沖縄県那覇市鏡水334</t>
    <rPh sb="13" eb="15">
      <t>シシド</t>
    </rPh>
    <rPh sb="16" eb="18">
      <t>フミオ</t>
    </rPh>
    <phoneticPr fontId="11"/>
  </si>
  <si>
    <t>上越出張車検場の賃貸借契約</t>
    <phoneticPr fontId="11"/>
  </si>
  <si>
    <t>北陸信越運輸局長　最勝寺　潔
新潟県新潟市中央区万代2-2-1</t>
  </si>
  <si>
    <t>(社)新潟県自動車整備振興会
新潟市中央区東出来島12-6</t>
  </si>
  <si>
    <t>単価契約
本契約の最終支出額は、2,192,400円である。</t>
    <phoneticPr fontId="11"/>
  </si>
  <si>
    <t>平成24年度仙台空港他4官署航空交通管制機器等保守請負</t>
  </si>
  <si>
    <t>近藤　尚樹
仙台空港事務所
宮城県名取市下増田字南原</t>
  </si>
  <si>
    <t>航空保安施設信頼性センター
東京都大田区羽田空港1-7-1</t>
  </si>
  <si>
    <t>平成24年度大阪国際空港有害鳥類防除業務請負</t>
  </si>
  <si>
    <t>花角　英世　　　　　　　　　
大阪航空局
大阪府大阪市中央区大手前4-1-76</t>
  </si>
  <si>
    <t>航空保安協会
東京都港区虎ノ門1-16-4</t>
  </si>
  <si>
    <t>平成24年度大阪国際空港消防等業務請負</t>
  </si>
  <si>
    <t>花角　英世　　　　　　　　
大阪航空局
大阪府大阪市中央区大手前4-1-76</t>
  </si>
  <si>
    <t>平成24年度広島空港他7空港消防等業務請負</t>
  </si>
  <si>
    <t>平成24年度福岡空港他7空港消防等業務請負</t>
  </si>
  <si>
    <t>平成24年度広島空港外3空港有害鳥類防除業務請負</t>
  </si>
  <si>
    <t>(限度額)単価契約
本契約の最終支出額は、106,978,488円である。</t>
    <phoneticPr fontId="11"/>
  </si>
  <si>
    <t>平成24年度福岡空港外3空港有害鳥類防除業務請負</t>
  </si>
  <si>
    <t>(限度額)単価契約
本契約の最終支出額は、112,805,491円である。</t>
    <phoneticPr fontId="11"/>
  </si>
  <si>
    <t>平成24年度熊本空港外3空港有害鳥類防除業務請負</t>
  </si>
  <si>
    <t>(限度額)単価契約
本契約の最終支出額は、112,756,751円である。</t>
    <phoneticPr fontId="11"/>
  </si>
  <si>
    <t>福岡ＳＭＣ管轄航空交通管制機器等保守請負</t>
    <phoneticPr fontId="11"/>
  </si>
  <si>
    <t>航空保安施設信頼性センター
東京都大田区羽田空港1-9-6</t>
  </si>
  <si>
    <t>一般競争入札（総合評価）</t>
    <rPh sb="0" eb="2">
      <t>イッパン</t>
    </rPh>
    <rPh sb="2" eb="4">
      <t>キョウソウ</t>
    </rPh>
    <rPh sb="4" eb="6">
      <t>ニュウサツ</t>
    </rPh>
    <phoneticPr fontId="11"/>
  </si>
  <si>
    <t>平成24年度ＭＳＡＳ海外評定局維持管理請負</t>
  </si>
  <si>
    <t>航空保安無線システム協会
東京都千代田区麹町4-5</t>
  </si>
  <si>
    <t>平成24年度那覇空港航空交通管制機器等保守請負</t>
  </si>
  <si>
    <t>藤沢　正悦
那覇空港事務所
那覇市安次嶺531-3</t>
  </si>
  <si>
    <t>航空保安無線施設信頼性センター
東京都大田区羽田空港1-9-6</t>
  </si>
  <si>
    <t>内航船舶輸送統計調査に係る調査の実施等業務</t>
    <rPh sb="0" eb="2">
      <t>ナイコウ</t>
    </rPh>
    <rPh sb="2" eb="4">
      <t>センパク</t>
    </rPh>
    <rPh sb="4" eb="6">
      <t>ユソウ</t>
    </rPh>
    <rPh sb="6" eb="8">
      <t>トウケイ</t>
    </rPh>
    <rPh sb="8" eb="10">
      <t>チョウサ</t>
    </rPh>
    <rPh sb="11" eb="12">
      <t>カカ</t>
    </rPh>
    <rPh sb="13" eb="15">
      <t>チョウサ</t>
    </rPh>
    <rPh sb="16" eb="19">
      <t>ジッシトウ</t>
    </rPh>
    <rPh sb="19" eb="21">
      <t>ギョウム</t>
    </rPh>
    <phoneticPr fontId="11"/>
  </si>
  <si>
    <t>支出負担行為担当官　
国土交通省大臣官房会計課
重田　雅史
東京都千代田区霞が関2-1-3</t>
    <rPh sb="24" eb="25">
      <t>オモ</t>
    </rPh>
    <rPh sb="25" eb="26">
      <t>タ</t>
    </rPh>
    <rPh sb="27" eb="29">
      <t>マサシ</t>
    </rPh>
    <phoneticPr fontId="11"/>
  </si>
  <si>
    <t>(社)新情報センター
東京都渋谷区恵比寿1-19-15</t>
    <rPh sb="3" eb="6">
      <t>シンジョウホウ</t>
    </rPh>
    <rPh sb="11" eb="14">
      <t>トウキョウト</t>
    </rPh>
    <rPh sb="14" eb="17">
      <t>シブヤク</t>
    </rPh>
    <rPh sb="17" eb="20">
      <t>エビス</t>
    </rPh>
    <phoneticPr fontId="11"/>
  </si>
  <si>
    <t>平成24年度　工事実績・企業情報の提供</t>
    <rPh sb="0" eb="2">
      <t>ヘイセイ</t>
    </rPh>
    <rPh sb="4" eb="6">
      <t>ネンド</t>
    </rPh>
    <rPh sb="7" eb="9">
      <t>コウジ</t>
    </rPh>
    <rPh sb="9" eb="11">
      <t>ジッセキ</t>
    </rPh>
    <rPh sb="12" eb="14">
      <t>キギョウ</t>
    </rPh>
    <rPh sb="14" eb="16">
      <t>ジョウホウ</t>
    </rPh>
    <rPh sb="17" eb="19">
      <t>テイキョウ</t>
    </rPh>
    <phoneticPr fontId="11"/>
  </si>
  <si>
    <t>支出負担行為担当官　　国土交通省大臣官房官庁営繕部長　澤木英二　東京都千代田区霞が関2-1-2</t>
    <rPh sb="11" eb="13">
      <t>コクド</t>
    </rPh>
    <rPh sb="13" eb="16">
      <t>コウツウショウ</t>
    </rPh>
    <rPh sb="16" eb="18">
      <t>ダイジン</t>
    </rPh>
    <rPh sb="18" eb="20">
      <t>カンボウ</t>
    </rPh>
    <rPh sb="20" eb="22">
      <t>カンチョウ</t>
    </rPh>
    <rPh sb="22" eb="24">
      <t>エイゼン</t>
    </rPh>
    <rPh sb="24" eb="25">
      <t>ブ</t>
    </rPh>
    <rPh sb="25" eb="26">
      <t>チョウ</t>
    </rPh>
    <rPh sb="27" eb="29">
      <t>サワキ</t>
    </rPh>
    <rPh sb="29" eb="31">
      <t>エイジ</t>
    </rPh>
    <rPh sb="32" eb="35">
      <t>トウキョウト</t>
    </rPh>
    <rPh sb="35" eb="39">
      <t>チヨダク</t>
    </rPh>
    <rPh sb="39" eb="40">
      <t>カスミ</t>
    </rPh>
    <rPh sb="41" eb="42">
      <t>セキ</t>
    </rPh>
    <phoneticPr fontId="11"/>
  </si>
  <si>
    <t>(財)建設業技術者センター
東京都千代田区二番町3番地麹町スクウェア</t>
    <rPh sb="3" eb="6">
      <t>ケンセツギョウ</t>
    </rPh>
    <rPh sb="6" eb="9">
      <t>ギジュツシャ</t>
    </rPh>
    <rPh sb="14" eb="17">
      <t>トウキョウト</t>
    </rPh>
    <rPh sb="17" eb="21">
      <t>チヨダク</t>
    </rPh>
    <rPh sb="21" eb="24">
      <t>ニバンチョウ</t>
    </rPh>
    <rPh sb="25" eb="27">
      <t>バンチ</t>
    </rPh>
    <rPh sb="27" eb="29">
      <t>コウジマチ</t>
    </rPh>
    <phoneticPr fontId="11"/>
  </si>
  <si>
    <t>一般競争入札</t>
    <rPh sb="4" eb="6">
      <t>ニュウサツ</t>
    </rPh>
    <phoneticPr fontId="11"/>
  </si>
  <si>
    <t>平成24年度運輸多目的衛星の航空安全通信サービス及び運用の管理に係る作業</t>
  </si>
  <si>
    <t>(財)航空保安無線システム協会
東京都千代田区麹町4-5</t>
  </si>
  <si>
    <t>外部ネットワーク接続サービス提供業務</t>
    <phoneticPr fontId="11"/>
  </si>
  <si>
    <t>支出負担行為担当官　
国土技術政策総合研究所長
西川　和廣
茨城県つくば市旭1番地</t>
    <rPh sb="11" eb="22">
      <t>コク</t>
    </rPh>
    <rPh sb="22" eb="23">
      <t>チョウ</t>
    </rPh>
    <rPh sb="24" eb="26">
      <t>ニシカワ</t>
    </rPh>
    <rPh sb="27" eb="29">
      <t>カズヒロ</t>
    </rPh>
    <rPh sb="30" eb="33">
      <t>イバラキケン</t>
    </rPh>
    <rPh sb="36" eb="37">
      <t>シ</t>
    </rPh>
    <rPh sb="37" eb="38">
      <t>アサヒ</t>
    </rPh>
    <rPh sb="39" eb="41">
      <t>バンチ</t>
    </rPh>
    <phoneticPr fontId="11"/>
  </si>
  <si>
    <t>(公財)国際科学振興財団
茨城県つくば市春日3-24-16</t>
  </si>
  <si>
    <t>地球地図データ整備・更新等に係る関係国等との調整業務</t>
  </si>
  <si>
    <t>支出負担行為担当官　
国土地理院長　岡本　博
茨城県つくば市北郷1番</t>
  </si>
  <si>
    <t>(財)日本地図センター
東京都目黒区青葉台4-9-6</t>
  </si>
  <si>
    <t>測量成果等閲覧・謄抄本交付業務委託(北海道地区)</t>
  </si>
  <si>
    <t>測量成果等閲覧・謄抄本交付業務委託(関東地区)</t>
  </si>
  <si>
    <t>測量成果等閲覧・謄抄本交付業務委託(中日本地区)</t>
  </si>
  <si>
    <t>測量成果等閲覧・謄抄本交付業務委託(西日本地区)</t>
  </si>
  <si>
    <t>電子国土Ｗｅｂシステム普及のためのポータル運用業務</t>
  </si>
  <si>
    <t>災害用常備地図の保管及び搬送業務</t>
  </si>
  <si>
    <t>「地図と測量の科学館」管理運営業務及び展示支援業務</t>
  </si>
  <si>
    <t>測量士及び測量士補登録補助業務</t>
  </si>
  <si>
    <t>(社)日本測量協会
東京都文京区小石川1-3-4</t>
  </si>
  <si>
    <t>公共嘱託登記権利等業務</t>
    <phoneticPr fontId="11"/>
  </si>
  <si>
    <t>西村　泰弘
札幌開発建設部
札幌市中央区北2条西19丁目</t>
  </si>
  <si>
    <t>(社)札幌公共嘱託登記司法書士協会
北海道札幌市中央区大通西11-4</t>
  </si>
  <si>
    <t>単価契約
本契約の最終支出額は、2,975,154円である。</t>
    <phoneticPr fontId="11"/>
  </si>
  <si>
    <t>公共嘱託登記表示等業務</t>
    <phoneticPr fontId="11"/>
  </si>
  <si>
    <t>(社)札幌公共嘱託登記土地家屋調査士協会
北海道札幌市中央区南四条西6-8　晴ればれビル</t>
  </si>
  <si>
    <t>単価契約
本契約の最終支出額は、16,718,183円である。</t>
    <phoneticPr fontId="11"/>
  </si>
  <si>
    <t>平成24年度　飛行コース公開システムに係るデータ編集作業</t>
  </si>
  <si>
    <t>堤　清
東京空港事務所
東京都大田区羽田空港3-3-1</t>
  </si>
  <si>
    <t>航空保安研究センター
東京都港区西新橋2-6-2</t>
  </si>
  <si>
    <t>平成24年度カウンセリング業務</t>
  </si>
  <si>
    <t>日本産業カウンセラー協会　関西支部
大阪市中央区本町1-4-8</t>
  </si>
  <si>
    <t>(限度額)単価契約
本契約の最終支出額は、4,609,195円である。</t>
    <phoneticPr fontId="11"/>
  </si>
  <si>
    <t>南鳥島気象観測所給食業務
1式</t>
    <rPh sb="0" eb="3">
      <t>ミナミトリシマ</t>
    </rPh>
    <rPh sb="3" eb="5">
      <t>キショウ</t>
    </rPh>
    <rPh sb="5" eb="7">
      <t>カンソク</t>
    </rPh>
    <rPh sb="7" eb="8">
      <t>ジョ</t>
    </rPh>
    <rPh sb="8" eb="10">
      <t>キュウショク</t>
    </rPh>
    <rPh sb="10" eb="12">
      <t>ギョウム</t>
    </rPh>
    <rPh sb="14" eb="15">
      <t>シキ</t>
    </rPh>
    <phoneticPr fontId="11"/>
  </si>
  <si>
    <t>支出負担行為担当官　　気象庁総務部長　野俣光孝
気象庁
東京都千代田区大手町1-3-4</t>
    <rPh sb="11" eb="14">
      <t>キショウチョウ</t>
    </rPh>
    <rPh sb="14" eb="16">
      <t>ソウム</t>
    </rPh>
    <rPh sb="16" eb="18">
      <t>ブチョウ</t>
    </rPh>
    <rPh sb="19" eb="20">
      <t>ノ</t>
    </rPh>
    <rPh sb="20" eb="21">
      <t>マタ</t>
    </rPh>
    <rPh sb="21" eb="22">
      <t>ヒカリ</t>
    </rPh>
    <rPh sb="22" eb="23">
      <t>タカ</t>
    </rPh>
    <rPh sb="24" eb="27">
      <t>キショウチョウ</t>
    </rPh>
    <rPh sb="28" eb="31">
      <t>トウキョウト</t>
    </rPh>
    <rPh sb="31" eb="35">
      <t>チヨダク</t>
    </rPh>
    <rPh sb="35" eb="38">
      <t>オオテマチ</t>
    </rPh>
    <phoneticPr fontId="11"/>
  </si>
  <si>
    <t>(特財)防衛弘済会
東京都新宿区本塩町21-3-2</t>
    <rPh sb="4" eb="6">
      <t>ボウエイ</t>
    </rPh>
    <rPh sb="6" eb="7">
      <t>ヒロシ</t>
    </rPh>
    <rPh sb="7" eb="8">
      <t>サイ</t>
    </rPh>
    <rPh sb="8" eb="9">
      <t>カイ</t>
    </rPh>
    <rPh sb="10" eb="13">
      <t>トウキョウト</t>
    </rPh>
    <rPh sb="13" eb="15">
      <t>シンジュク</t>
    </rPh>
    <rPh sb="15" eb="16">
      <t>ク</t>
    </rPh>
    <rPh sb="16" eb="17">
      <t>ホン</t>
    </rPh>
    <rPh sb="17" eb="18">
      <t>シオ</t>
    </rPh>
    <rPh sb="18" eb="19">
      <t>マチ</t>
    </rPh>
    <phoneticPr fontId="11"/>
  </si>
  <si>
    <t>平成24年度定期健康診断
1式</t>
    <rPh sb="0" eb="2">
      <t>ヘイセイ</t>
    </rPh>
    <rPh sb="4" eb="6">
      <t>ネンド</t>
    </rPh>
    <rPh sb="6" eb="8">
      <t>テイキ</t>
    </rPh>
    <rPh sb="8" eb="10">
      <t>ケンコウ</t>
    </rPh>
    <rPh sb="10" eb="12">
      <t>シンダン</t>
    </rPh>
    <rPh sb="14" eb="15">
      <t>シキ</t>
    </rPh>
    <phoneticPr fontId="11"/>
  </si>
  <si>
    <t>支出負担行為担当官　　気象衛星センター所長　高瀬　邦夫
気象衛星センター　
東京都清瀬市中清戸3-235</t>
    <rPh sb="11" eb="13">
      <t>キショウ</t>
    </rPh>
    <rPh sb="13" eb="15">
      <t>エイセイ</t>
    </rPh>
    <rPh sb="19" eb="21">
      <t>ショチョウ</t>
    </rPh>
    <rPh sb="22" eb="24">
      <t>タカセ</t>
    </rPh>
    <rPh sb="24" eb="26">
      <t>カミタカセ</t>
    </rPh>
    <rPh sb="28" eb="30">
      <t>キショウ</t>
    </rPh>
    <rPh sb="30" eb="32">
      <t>エイセイ</t>
    </rPh>
    <rPh sb="38" eb="41">
      <t>トウキョウト</t>
    </rPh>
    <rPh sb="41" eb="44">
      <t>キヨセシ</t>
    </rPh>
    <rPh sb="44" eb="45">
      <t>ナカ</t>
    </rPh>
    <rPh sb="45" eb="47">
      <t>キヨド</t>
    </rPh>
    <phoneticPr fontId="11"/>
  </si>
  <si>
    <t>(公財)愛世会
東京都板橋区加賀1-3-1</t>
    <rPh sb="4" eb="5">
      <t>アイ</t>
    </rPh>
    <rPh sb="5" eb="6">
      <t>ヨ</t>
    </rPh>
    <rPh sb="6" eb="7">
      <t>カイ</t>
    </rPh>
    <rPh sb="8" eb="11">
      <t>トウキョウト</t>
    </rPh>
    <rPh sb="11" eb="14">
      <t>イタバシク</t>
    </rPh>
    <rPh sb="14" eb="16">
      <t>カガ</t>
    </rPh>
    <phoneticPr fontId="11"/>
  </si>
  <si>
    <t>単価契約
本契約の最終支出額は、2,637,232円である。</t>
    <phoneticPr fontId="11"/>
  </si>
  <si>
    <t>ＶＤＴ作業就業時健康診断及び心電図検査</t>
    <rPh sb="3" eb="5">
      <t>サギョウ</t>
    </rPh>
    <rPh sb="5" eb="8">
      <t>シュウギョウジ</t>
    </rPh>
    <rPh sb="8" eb="10">
      <t>ケンコウ</t>
    </rPh>
    <rPh sb="10" eb="12">
      <t>シンダン</t>
    </rPh>
    <rPh sb="12" eb="13">
      <t>オヨ</t>
    </rPh>
    <rPh sb="14" eb="17">
      <t>シンデンズ</t>
    </rPh>
    <rPh sb="17" eb="19">
      <t>ケンサ</t>
    </rPh>
    <phoneticPr fontId="11"/>
  </si>
  <si>
    <t>支出負担行為担当官　　
海上保安学校長
長澤　安純
京都府舞鶴市字長浜2001</t>
    <rPh sb="12" eb="14">
      <t>カイジョウ</t>
    </rPh>
    <rPh sb="14" eb="16">
      <t>ホアン</t>
    </rPh>
    <rPh sb="16" eb="18">
      <t>ガッコウ</t>
    </rPh>
    <rPh sb="18" eb="19">
      <t>チョウ</t>
    </rPh>
    <rPh sb="26" eb="29">
      <t>キョウトフ</t>
    </rPh>
    <rPh sb="29" eb="32">
      <t>マイヅルシ</t>
    </rPh>
    <rPh sb="32" eb="33">
      <t>アザ</t>
    </rPh>
    <rPh sb="33" eb="35">
      <t>ナガハマ</t>
    </rPh>
    <phoneticPr fontId="11"/>
  </si>
  <si>
    <t>(社)日本健康倶楽部和田山支部
兵庫県朝来市和田山町東谷385</t>
    <rPh sb="3" eb="5">
      <t>ニホン</t>
    </rPh>
    <rPh sb="5" eb="7">
      <t>ケンコウ</t>
    </rPh>
    <rPh sb="7" eb="10">
      <t>クラブ</t>
    </rPh>
    <rPh sb="10" eb="13">
      <t>ワダヤマ</t>
    </rPh>
    <rPh sb="13" eb="15">
      <t>シブ</t>
    </rPh>
    <rPh sb="16" eb="19">
      <t>ヒョウゴケン</t>
    </rPh>
    <rPh sb="19" eb="22">
      <t>アサゴシ</t>
    </rPh>
    <rPh sb="22" eb="25">
      <t>ワダヤマ</t>
    </rPh>
    <rPh sb="25" eb="26">
      <t>チョウ</t>
    </rPh>
    <rPh sb="26" eb="28">
      <t>ヒガシタニ</t>
    </rPh>
    <phoneticPr fontId="11"/>
  </si>
  <si>
    <t>単価契約
本契約の最終支出額は、2,606,310円である。</t>
    <phoneticPr fontId="11"/>
  </si>
  <si>
    <t>公共嘱託登記(土地家屋調査士)業務</t>
  </si>
  <si>
    <t>分任支出負担行為担当官　北陸地方整備局阿賀川河川事務所長
仲村　学
会津若松市表町2-70</t>
  </si>
  <si>
    <t>(社)福島県公共嘱託登記土地家屋調査士協会
福島市浜田町4-16</t>
  </si>
  <si>
    <t>年間予定調達額4,044,458円
本契約の最終支出額は、2,497,509円である。</t>
    <phoneticPr fontId="11"/>
  </si>
  <si>
    <t>登記嘱託事務委託業務(権利関係)(単価契約)</t>
  </si>
  <si>
    <t>大内　幸則
帯広開発建設部
帯広市西4条南8丁目</t>
  </si>
  <si>
    <t>単価契約
本契約の最終支出額は、2,437,181円である。</t>
    <phoneticPr fontId="11"/>
  </si>
  <si>
    <t>登記嘱託事務委託業務(表示関係)(単価契約)</t>
  </si>
  <si>
    <t>(社)釧路公共嘱託登記土地家屋調査士協会
北海道釧路市宮本1-2-4</t>
  </si>
  <si>
    <t>単価契約
本契約の最終支出額は、2,082,076円である。</t>
    <phoneticPr fontId="11"/>
  </si>
  <si>
    <t>登記嘱託事務委託業務(権利関係)</t>
  </si>
  <si>
    <t>山口　登美男
小樽開発建設部
小樽市潮見台1丁目15番5号</t>
  </si>
  <si>
    <t>(社)札幌公共嘱託登記司法書士協会
北海道札幌市中央区大通西11-4</t>
    <rPh sb="3" eb="5">
      <t>サッポロ</t>
    </rPh>
    <rPh sb="5" eb="7">
      <t>コウキョウ</t>
    </rPh>
    <rPh sb="7" eb="9">
      <t>ショクタク</t>
    </rPh>
    <rPh sb="9" eb="11">
      <t>トウキ</t>
    </rPh>
    <rPh sb="11" eb="14">
      <t>シホウショ</t>
    </rPh>
    <rPh sb="14" eb="15">
      <t>シ</t>
    </rPh>
    <rPh sb="15" eb="17">
      <t>キョウカイ</t>
    </rPh>
    <rPh sb="18" eb="21">
      <t>ホッカイドウ</t>
    </rPh>
    <rPh sb="21" eb="23">
      <t>サッポロ</t>
    </rPh>
    <rPh sb="23" eb="24">
      <t>シ</t>
    </rPh>
    <rPh sb="24" eb="27">
      <t>チュウオウク</t>
    </rPh>
    <rPh sb="27" eb="30">
      <t>オオドオリニシ</t>
    </rPh>
    <phoneticPr fontId="11"/>
  </si>
  <si>
    <t>単価契約
本契約の最終支出額は、1,697,850円である。</t>
    <phoneticPr fontId="11"/>
  </si>
  <si>
    <t>平成24年度　一般定期健康診断等業務(単価契約)</t>
  </si>
  <si>
    <t>稗田　昭人
北海道開発局
札幌市北区北8条西2丁目</t>
  </si>
  <si>
    <t>(社)日本健康倶楽部
東京都千代田区平河町2-6-1</t>
  </si>
  <si>
    <t>単価契約
本契約の最終支出額は、21,851,130円である。</t>
    <phoneticPr fontId="11"/>
  </si>
  <si>
    <t>平成24年度河川情報システム監理運営業務　　　　　　　　　　　　　　　　　　　　　一式</t>
    <rPh sb="0" eb="2">
      <t>ヘイセイ</t>
    </rPh>
    <rPh sb="4" eb="5">
      <t>ネン</t>
    </rPh>
    <rPh sb="5" eb="6">
      <t>ド</t>
    </rPh>
    <rPh sb="6" eb="8">
      <t>カセン</t>
    </rPh>
    <rPh sb="8" eb="10">
      <t>ジョウホウ</t>
    </rPh>
    <rPh sb="14" eb="16">
      <t>カンリ</t>
    </rPh>
    <rPh sb="16" eb="18">
      <t>ウンエイ</t>
    </rPh>
    <rPh sb="18" eb="20">
      <t>ギョウム</t>
    </rPh>
    <rPh sb="41" eb="43">
      <t>イッシキ</t>
    </rPh>
    <phoneticPr fontId="11"/>
  </si>
  <si>
    <t>支出負担行為担当官　
関東地方整備局長　
下保　修　
埼玉県さいたま市中央区新都心2-1</t>
    <rPh sb="21" eb="22">
      <t>シモ</t>
    </rPh>
    <rPh sb="22" eb="23">
      <t>ホ</t>
    </rPh>
    <rPh sb="24" eb="25">
      <t>オサム</t>
    </rPh>
    <phoneticPr fontId="11"/>
  </si>
  <si>
    <t>(特財)河川情報センター
東京都千代田区麹町1-3　ニッセイ半蔵門ビル</t>
  </si>
  <si>
    <t>一般競争入札（総合評価）</t>
    <rPh sb="0" eb="2">
      <t>イッパン</t>
    </rPh>
    <rPh sb="2" eb="4">
      <t>キョウソウ</t>
    </rPh>
    <rPh sb="4" eb="6">
      <t>ニュウサツ</t>
    </rPh>
    <rPh sb="7" eb="9">
      <t>ソウゴウ</t>
    </rPh>
    <rPh sb="9" eb="11">
      <t>ヒョウカ</t>
    </rPh>
    <phoneticPr fontId="11"/>
  </si>
  <si>
    <t>平成24年度　単価契約沼津河川国道事務所公共嘱託登記業務(表示に関する登記)</t>
  </si>
  <si>
    <t>分任支出負担行為担当官　
中部地方整備局
沼津河川国道事務所長　
大儀　健一　
沼津河川国道事務所　
沼津市下香貫外原3244-2</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11"/>
  </si>
  <si>
    <t>(公社)静岡県公共嘱託登記土地家屋調査士協会</t>
  </si>
  <si>
    <t>予定総価5,924,041円
本契約の最終支出額は、3,527,427円である。</t>
    <rPh sb="13" eb="14">
      <t>エン</t>
    </rPh>
    <phoneticPr fontId="11"/>
  </si>
  <si>
    <t>平成24年度　単価契約沼津河川国道事務所公共嘱託登記業務(権利に関する登記)</t>
  </si>
  <si>
    <t>(社)静岡県公共嘱託登記司法書士協会
静岡市駿河区稲川1-1-1</t>
  </si>
  <si>
    <t>予定総価1,415,717円
本契約の最終支出額は、602,591円である。</t>
    <rPh sb="13" eb="14">
      <t>エン</t>
    </rPh>
    <phoneticPr fontId="11"/>
  </si>
  <si>
    <t>入札審査資料整理等業務</t>
    <rPh sb="0" eb="2">
      <t>ニュウサツ</t>
    </rPh>
    <rPh sb="2" eb="4">
      <t>シンサ</t>
    </rPh>
    <rPh sb="4" eb="6">
      <t>シリョウ</t>
    </rPh>
    <rPh sb="6" eb="8">
      <t>セイリ</t>
    </rPh>
    <rPh sb="8" eb="9">
      <t>トウ</t>
    </rPh>
    <rPh sb="9" eb="11">
      <t>ギョウム</t>
    </rPh>
    <phoneticPr fontId="11"/>
  </si>
  <si>
    <t>分任支出負担行為担当官　
近畿地方整備局
滋賀国道事務所長　
沢田　康夫　
滋賀県大津市竜が丘4-5</t>
  </si>
  <si>
    <t>(社)近畿建設協会京滋支所
京都市下京区西洞院通塩小路下る南不動堂町807
ローダック21京都ビル</t>
    <rPh sb="14" eb="17">
      <t>キョウトシ</t>
    </rPh>
    <rPh sb="17" eb="20">
      <t>シモギョウク</t>
    </rPh>
    <rPh sb="20" eb="21">
      <t>ニシ</t>
    </rPh>
    <rPh sb="21" eb="22">
      <t>ドウ</t>
    </rPh>
    <rPh sb="22" eb="23">
      <t>イン</t>
    </rPh>
    <rPh sb="23" eb="24">
      <t>ドオ</t>
    </rPh>
    <rPh sb="24" eb="25">
      <t>シオ</t>
    </rPh>
    <rPh sb="25" eb="27">
      <t>コウジ</t>
    </rPh>
    <rPh sb="27" eb="28">
      <t>クダ</t>
    </rPh>
    <rPh sb="29" eb="30">
      <t>ミナミ</t>
    </rPh>
    <rPh sb="30" eb="32">
      <t>フドウ</t>
    </rPh>
    <rPh sb="32" eb="33">
      <t>ドウ</t>
    </rPh>
    <rPh sb="33" eb="34">
      <t>チョウ</t>
    </rPh>
    <rPh sb="45" eb="47">
      <t>キョウト</t>
    </rPh>
    <phoneticPr fontId="11"/>
  </si>
  <si>
    <t>京都第二外環状道路工事情報提供施設管理業務</t>
    <rPh sb="0" eb="2">
      <t>キョウト</t>
    </rPh>
    <rPh sb="2" eb="4">
      <t>ダイニ</t>
    </rPh>
    <rPh sb="4" eb="5">
      <t>ソト</t>
    </rPh>
    <rPh sb="5" eb="7">
      <t>カンジョウ</t>
    </rPh>
    <rPh sb="7" eb="9">
      <t>ドウロ</t>
    </rPh>
    <rPh sb="9" eb="11">
      <t>コウジ</t>
    </rPh>
    <rPh sb="11" eb="13">
      <t>ジョウホウ</t>
    </rPh>
    <rPh sb="13" eb="15">
      <t>テイキョウ</t>
    </rPh>
    <rPh sb="15" eb="17">
      <t>シセツ</t>
    </rPh>
    <rPh sb="17" eb="19">
      <t>カンリ</t>
    </rPh>
    <rPh sb="19" eb="21">
      <t>ギョウム</t>
    </rPh>
    <phoneticPr fontId="11"/>
  </si>
  <si>
    <t>分任支出負担行為担当官　
近畿地方整備局
京都国道事務所長　
濱田　禎　
京都市下京区西洞院通塩小路下る南不動堂町808</t>
    <rPh sb="0" eb="1">
      <t>ブン</t>
    </rPh>
    <rPh sb="1" eb="2">
      <t>ニン</t>
    </rPh>
    <rPh sb="21" eb="23">
      <t>キョウト</t>
    </rPh>
    <rPh sb="23" eb="25">
      <t>コクドウ</t>
    </rPh>
    <rPh sb="25" eb="27">
      <t>ジム</t>
    </rPh>
    <rPh sb="27" eb="29">
      <t>ショチョウ</t>
    </rPh>
    <rPh sb="31" eb="33">
      <t>ハマダ</t>
    </rPh>
    <rPh sb="34" eb="35">
      <t>タダシ</t>
    </rPh>
    <phoneticPr fontId="11"/>
  </si>
  <si>
    <t>大和川河川事務所河川管理申請資料等受付作業</t>
    <rPh sb="0" eb="8">
      <t>ヤマトガワ</t>
    </rPh>
    <rPh sb="8" eb="10">
      <t>カセン</t>
    </rPh>
    <rPh sb="10" eb="12">
      <t>カンリ</t>
    </rPh>
    <rPh sb="12" eb="14">
      <t>シンセイ</t>
    </rPh>
    <rPh sb="14" eb="16">
      <t>シリョウ</t>
    </rPh>
    <rPh sb="16" eb="17">
      <t>トウ</t>
    </rPh>
    <rPh sb="17" eb="19">
      <t>ウケツケ</t>
    </rPh>
    <rPh sb="19" eb="21">
      <t>サギョウ</t>
    </rPh>
    <phoneticPr fontId="11"/>
  </si>
  <si>
    <t>分任支出負担行為担当官　
近畿地方整備局
大和川河川事務所長　
鈴木　俊朗</t>
    <rPh sb="0" eb="1">
      <t>ブン</t>
    </rPh>
    <rPh sb="1" eb="2">
      <t>ニン</t>
    </rPh>
    <rPh sb="21" eb="29">
      <t>ヤマト</t>
    </rPh>
    <rPh sb="29" eb="30">
      <t>チョウ</t>
    </rPh>
    <rPh sb="32" eb="34">
      <t>スズキ</t>
    </rPh>
    <rPh sb="35" eb="37">
      <t>トシロウ</t>
    </rPh>
    <phoneticPr fontId="11"/>
  </si>
  <si>
    <t xml:space="preserve">(社)近畿建設協会柏原支所
大阪府柏原市大正2-1-4 </t>
    <rPh sb="3" eb="5">
      <t>キンキ</t>
    </rPh>
    <rPh sb="5" eb="7">
      <t>ケンセツ</t>
    </rPh>
    <rPh sb="7" eb="9">
      <t>キョウカイ</t>
    </rPh>
    <rPh sb="9" eb="11">
      <t>カシワラ</t>
    </rPh>
    <rPh sb="11" eb="13">
      <t>シショ</t>
    </rPh>
    <rPh sb="14" eb="17">
      <t>オオサカフ</t>
    </rPh>
    <rPh sb="17" eb="20">
      <t>カシワラシ</t>
    </rPh>
    <rPh sb="20" eb="22">
      <t>タイショウ</t>
    </rPh>
    <phoneticPr fontId="11"/>
  </si>
  <si>
    <t>船舶運航業務</t>
    <rPh sb="0" eb="2">
      <t>センパク</t>
    </rPh>
    <rPh sb="2" eb="4">
      <t>ウンコウ</t>
    </rPh>
    <rPh sb="4" eb="6">
      <t>ギョウム</t>
    </rPh>
    <phoneticPr fontId="11"/>
  </si>
  <si>
    <t>分任支出負担行為担当官　
近畿地方整備局
琵琶湖河川事務所長　
竹田　正彦　
滋賀県大津市黒津4-5-1</t>
    <rPh sb="13" eb="15">
      <t>キンキ</t>
    </rPh>
    <rPh sb="15" eb="17">
      <t>チホウ</t>
    </rPh>
    <rPh sb="17" eb="20">
      <t>セイビキョク</t>
    </rPh>
    <rPh sb="21" eb="29">
      <t>ビワコカセンジムショ</t>
    </rPh>
    <rPh sb="29" eb="30">
      <t>チョウ</t>
    </rPh>
    <rPh sb="32" eb="34">
      <t>タケタ</t>
    </rPh>
    <rPh sb="35" eb="37">
      <t>マサヒコ</t>
    </rPh>
    <rPh sb="39" eb="42">
      <t>シガケン</t>
    </rPh>
    <rPh sb="42" eb="45">
      <t>オオツシ</t>
    </rPh>
    <rPh sb="45" eb="46">
      <t>クロ</t>
    </rPh>
    <rPh sb="46" eb="47">
      <t>ツ</t>
    </rPh>
    <phoneticPr fontId="11"/>
  </si>
  <si>
    <t>(社)近畿建設協会琵琶湖支所
大津市南郷5-9-1</t>
    <rPh sb="3" eb="5">
      <t>キンキ</t>
    </rPh>
    <rPh sb="5" eb="7">
      <t>ケンセツ</t>
    </rPh>
    <rPh sb="7" eb="9">
      <t>キョウカイ</t>
    </rPh>
    <rPh sb="9" eb="12">
      <t>ビワコ</t>
    </rPh>
    <rPh sb="12" eb="14">
      <t>シショ</t>
    </rPh>
    <rPh sb="15" eb="18">
      <t>オオツシ</t>
    </rPh>
    <rPh sb="18" eb="20">
      <t>ナンゴウ</t>
    </rPh>
    <phoneticPr fontId="11"/>
  </si>
  <si>
    <t>大阪湾(神戸地区)収集じん芥処理　　　　　　　　　　　　　　　　　　　　　　一式</t>
    <rPh sb="0" eb="3">
      <t>オオサカワン</t>
    </rPh>
    <rPh sb="4" eb="6">
      <t>コウベ</t>
    </rPh>
    <rPh sb="6" eb="8">
      <t>チク</t>
    </rPh>
    <rPh sb="9" eb="11">
      <t>シュウシュウ</t>
    </rPh>
    <rPh sb="13" eb="14">
      <t>カイ</t>
    </rPh>
    <rPh sb="14" eb="16">
      <t>ショリ</t>
    </rPh>
    <rPh sb="38" eb="40">
      <t>イッシキ</t>
    </rPh>
    <phoneticPr fontId="11"/>
  </si>
  <si>
    <t>(社)神戸清港会
神戸市中央区港島3-5</t>
    <rPh sb="3" eb="5">
      <t>コウベ</t>
    </rPh>
    <rPh sb="5" eb="7">
      <t>セイコウ</t>
    </rPh>
    <rPh sb="7" eb="8">
      <t>カイ</t>
    </rPh>
    <rPh sb="9" eb="12">
      <t>コウベシ</t>
    </rPh>
    <rPh sb="12" eb="15">
      <t>チュウオウク</t>
    </rPh>
    <rPh sb="15" eb="17">
      <t>ミナトジマ</t>
    </rPh>
    <phoneticPr fontId="11"/>
  </si>
  <si>
    <t>単価契約(予定調達総額は6,820,389円)
本契約の最終支出額は、16,334,677円である。</t>
    <phoneticPr fontId="11"/>
  </si>
  <si>
    <t>訪日外国人消費動向調査の実施及び同調査における課題検討業務</t>
    <rPh sb="0" eb="2">
      <t>ホウニチ</t>
    </rPh>
    <rPh sb="2" eb="5">
      <t>ガイコクジン</t>
    </rPh>
    <rPh sb="5" eb="7">
      <t>ショウヒ</t>
    </rPh>
    <rPh sb="7" eb="9">
      <t>ドウコウ</t>
    </rPh>
    <rPh sb="9" eb="11">
      <t>チョウサ</t>
    </rPh>
    <rPh sb="12" eb="14">
      <t>ジッシ</t>
    </rPh>
    <rPh sb="14" eb="15">
      <t>オヨ</t>
    </rPh>
    <rPh sb="16" eb="17">
      <t>ドウ</t>
    </rPh>
    <rPh sb="17" eb="19">
      <t>チョウサ</t>
    </rPh>
    <rPh sb="23" eb="25">
      <t>カダイ</t>
    </rPh>
    <rPh sb="25" eb="27">
      <t>ケントウ</t>
    </rPh>
    <rPh sb="27" eb="29">
      <t>ギョウム</t>
    </rPh>
    <phoneticPr fontId="13"/>
  </si>
  <si>
    <t>支出負担行為担当官　
観光庁次長　又野　己知
東京都千代田区霞が関2-1-3</t>
    <rPh sb="11" eb="14">
      <t>カンコウチョウ</t>
    </rPh>
    <rPh sb="14" eb="16">
      <t>ジチョウ</t>
    </rPh>
    <rPh sb="17" eb="19">
      <t>マタノ</t>
    </rPh>
    <rPh sb="20" eb="21">
      <t>オノレ</t>
    </rPh>
    <rPh sb="21" eb="22">
      <t>チ</t>
    </rPh>
    <rPh sb="23" eb="26">
      <t>トウキョウト</t>
    </rPh>
    <rPh sb="26" eb="30">
      <t>チヨダク</t>
    </rPh>
    <rPh sb="30" eb="31">
      <t>カスミ</t>
    </rPh>
    <rPh sb="32" eb="33">
      <t>セキ</t>
    </rPh>
    <phoneticPr fontId="13"/>
  </si>
  <si>
    <t>(公財)日本交通公社
東京都千代田区大手町2-6-1</t>
    <rPh sb="4" eb="6">
      <t>ニホン</t>
    </rPh>
    <rPh sb="6" eb="8">
      <t>コウツウ</t>
    </rPh>
    <rPh sb="8" eb="10">
      <t>コウシャ</t>
    </rPh>
    <phoneticPr fontId="13"/>
  </si>
  <si>
    <t>一般競争入札（総合評価）</t>
  </si>
  <si>
    <t>公共嘱託登記業務単価契約(表示に関する登記)</t>
    <rPh sb="0" eb="2">
      <t>コウキョウ</t>
    </rPh>
    <rPh sb="2" eb="4">
      <t>ショクタク</t>
    </rPh>
    <rPh sb="4" eb="6">
      <t>トウキ</t>
    </rPh>
    <rPh sb="6" eb="8">
      <t>ギョウム</t>
    </rPh>
    <rPh sb="8" eb="10">
      <t>タンカ</t>
    </rPh>
    <rPh sb="10" eb="12">
      <t>ケイヤク</t>
    </rPh>
    <rPh sb="13" eb="15">
      <t>ヒョウジ</t>
    </rPh>
    <rPh sb="16" eb="17">
      <t>カン</t>
    </rPh>
    <rPh sb="19" eb="21">
      <t>トウキ</t>
    </rPh>
    <phoneticPr fontId="33"/>
  </si>
  <si>
    <t>分任支出負担行為担当官　
東北地方整備局
三陸国道事務所長
宮古市藤の川4-1</t>
    <rPh sb="0" eb="1">
      <t>ブン</t>
    </rPh>
    <rPh sb="1" eb="2">
      <t>ニン</t>
    </rPh>
    <rPh sb="13" eb="15">
      <t>トウホク</t>
    </rPh>
    <rPh sb="15" eb="17">
      <t>チホウ</t>
    </rPh>
    <rPh sb="17" eb="20">
      <t>セイビキョク</t>
    </rPh>
    <rPh sb="21" eb="23">
      <t>サンリク</t>
    </rPh>
    <rPh sb="23" eb="25">
      <t>コクドウ</t>
    </rPh>
    <rPh sb="25" eb="28">
      <t>ジムショ</t>
    </rPh>
    <rPh sb="28" eb="29">
      <t>チョウ</t>
    </rPh>
    <rPh sb="30" eb="33">
      <t>ミヤコシ</t>
    </rPh>
    <rPh sb="33" eb="34">
      <t>フジ</t>
    </rPh>
    <rPh sb="35" eb="36">
      <t>カワ</t>
    </rPh>
    <phoneticPr fontId="33"/>
  </si>
  <si>
    <t>(社)岩手県公共嘱託登記土地家屋調査士協会
盛岡市中野1-20-33</t>
    <rPh sb="22" eb="25">
      <t>モリオカシ</t>
    </rPh>
    <rPh sb="25" eb="27">
      <t>ナカノ</t>
    </rPh>
    <phoneticPr fontId="33"/>
  </si>
  <si>
    <t>単価契約
本契約の最終支出額は、58,555,499円である。</t>
    <phoneticPr fontId="11"/>
  </si>
  <si>
    <t>公共嘱託登記業務(表示に関する登記)</t>
    <rPh sb="0" eb="2">
      <t>コウキョウ</t>
    </rPh>
    <rPh sb="2" eb="4">
      <t>ショクタク</t>
    </rPh>
    <rPh sb="4" eb="6">
      <t>トウキ</t>
    </rPh>
    <rPh sb="6" eb="8">
      <t>ギョウム</t>
    </rPh>
    <rPh sb="9" eb="11">
      <t>ヒョウジ</t>
    </rPh>
    <rPh sb="12" eb="13">
      <t>カン</t>
    </rPh>
    <rPh sb="15" eb="17">
      <t>トウキ</t>
    </rPh>
    <phoneticPr fontId="33"/>
  </si>
  <si>
    <t>分任支出負担行為担当官　
東北地方整備局
酒田河川国道事務所長
酒田市上安町1-2-1</t>
    <rPh sb="0" eb="1">
      <t>ブン</t>
    </rPh>
    <rPh sb="1" eb="2">
      <t>ニン</t>
    </rPh>
    <rPh sb="13" eb="15">
      <t>トウホク</t>
    </rPh>
    <rPh sb="15" eb="17">
      <t>チホウ</t>
    </rPh>
    <rPh sb="17" eb="20">
      <t>セイビキョク</t>
    </rPh>
    <rPh sb="27" eb="29">
      <t>ジム</t>
    </rPh>
    <rPh sb="29" eb="31">
      <t>ショチョウ</t>
    </rPh>
    <rPh sb="32" eb="35">
      <t>サカタシ</t>
    </rPh>
    <rPh sb="35" eb="36">
      <t>カミ</t>
    </rPh>
    <rPh sb="36" eb="38">
      <t>ヤスマチ</t>
    </rPh>
    <phoneticPr fontId="11"/>
  </si>
  <si>
    <t>(社)山形県公共嘱託登記土地家屋調査士協会
山形市緑町1-4-43</t>
    <rPh sb="3" eb="6">
      <t>ヤマガタケン</t>
    </rPh>
    <rPh sb="6" eb="8">
      <t>コウキョウ</t>
    </rPh>
    <rPh sb="8" eb="10">
      <t>ショクタク</t>
    </rPh>
    <rPh sb="10" eb="12">
      <t>トウキ</t>
    </rPh>
    <rPh sb="12" eb="14">
      <t>トチ</t>
    </rPh>
    <rPh sb="14" eb="16">
      <t>カオク</t>
    </rPh>
    <rPh sb="16" eb="19">
      <t>チョウサシ</t>
    </rPh>
    <rPh sb="19" eb="21">
      <t>キョウカイ</t>
    </rPh>
    <rPh sb="22" eb="25">
      <t>ヤマガタシ</t>
    </rPh>
    <rPh sb="25" eb="27">
      <t>ミドリマチ</t>
    </rPh>
    <phoneticPr fontId="26"/>
  </si>
  <si>
    <t>平成24年度　嘱託登記(表示に関する登記)業務
公簿類外</t>
  </si>
  <si>
    <t>分任支出負担行為担当官代理　
四国地方整備局
中村河川国道事務所副所長　
宮内　誠　
中村河川国道事務所　
高知県四万十市右山2033-14</t>
  </si>
  <si>
    <t>(公社)高知県公共嘱託登記土地家屋調査士協会
高知市越前町2-7-11</t>
  </si>
  <si>
    <t>平成24年度　カウンセリング等業務</t>
  </si>
  <si>
    <t>(社)日本産業カウンセラー協会
東京都港区新橋6-17-17　御成門センタービル6階</t>
  </si>
  <si>
    <t>公共嘱託登記業務(権利に関する登記)</t>
    <rPh sb="0" eb="2">
      <t>コウキョウ</t>
    </rPh>
    <rPh sb="2" eb="4">
      <t>ショクタク</t>
    </rPh>
    <rPh sb="4" eb="6">
      <t>トウキ</t>
    </rPh>
    <rPh sb="6" eb="8">
      <t>ギョウム</t>
    </rPh>
    <rPh sb="9" eb="11">
      <t>ケンリ</t>
    </rPh>
    <rPh sb="12" eb="13">
      <t>カン</t>
    </rPh>
    <rPh sb="15" eb="17">
      <t>トウキ</t>
    </rPh>
    <phoneticPr fontId="33"/>
  </si>
  <si>
    <t>(社)山形県公共嘱託登記司法書士協会
山形市緑町1-4-35</t>
    <rPh sb="3" eb="6">
      <t>ヤマガタケン</t>
    </rPh>
    <rPh sb="6" eb="8">
      <t>コウキョウ</t>
    </rPh>
    <rPh sb="8" eb="10">
      <t>ショクタク</t>
    </rPh>
    <rPh sb="10" eb="12">
      <t>トウキ</t>
    </rPh>
    <rPh sb="12" eb="16">
      <t>シホウショシ</t>
    </rPh>
    <rPh sb="16" eb="18">
      <t>キョウカイ</t>
    </rPh>
    <rPh sb="19" eb="22">
      <t>ヤマガタシ</t>
    </rPh>
    <rPh sb="22" eb="24">
      <t>ミドリマチ</t>
    </rPh>
    <phoneticPr fontId="26"/>
  </si>
  <si>
    <t>網走開発建設部　登記嘱託事務委託業務(表示等)(単価契約)</t>
    <rPh sb="0" eb="2">
      <t>アバシリ</t>
    </rPh>
    <rPh sb="2" eb="4">
      <t>カイハツ</t>
    </rPh>
    <rPh sb="4" eb="7">
      <t>ケンセツブ</t>
    </rPh>
    <rPh sb="8" eb="10">
      <t>トウキ</t>
    </rPh>
    <rPh sb="10" eb="12">
      <t>ショクタク</t>
    </rPh>
    <rPh sb="12" eb="14">
      <t>ジム</t>
    </rPh>
    <rPh sb="14" eb="16">
      <t>イタク</t>
    </rPh>
    <rPh sb="16" eb="18">
      <t>ギョウム</t>
    </rPh>
    <rPh sb="19" eb="21">
      <t>ヒョウジ</t>
    </rPh>
    <rPh sb="21" eb="22">
      <t>トウ</t>
    </rPh>
    <rPh sb="24" eb="26">
      <t>タンカ</t>
    </rPh>
    <rPh sb="26" eb="28">
      <t>ケイヤク</t>
    </rPh>
    <phoneticPr fontId="11"/>
  </si>
  <si>
    <t>板倉　純
網走開発建設部
網走市新町2丁目6番1号</t>
    <rPh sb="0" eb="2">
      <t>イタクラ</t>
    </rPh>
    <rPh sb="3" eb="4">
      <t>ジュン</t>
    </rPh>
    <rPh sb="5" eb="7">
      <t>アバシリ</t>
    </rPh>
    <rPh sb="7" eb="9">
      <t>カイハツ</t>
    </rPh>
    <rPh sb="9" eb="12">
      <t>ケンセツブ</t>
    </rPh>
    <rPh sb="13" eb="16">
      <t>アバシリシ</t>
    </rPh>
    <rPh sb="16" eb="18">
      <t>シンマチ</t>
    </rPh>
    <rPh sb="19" eb="21">
      <t>チョウメ</t>
    </rPh>
    <rPh sb="22" eb="23">
      <t>バン</t>
    </rPh>
    <rPh sb="24" eb="25">
      <t>ゴウ</t>
    </rPh>
    <phoneticPr fontId="11"/>
  </si>
  <si>
    <t>(社)釧路公共嘱託登記土地家屋調査士協会
北海道釧路市宮本1-2-4</t>
    <rPh sb="3" eb="5">
      <t>クシロ</t>
    </rPh>
    <rPh sb="5" eb="7">
      <t>コウキョウ</t>
    </rPh>
    <rPh sb="7" eb="9">
      <t>ショクタク</t>
    </rPh>
    <rPh sb="9" eb="11">
      <t>トウキ</t>
    </rPh>
    <rPh sb="11" eb="13">
      <t>トチ</t>
    </rPh>
    <rPh sb="13" eb="15">
      <t>カオク</t>
    </rPh>
    <rPh sb="15" eb="18">
      <t>チョウサシ</t>
    </rPh>
    <rPh sb="18" eb="20">
      <t>キョウカイ</t>
    </rPh>
    <rPh sb="21" eb="24">
      <t>ホッカイドウ</t>
    </rPh>
    <rPh sb="24" eb="27">
      <t>クシロシ</t>
    </rPh>
    <rPh sb="27" eb="29">
      <t>ミヤモト</t>
    </rPh>
    <phoneticPr fontId="11"/>
  </si>
  <si>
    <t>平成24年度
登記嘱託事務委託(表示関係)</t>
  </si>
  <si>
    <t>高橋　敏彦
函館開発建設部
函館市大川町1番27号</t>
  </si>
  <si>
    <t>(社)函館公共嘱託登記土地家屋調査士協会
北海道函館市千歳町21-13</t>
    <rPh sb="21" eb="24">
      <t>ホッカイドウ</t>
    </rPh>
    <phoneticPr fontId="11"/>
  </si>
  <si>
    <t>平成24年度嘱託登記業務(表示に関する登記)　　　　　　　　　　　　　　一式</t>
    <rPh sb="0" eb="2">
      <t>ヘイセイ</t>
    </rPh>
    <rPh sb="4" eb="6">
      <t>ネンド</t>
    </rPh>
    <rPh sb="6" eb="8">
      <t>ショクタク</t>
    </rPh>
    <rPh sb="8" eb="10">
      <t>トウキ</t>
    </rPh>
    <rPh sb="10" eb="12">
      <t>ギョウム</t>
    </rPh>
    <rPh sb="13" eb="15">
      <t>ヒョウジ</t>
    </rPh>
    <rPh sb="16" eb="17">
      <t>カン</t>
    </rPh>
    <rPh sb="19" eb="21">
      <t>トウキ</t>
    </rPh>
    <rPh sb="36" eb="38">
      <t>イッシキ</t>
    </rPh>
    <phoneticPr fontId="11"/>
  </si>
  <si>
    <t>分任支出負担行為担当官　
関東地方整備局
宇都宮国道事務所長　小路　泰広
栃木県宇都宮市平松町504</t>
    <rPh sb="0" eb="2">
      <t>ブンニン</t>
    </rPh>
    <rPh sb="2" eb="4">
      <t>シシュツ</t>
    </rPh>
    <rPh sb="4" eb="6">
      <t>フタン</t>
    </rPh>
    <rPh sb="6" eb="8">
      <t>コウイ</t>
    </rPh>
    <rPh sb="8" eb="11">
      <t>タントウカン</t>
    </rPh>
    <rPh sb="13" eb="15">
      <t>カントウ</t>
    </rPh>
    <rPh sb="15" eb="17">
      <t>チホウ</t>
    </rPh>
    <rPh sb="17" eb="20">
      <t>セイビキョク</t>
    </rPh>
    <rPh sb="21" eb="24">
      <t>ウツノミヤ</t>
    </rPh>
    <rPh sb="24" eb="26">
      <t>コクドウ</t>
    </rPh>
    <rPh sb="26" eb="28">
      <t>ジム</t>
    </rPh>
    <rPh sb="28" eb="30">
      <t>ショチョウ</t>
    </rPh>
    <rPh sb="31" eb="36">
      <t>ショウジ</t>
    </rPh>
    <phoneticPr fontId="11"/>
  </si>
  <si>
    <t>(特社)栃木県公共嘱託登記土地家屋調査士協会
栃木県宇都宮市木幡1-4-25</t>
    <rPh sb="1" eb="2">
      <t>トク</t>
    </rPh>
    <rPh sb="2" eb="3">
      <t>シャ</t>
    </rPh>
    <rPh sb="4" eb="7">
      <t>トチギケン</t>
    </rPh>
    <rPh sb="7" eb="9">
      <t>コウキョウ</t>
    </rPh>
    <rPh sb="9" eb="11">
      <t>ショクタク</t>
    </rPh>
    <rPh sb="11" eb="13">
      <t>トウキ</t>
    </rPh>
    <rPh sb="13" eb="15">
      <t>トチ</t>
    </rPh>
    <rPh sb="15" eb="17">
      <t>カオク</t>
    </rPh>
    <rPh sb="17" eb="20">
      <t>チョウサシ</t>
    </rPh>
    <rPh sb="20" eb="22">
      <t>キョウカイ</t>
    </rPh>
    <rPh sb="23" eb="26">
      <t>トチギケン</t>
    </rPh>
    <rPh sb="26" eb="30">
      <t>ウツノミヤシ</t>
    </rPh>
    <rPh sb="30" eb="32">
      <t>コハタ</t>
    </rPh>
    <phoneticPr fontId="11"/>
  </si>
  <si>
    <t>平成24年度　嘱託登記(表示に関する登記)業務委託
公簿類外51件</t>
  </si>
  <si>
    <t>分任支出負担行為担当官代理　
四国地方整備局
香川河川国道事務所副所長　
楠目　竹男　
香川河川国道事務所　
香川県高松市福岡町4-26-32</t>
  </si>
  <si>
    <t>(特社)香川県公共嘱託登記土地家屋調査士協会
高松市丸の内9-29</t>
  </si>
  <si>
    <t>巡回カウンセリング等業務
H24.4.12～H25.3.29
建設コンサルタント等</t>
    <rPh sb="13" eb="14">
      <t>コウナイ</t>
    </rPh>
    <phoneticPr fontId="11"/>
  </si>
  <si>
    <t>(社)日本産業カウンセラー協会
横浜市西区南幸2-19-4</t>
    <rPh sb="3" eb="5">
      <t>ニホン</t>
    </rPh>
    <rPh sb="5" eb="7">
      <t>サンギョウ</t>
    </rPh>
    <rPh sb="13" eb="15">
      <t>キョウカイ</t>
    </rPh>
    <rPh sb="16" eb="19">
      <t>ヨコハマシ</t>
    </rPh>
    <rPh sb="19" eb="21">
      <t>ニシク</t>
    </rPh>
    <rPh sb="21" eb="22">
      <t>ミナミ</t>
    </rPh>
    <rPh sb="22" eb="23">
      <t>サイワ</t>
    </rPh>
    <phoneticPr fontId="11"/>
  </si>
  <si>
    <t>平成24年度浄化槽設備士免状等作成・交付補助業務　　　　　　　　　　　　　　　　　　　　　　　　一式</t>
    <rPh sb="0" eb="2">
      <t>ヘイセイ</t>
    </rPh>
    <rPh sb="4" eb="6">
      <t>ネンド</t>
    </rPh>
    <rPh sb="6" eb="9">
      <t>ジョウカソウ</t>
    </rPh>
    <rPh sb="9" eb="12">
      <t>セツビシ</t>
    </rPh>
    <rPh sb="12" eb="14">
      <t>メンジョウ</t>
    </rPh>
    <rPh sb="14" eb="15">
      <t>トウ</t>
    </rPh>
    <rPh sb="15" eb="17">
      <t>サクセイ</t>
    </rPh>
    <rPh sb="18" eb="20">
      <t>コウフ</t>
    </rPh>
    <rPh sb="20" eb="22">
      <t>ホジョ</t>
    </rPh>
    <rPh sb="22" eb="24">
      <t>ギョウム</t>
    </rPh>
    <rPh sb="48" eb="50">
      <t>イッシキ</t>
    </rPh>
    <phoneticPr fontId="11"/>
  </si>
  <si>
    <t>支出負担行為担当官　
関東地方整備局長　
下保　修　
埼玉県さいたま市中央区新都心2-1</t>
    <rPh sb="0" eb="2">
      <t>シシュツ</t>
    </rPh>
    <rPh sb="2" eb="4">
      <t>フタン</t>
    </rPh>
    <rPh sb="4" eb="6">
      <t>コウイ</t>
    </rPh>
    <rPh sb="6" eb="9">
      <t>タントウカン</t>
    </rPh>
    <rPh sb="11" eb="13">
      <t>カントウ</t>
    </rPh>
    <rPh sb="13" eb="15">
      <t>チホウ</t>
    </rPh>
    <rPh sb="15" eb="17">
      <t>セイビ</t>
    </rPh>
    <rPh sb="17" eb="19">
      <t>キョクチョウ</t>
    </rPh>
    <rPh sb="21" eb="23">
      <t>シモヤス</t>
    </rPh>
    <rPh sb="24" eb="25">
      <t>オサム</t>
    </rPh>
    <rPh sb="27" eb="30">
      <t>サイタマケン</t>
    </rPh>
    <rPh sb="34" eb="35">
      <t>シ</t>
    </rPh>
    <rPh sb="35" eb="38">
      <t>チュウオウク</t>
    </rPh>
    <rPh sb="38" eb="41">
      <t>シントシン</t>
    </rPh>
    <phoneticPr fontId="11"/>
  </si>
  <si>
    <t>(公財)日本環境整備教育センター
東京都墨田区菊川2-23-3</t>
    <rPh sb="1" eb="3">
      <t>コウザイ</t>
    </rPh>
    <rPh sb="4" eb="6">
      <t>ニホン</t>
    </rPh>
    <rPh sb="6" eb="8">
      <t>カンキョウ</t>
    </rPh>
    <rPh sb="8" eb="10">
      <t>セイビ</t>
    </rPh>
    <rPh sb="10" eb="12">
      <t>キョウイク</t>
    </rPh>
    <rPh sb="17" eb="20">
      <t>トウキョウト</t>
    </rPh>
    <rPh sb="20" eb="23">
      <t>スミダク</t>
    </rPh>
    <rPh sb="23" eb="25">
      <t>キクカワ</t>
    </rPh>
    <phoneticPr fontId="11"/>
  </si>
  <si>
    <t>公共嘱託登記業務単価契約(表示に関する登記)</t>
    <rPh sb="13" eb="15">
      <t>ヒョウジ</t>
    </rPh>
    <phoneticPr fontId="11"/>
  </si>
  <si>
    <t>分任支出負担行為担当官　
東北地方整備局
岩手河川国道事務所長
盛岡市上田4-2-2</t>
    <rPh sb="0" eb="1">
      <t>ブン</t>
    </rPh>
    <rPh sb="1" eb="2">
      <t>ニン</t>
    </rPh>
    <rPh sb="13" eb="15">
      <t>トウホク</t>
    </rPh>
    <rPh sb="15" eb="17">
      <t>チホウ</t>
    </rPh>
    <rPh sb="17" eb="20">
      <t>セイビキョク</t>
    </rPh>
    <rPh sb="27" eb="29">
      <t>ジム</t>
    </rPh>
    <rPh sb="29" eb="31">
      <t>ショチョウ</t>
    </rPh>
    <rPh sb="32" eb="35">
      <t>モリオカシ</t>
    </rPh>
    <rPh sb="35" eb="37">
      <t>ウエダ</t>
    </rPh>
    <phoneticPr fontId="11"/>
  </si>
  <si>
    <t>平成２４年度大分地区一般定期健康診断等業務</t>
    <phoneticPr fontId="11"/>
  </si>
  <si>
    <t>分任支出負担行為担当官　
九州地方整備局
大分河川国道事務所長　
奥田　秀樹　
大分市西大道１丁目１番７１号</t>
    <phoneticPr fontId="11"/>
  </si>
  <si>
    <t>（特財）西日本産業衛生会</t>
    <phoneticPr fontId="11"/>
  </si>
  <si>
    <t>一般競争入札</t>
    <rPh sb="0" eb="2">
      <t>イッパン</t>
    </rPh>
    <rPh sb="2" eb="4">
      <t>キョウソウ</t>
    </rPh>
    <phoneticPr fontId="11"/>
  </si>
  <si>
    <t>分任支出負担行為担当官　
九州地方整備局
佐伯河川国道事務所長　
中野　道男　
大分県佐伯市長島町４丁目１４－１４</t>
    <rPh sb="13" eb="15">
      <t>キュウシュウ</t>
    </rPh>
    <rPh sb="15" eb="17">
      <t>チホウ</t>
    </rPh>
    <rPh sb="17" eb="20">
      <t>セイビキョク</t>
    </rPh>
    <phoneticPr fontId="11"/>
  </si>
  <si>
    <t>分任支出負担行為担当官　
九州地方整備局
大分川ダム工事事務所長　
田上　敏博　
大分県大分市舞鶴町１丁目３番３０号</t>
    <rPh sb="34" eb="36">
      <t>タノウエ</t>
    </rPh>
    <rPh sb="37" eb="39">
      <t>トシヒロ</t>
    </rPh>
    <phoneticPr fontId="11"/>
  </si>
  <si>
    <t>平成24年度　高知安芸地区登記業務
登記業務一式</t>
  </si>
  <si>
    <t>分任支出負担行為担当官　
四国地方整備局
四国山地砂防事務所長　
石田　孝司　
四国山地砂防事務所　
徳島県三好市井川町西井川68-1</t>
  </si>
  <si>
    <t>公共嘱託登記業務(権利に関する登記)</t>
    <rPh sb="0" eb="2">
      <t>コウキョウ</t>
    </rPh>
    <rPh sb="2" eb="4">
      <t>ショクタク</t>
    </rPh>
    <rPh sb="4" eb="6">
      <t>トウキ</t>
    </rPh>
    <rPh sb="6" eb="8">
      <t>ギョウム</t>
    </rPh>
    <rPh sb="9" eb="11">
      <t>ケンリ</t>
    </rPh>
    <rPh sb="12" eb="13">
      <t>カン</t>
    </rPh>
    <rPh sb="15" eb="17">
      <t>トウキ</t>
    </rPh>
    <phoneticPr fontId="26"/>
  </si>
  <si>
    <t>分任支出負担行為担当官　
東北地方整備局
山形河川国道事務所長
山形市成沢西4-3-55</t>
    <rPh sb="0" eb="1">
      <t>ブン</t>
    </rPh>
    <rPh sb="1" eb="2">
      <t>ニン</t>
    </rPh>
    <rPh sb="13" eb="15">
      <t>トウホク</t>
    </rPh>
    <rPh sb="15" eb="17">
      <t>チホウ</t>
    </rPh>
    <rPh sb="17" eb="20">
      <t>セイビキョク</t>
    </rPh>
    <rPh sb="21" eb="23">
      <t>ヤマガタ</t>
    </rPh>
    <rPh sb="23" eb="25">
      <t>カセン</t>
    </rPh>
    <rPh sb="25" eb="27">
      <t>コクドウ</t>
    </rPh>
    <rPh sb="27" eb="29">
      <t>ジム</t>
    </rPh>
    <rPh sb="29" eb="31">
      <t>ショチョウ</t>
    </rPh>
    <rPh sb="32" eb="35">
      <t>ヤマガタシ</t>
    </rPh>
    <rPh sb="35" eb="37">
      <t>ナリサワ</t>
    </rPh>
    <rPh sb="37" eb="38">
      <t>ニシ</t>
    </rPh>
    <phoneticPr fontId="26"/>
  </si>
  <si>
    <t>公共事業労務費調査(福島県)</t>
  </si>
  <si>
    <t>支出負担行為担当官　
東北地方整備局長
仙台市青葉区二日町9-15</t>
    <rPh sb="11" eb="13">
      <t>トウホク</t>
    </rPh>
    <rPh sb="13" eb="15">
      <t>チホウ</t>
    </rPh>
    <rPh sb="15" eb="18">
      <t>セイビキョク</t>
    </rPh>
    <rPh sb="18" eb="19">
      <t>チョウ</t>
    </rPh>
    <rPh sb="20" eb="23">
      <t>センダイシ</t>
    </rPh>
    <rPh sb="23" eb="26">
      <t>アオバク</t>
    </rPh>
    <rPh sb="26" eb="29">
      <t>フツカマチ</t>
    </rPh>
    <phoneticPr fontId="33"/>
  </si>
  <si>
    <t>(特財)経済調査会
東京都中央区銀座5-13-16東銀座三井ビル</t>
    <rPh sb="10" eb="13">
      <t>トウキョウト</t>
    </rPh>
    <rPh sb="13" eb="16">
      <t>チュウオウク</t>
    </rPh>
    <rPh sb="16" eb="18">
      <t>ギンザ</t>
    </rPh>
    <rPh sb="25" eb="28">
      <t>ヒガシギンザ</t>
    </rPh>
    <rPh sb="28" eb="30">
      <t>ミツイ</t>
    </rPh>
    <phoneticPr fontId="11"/>
  </si>
  <si>
    <t>公共嘱託登記業務(表示に関する登記)</t>
    <rPh sb="0" eb="2">
      <t>コウキョウ</t>
    </rPh>
    <rPh sb="2" eb="4">
      <t>ショクタク</t>
    </rPh>
    <rPh sb="4" eb="6">
      <t>トウキ</t>
    </rPh>
    <rPh sb="6" eb="8">
      <t>ギョウム</t>
    </rPh>
    <rPh sb="9" eb="11">
      <t>ヒョウジ</t>
    </rPh>
    <rPh sb="12" eb="13">
      <t>カン</t>
    </rPh>
    <rPh sb="15" eb="17">
      <t>トウキ</t>
    </rPh>
    <phoneticPr fontId="26"/>
  </si>
  <si>
    <t>平成24年度　定期刊行物(積算資料)購入</t>
  </si>
  <si>
    <t>支出負担行為担当官　
中部地方整備局長　
足立　敏之　
中部地方整備局　
名古屋市中区三の丸2-5-1
名古屋合同庁舎第2号館</t>
    <rPh sb="0" eb="2">
      <t>シシュツ</t>
    </rPh>
    <rPh sb="2" eb="4">
      <t>フタン</t>
    </rPh>
    <rPh sb="4" eb="6">
      <t>コウイ</t>
    </rPh>
    <rPh sb="6" eb="9">
      <t>タントウカン</t>
    </rPh>
    <phoneticPr fontId="11"/>
  </si>
  <si>
    <t>(財)経済調査会
東京都中央区銀座5-13-16</t>
  </si>
  <si>
    <t>公共事業労務費調査(宮城県)</t>
  </si>
  <si>
    <t>公共事業労務費調査(山形県)</t>
  </si>
  <si>
    <t>登記(権利)業務</t>
  </si>
  <si>
    <t>分任支出負担行為担当官　北陸地方整備局金沢河川国道事務所長
有野　充朗
金沢市西念4-23-5</t>
  </si>
  <si>
    <t>(社)石川県公共嘱託登記司法書士協会
石川県金沢市新神田4-10-18</t>
  </si>
  <si>
    <t>アジア太平洋ＧＩＳ基盤常置委員会(ＰＣＧＩＡＰ)の運営等に関する業務</t>
  </si>
  <si>
    <t>平成24年度　単価契約天竜川上流公共嘱託登記業務(権利に関する登記)</t>
  </si>
  <si>
    <t>分任支出負担行為担当官　
中部地方整備局
天竜川上流河川事務所長　
蒲原　潤一　
駒ヶ根市上穂南7-10</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11"/>
  </si>
  <si>
    <t>(社)長野県公共嘱託登記司法書士協会</t>
  </si>
  <si>
    <t>平成24年度　単価契約天竜川上流公共嘱託登記業務(表示に関する登記)</t>
  </si>
  <si>
    <t>(社)長野県公共嘱託登記土地家屋調査士協会</t>
  </si>
  <si>
    <t>平成24年度単価契約設楽ダム公共嘱託登記業務(権利に関する登記)</t>
  </si>
  <si>
    <t>分任支出負担行為担当官　
中部地方整備局
設楽ダム工事事務所長　
船橋　弥生　
設楽ダム工事事務所　
新城市杉山字大東57</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11"/>
  </si>
  <si>
    <t>(社)愛知県公共嘱託登記司法書士協会
愛知県名古屋市熱田区新尾頭1-12-3</t>
  </si>
  <si>
    <t>平成24年度　登記業務委託
登記業務委託一式</t>
  </si>
  <si>
    <t>分任支出負担行為担当官代理　
四国地方整備局
徳島河川国道事務所副所長　
渡辺　晴彦　
徳島河川国道事務所　
徳島県徳島市上吉野町3丁目35</t>
  </si>
  <si>
    <t>(特社)徳島県公共嘱託登記土地家屋調査士協会
徳島市出来島本町2-42-5</t>
  </si>
  <si>
    <t>平成24年度　単価契約富士砂防事務所公共嘱託登記業務(表示関する登記)</t>
  </si>
  <si>
    <t>分任支出負担行為担当官　
中部地方整備局
富士砂防事務所長　
新宅　幸夫　
富士砂防事務所　
富士宮市三園平1100</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11"/>
  </si>
  <si>
    <t>(公社)静岡県公共嘱託登記土地家屋調査士協会
静岡市駿河区曲金6-16-10</t>
  </si>
  <si>
    <t>平成24年度岐阜国道単価契約登記業務(表示)</t>
  </si>
  <si>
    <t>分任支出負担行為担当官　
中部地方整備局
岐阜国道事務所長　
福島　眞司　
岐阜国道事務所　
岐阜市茜部本郷1-36-1</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11"/>
  </si>
  <si>
    <t>(社)岐阜県公共嘱託登記土地家屋調査士協会
岐阜県岐阜市田端町1-12</t>
  </si>
  <si>
    <t>平成24年度　単価契約高山国道事務所公共嘱託登記業務(表示に関する登記)</t>
  </si>
  <si>
    <t>分任支出負担行為担当官　
中部地方整備局
高山国道事務所長　
廣松　新　
高山国道事務所　
高山市上岡本町7-425</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11"/>
  </si>
  <si>
    <t>平成24年度　単価契約三重河川国道事務所公共嘱託登記業務(権利に関する登記)</t>
    <rPh sb="0" eb="2">
      <t>ヘイセイ</t>
    </rPh>
    <rPh sb="4" eb="6">
      <t>ネンド</t>
    </rPh>
    <rPh sb="7" eb="9">
      <t>タンカ</t>
    </rPh>
    <rPh sb="9" eb="11">
      <t>ケイヤク</t>
    </rPh>
    <rPh sb="11" eb="13">
      <t>ミエ</t>
    </rPh>
    <rPh sb="13" eb="15">
      <t>カセン</t>
    </rPh>
    <rPh sb="15" eb="17">
      <t>コクドウ</t>
    </rPh>
    <rPh sb="17" eb="20">
      <t>ジムショ</t>
    </rPh>
    <rPh sb="20" eb="22">
      <t>コウキョウ</t>
    </rPh>
    <rPh sb="22" eb="24">
      <t>ショクタク</t>
    </rPh>
    <rPh sb="24" eb="26">
      <t>トウキ</t>
    </rPh>
    <rPh sb="26" eb="28">
      <t>ギョウム</t>
    </rPh>
    <rPh sb="29" eb="31">
      <t>ケンリ</t>
    </rPh>
    <rPh sb="32" eb="33">
      <t>カン</t>
    </rPh>
    <rPh sb="35" eb="37">
      <t>トウキ</t>
    </rPh>
    <phoneticPr fontId="13"/>
  </si>
  <si>
    <t>分任支出負担行為担当官　
中部地方整備局
三重河川国道事務所長　
森本　輝　
三重河川国道事務所　
津市広明町297</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13"/>
  </si>
  <si>
    <t>(社)三重県公共嘱託登記司法書士協会
三重県津市丸之内養正町17-17</t>
  </si>
  <si>
    <t>予定総価3,582,070
本契約の最終支出額は、548,622円である。</t>
    <phoneticPr fontId="11"/>
  </si>
  <si>
    <t>公共嘱託登記業務単価契約(表示に関する登記)</t>
    <rPh sb="0" eb="2">
      <t>コウキョウ</t>
    </rPh>
    <rPh sb="2" eb="4">
      <t>ショクタク</t>
    </rPh>
    <rPh sb="4" eb="6">
      <t>トウキ</t>
    </rPh>
    <rPh sb="6" eb="8">
      <t>ギョウム</t>
    </rPh>
    <rPh sb="8" eb="10">
      <t>タンカ</t>
    </rPh>
    <rPh sb="10" eb="12">
      <t>ケイヤク</t>
    </rPh>
    <rPh sb="13" eb="15">
      <t>ヒョウジ</t>
    </rPh>
    <rPh sb="16" eb="17">
      <t>カン</t>
    </rPh>
    <rPh sb="19" eb="21">
      <t>トウキ</t>
    </rPh>
    <phoneticPr fontId="11"/>
  </si>
  <si>
    <t>分任支出負担行為担当官
津軽ダム工事事務所長
中津軽郡西目屋村大字田代字神田57</t>
    <rPh sb="0" eb="1">
      <t>ブン</t>
    </rPh>
    <rPh sb="1" eb="2">
      <t>ニン</t>
    </rPh>
    <rPh sb="2" eb="4">
      <t>シシュツ</t>
    </rPh>
    <rPh sb="4" eb="6">
      <t>フタン</t>
    </rPh>
    <rPh sb="6" eb="8">
      <t>コウイ</t>
    </rPh>
    <rPh sb="8" eb="11">
      <t>タントウカン</t>
    </rPh>
    <rPh sb="12" eb="14">
      <t>ツガル</t>
    </rPh>
    <rPh sb="16" eb="18">
      <t>コウジ</t>
    </rPh>
    <rPh sb="18" eb="22">
      <t>ジムショチョウ</t>
    </rPh>
    <rPh sb="23" eb="27">
      <t>ナカツガルグン</t>
    </rPh>
    <rPh sb="27" eb="31">
      <t>ニシメヤムラ</t>
    </rPh>
    <rPh sb="31" eb="33">
      <t>オオアザ</t>
    </rPh>
    <rPh sb="33" eb="35">
      <t>タシロ</t>
    </rPh>
    <rPh sb="35" eb="36">
      <t>アザ</t>
    </rPh>
    <rPh sb="36" eb="38">
      <t>カンダ</t>
    </rPh>
    <phoneticPr fontId="11"/>
  </si>
  <si>
    <t>(社)青森県公共嘱託登記土地家屋調査士協会</t>
    <rPh sb="3" eb="6">
      <t>アオモリケン</t>
    </rPh>
    <rPh sb="6" eb="8">
      <t>コウキョウ</t>
    </rPh>
    <rPh sb="8" eb="10">
      <t>ショクタク</t>
    </rPh>
    <rPh sb="10" eb="12">
      <t>トウキ</t>
    </rPh>
    <rPh sb="12" eb="14">
      <t>トチ</t>
    </rPh>
    <rPh sb="14" eb="16">
      <t>カオク</t>
    </rPh>
    <rPh sb="16" eb="19">
      <t>チョウサシ</t>
    </rPh>
    <rPh sb="19" eb="21">
      <t>キョウカイ</t>
    </rPh>
    <phoneticPr fontId="11"/>
  </si>
  <si>
    <t>単価契約
本契約の最終支出額は、367,751円である。</t>
    <phoneticPr fontId="11"/>
  </si>
  <si>
    <t>国道483号北近畿豊岡自動車道事業他不動産表示登記等業務
一式</t>
    <rPh sb="26" eb="28">
      <t>ギョウム</t>
    </rPh>
    <rPh sb="29" eb="31">
      <t>イッシキ</t>
    </rPh>
    <phoneticPr fontId="11"/>
  </si>
  <si>
    <t>分任支出負担行為担当官　
近畿地方整備局
豊岡河川国道事務所長　
村上　敏章　
兵庫県豊岡市幸町10番3号</t>
    <rPh sb="0" eb="11">
      <t>ブンニン</t>
    </rPh>
    <rPh sb="13" eb="15">
      <t>キンキ</t>
    </rPh>
    <rPh sb="15" eb="17">
      <t>チホウ</t>
    </rPh>
    <rPh sb="17" eb="20">
      <t>セイビキョク</t>
    </rPh>
    <rPh sb="21" eb="23">
      <t>トヨオカ</t>
    </rPh>
    <rPh sb="23" eb="25">
      <t>カセン</t>
    </rPh>
    <rPh sb="25" eb="27">
      <t>コクドウ</t>
    </rPh>
    <rPh sb="27" eb="30">
      <t>ジムショ</t>
    </rPh>
    <rPh sb="30" eb="31">
      <t>チョウ</t>
    </rPh>
    <rPh sb="33" eb="35">
      <t>ムラカミ</t>
    </rPh>
    <rPh sb="36" eb="38">
      <t>トシアキ</t>
    </rPh>
    <rPh sb="40" eb="43">
      <t>ヒョウゴケン</t>
    </rPh>
    <rPh sb="43" eb="46">
      <t>トヨオカシ</t>
    </rPh>
    <rPh sb="46" eb="47">
      <t>サイワ</t>
    </rPh>
    <rPh sb="47" eb="48">
      <t>マチ</t>
    </rPh>
    <rPh sb="50" eb="51">
      <t>バン</t>
    </rPh>
    <rPh sb="52" eb="53">
      <t>ゴウ</t>
    </rPh>
    <phoneticPr fontId="11"/>
  </si>
  <si>
    <t>(社)兵庫県公共嘱託登記土地家屋調査士協会</t>
    <rPh sb="3" eb="6">
      <t>ヒョウゴケン</t>
    </rPh>
    <rPh sb="6" eb="8">
      <t>コウキョウ</t>
    </rPh>
    <rPh sb="8" eb="10">
      <t>ショクタク</t>
    </rPh>
    <rPh sb="10" eb="12">
      <t>トウキ</t>
    </rPh>
    <rPh sb="12" eb="14">
      <t>トチ</t>
    </rPh>
    <rPh sb="14" eb="16">
      <t>カオク</t>
    </rPh>
    <rPh sb="16" eb="19">
      <t>チョウサシ</t>
    </rPh>
    <rPh sb="19" eb="21">
      <t>キョウカイ</t>
    </rPh>
    <phoneticPr fontId="11"/>
  </si>
  <si>
    <t>単価契約予定調達総額12,967,660
本契約の最終支出額は、11,487,329円である。</t>
    <phoneticPr fontId="11"/>
  </si>
  <si>
    <t>地籍調査の専門家の派遣等による地籍調査実施支援業務</t>
  </si>
  <si>
    <t>支出負担行為担当官　
土地・建設産業局長　
内田　要　
東京都千代田区霞が関2-1-3</t>
    <rPh sb="0" eb="2">
      <t>シシュツ</t>
    </rPh>
    <rPh sb="2" eb="4">
      <t>フタン</t>
    </rPh>
    <rPh sb="4" eb="6">
      <t>コウイ</t>
    </rPh>
    <rPh sb="6" eb="9">
      <t>タントウカン</t>
    </rPh>
    <phoneticPr fontId="11"/>
  </si>
  <si>
    <t>(社)全国国土調査協会
東京都千代田区永田町1-11-32</t>
  </si>
  <si>
    <t>大阪管区気象台一般定期健康診断等業務委託(単価契約)  1式</t>
    <rPh sb="29" eb="30">
      <t>シキ</t>
    </rPh>
    <phoneticPr fontId="9"/>
  </si>
  <si>
    <t>支出負担行為担当官代理　
大阪管区気象台総務部長　亀井　俊英
大阪管区気象台
大阪市中央区大手前4丁目1番76号</t>
    <rPh sb="31" eb="38">
      <t>オオサカカンク</t>
    </rPh>
    <phoneticPr fontId="9"/>
  </si>
  <si>
    <t>(特財)船員保険大阪健康管理センター
センター長　福原　吉典
大阪市港区築港1-8-22</t>
    <rPh sb="1" eb="3">
      <t>トクザイ</t>
    </rPh>
    <phoneticPr fontId="9"/>
  </si>
  <si>
    <t>単価契約
本契約の最終支出額は、1,984,654円である。</t>
    <phoneticPr fontId="11"/>
  </si>
  <si>
    <t>登記業務(表示に関する登記)</t>
  </si>
  <si>
    <t>分任支出負担行為担当官　北陸地方整備局長岡国道事務所長
渡部　長務
長岡市中沢-430-1</t>
  </si>
  <si>
    <t>(社)新潟県公共嘱託登記土地家屋調査士協会
新潟市中央区明石2-2-20</t>
  </si>
  <si>
    <t>年間予定調達額\4,378,817円
本契約の最終支出額は、4,618,973円である。</t>
    <phoneticPr fontId="11"/>
  </si>
  <si>
    <t>平成24年度公共嘱託登記業務(権利)</t>
  </si>
  <si>
    <t>分任支出負担行為担当官　北陸地方整備局富山河川国道事務所長
氏家　清彦
富山市奥田新町2-1</t>
  </si>
  <si>
    <t>(社)富山県公共嘱託登記司法書士協会
富山市安田町3-3</t>
  </si>
  <si>
    <t>年間予定調達額2,232,867円
本契約の最終支出額は、2,238,329円である。</t>
    <phoneticPr fontId="11"/>
  </si>
  <si>
    <t>平成24年度公共嘱託登記業務(表示)</t>
  </si>
  <si>
    <t>(社)富山県公共嘱託登記土地家屋調査士協会
富山市安田町3-3</t>
  </si>
  <si>
    <t>年間予定調達額2,314,707円
本契約の最終支出額は、5,941,959円である。</t>
    <phoneticPr fontId="11"/>
  </si>
  <si>
    <t>公共嘱託登記業務単価契約(権利に関する登記)</t>
    <rPh sb="0" eb="2">
      <t>コウキョウ</t>
    </rPh>
    <rPh sb="2" eb="4">
      <t>ショクタク</t>
    </rPh>
    <rPh sb="4" eb="6">
      <t>トウキ</t>
    </rPh>
    <rPh sb="6" eb="8">
      <t>ギョウム</t>
    </rPh>
    <rPh sb="8" eb="10">
      <t>タンカ</t>
    </rPh>
    <rPh sb="10" eb="12">
      <t>ケイヤク</t>
    </rPh>
    <rPh sb="13" eb="15">
      <t>ケンリ</t>
    </rPh>
    <rPh sb="16" eb="17">
      <t>カン</t>
    </rPh>
    <rPh sb="19" eb="21">
      <t>トウキ</t>
    </rPh>
    <phoneticPr fontId="34"/>
  </si>
  <si>
    <t>分任支出負担行為担当官　
東北地方整備局
青森河川国道事務所長
青森市中央3-20-38</t>
    <rPh sb="0" eb="1">
      <t>ブン</t>
    </rPh>
    <rPh sb="1" eb="2">
      <t>ニン</t>
    </rPh>
    <rPh sb="13" eb="15">
      <t>トウホク</t>
    </rPh>
    <rPh sb="15" eb="17">
      <t>チホウ</t>
    </rPh>
    <rPh sb="17" eb="20">
      <t>セイビキョク</t>
    </rPh>
    <rPh sb="21" eb="23">
      <t>アオモリ</t>
    </rPh>
    <rPh sb="23" eb="25">
      <t>カセン</t>
    </rPh>
    <rPh sb="25" eb="27">
      <t>コクドウ</t>
    </rPh>
    <rPh sb="27" eb="29">
      <t>ジム</t>
    </rPh>
    <rPh sb="29" eb="31">
      <t>ショチョウ</t>
    </rPh>
    <rPh sb="32" eb="35">
      <t>アオモリシ</t>
    </rPh>
    <rPh sb="35" eb="37">
      <t>チュウオウ</t>
    </rPh>
    <phoneticPr fontId="33"/>
  </si>
  <si>
    <t>(社)青森県公共嘱託登記司法書士協会
青森市長島3-5-16</t>
    <rPh sb="19" eb="22">
      <t>アオモリシ</t>
    </rPh>
    <rPh sb="22" eb="24">
      <t>ナガシマ</t>
    </rPh>
    <phoneticPr fontId="11"/>
  </si>
  <si>
    <t>単価契約
本契約の最終支出額は、5,110,350円である。</t>
    <phoneticPr fontId="11"/>
  </si>
  <si>
    <t>公共嘱託登記業務単価契約(表示に関する登記)</t>
    <rPh sb="0" eb="2">
      <t>コウキョウ</t>
    </rPh>
    <rPh sb="2" eb="4">
      <t>ショクタク</t>
    </rPh>
    <rPh sb="4" eb="6">
      <t>トウキ</t>
    </rPh>
    <rPh sb="6" eb="8">
      <t>ギョウム</t>
    </rPh>
    <rPh sb="8" eb="10">
      <t>タンカ</t>
    </rPh>
    <rPh sb="10" eb="12">
      <t>ケイヤク</t>
    </rPh>
    <rPh sb="13" eb="15">
      <t>ヒョウジ</t>
    </rPh>
    <rPh sb="16" eb="17">
      <t>カン</t>
    </rPh>
    <rPh sb="19" eb="21">
      <t>トウキ</t>
    </rPh>
    <phoneticPr fontId="34"/>
  </si>
  <si>
    <t>(社)青森県公共嘱託登記土地家屋調査士協会
青森市勝田1-1-15</t>
    <rPh sb="22" eb="25">
      <t>アオモリシ</t>
    </rPh>
    <rPh sb="25" eb="27">
      <t>カツタ</t>
    </rPh>
    <phoneticPr fontId="11"/>
  </si>
  <si>
    <t>単価契約
本契約の最終支出額は、15,356,361円である。</t>
    <phoneticPr fontId="11"/>
  </si>
  <si>
    <t>指定航空身体検査医等に対する講習会事務補助作業請負</t>
    <rPh sb="0" eb="2">
      <t>シテイ</t>
    </rPh>
    <rPh sb="2" eb="4">
      <t>コウクウ</t>
    </rPh>
    <rPh sb="4" eb="6">
      <t>シンタイ</t>
    </rPh>
    <rPh sb="6" eb="8">
      <t>ケンサ</t>
    </rPh>
    <rPh sb="8" eb="10">
      <t>イナド</t>
    </rPh>
    <rPh sb="11" eb="12">
      <t>タイ</t>
    </rPh>
    <rPh sb="14" eb="17">
      <t>コウシュウカイ</t>
    </rPh>
    <rPh sb="17" eb="19">
      <t>ジム</t>
    </rPh>
    <rPh sb="19" eb="21">
      <t>ホジョ</t>
    </rPh>
    <rPh sb="21" eb="23">
      <t>サギョウ</t>
    </rPh>
    <rPh sb="23" eb="25">
      <t>ウケオイ</t>
    </rPh>
    <phoneticPr fontId="22"/>
  </si>
  <si>
    <t>航空医学研究センター
東京都大田区羽田空港1-7-1</t>
  </si>
  <si>
    <t>平成24年度　登記業務委託(表示)
一式</t>
    <rPh sb="18" eb="20">
      <t>イッシキ</t>
    </rPh>
    <phoneticPr fontId="11"/>
  </si>
  <si>
    <t>分任支出負担行為担当官　
北陸地方整備局
湯沢砂防事務所長　
綱川　浩章　
南魚沼郡湯沢町大字神立23</t>
  </si>
  <si>
    <t>(社)新潟県公共嘱託登記土地家屋調査士協会
新潟県新潟市中央区明石2-2-20</t>
  </si>
  <si>
    <t>年間予定調達額6,033,357円
本契約の最終支出額は、7,667,638円である。</t>
    <phoneticPr fontId="11"/>
  </si>
  <si>
    <t>地籍調査関係職員育成に係る研修等業務</t>
  </si>
  <si>
    <t>玄界灘海浜部飛砂抑制対策試験区モニタリング外調査</t>
  </si>
  <si>
    <t>分任支出負担行為担当官　
九州地方整備局
国営海の中道海浜公園事務所長　
篠宮　章浩　
福岡市東区西戸崎18-25</t>
  </si>
  <si>
    <t>(特財)日本緑化センター
東京都港区赤坂1-9-13</t>
  </si>
  <si>
    <t>本契約の最終支出額は、4,389,000円である。</t>
  </si>
  <si>
    <t>Ｈ24嘱託登記業務(権利に関する登記)　　　　　　　　　　　　　　　　　　　　　一式</t>
    <rPh sb="3" eb="5">
      <t>ショクタク</t>
    </rPh>
    <rPh sb="5" eb="7">
      <t>トウキ</t>
    </rPh>
    <rPh sb="7" eb="9">
      <t>ギョウム</t>
    </rPh>
    <rPh sb="10" eb="12">
      <t>ケンリ</t>
    </rPh>
    <rPh sb="13" eb="14">
      <t>カン</t>
    </rPh>
    <rPh sb="16" eb="18">
      <t>トウキ</t>
    </rPh>
    <rPh sb="40" eb="42">
      <t>イッシキ</t>
    </rPh>
    <phoneticPr fontId="11"/>
  </si>
  <si>
    <t>分任支出負担行為担当官　
関東地方整備局
長野国道事務所長　
柳谷　哲　
長野県長野市鶴賀字中堰145</t>
    <rPh sb="0" eb="1">
      <t>ブン</t>
    </rPh>
    <rPh sb="1" eb="2">
      <t>ニン</t>
    </rPh>
    <rPh sb="21" eb="23">
      <t>ナガノ</t>
    </rPh>
    <rPh sb="23" eb="25">
      <t>コクドウ</t>
    </rPh>
    <rPh sb="25" eb="27">
      <t>ジム</t>
    </rPh>
    <rPh sb="27" eb="29">
      <t>ショチョウ</t>
    </rPh>
    <rPh sb="31" eb="33">
      <t>ヤナギタニ</t>
    </rPh>
    <rPh sb="34" eb="35">
      <t>テツ</t>
    </rPh>
    <rPh sb="37" eb="40">
      <t>ナガノケン</t>
    </rPh>
    <rPh sb="40" eb="43">
      <t>ナガノシ</t>
    </rPh>
    <rPh sb="43" eb="45">
      <t>ツルガ</t>
    </rPh>
    <rPh sb="45" eb="46">
      <t>アザ</t>
    </rPh>
    <rPh sb="46" eb="48">
      <t>ナカゼキ</t>
    </rPh>
    <phoneticPr fontId="11"/>
  </si>
  <si>
    <t>(特社)長野県公共嘱託登記司法書士協会
長野県長野市大字南長野妻科399番地</t>
    <rPh sb="4" eb="7">
      <t>ナガノケン</t>
    </rPh>
    <rPh sb="7" eb="9">
      <t>コウキョウ</t>
    </rPh>
    <rPh sb="9" eb="11">
      <t>ショクタク</t>
    </rPh>
    <rPh sb="11" eb="13">
      <t>トウキ</t>
    </rPh>
    <rPh sb="13" eb="17">
      <t>シホウショシ</t>
    </rPh>
    <rPh sb="17" eb="19">
      <t>キョウカイ</t>
    </rPh>
    <rPh sb="20" eb="23">
      <t>ナガノケン</t>
    </rPh>
    <rPh sb="23" eb="26">
      <t>ナガノシ</t>
    </rPh>
    <rPh sb="26" eb="28">
      <t>オオアザ</t>
    </rPh>
    <rPh sb="28" eb="31">
      <t>ミナミナガノ</t>
    </rPh>
    <rPh sb="31" eb="33">
      <t>ツマシナ</t>
    </rPh>
    <rPh sb="36" eb="38">
      <t>バンチ</t>
    </rPh>
    <phoneticPr fontId="11"/>
  </si>
  <si>
    <t>単価契約単価×予定数量＝1,436,830.5
本契約の最終支出額は、621,850円である。</t>
    <phoneticPr fontId="11"/>
  </si>
  <si>
    <t>公共嘱託登記単価契約(権利に関する業務)</t>
    <rPh sb="0" eb="2">
      <t>コウキョウ</t>
    </rPh>
    <rPh sb="2" eb="4">
      <t>ショクタク</t>
    </rPh>
    <rPh sb="4" eb="6">
      <t>トウキ</t>
    </rPh>
    <rPh sb="6" eb="8">
      <t>タンカ</t>
    </rPh>
    <rPh sb="8" eb="10">
      <t>ケイヤク</t>
    </rPh>
    <rPh sb="11" eb="13">
      <t>ケンリ</t>
    </rPh>
    <rPh sb="14" eb="15">
      <t>カン</t>
    </rPh>
    <rPh sb="17" eb="19">
      <t>ギョウム</t>
    </rPh>
    <phoneticPr fontId="11"/>
  </si>
  <si>
    <t>分任支出負担行為担当官
仙台河川国道事務所長
仙台市太白区郡山5-6-6</t>
    <rPh sb="0" eb="1">
      <t>ブン</t>
    </rPh>
    <rPh sb="1" eb="2">
      <t>ニン</t>
    </rPh>
    <rPh sb="2" eb="4">
      <t>シシュツ</t>
    </rPh>
    <rPh sb="4" eb="6">
      <t>フタン</t>
    </rPh>
    <rPh sb="6" eb="8">
      <t>コウイ</t>
    </rPh>
    <rPh sb="8" eb="11">
      <t>タントウカン</t>
    </rPh>
    <rPh sb="12" eb="14">
      <t>センダイ</t>
    </rPh>
    <rPh sb="14" eb="16">
      <t>カセン</t>
    </rPh>
    <rPh sb="16" eb="18">
      <t>コクドウ</t>
    </rPh>
    <rPh sb="18" eb="22">
      <t>ジムショチョウ</t>
    </rPh>
    <rPh sb="23" eb="26">
      <t>センダイシ</t>
    </rPh>
    <rPh sb="26" eb="29">
      <t>タイハクク</t>
    </rPh>
    <rPh sb="29" eb="31">
      <t>コオリヤマ</t>
    </rPh>
    <phoneticPr fontId="11"/>
  </si>
  <si>
    <t>(社)宮城県公共嘱託登記司法書士協会</t>
    <rPh sb="3" eb="6">
      <t>ミヤギケン</t>
    </rPh>
    <rPh sb="6" eb="8">
      <t>コウキョウ</t>
    </rPh>
    <rPh sb="8" eb="10">
      <t>ショクタク</t>
    </rPh>
    <rPh sb="10" eb="12">
      <t>トウキ</t>
    </rPh>
    <rPh sb="12" eb="16">
      <t>シホウショシ</t>
    </rPh>
    <rPh sb="16" eb="18">
      <t>キョウカイ</t>
    </rPh>
    <phoneticPr fontId="11"/>
  </si>
  <si>
    <t>単価契約
本契約の最終支出額は、13,547,950円である。</t>
    <phoneticPr fontId="11"/>
  </si>
  <si>
    <t>公共嘱託登記単価契約(表示に関する業務)</t>
    <rPh sb="0" eb="2">
      <t>コウキョウ</t>
    </rPh>
    <rPh sb="2" eb="4">
      <t>ショクタク</t>
    </rPh>
    <rPh sb="4" eb="6">
      <t>トウキ</t>
    </rPh>
    <rPh sb="6" eb="8">
      <t>タンカ</t>
    </rPh>
    <rPh sb="8" eb="10">
      <t>ケイヤク</t>
    </rPh>
    <rPh sb="11" eb="13">
      <t>ヒョウジ</t>
    </rPh>
    <rPh sb="14" eb="15">
      <t>カン</t>
    </rPh>
    <rPh sb="17" eb="19">
      <t>ギョウム</t>
    </rPh>
    <phoneticPr fontId="11"/>
  </si>
  <si>
    <t>(社)宮城県公共嘱託登記土地家屋調査士協会</t>
    <rPh sb="3" eb="6">
      <t>ミヤギケン</t>
    </rPh>
    <rPh sb="6" eb="8">
      <t>コウキョウ</t>
    </rPh>
    <rPh sb="8" eb="10">
      <t>ショクタク</t>
    </rPh>
    <rPh sb="10" eb="12">
      <t>トウキ</t>
    </rPh>
    <rPh sb="12" eb="14">
      <t>トチ</t>
    </rPh>
    <rPh sb="14" eb="16">
      <t>カオク</t>
    </rPh>
    <rPh sb="16" eb="19">
      <t>チョウサシ</t>
    </rPh>
    <rPh sb="19" eb="21">
      <t>キョウカイ</t>
    </rPh>
    <phoneticPr fontId="11"/>
  </si>
  <si>
    <t>単価契約
本契約の最終支出額は、39,183,971円である。</t>
    <phoneticPr fontId="11"/>
  </si>
  <si>
    <t>福知山河川国道事務所管内不動産権利登記等業務</t>
    <phoneticPr fontId="11"/>
  </si>
  <si>
    <t>分任支出負担行為担当官　
近畿地方整備局
福知山河川国道事務所長　
福岡　彰三　
京都府福知山市字堀小字今岡2459-14</t>
    <rPh sb="0" eb="1">
      <t>ブン</t>
    </rPh>
    <rPh sb="1" eb="2">
      <t>ニン</t>
    </rPh>
    <phoneticPr fontId="11"/>
  </si>
  <si>
    <t>(社)京都公共嘱託登記司法書士協会理事長北代貞男
京都市中京区柳馬場通夷川上る5-232-1</t>
    <rPh sb="25" eb="28">
      <t>キョウトシ</t>
    </rPh>
    <rPh sb="28" eb="31">
      <t>ナカギョウク</t>
    </rPh>
    <rPh sb="31" eb="32">
      <t>ヤナギ</t>
    </rPh>
    <rPh sb="32" eb="33">
      <t>ウマ</t>
    </rPh>
    <rPh sb="33" eb="34">
      <t>バ</t>
    </rPh>
    <rPh sb="34" eb="35">
      <t>ツウ</t>
    </rPh>
    <rPh sb="35" eb="37">
      <t>エビスガワ</t>
    </rPh>
    <rPh sb="37" eb="38">
      <t>ノボ</t>
    </rPh>
    <phoneticPr fontId="11"/>
  </si>
  <si>
    <t>単価契約
本契約の最終支出額は、1,038,238円である。</t>
    <phoneticPr fontId="11"/>
  </si>
  <si>
    <t>平成24年度都市部官民境界基本調査実施のための基礎資料作成業務</t>
  </si>
  <si>
    <t>本契約の最終支出額は、5,040,000円である。</t>
  </si>
  <si>
    <t>平成24年度都市部官民境界基本調査に係る監督補助業務</t>
  </si>
  <si>
    <t>本契約の最終支出額は、20,160,000円である。</t>
  </si>
  <si>
    <t>平成24年度登記業務委託(単価契約［司法書士］)</t>
  </si>
  <si>
    <t>分任支出負担行為担当官　
九州地方整備局八代河川国道事務所長　
堂薗　俊多　
八代市萩原町1-708-2</t>
  </si>
  <si>
    <t>(特社)熊本県公共嘱託登記司法書士協会
熊本県熊本市大江4-4-34</t>
    <rPh sb="1" eb="2">
      <t>トク</t>
    </rPh>
    <phoneticPr fontId="11"/>
  </si>
  <si>
    <t>単価契約
本契約の最終支出額は、915,011円である。</t>
    <phoneticPr fontId="11"/>
  </si>
  <si>
    <t>平成24年度登記業務委託(単価契約［土地家屋調査士］)</t>
  </si>
  <si>
    <t>(特社)熊本県公共嘱託登記土地家屋調査士協会
熊本県熊本市渡鹿3-14-21</t>
    <rPh sb="1" eb="2">
      <t>トク</t>
    </rPh>
    <phoneticPr fontId="11"/>
  </si>
  <si>
    <t>単価契約
本契約の最終支出額は、2,146,034円である。</t>
    <phoneticPr fontId="11"/>
  </si>
  <si>
    <t>分任支出負担行為担当官　
東北地方整備局
能代河川国道事務所長
能代市鰄渕字一本柳97-1</t>
    <rPh sb="0" eb="1">
      <t>ブン</t>
    </rPh>
    <rPh sb="1" eb="2">
      <t>ニン</t>
    </rPh>
    <rPh sb="13" eb="15">
      <t>トウホク</t>
    </rPh>
    <rPh sb="15" eb="17">
      <t>チホウ</t>
    </rPh>
    <rPh sb="17" eb="20">
      <t>セイビキョク</t>
    </rPh>
    <rPh sb="21" eb="23">
      <t>ノシロ</t>
    </rPh>
    <rPh sb="23" eb="25">
      <t>カセン</t>
    </rPh>
    <rPh sb="25" eb="27">
      <t>コクドウ</t>
    </rPh>
    <rPh sb="27" eb="29">
      <t>ジム</t>
    </rPh>
    <rPh sb="29" eb="31">
      <t>ショチョウ</t>
    </rPh>
    <rPh sb="32" eb="35">
      <t>ノシロシ</t>
    </rPh>
    <rPh sb="36" eb="37">
      <t>フチ</t>
    </rPh>
    <rPh sb="37" eb="38">
      <t>アザ</t>
    </rPh>
    <rPh sb="38" eb="41">
      <t>イッポンヤナギ</t>
    </rPh>
    <phoneticPr fontId="33"/>
  </si>
  <si>
    <t>(社)秋田県公共嘱託登記司法書士協会
秋田市山王6-3-4</t>
    <rPh sb="3" eb="6">
      <t>アキタケン</t>
    </rPh>
    <rPh sb="6" eb="8">
      <t>コウキョウ</t>
    </rPh>
    <rPh sb="12" eb="14">
      <t>シホウ</t>
    </rPh>
    <rPh sb="14" eb="15">
      <t>ショ</t>
    </rPh>
    <rPh sb="15" eb="16">
      <t>シ</t>
    </rPh>
    <rPh sb="16" eb="18">
      <t>キョウカイ</t>
    </rPh>
    <rPh sb="19" eb="22">
      <t>アキタシ</t>
    </rPh>
    <rPh sb="22" eb="24">
      <t>サンノウ</t>
    </rPh>
    <phoneticPr fontId="33"/>
  </si>
  <si>
    <t>単価契約
本契約の最終支出額は、2,212,056円である。</t>
    <phoneticPr fontId="11"/>
  </si>
  <si>
    <t>(社)秋田県公共嘱託登記土地家屋調査士協会
秋田市山王6-1-1</t>
    <rPh sb="22" eb="25">
      <t>アキタシ</t>
    </rPh>
    <rPh sb="25" eb="27">
      <t>サンノウ</t>
    </rPh>
    <phoneticPr fontId="11"/>
  </si>
  <si>
    <t>単価契約
本契約の最終支出額は、4,941,508円である。</t>
    <phoneticPr fontId="11"/>
  </si>
  <si>
    <t>分任支出負担行為担当官　
東北地方整備局
福島河川国道事務所長
福島市黒岩字榎平36</t>
    <rPh sb="0" eb="1">
      <t>ブン</t>
    </rPh>
    <rPh sb="1" eb="2">
      <t>ニン</t>
    </rPh>
    <rPh sb="13" eb="15">
      <t>トウホク</t>
    </rPh>
    <rPh sb="15" eb="17">
      <t>チホウ</t>
    </rPh>
    <rPh sb="17" eb="20">
      <t>セイビキョク</t>
    </rPh>
    <rPh sb="21" eb="25">
      <t>フクシマカセン</t>
    </rPh>
    <rPh sb="25" eb="27">
      <t>コクドウ</t>
    </rPh>
    <rPh sb="27" eb="29">
      <t>ジム</t>
    </rPh>
    <rPh sb="29" eb="31">
      <t>ショチョウ</t>
    </rPh>
    <rPh sb="32" eb="35">
      <t>フクシマシ</t>
    </rPh>
    <rPh sb="35" eb="37">
      <t>クロイワ</t>
    </rPh>
    <rPh sb="37" eb="38">
      <t>アザ</t>
    </rPh>
    <rPh sb="38" eb="39">
      <t>エノキ</t>
    </rPh>
    <rPh sb="39" eb="40">
      <t>ヒラ</t>
    </rPh>
    <phoneticPr fontId="33"/>
  </si>
  <si>
    <t>公共嘱託登記業務単価契約(表示に関する登記)</t>
  </si>
  <si>
    <t>(社)福島県公共嘱託登記土地家屋調査士協会
福島市浜田町4-16</t>
    <rPh sb="22" eb="25">
      <t>フクシマシ</t>
    </rPh>
    <rPh sb="25" eb="28">
      <t>ハマダマチ</t>
    </rPh>
    <phoneticPr fontId="33"/>
  </si>
  <si>
    <t>単価契約
本契約の最終支出額は、28,958,704円である。</t>
    <phoneticPr fontId="11"/>
  </si>
  <si>
    <t>平成24年度　単価契約飯田国道事務所公共嘱託登記業務(表示に関する登記)</t>
  </si>
  <si>
    <t>分任支出負担行為担当官　
中部地方整備局
飯田国道事務所長　
花木　道治　
飯田国道事務所　
飯田市東栄町3350</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11"/>
  </si>
  <si>
    <t>(公社)長野県公共嘱託登記土地家屋調査士協会
長野市大字南長野妻科399-2</t>
  </si>
  <si>
    <t>予定総価2,110,844円
本契約の最終支出額は、810,525円である。</t>
    <rPh sb="13" eb="14">
      <t>エン</t>
    </rPh>
    <phoneticPr fontId="11"/>
  </si>
  <si>
    <t>平成24年度単価契約名四国道事務所公共嘱託登記業務(権利に関する登記)</t>
  </si>
  <si>
    <t>分任支出負担行為担当官　
中部地方整備局
名四国道事務所長　
田中　隆司　
名古屋市瑞穂区神穂町5-3</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11"/>
  </si>
  <si>
    <t>(社)愛知県公共嘱託登記司法書士協会</t>
  </si>
  <si>
    <t>予定総価3,217,828円
本契約の最終支出額は、1,969,176円である。</t>
    <rPh sb="13" eb="14">
      <t>エン</t>
    </rPh>
    <phoneticPr fontId="11"/>
  </si>
  <si>
    <t>平成24年度単価契約多治見砂防国道公共嘱託登記業務その2(表示に関する登記)</t>
  </si>
  <si>
    <t>分任支出負担行為担当官　
中部地方整備局
多治見砂防国道事務所長　
伊藤　仁志　
多治見砂防国道事務所　
多治見市小田町4-8-6</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11"/>
  </si>
  <si>
    <t>予定総価3,342,765円
本契約の最終支出額は、660,418円である。</t>
    <rPh sb="13" eb="14">
      <t>エン</t>
    </rPh>
    <phoneticPr fontId="11"/>
  </si>
  <si>
    <t>平成24年度　嘱託登記(表示に関する登記)業務
嘱託登記　一式</t>
  </si>
  <si>
    <t>分任支出負担行為担当官　
四国地方整備局
土佐国道事務所長　
三保木　悦幸　
土佐国道事務所　
高知県高知市江陽町2-2</t>
  </si>
  <si>
    <t>単価契約
本契約の最終支出額は、9,834,709円である。</t>
    <phoneticPr fontId="11"/>
  </si>
  <si>
    <t>分任支出負担行為担当官
新庄河川事務所長
新庄市小田島町5-55</t>
    <rPh sb="0" eb="1">
      <t>ブン</t>
    </rPh>
    <rPh sb="1" eb="2">
      <t>ニン</t>
    </rPh>
    <rPh sb="2" eb="4">
      <t>シシュツ</t>
    </rPh>
    <rPh sb="4" eb="6">
      <t>フタン</t>
    </rPh>
    <rPh sb="6" eb="8">
      <t>コウイ</t>
    </rPh>
    <rPh sb="8" eb="11">
      <t>タントウカン</t>
    </rPh>
    <rPh sb="12" eb="14">
      <t>シンジョウ</t>
    </rPh>
    <rPh sb="14" eb="16">
      <t>カセン</t>
    </rPh>
    <rPh sb="16" eb="20">
      <t>ジムショチョウ</t>
    </rPh>
    <rPh sb="21" eb="24">
      <t>シンジョウシ</t>
    </rPh>
    <rPh sb="24" eb="28">
      <t>オダシママチ</t>
    </rPh>
    <phoneticPr fontId="11"/>
  </si>
  <si>
    <t>(社)山形県公共嘱託登記土地家屋調査士協会</t>
    <rPh sb="3" eb="5">
      <t>ヤマガタ</t>
    </rPh>
    <rPh sb="5" eb="6">
      <t>ケン</t>
    </rPh>
    <rPh sb="6" eb="8">
      <t>コウキョウ</t>
    </rPh>
    <rPh sb="8" eb="10">
      <t>ショクタク</t>
    </rPh>
    <rPh sb="10" eb="12">
      <t>トウキ</t>
    </rPh>
    <rPh sb="12" eb="14">
      <t>トチ</t>
    </rPh>
    <rPh sb="14" eb="16">
      <t>カオク</t>
    </rPh>
    <rPh sb="16" eb="19">
      <t>チョウサシ</t>
    </rPh>
    <rPh sb="19" eb="21">
      <t>キョウカイ</t>
    </rPh>
    <phoneticPr fontId="11"/>
  </si>
  <si>
    <t>単価契約
本契約の最終支出額は、1,104,421円である。</t>
    <phoneticPr fontId="11"/>
  </si>
  <si>
    <t>公共嘱託登記業務単価契約(権利に関する登記)</t>
    <rPh sb="0" eb="2">
      <t>コウキョウ</t>
    </rPh>
    <rPh sb="2" eb="4">
      <t>ショクタク</t>
    </rPh>
    <rPh sb="4" eb="6">
      <t>トウキ</t>
    </rPh>
    <rPh sb="6" eb="8">
      <t>ギョウム</t>
    </rPh>
    <rPh sb="8" eb="10">
      <t>タンカ</t>
    </rPh>
    <rPh sb="10" eb="12">
      <t>ケイヤク</t>
    </rPh>
    <rPh sb="13" eb="15">
      <t>ケンリ</t>
    </rPh>
    <rPh sb="16" eb="17">
      <t>カン</t>
    </rPh>
    <rPh sb="19" eb="21">
      <t>トウキ</t>
    </rPh>
    <phoneticPr fontId="33"/>
  </si>
  <si>
    <t>分任支出負担行為担当官　
東北地方整備局
磐城国道事務所長
いわき市平字五色町8-1</t>
    <rPh sb="0" eb="1">
      <t>ブン</t>
    </rPh>
    <rPh sb="1" eb="2">
      <t>ニン</t>
    </rPh>
    <rPh sb="13" eb="15">
      <t>トウホク</t>
    </rPh>
    <rPh sb="15" eb="17">
      <t>チホウ</t>
    </rPh>
    <rPh sb="17" eb="20">
      <t>セイビキョク</t>
    </rPh>
    <rPh sb="21" eb="25">
      <t>イワキコクドウ</t>
    </rPh>
    <rPh sb="25" eb="28">
      <t>ジムショ</t>
    </rPh>
    <rPh sb="28" eb="29">
      <t>チョウ</t>
    </rPh>
    <rPh sb="33" eb="34">
      <t>シ</t>
    </rPh>
    <rPh sb="34" eb="35">
      <t>タイラ</t>
    </rPh>
    <rPh sb="35" eb="36">
      <t>アザ</t>
    </rPh>
    <rPh sb="36" eb="38">
      <t>ゴシキ</t>
    </rPh>
    <rPh sb="38" eb="39">
      <t>マチ</t>
    </rPh>
    <phoneticPr fontId="33"/>
  </si>
  <si>
    <t>単価契約
本契約の最終支出額は、5,793,405円である。</t>
    <phoneticPr fontId="11"/>
  </si>
  <si>
    <t>登記業務委託(表示)</t>
  </si>
  <si>
    <t>分任支出負担行為担当官　北陸地方整備局信濃川河川事務所長
常山　修治
長岡市信濃1-5-30</t>
  </si>
  <si>
    <t>年間予定調達額3,374,922円
本契約の最終支出額は、3,372,772円である。</t>
    <phoneticPr fontId="11"/>
  </si>
  <si>
    <t>登記業務委託(表示に関する登記)</t>
  </si>
  <si>
    <t>分任支出負担行為担当官　北陸地方整備局羽越河川国道事務所長
宮崎　清隆
村上市藤沢27-1</t>
  </si>
  <si>
    <t>年間予定調達額1,858,431円
本契約の最終支出額は、4,704,404円である。</t>
    <phoneticPr fontId="11"/>
  </si>
  <si>
    <t>公共嘱託登記業務単価契約(権利に関する登記)</t>
    <rPh sb="0" eb="2">
      <t>コウキョウ</t>
    </rPh>
    <rPh sb="2" eb="4">
      <t>ショクタク</t>
    </rPh>
    <rPh sb="4" eb="6">
      <t>トウキ</t>
    </rPh>
    <rPh sb="6" eb="8">
      <t>ギョウム</t>
    </rPh>
    <rPh sb="8" eb="10">
      <t>タンカ</t>
    </rPh>
    <rPh sb="10" eb="12">
      <t>ケイヤク</t>
    </rPh>
    <rPh sb="13" eb="15">
      <t>ケンリ</t>
    </rPh>
    <rPh sb="16" eb="17">
      <t>カン</t>
    </rPh>
    <rPh sb="19" eb="21">
      <t>トウキ</t>
    </rPh>
    <phoneticPr fontId="11"/>
  </si>
  <si>
    <t>分任支出負担行為担当官　
東北地方整備局
秋田河川国道事務所長
秋田市山王1-10-29</t>
    <rPh sb="0" eb="1">
      <t>ブン</t>
    </rPh>
    <rPh sb="1" eb="2">
      <t>ニン</t>
    </rPh>
    <rPh sb="13" eb="15">
      <t>トウホク</t>
    </rPh>
    <rPh sb="15" eb="17">
      <t>チホウ</t>
    </rPh>
    <rPh sb="17" eb="20">
      <t>セイビキョク</t>
    </rPh>
    <rPh sb="21" eb="25">
      <t>アキタカセン</t>
    </rPh>
    <rPh sb="25" eb="27">
      <t>コクドウ</t>
    </rPh>
    <rPh sb="27" eb="29">
      <t>ジム</t>
    </rPh>
    <rPh sb="29" eb="31">
      <t>ショチョウ</t>
    </rPh>
    <rPh sb="32" eb="35">
      <t>アキタシ</t>
    </rPh>
    <rPh sb="35" eb="37">
      <t>サンノウ</t>
    </rPh>
    <phoneticPr fontId="33"/>
  </si>
  <si>
    <t>単価契約
本契約の最終支出額は、3,111,381円である。</t>
    <phoneticPr fontId="11"/>
  </si>
  <si>
    <t>単価契約
本契約の最終支出額は、2,561,031円である。</t>
    <phoneticPr fontId="11"/>
  </si>
  <si>
    <t>平成24年度　低水放流機械設備施工歩掛調査作業
歩掛調査作業一式</t>
  </si>
  <si>
    <t>分任支出負担行為担当官　
四国地方整備局山鳥坂ダム工事事務所長　
原田　昌直　
愛媛県大洲市肱川町予子林6-4</t>
  </si>
  <si>
    <t>(特財)経済調査会四国支部
香川県高松市紺屋町9-6</t>
    <rPh sb="1" eb="2">
      <t>トク</t>
    </rPh>
    <rPh sb="2" eb="3">
      <t>ザイ</t>
    </rPh>
    <rPh sb="4" eb="6">
      <t>ケイザイ</t>
    </rPh>
    <rPh sb="6" eb="8">
      <t>チョウサ</t>
    </rPh>
    <rPh sb="14" eb="17">
      <t>カガワケン</t>
    </rPh>
    <phoneticPr fontId="11"/>
  </si>
  <si>
    <t>平成24年度山村境界基本調査に係る監督補助業務</t>
  </si>
  <si>
    <t>本契約の最終支出額は、13,413,750円である。</t>
  </si>
  <si>
    <t>平成24年度公共嘱託登記(土地家屋調査士)業務</t>
  </si>
  <si>
    <t>分任支出負担行為担当官　
北陸地方整備局
松本砂防事務所長
判田　乾一
松本市元町1-8-28</t>
    <phoneticPr fontId="11"/>
  </si>
  <si>
    <t>年間予定調達額3,913,715円
本契約の最終支出額は、3,456,612円である。</t>
    <phoneticPr fontId="11"/>
  </si>
  <si>
    <t>平成24年度登記業務委託(単価契約〔司法書士〕)</t>
  </si>
  <si>
    <t>分任支出負担行為担当官　
九州地方整備局大隅河川国道事務所長　
大坂　剛　
鹿児島県肝属郡肝付町新富1013-1</t>
  </si>
  <si>
    <t>(特社)鹿児島県公共嘱託登記司法書士協会
鹿児島県鹿児島市鴨池新町1-3　司調センター</t>
    <rPh sb="1" eb="2">
      <t>トク</t>
    </rPh>
    <phoneticPr fontId="11"/>
  </si>
  <si>
    <t>単価契約</t>
    <phoneticPr fontId="11"/>
  </si>
  <si>
    <t>平成24年度松山空港周辺移転補償申請地測量登記業務</t>
  </si>
  <si>
    <t>愛媛県公共嘱託登記土地家屋調査士協会
愛媛県松山市南江戸1-4-14</t>
    <phoneticPr fontId="11"/>
  </si>
  <si>
    <t>本契約の最終支出額は、7,273,836円である。</t>
  </si>
  <si>
    <t>公共嘱託登記業務(表示)その1
一式</t>
    <rPh sb="16" eb="18">
      <t>イッシキ</t>
    </rPh>
    <phoneticPr fontId="11"/>
  </si>
  <si>
    <t>分任支出負担行為担当官　
北陸地方整備局
飯豊山系砂防事務所長　
上原　信司　
西置賜郡小国町大字小国小坂町3-48</t>
  </si>
  <si>
    <t>(社)山形県公共嘱託登記土地家屋調査士協会
山形県山形市緑町1-4-43</t>
    <rPh sb="3" eb="6">
      <t>ヤマガタケン</t>
    </rPh>
    <rPh sb="6" eb="8">
      <t>コウキョウ</t>
    </rPh>
    <rPh sb="8" eb="10">
      <t>ショクタク</t>
    </rPh>
    <rPh sb="10" eb="12">
      <t>トウキ</t>
    </rPh>
    <rPh sb="12" eb="14">
      <t>トチ</t>
    </rPh>
    <rPh sb="14" eb="16">
      <t>カオク</t>
    </rPh>
    <rPh sb="16" eb="19">
      <t>チョウサシ</t>
    </rPh>
    <rPh sb="19" eb="21">
      <t>キョウカイ</t>
    </rPh>
    <phoneticPr fontId="11"/>
  </si>
  <si>
    <t>年間予定調達額698,700円
本契約の最終支出額は、1,853,201円である。</t>
    <phoneticPr fontId="11"/>
  </si>
  <si>
    <t>公共嘱託登記業務(表示)その2</t>
  </si>
  <si>
    <t>分任支出負担行為担当官　北陸地方整備局飯豊山系砂防事務所長
上原　信司
西置賜郡小国町大字小国小坂町3-48</t>
  </si>
  <si>
    <t>年間予定調達額1,376,528円
本契約の最終支出額は、1,997,177円である。</t>
    <phoneticPr fontId="11"/>
  </si>
  <si>
    <t>平成２４年度登記業務委託（単価契約〔土地家屋調査士〕）</t>
    <phoneticPr fontId="11"/>
  </si>
  <si>
    <t>分任支出負担行為担当官　
九州地方整備局
大隅河川国道事務所長　
大坂　剛　
鹿児島県肝属郡肝付町新富１０１３－１</t>
    <phoneticPr fontId="11"/>
  </si>
  <si>
    <t>（特社）鹿児島県公共嘱託登記土地家屋調査士協会</t>
    <phoneticPr fontId="11"/>
  </si>
  <si>
    <t>単価契約
本契約の最終支出額は、4,746,698円である。</t>
    <phoneticPr fontId="11"/>
  </si>
  <si>
    <t>公共嘱託登記業務単価契約(権利に関する登記)</t>
    <rPh sb="0" eb="2">
      <t>コウキョウ</t>
    </rPh>
    <rPh sb="2" eb="4">
      <t>ショクタク</t>
    </rPh>
    <rPh sb="4" eb="6">
      <t>トウキ</t>
    </rPh>
    <rPh sb="6" eb="8">
      <t>ギョウム</t>
    </rPh>
    <rPh sb="8" eb="9">
      <t>タン</t>
    </rPh>
    <rPh sb="9" eb="12">
      <t>カケイヤク</t>
    </rPh>
    <rPh sb="13" eb="15">
      <t>ケンリ</t>
    </rPh>
    <rPh sb="16" eb="17">
      <t>カン</t>
    </rPh>
    <rPh sb="19" eb="21">
      <t>トウキ</t>
    </rPh>
    <phoneticPr fontId="33"/>
  </si>
  <si>
    <t>分任支出負担行為担当官　
東北地方整備局
湯沢河川国道事務所長
湯沢市関口字上寺沢64-2</t>
    <rPh sb="0" eb="1">
      <t>ブン</t>
    </rPh>
    <rPh sb="1" eb="2">
      <t>ニン</t>
    </rPh>
    <rPh sb="13" eb="15">
      <t>トウホク</t>
    </rPh>
    <rPh sb="15" eb="17">
      <t>チホウ</t>
    </rPh>
    <rPh sb="17" eb="20">
      <t>セイビキョク</t>
    </rPh>
    <rPh sb="21" eb="23">
      <t>ユザワ</t>
    </rPh>
    <rPh sb="23" eb="25">
      <t>カセン</t>
    </rPh>
    <rPh sb="25" eb="27">
      <t>コクドウ</t>
    </rPh>
    <rPh sb="27" eb="29">
      <t>ジム</t>
    </rPh>
    <rPh sb="29" eb="31">
      <t>ショチョウ</t>
    </rPh>
    <rPh sb="32" eb="35">
      <t>ユザワシ</t>
    </rPh>
    <rPh sb="35" eb="37">
      <t>セキグチ</t>
    </rPh>
    <rPh sb="37" eb="38">
      <t>アザ</t>
    </rPh>
    <rPh sb="38" eb="39">
      <t>カミ</t>
    </rPh>
    <rPh sb="39" eb="41">
      <t>テラサワ</t>
    </rPh>
    <phoneticPr fontId="33"/>
  </si>
  <si>
    <t>単価契約
本契約の最終支出額は、6,061,260円である。</t>
    <phoneticPr fontId="11"/>
  </si>
  <si>
    <t>公共嘱託登記業務単価契約(表示に関する登記)</t>
    <rPh sb="0" eb="2">
      <t>コウキョウ</t>
    </rPh>
    <rPh sb="2" eb="4">
      <t>ショクタク</t>
    </rPh>
    <rPh sb="4" eb="6">
      <t>トウキ</t>
    </rPh>
    <rPh sb="6" eb="8">
      <t>ギョウム</t>
    </rPh>
    <rPh sb="8" eb="9">
      <t>タン</t>
    </rPh>
    <rPh sb="9" eb="12">
      <t>カケイヤク</t>
    </rPh>
    <rPh sb="13" eb="15">
      <t>ヒョウジ</t>
    </rPh>
    <rPh sb="16" eb="17">
      <t>カン</t>
    </rPh>
    <rPh sb="19" eb="21">
      <t>トウキ</t>
    </rPh>
    <phoneticPr fontId="33"/>
  </si>
  <si>
    <t>単価契約
本契約の最終支出額は、3,834,369円である。</t>
    <phoneticPr fontId="11"/>
  </si>
  <si>
    <t>平成24年度　愛媛地区登記業務
登記業務一式</t>
  </si>
  <si>
    <t>分任支出負担行為担当官　
四国地方整備局四国山地砂防事務所長　
石田　孝司　
徳島県三好市井川町西井川68-1</t>
  </si>
  <si>
    <t>(公社)愛媛県公共嘱託登記土地家屋調査士協会
松山市南江戸1-4-14</t>
    <rPh sb="1" eb="2">
      <t>コウ</t>
    </rPh>
    <rPh sb="2" eb="3">
      <t>シャ</t>
    </rPh>
    <phoneticPr fontId="11"/>
  </si>
  <si>
    <t>単価契約
本契約の最終支出額は、1,553,711円である。</t>
    <phoneticPr fontId="11"/>
  </si>
  <si>
    <t>平成24年度　高知地区登記業務
登記業務一式</t>
  </si>
  <si>
    <t>(公社)高知県公共嘱託登記土地家屋調査士協会
高知市越前町2-7-11</t>
    <rPh sb="1" eb="2">
      <t>コウ</t>
    </rPh>
    <phoneticPr fontId="11"/>
  </si>
  <si>
    <t>平成２４年度登記業務委託（単価契約［土地家屋調査士］）</t>
    <phoneticPr fontId="11"/>
  </si>
  <si>
    <t>分任支出負担行為担当官　
九州地方整備局
延岡河川国道事務所長　
春田　義信　
延岡市大貫町１－２８８９　</t>
    <rPh sb="21" eb="23">
      <t>ノベオカ</t>
    </rPh>
    <rPh sb="23" eb="25">
      <t>カセン</t>
    </rPh>
    <rPh sb="25" eb="27">
      <t>コクドウ</t>
    </rPh>
    <phoneticPr fontId="11"/>
  </si>
  <si>
    <t>（特社）宮崎県公共嘱託登記土地家屋調査士協会</t>
    <phoneticPr fontId="11"/>
  </si>
  <si>
    <t>分任支出負担行為担当官　
九州地方整備局宮崎河川国道事務所長　
大脇　鉄也　
宮崎市大工2丁目39番地</t>
  </si>
  <si>
    <t>(特社)宮崎県公共嘱託登記土地家屋調査士協会
宮崎県宮崎市旭2-2-2</t>
    <rPh sb="1" eb="2">
      <t>トク</t>
    </rPh>
    <phoneticPr fontId="11"/>
  </si>
  <si>
    <t>平成24年度　嘱託登記(表示に 関する登記)業務
登記業務一式</t>
  </si>
  <si>
    <t>分任支出負担行為担当官　
四国地方整備局大洲河川国道事務所長　
清家　基哉　
愛媛県大洲市中村210</t>
  </si>
  <si>
    <t>単価契約
本契約の最終支出額は、3,061,169円である。</t>
    <phoneticPr fontId="11"/>
  </si>
  <si>
    <t>分任支出負担行為担当官　
東北地方整備局
郡山国道事務所長
郡山市安積町荒井字丈部内28-1</t>
    <rPh sb="0" eb="1">
      <t>ブン</t>
    </rPh>
    <rPh sb="1" eb="2">
      <t>ニン</t>
    </rPh>
    <rPh sb="13" eb="15">
      <t>トウホク</t>
    </rPh>
    <rPh sb="15" eb="17">
      <t>チホウ</t>
    </rPh>
    <rPh sb="17" eb="20">
      <t>セイビキョク</t>
    </rPh>
    <rPh sb="25" eb="27">
      <t>ジム</t>
    </rPh>
    <rPh sb="27" eb="29">
      <t>ショチョウ</t>
    </rPh>
    <rPh sb="30" eb="33">
      <t>コオリヤマシ</t>
    </rPh>
    <rPh sb="33" eb="36">
      <t>アサカマチ</t>
    </rPh>
    <rPh sb="36" eb="38">
      <t>アライ</t>
    </rPh>
    <rPh sb="38" eb="39">
      <t>アザ</t>
    </rPh>
    <rPh sb="39" eb="40">
      <t>ジョウ</t>
    </rPh>
    <rPh sb="40" eb="41">
      <t>ベ</t>
    </rPh>
    <rPh sb="41" eb="42">
      <t>ウチ</t>
    </rPh>
    <phoneticPr fontId="11"/>
  </si>
  <si>
    <t>単価契約
本契約の最終支出額は、7,388,260円である。</t>
    <phoneticPr fontId="11"/>
  </si>
  <si>
    <t>平成24年度近畿地方整備局一般定期健康診断業務</t>
  </si>
  <si>
    <t>支出負担行為担当官　
近畿地方整備局長　
上総　周平　
大阪市中央区大手前1-5-44</t>
    <rPh sb="21" eb="23">
      <t>カズサ</t>
    </rPh>
    <rPh sb="24" eb="26">
      <t>シュウヘイ</t>
    </rPh>
    <rPh sb="28" eb="31">
      <t>オオサカシ</t>
    </rPh>
    <rPh sb="31" eb="34">
      <t>チュウオウク</t>
    </rPh>
    <rPh sb="34" eb="37">
      <t>オオテマエ</t>
    </rPh>
    <phoneticPr fontId="13"/>
  </si>
  <si>
    <t>(財)パブリックヘルスリサーチセンター関西支部
大阪市西区西本町1-3-15</t>
    <rPh sb="19" eb="21">
      <t>カンサイ</t>
    </rPh>
    <rPh sb="21" eb="23">
      <t>シブ</t>
    </rPh>
    <rPh sb="24" eb="27">
      <t>オオサカシ</t>
    </rPh>
    <rPh sb="27" eb="29">
      <t>ニシク</t>
    </rPh>
    <rPh sb="29" eb="32">
      <t>ニシホンマチ</t>
    </rPh>
    <phoneticPr fontId="13"/>
  </si>
  <si>
    <t>単価契約
予定調達総額13,146,000円
本契約の最終支出額は、13,580,269円である。</t>
    <rPh sb="21" eb="22">
      <t>エン</t>
    </rPh>
    <phoneticPr fontId="11"/>
  </si>
  <si>
    <t>分任支出負担行為担当官　
九州地方整備局
川辺川砂防事務所長　
吉田　邦伸　
熊本県球磨郡相良村大字柳瀬３３１７</t>
    <rPh sb="13" eb="15">
      <t>キュウシュウ</t>
    </rPh>
    <rPh sb="15" eb="17">
      <t>チホウ</t>
    </rPh>
    <rPh sb="17" eb="20">
      <t>セイビキョク</t>
    </rPh>
    <rPh sb="21" eb="23">
      <t>カワベ</t>
    </rPh>
    <rPh sb="23" eb="24">
      <t>ガワ</t>
    </rPh>
    <rPh sb="24" eb="26">
      <t>サボウ</t>
    </rPh>
    <rPh sb="32" eb="34">
      <t>ヨシダ</t>
    </rPh>
    <rPh sb="35" eb="36">
      <t>クニ</t>
    </rPh>
    <rPh sb="36" eb="37">
      <t>ノブ</t>
    </rPh>
    <phoneticPr fontId="11"/>
  </si>
  <si>
    <t>（特社）熊本県公共嘱託登記土地家屋調査士協会</t>
    <phoneticPr fontId="11"/>
  </si>
  <si>
    <t>単価契約
本契約の最終支出額は、150,263円である。</t>
    <phoneticPr fontId="11"/>
  </si>
  <si>
    <t>公共嘱託登記業務(表示に関する登記)24Ｃ1　　　　　　　　　　　　　　　　一式</t>
    <rPh sb="0" eb="2">
      <t>コウキョウ</t>
    </rPh>
    <rPh sb="2" eb="4">
      <t>ショクタク</t>
    </rPh>
    <rPh sb="4" eb="6">
      <t>トウキ</t>
    </rPh>
    <rPh sb="6" eb="8">
      <t>ギョウム</t>
    </rPh>
    <rPh sb="9" eb="11">
      <t>ヒョウジ</t>
    </rPh>
    <rPh sb="12" eb="13">
      <t>カン</t>
    </rPh>
    <rPh sb="15" eb="17">
      <t>トウキ</t>
    </rPh>
    <rPh sb="38" eb="40">
      <t>イッシキ</t>
    </rPh>
    <phoneticPr fontId="11"/>
  </si>
  <si>
    <t>分任支出負担行為担当官　
関東地方整備局
千葉国道事務所長　
遠藤　和重　
千葉県千葉市稲毛区天台5-27-1</t>
    <rPh sb="0" eb="1">
      <t>ブン</t>
    </rPh>
    <rPh sb="1" eb="2">
      <t>ニン</t>
    </rPh>
    <rPh sb="21" eb="23">
      <t>チバ</t>
    </rPh>
    <rPh sb="23" eb="25">
      <t>コクドウ</t>
    </rPh>
    <rPh sb="25" eb="27">
      <t>ジム</t>
    </rPh>
    <rPh sb="27" eb="29">
      <t>ショチョウ</t>
    </rPh>
    <rPh sb="31" eb="33">
      <t>エンドウ</t>
    </rPh>
    <rPh sb="34" eb="36">
      <t>カズシゲ</t>
    </rPh>
    <rPh sb="38" eb="41">
      <t>チバケン</t>
    </rPh>
    <rPh sb="41" eb="44">
      <t>チバシ</t>
    </rPh>
    <rPh sb="44" eb="47">
      <t>イナゲク</t>
    </rPh>
    <rPh sb="47" eb="49">
      <t>テンダイ</t>
    </rPh>
    <phoneticPr fontId="11"/>
  </si>
  <si>
    <t>(特社)千葉県公共嘱託登記土地家屋調査士協会
千葉県千葉市中央区中央港1-23-25</t>
    <rPh sb="4" eb="7">
      <t>チバケン</t>
    </rPh>
    <rPh sb="7" eb="9">
      <t>コウキョウ</t>
    </rPh>
    <rPh sb="9" eb="11">
      <t>ショクタク</t>
    </rPh>
    <rPh sb="11" eb="13">
      <t>トウキ</t>
    </rPh>
    <rPh sb="13" eb="15">
      <t>トチ</t>
    </rPh>
    <rPh sb="15" eb="17">
      <t>カオク</t>
    </rPh>
    <rPh sb="17" eb="20">
      <t>チョウサシ</t>
    </rPh>
    <rPh sb="20" eb="22">
      <t>キョウカイ</t>
    </rPh>
    <rPh sb="23" eb="26">
      <t>チバケン</t>
    </rPh>
    <rPh sb="26" eb="29">
      <t>チバシ</t>
    </rPh>
    <rPh sb="29" eb="32">
      <t>チュウオウク</t>
    </rPh>
    <rPh sb="32" eb="34">
      <t>チュウオウ</t>
    </rPh>
    <rPh sb="34" eb="35">
      <t>ミナト</t>
    </rPh>
    <phoneticPr fontId="11"/>
  </si>
  <si>
    <t>単価契約
単価×予定数量＝3,522,876円
本契約の最終支出額は、4,791,811円である。</t>
    <rPh sb="22" eb="23">
      <t>エン</t>
    </rPh>
    <phoneticPr fontId="11"/>
  </si>
  <si>
    <t>Ｈ24利根上公共嘱託登記業務(表示)　　　　　　　　　　　　　　　　　　　　　　一式</t>
    <rPh sb="3" eb="5">
      <t>トネ</t>
    </rPh>
    <rPh sb="5" eb="6">
      <t>ジョウ</t>
    </rPh>
    <rPh sb="6" eb="8">
      <t>コウキョウ</t>
    </rPh>
    <rPh sb="8" eb="10">
      <t>ショクタク</t>
    </rPh>
    <rPh sb="10" eb="12">
      <t>トウキ</t>
    </rPh>
    <rPh sb="12" eb="14">
      <t>ギョウム</t>
    </rPh>
    <rPh sb="15" eb="17">
      <t>ヒョウジ</t>
    </rPh>
    <rPh sb="40" eb="42">
      <t>イッシキ</t>
    </rPh>
    <phoneticPr fontId="11"/>
  </si>
  <si>
    <t>分任支出負担行為担当官　
関東地方整備局
利根川上流河川事務所長　
須見　徹太郎　
埼玉県久喜市栗橋北2-19-2</t>
  </si>
  <si>
    <t>(特社)茨城県公共嘱託登記土地家屋調査士協会
茨城県水戸市大足町1078-1</t>
    <rPh sb="4" eb="7">
      <t>イバラキケン</t>
    </rPh>
    <rPh sb="7" eb="9">
      <t>コウキョウ</t>
    </rPh>
    <rPh sb="9" eb="11">
      <t>ショクタク</t>
    </rPh>
    <rPh sb="11" eb="13">
      <t>トウキ</t>
    </rPh>
    <rPh sb="13" eb="17">
      <t>トチカオク</t>
    </rPh>
    <rPh sb="17" eb="20">
      <t>チョウサシ</t>
    </rPh>
    <rPh sb="20" eb="22">
      <t>キョウカイ</t>
    </rPh>
    <phoneticPr fontId="11"/>
  </si>
  <si>
    <t>単価契約
単価×予定数量＝5,255,724円
本契約の最終支出額は、7,453,810円である。</t>
    <rPh sb="22" eb="23">
      <t>エン</t>
    </rPh>
    <phoneticPr fontId="11"/>
  </si>
  <si>
    <t>平成24年度　嘱託登記(表示に 関する登記)業務
登記業務一式</t>
    <rPh sb="29" eb="30">
      <t>イチ</t>
    </rPh>
    <phoneticPr fontId="11"/>
  </si>
  <si>
    <t>分任支出負担行為担当官　
四国地方整備局松山河川国道事務所長　
志々田　武幸　
愛媛県松山市土居田町797-2</t>
  </si>
  <si>
    <t>単価契約
本契約の最終支出額は、16,702,880円である。</t>
    <phoneticPr fontId="11"/>
  </si>
  <si>
    <t>分任支出負担行為担当官　
九州地方整備局佐賀国道事務所長　
東　均　
佐賀市新中町5-10</t>
  </si>
  <si>
    <t>(特社)佐賀県公共嘱託登記土地家屋調査士協会
佐賀県佐賀市城内2-11-10-1</t>
    <rPh sb="1" eb="2">
      <t>トク</t>
    </rPh>
    <phoneticPr fontId="11"/>
  </si>
  <si>
    <t>単価契約
本契約の最終支出額は、611,642円である。</t>
    <phoneticPr fontId="11"/>
  </si>
  <si>
    <t>分任支出負担行為担当官　
東北地方整備局
南三陸国道事務所長
釜石市鵜住居町第7地割13-7</t>
    <rPh sb="0" eb="1">
      <t>ブン</t>
    </rPh>
    <rPh sb="1" eb="2">
      <t>ニン</t>
    </rPh>
    <rPh sb="13" eb="15">
      <t>トウホク</t>
    </rPh>
    <rPh sb="15" eb="17">
      <t>チホウ</t>
    </rPh>
    <rPh sb="17" eb="20">
      <t>セイビキョク</t>
    </rPh>
    <rPh sb="21" eb="22">
      <t>ミナミ</t>
    </rPh>
    <rPh sb="22" eb="24">
      <t>サンリク</t>
    </rPh>
    <rPh sb="24" eb="26">
      <t>コクドウ</t>
    </rPh>
    <rPh sb="26" eb="28">
      <t>ジム</t>
    </rPh>
    <rPh sb="28" eb="30">
      <t>ショチョウ</t>
    </rPh>
    <phoneticPr fontId="33"/>
  </si>
  <si>
    <t>単価契約
本契約の最終支出額は、15,257,095円である。</t>
    <phoneticPr fontId="11"/>
  </si>
  <si>
    <t>平成24年度　「地図と測量のおもしろ塾」の開催業務</t>
  </si>
  <si>
    <t>分任支出負担行為担当官　
九州地方整備局
熊本河川国道事務所長　
髙木　章次　
熊本県熊本市西原１丁目１２－１</t>
    <rPh sb="13" eb="15">
      <t>キュウシュウ</t>
    </rPh>
    <rPh sb="15" eb="17">
      <t>チホウ</t>
    </rPh>
    <rPh sb="17" eb="20">
      <t>セイビキョク</t>
    </rPh>
    <phoneticPr fontId="11"/>
  </si>
  <si>
    <t>分任支出負担行為担当官　
東北地方整備局
北上川下流河川事務所長
佐藤　克英
宮城県石巻市蛇田字新下沼80</t>
    <rPh sb="0" eb="1">
      <t>ブン</t>
    </rPh>
    <rPh sb="1" eb="2">
      <t>ニン</t>
    </rPh>
    <rPh sb="13" eb="15">
      <t>トウホク</t>
    </rPh>
    <rPh sb="15" eb="20">
      <t>チホウセイビキョク</t>
    </rPh>
    <rPh sb="21" eb="23">
      <t>キタカミ</t>
    </rPh>
    <rPh sb="23" eb="24">
      <t>カワ</t>
    </rPh>
    <rPh sb="24" eb="26">
      <t>カリュウ</t>
    </rPh>
    <rPh sb="26" eb="28">
      <t>カセン</t>
    </rPh>
    <rPh sb="28" eb="30">
      <t>ジム</t>
    </rPh>
    <rPh sb="30" eb="32">
      <t>ショチョウ</t>
    </rPh>
    <rPh sb="33" eb="35">
      <t>サトウ</t>
    </rPh>
    <rPh sb="36" eb="38">
      <t>カツヒデ</t>
    </rPh>
    <rPh sb="39" eb="42">
      <t>ミヤギケン</t>
    </rPh>
    <rPh sb="42" eb="45">
      <t>イシノマキシ</t>
    </rPh>
    <rPh sb="45" eb="47">
      <t>ヘビタ</t>
    </rPh>
    <rPh sb="47" eb="48">
      <t>アザ</t>
    </rPh>
    <rPh sb="48" eb="49">
      <t>シン</t>
    </rPh>
    <rPh sb="49" eb="51">
      <t>シモヌマ</t>
    </rPh>
    <phoneticPr fontId="33"/>
  </si>
  <si>
    <t>(特社)宮城県公共嘱託登記司法書士協会
宮城県仙台市青葉区春日町8-1</t>
    <rPh sb="4" eb="7">
      <t>ミヤギケン</t>
    </rPh>
    <rPh sb="7" eb="9">
      <t>コウキョウ</t>
    </rPh>
    <rPh sb="9" eb="11">
      <t>ショクタク</t>
    </rPh>
    <rPh sb="11" eb="13">
      <t>トウキ</t>
    </rPh>
    <rPh sb="13" eb="17">
      <t>シホウショシ</t>
    </rPh>
    <rPh sb="17" eb="19">
      <t>キョウカイ</t>
    </rPh>
    <rPh sb="20" eb="23">
      <t>ミヤギケン</t>
    </rPh>
    <rPh sb="23" eb="26">
      <t>センダイシ</t>
    </rPh>
    <rPh sb="26" eb="29">
      <t>アオバク</t>
    </rPh>
    <rPh sb="29" eb="32">
      <t>カスガマチ</t>
    </rPh>
    <phoneticPr fontId="33"/>
  </si>
  <si>
    <t>単価契約
本契約の最終支出額は、2,203,140円である。</t>
    <phoneticPr fontId="11"/>
  </si>
  <si>
    <t>(特社)宮城県公共嘱託登記土地家屋調査士協会
宮城県仙台市青葉区二日町18-3</t>
    <rPh sb="4" eb="7">
      <t>ミヤギケン</t>
    </rPh>
    <rPh sb="7" eb="9">
      <t>コウキョウ</t>
    </rPh>
    <rPh sb="9" eb="11">
      <t>ショクタク</t>
    </rPh>
    <rPh sb="11" eb="13">
      <t>トウキ</t>
    </rPh>
    <rPh sb="13" eb="15">
      <t>トチ</t>
    </rPh>
    <rPh sb="15" eb="17">
      <t>カオク</t>
    </rPh>
    <rPh sb="17" eb="19">
      <t>チョウサ</t>
    </rPh>
    <rPh sb="19" eb="20">
      <t>シ</t>
    </rPh>
    <rPh sb="20" eb="22">
      <t>キョウカイ</t>
    </rPh>
    <rPh sb="23" eb="26">
      <t>ミヤギケン</t>
    </rPh>
    <rPh sb="26" eb="29">
      <t>センダイシ</t>
    </rPh>
    <rPh sb="29" eb="32">
      <t>アオバク</t>
    </rPh>
    <rPh sb="32" eb="35">
      <t>フツカマチ</t>
    </rPh>
    <phoneticPr fontId="33"/>
  </si>
  <si>
    <t>単価契約
本契約の最終支出額は、5,512,279円である。</t>
    <phoneticPr fontId="11"/>
  </si>
  <si>
    <t>公共嘱託登記業務(表示に関する登記)　　　　　　　　　　　　　　　　　　　　　　一式　　　　　　　　　　　</t>
    <rPh sb="0" eb="2">
      <t>コウキョウ</t>
    </rPh>
    <rPh sb="2" eb="4">
      <t>ショクタク</t>
    </rPh>
    <rPh sb="4" eb="6">
      <t>トウキ</t>
    </rPh>
    <rPh sb="6" eb="8">
      <t>ギョウム</t>
    </rPh>
    <rPh sb="9" eb="11">
      <t>ヒョウジ</t>
    </rPh>
    <rPh sb="12" eb="13">
      <t>カン</t>
    </rPh>
    <rPh sb="15" eb="17">
      <t>トウキ</t>
    </rPh>
    <rPh sb="40" eb="42">
      <t>イッシキ</t>
    </rPh>
    <phoneticPr fontId="11"/>
  </si>
  <si>
    <t>分任支出負担行為担当官　
関東地方整備局
横浜国道事務所長　
森　勝彦　
神奈川県横浜市神奈川区三ツ沢西町13-2</t>
    <rPh sb="0" eb="2">
      <t>ブンニン</t>
    </rPh>
    <rPh sb="8" eb="11">
      <t>タントウカン</t>
    </rPh>
    <rPh sb="13" eb="15">
      <t>カントウ</t>
    </rPh>
    <rPh sb="15" eb="17">
      <t>チホウ</t>
    </rPh>
    <rPh sb="17" eb="20">
      <t>セイビキョク</t>
    </rPh>
    <rPh sb="21" eb="23">
      <t>ヨコハマ</t>
    </rPh>
    <rPh sb="23" eb="25">
      <t>コクドウ</t>
    </rPh>
    <rPh sb="25" eb="28">
      <t>ジムショ</t>
    </rPh>
    <rPh sb="28" eb="29">
      <t>チョウ</t>
    </rPh>
    <rPh sb="31" eb="32">
      <t>モリ</t>
    </rPh>
    <rPh sb="33" eb="35">
      <t>カツヒコ</t>
    </rPh>
    <rPh sb="37" eb="41">
      <t>カナガワケン</t>
    </rPh>
    <rPh sb="41" eb="44">
      <t>ヨコハマシ</t>
    </rPh>
    <rPh sb="44" eb="48">
      <t>カナガワク</t>
    </rPh>
    <rPh sb="48" eb="49">
      <t>ミ</t>
    </rPh>
    <rPh sb="50" eb="51">
      <t>ザワ</t>
    </rPh>
    <rPh sb="51" eb="52">
      <t>ニシ</t>
    </rPh>
    <rPh sb="52" eb="53">
      <t>マチ</t>
    </rPh>
    <phoneticPr fontId="11"/>
  </si>
  <si>
    <t>(特社)神奈川県公共嘱託登記土地家屋調査士協会
神奈川県横浜市西区楠町18</t>
    <rPh sb="1" eb="2">
      <t>トク</t>
    </rPh>
    <rPh sb="2" eb="3">
      <t>シャ</t>
    </rPh>
    <rPh sb="4" eb="8">
      <t>カナガワケン</t>
    </rPh>
    <rPh sb="8" eb="10">
      <t>コウキョウ</t>
    </rPh>
    <rPh sb="10" eb="12">
      <t>ショクタク</t>
    </rPh>
    <rPh sb="12" eb="14">
      <t>トウキ</t>
    </rPh>
    <rPh sb="14" eb="16">
      <t>トチ</t>
    </rPh>
    <rPh sb="16" eb="18">
      <t>カオク</t>
    </rPh>
    <rPh sb="18" eb="21">
      <t>チョウサシ</t>
    </rPh>
    <rPh sb="21" eb="23">
      <t>キョウカイ</t>
    </rPh>
    <rPh sb="24" eb="28">
      <t>カナガワケン</t>
    </rPh>
    <rPh sb="28" eb="31">
      <t>ヨコハマシ</t>
    </rPh>
    <rPh sb="31" eb="33">
      <t>ニシク</t>
    </rPh>
    <rPh sb="33" eb="35">
      <t>クスノキチョウ</t>
    </rPh>
    <phoneticPr fontId="11"/>
  </si>
  <si>
    <t>単価契約
単価×予定数量＝14,108,129円
本契約の最終支出額は、12,640,822円である。</t>
    <rPh sb="23" eb="24">
      <t>エン</t>
    </rPh>
    <phoneticPr fontId="11"/>
  </si>
  <si>
    <t>平成24年度　那賀川河川事務所登記業務
公共用地の取得に伴う登記業務一式</t>
  </si>
  <si>
    <t>分任支出負担行為担当官　
四国地方整備局
那賀川河川事務所長　
嘉田　功　
那賀川河川事務所　
徳島県阿南市領家町室の内390</t>
  </si>
  <si>
    <t>単価契約
本契約の最終支出額は、1,483,405円である。</t>
    <phoneticPr fontId="11"/>
  </si>
  <si>
    <t>Ｈ24嘱託登記業務(表示に関する登記)                        一式</t>
    <rPh sb="3" eb="5">
      <t>ショクタク</t>
    </rPh>
    <rPh sb="5" eb="7">
      <t>トウキ</t>
    </rPh>
    <rPh sb="7" eb="9">
      <t>ギョウム</t>
    </rPh>
    <rPh sb="10" eb="12">
      <t>ヒョウジ</t>
    </rPh>
    <rPh sb="13" eb="14">
      <t>カン</t>
    </rPh>
    <rPh sb="16" eb="18">
      <t>トウキ</t>
    </rPh>
    <rPh sb="43" eb="45">
      <t>イッシキ</t>
    </rPh>
    <phoneticPr fontId="11"/>
  </si>
  <si>
    <t>分任支出負担行為担当官　
関東地方整備局
常陸河川国道事務所長　
久保田　一　
茨城県水戸市千波町1962番地の2</t>
  </si>
  <si>
    <t xml:space="preserve">(特社)茨城県公共嘱託登記土地家屋調査士協会
茨城県水戸市大足町1078-1 </t>
    <rPh sb="23" eb="26">
      <t>イバラキケン</t>
    </rPh>
    <phoneticPr fontId="11"/>
  </si>
  <si>
    <t>単価契約
単価×予定数量＝2,389,105円
本契約の最終支出額は、3,770,805円である。</t>
    <rPh sb="22" eb="23">
      <t>エン</t>
    </rPh>
    <phoneticPr fontId="11"/>
  </si>
  <si>
    <t>平成24年度京浜河川事務所嘱託登記業務(表示に関する登記)
一式</t>
    <rPh sb="0" eb="2">
      <t>ヘイセイ</t>
    </rPh>
    <rPh sb="4" eb="6">
      <t>ネンド</t>
    </rPh>
    <rPh sb="6" eb="8">
      <t>ケイヒン</t>
    </rPh>
    <rPh sb="8" eb="9">
      <t>ガワ</t>
    </rPh>
    <rPh sb="9" eb="10">
      <t>ガワ</t>
    </rPh>
    <rPh sb="10" eb="13">
      <t>ジムショ</t>
    </rPh>
    <rPh sb="13" eb="15">
      <t>ショクタク</t>
    </rPh>
    <rPh sb="15" eb="17">
      <t>トウキ</t>
    </rPh>
    <rPh sb="17" eb="19">
      <t>ギョウム</t>
    </rPh>
    <rPh sb="20" eb="22">
      <t>ヒョウジ</t>
    </rPh>
    <rPh sb="23" eb="24">
      <t>カン</t>
    </rPh>
    <rPh sb="26" eb="28">
      <t>トウキ</t>
    </rPh>
    <rPh sb="30" eb="32">
      <t>イッシキ</t>
    </rPh>
    <phoneticPr fontId="11"/>
  </si>
  <si>
    <t>分任支出負担行為担当官　
関東地方整備局
京浜河川事務所長　
和泉　恵之　
神奈川県横浜市鶴見区鶴見中央2-18-1</t>
    <rPh sb="0" eb="2">
      <t>ブンニン</t>
    </rPh>
    <rPh sb="21" eb="23">
      <t>ケイヒン</t>
    </rPh>
    <rPh sb="23" eb="25">
      <t>カセン</t>
    </rPh>
    <rPh sb="25" eb="27">
      <t>ジム</t>
    </rPh>
    <rPh sb="27" eb="29">
      <t>ショチョウ</t>
    </rPh>
    <rPh sb="31" eb="33">
      <t>イズミ</t>
    </rPh>
    <rPh sb="34" eb="36">
      <t>ケイユキ</t>
    </rPh>
    <rPh sb="38" eb="42">
      <t>カナガワケン</t>
    </rPh>
    <rPh sb="42" eb="45">
      <t>ヨコハマシ</t>
    </rPh>
    <rPh sb="45" eb="48">
      <t>ツルミク</t>
    </rPh>
    <rPh sb="48" eb="52">
      <t>ツルミチュウオウ</t>
    </rPh>
    <phoneticPr fontId="11"/>
  </si>
  <si>
    <t>(特社)神奈川県公共嘱託登記土地家屋調査士協会　
神奈川県横浜市西区楠町18</t>
    <rPh sb="4" eb="8">
      <t>カナガワケン</t>
    </rPh>
    <rPh sb="8" eb="10">
      <t>コウキョウ</t>
    </rPh>
    <rPh sb="10" eb="12">
      <t>ショクタク</t>
    </rPh>
    <rPh sb="12" eb="14">
      <t>トウキ</t>
    </rPh>
    <rPh sb="14" eb="16">
      <t>トチ</t>
    </rPh>
    <rPh sb="16" eb="17">
      <t>イエ</t>
    </rPh>
    <rPh sb="17" eb="18">
      <t>ヤ</t>
    </rPh>
    <rPh sb="18" eb="20">
      <t>チョウサ</t>
    </rPh>
    <rPh sb="20" eb="21">
      <t>シ</t>
    </rPh>
    <rPh sb="21" eb="23">
      <t>キョウカイ</t>
    </rPh>
    <rPh sb="25" eb="29">
      <t>カナガワケン</t>
    </rPh>
    <rPh sb="29" eb="32">
      <t>ヨコハマシ</t>
    </rPh>
    <rPh sb="32" eb="34">
      <t>ニシク</t>
    </rPh>
    <rPh sb="34" eb="35">
      <t>クスノキ</t>
    </rPh>
    <rPh sb="35" eb="36">
      <t>マチ</t>
    </rPh>
    <phoneticPr fontId="11"/>
  </si>
  <si>
    <t>単価契約単価×予定数量＝16,090,524円
本契約の最終支出額は、16,992,161円である。</t>
    <rPh sb="22" eb="23">
      <t>エン</t>
    </rPh>
    <phoneticPr fontId="11"/>
  </si>
  <si>
    <t>Ｈ24高崎河川国道嘱託登記業務(権利に関する登記)　　　　　　　　　　　一式</t>
    <rPh sb="36" eb="38">
      <t>イッシキ</t>
    </rPh>
    <phoneticPr fontId="11"/>
  </si>
  <si>
    <t>分任支出負担行為担当官　
関東地方整備局
高崎河川国道事務所長　
阿部　悟　
群馬県高崎市栄町6-41</t>
  </si>
  <si>
    <t>(特社)群馬県公共嘱託登記司法書士協会
群馬県前橋市本町1-5-4</t>
  </si>
  <si>
    <t>単価契約
単価×予定数量＝1,606,252円
本契約の最終支出額は、254,430円である。</t>
    <rPh sb="22" eb="23">
      <t>エン</t>
    </rPh>
    <phoneticPr fontId="11"/>
  </si>
  <si>
    <t>Ｈ24高崎河川国道嘱託登記業務(表示に関する登記)　　　　　　　　　　一式</t>
    <rPh sb="16" eb="18">
      <t>ヒョウジ</t>
    </rPh>
    <rPh sb="35" eb="37">
      <t>イッシキ</t>
    </rPh>
    <phoneticPr fontId="11"/>
  </si>
  <si>
    <t>(特社)群馬県公共嘱託登記土地家屋調査士協会
群馬県前橋市大友町1-6-6</t>
  </si>
  <si>
    <t>単価契約
単価×予定数量＝5,046,059円
本契約の最終支出額は、8,094,796円である。</t>
    <rPh sb="22" eb="23">
      <t>エン</t>
    </rPh>
    <phoneticPr fontId="11"/>
  </si>
  <si>
    <t>航空機安全に係る国際連携強化調査(平成24年度)</t>
  </si>
  <si>
    <t>(財)航空輸送技術研究センター
東京都港区三田1-3-39</t>
  </si>
  <si>
    <t>三本部一般定期健康診断一式ほか2件</t>
  </si>
  <si>
    <t>支出負担行為担当官　
第三管区海上保安本部長　三木基実
神奈川県横浜市中区北仲通5-57</t>
  </si>
  <si>
    <t>(社)日本海員掖済会横浜大桟橋診療所所長高橋　利通</t>
  </si>
  <si>
    <t>Ｈ24甲府河川国道嘱託登記業務(権利に関する登記)　　　　　　　　　　　　　　一式</t>
    <rPh sb="9" eb="11">
      <t>ショクタク</t>
    </rPh>
    <rPh sb="11" eb="13">
      <t>トウキ</t>
    </rPh>
    <rPh sb="16" eb="18">
      <t>ケンリ</t>
    </rPh>
    <rPh sb="19" eb="20">
      <t>カン</t>
    </rPh>
    <rPh sb="22" eb="24">
      <t>トウキ</t>
    </rPh>
    <rPh sb="39" eb="41">
      <t>イッシキ</t>
    </rPh>
    <phoneticPr fontId="11"/>
  </si>
  <si>
    <t>分任支出負担行為担当官　
関東地方整備局
甲府河川国道事務所長　
吉岡　大藏　
山梨県甲府市緑が丘一丁目10番1号</t>
    <rPh sb="0" eb="1">
      <t>ブン</t>
    </rPh>
    <rPh sb="1" eb="2">
      <t>ニン</t>
    </rPh>
    <rPh sb="21" eb="23">
      <t>コウフ</t>
    </rPh>
    <rPh sb="23" eb="25">
      <t>カセン</t>
    </rPh>
    <rPh sb="25" eb="27">
      <t>コクドウ</t>
    </rPh>
    <rPh sb="27" eb="30">
      <t>ジムショ</t>
    </rPh>
    <rPh sb="30" eb="31">
      <t>チョウ</t>
    </rPh>
    <rPh sb="33" eb="35">
      <t>ヨシオカ</t>
    </rPh>
    <rPh sb="36" eb="38">
      <t>オオクラ</t>
    </rPh>
    <rPh sb="40" eb="46">
      <t>400</t>
    </rPh>
    <rPh sb="46" eb="47">
      <t>ミドリ</t>
    </rPh>
    <rPh sb="48" eb="49">
      <t>オカ</t>
    </rPh>
    <rPh sb="49" eb="52">
      <t>イッチョウメ</t>
    </rPh>
    <rPh sb="54" eb="55">
      <t>バン</t>
    </rPh>
    <rPh sb="56" eb="57">
      <t>ゴウ</t>
    </rPh>
    <phoneticPr fontId="11"/>
  </si>
  <si>
    <t>(特社)山梨県公共嘱託登記司法書士協会
山梨県甲府市北口1-6-7</t>
    <rPh sb="4" eb="7">
      <t>ヤマナシケン</t>
    </rPh>
    <rPh sb="7" eb="9">
      <t>コウキョウ</t>
    </rPh>
    <rPh sb="9" eb="11">
      <t>ショクタク</t>
    </rPh>
    <rPh sb="11" eb="13">
      <t>トウキ</t>
    </rPh>
    <rPh sb="13" eb="17">
      <t>シホウショシ</t>
    </rPh>
    <rPh sb="17" eb="19">
      <t>キョウカイ</t>
    </rPh>
    <rPh sb="20" eb="23">
      <t>ヤマナシケン</t>
    </rPh>
    <rPh sb="23" eb="26">
      <t>コウフシ</t>
    </rPh>
    <rPh sb="26" eb="28">
      <t>キタグチ</t>
    </rPh>
    <phoneticPr fontId="11"/>
  </si>
  <si>
    <t>単価契約
単価×予定数量＝1,022,070円
本契約の最終支出額は、151,478円である。</t>
    <rPh sb="22" eb="23">
      <t>エン</t>
    </rPh>
    <phoneticPr fontId="11"/>
  </si>
  <si>
    <t>地籍調査成果電子納品要領等改訂のための調査・検討業務　</t>
  </si>
  <si>
    <t>支出負担行為担当官　
土地・建設産業局長　
佐々木　基　
東京都千代田区霞が関2-1-3</t>
    <rPh sb="0" eb="2">
      <t>シシュツ</t>
    </rPh>
    <rPh sb="2" eb="4">
      <t>フタン</t>
    </rPh>
    <rPh sb="4" eb="6">
      <t>コウイ</t>
    </rPh>
    <rPh sb="6" eb="9">
      <t>タントウカン</t>
    </rPh>
    <rPh sb="22" eb="25">
      <t>ササキ</t>
    </rPh>
    <rPh sb="26" eb="27">
      <t>モトイ</t>
    </rPh>
    <phoneticPr fontId="11"/>
  </si>
  <si>
    <t>淀川流域情報共有推進支援業務         一式</t>
    <rPh sb="23" eb="25">
      <t>イッシキ</t>
    </rPh>
    <phoneticPr fontId="11"/>
  </si>
  <si>
    <t>支出負担行為担当官　
近畿地方整備局長　
上総　周平　
大阪市中央区大手前1-5-44</t>
    <rPh sb="18" eb="19">
      <t>チョウ</t>
    </rPh>
    <rPh sb="21" eb="23">
      <t>カズサ</t>
    </rPh>
    <rPh sb="24" eb="26">
      <t>シュウヘイ</t>
    </rPh>
    <rPh sb="28" eb="31">
      <t>オオサカシ</t>
    </rPh>
    <rPh sb="31" eb="34">
      <t>チュウオウク</t>
    </rPh>
    <rPh sb="34" eb="37">
      <t>オオテマエ</t>
    </rPh>
    <phoneticPr fontId="11"/>
  </si>
  <si>
    <t xml:space="preserve"> (特社)近畿建設協会
大阪市中央区大手前1-7-31</t>
    <rPh sb="5" eb="7">
      <t>キンキ</t>
    </rPh>
    <rPh sb="7" eb="9">
      <t>ケンセツ</t>
    </rPh>
    <rPh sb="9" eb="11">
      <t>キョウカイ</t>
    </rPh>
    <rPh sb="12" eb="15">
      <t>オオサカシ</t>
    </rPh>
    <rPh sb="15" eb="18">
      <t>チュウオウク</t>
    </rPh>
    <rPh sb="18" eb="21">
      <t>オオテマエ</t>
    </rPh>
    <phoneticPr fontId="11"/>
  </si>
  <si>
    <t>本契約の最終支出額は、29,589,000円である。</t>
  </si>
  <si>
    <t>一般定期健康診断及び特別健康診断業務</t>
    <rPh sb="0" eb="2">
      <t>イッパン</t>
    </rPh>
    <rPh sb="2" eb="4">
      <t>テイキ</t>
    </rPh>
    <rPh sb="4" eb="6">
      <t>ケンコウ</t>
    </rPh>
    <rPh sb="6" eb="8">
      <t>シンダン</t>
    </rPh>
    <rPh sb="8" eb="9">
      <t>オヨ</t>
    </rPh>
    <rPh sb="10" eb="12">
      <t>トクベツ</t>
    </rPh>
    <rPh sb="12" eb="14">
      <t>ケンコウ</t>
    </rPh>
    <rPh sb="14" eb="16">
      <t>シンダン</t>
    </rPh>
    <rPh sb="16" eb="18">
      <t>ギョウム</t>
    </rPh>
    <phoneticPr fontId="11"/>
  </si>
  <si>
    <t>支出負担行為担当官　
　中部運輸局長　甲斐　正彰
中部運輸局
　名古屋市中区三の丸2-2-1</t>
    <rPh sb="12" eb="14">
      <t>チュウブ</t>
    </rPh>
    <rPh sb="14" eb="16">
      <t>ウンユ</t>
    </rPh>
    <rPh sb="16" eb="18">
      <t>キョクチョウ</t>
    </rPh>
    <rPh sb="19" eb="21">
      <t>カイ</t>
    </rPh>
    <rPh sb="22" eb="24">
      <t>マサアキ</t>
    </rPh>
    <rPh sb="25" eb="27">
      <t>チュウブ</t>
    </rPh>
    <rPh sb="27" eb="30">
      <t>ウンユキョク</t>
    </rPh>
    <rPh sb="32" eb="36">
      <t>ナゴヤシ</t>
    </rPh>
    <rPh sb="36" eb="38">
      <t>ナカク</t>
    </rPh>
    <rPh sb="38" eb="39">
      <t>サン</t>
    </rPh>
    <rPh sb="40" eb="41">
      <t>マル</t>
    </rPh>
    <phoneticPr fontId="11"/>
  </si>
  <si>
    <t>単価契約(契約金額は調達予定額)
本契約の最終支出額は、1,752,555円である。</t>
    <phoneticPr fontId="11"/>
  </si>
  <si>
    <t>平成24年度国営越後丘陵公園事務所登記業務(表示)
一式</t>
    <rPh sb="26" eb="28">
      <t>イッシキ</t>
    </rPh>
    <phoneticPr fontId="11"/>
  </si>
  <si>
    <t>分任支出負担行為担当官　北陸地方整備局国営越後丘陵公園事務所長
八橋　義昭
長岡市宮本東方町字三ツ又1950-1</t>
  </si>
  <si>
    <t>(特社)新潟県公共嘱託登記土地家屋調査士協会
新潟県新潟市中央区明石2-2-20</t>
  </si>
  <si>
    <t>年間予定調達額3,139,882円
本契約の最終支出額は、3,902,895円である。</t>
    <phoneticPr fontId="11"/>
  </si>
  <si>
    <t>平成24年度　北九州地区一般定期健康診断業務　一式</t>
    <rPh sb="0" eb="2">
      <t>ヘイセイ</t>
    </rPh>
    <rPh sb="4" eb="6">
      <t>ネンド</t>
    </rPh>
    <rPh sb="7" eb="10">
      <t>キタキュウシュウ</t>
    </rPh>
    <rPh sb="10" eb="12">
      <t>チク</t>
    </rPh>
    <rPh sb="12" eb="14">
      <t>イッパン</t>
    </rPh>
    <rPh sb="14" eb="16">
      <t>テイキ</t>
    </rPh>
    <rPh sb="16" eb="18">
      <t>ケンコウ</t>
    </rPh>
    <rPh sb="18" eb="20">
      <t>シンダン</t>
    </rPh>
    <rPh sb="20" eb="22">
      <t>ギョウム</t>
    </rPh>
    <rPh sb="23" eb="24">
      <t>1</t>
    </rPh>
    <rPh sb="24" eb="25">
      <t>シキ</t>
    </rPh>
    <phoneticPr fontId="11"/>
  </si>
  <si>
    <t>分任支出負担行為担当官　
九州地方整備局
北九州港湾・空港整備事務所長　池田　秀文
北九州港湾・空港整備事務所　
北九州市門司区西海岸1-4-40</t>
    <rPh sb="0" eb="1">
      <t>ブン</t>
    </rPh>
    <rPh sb="1" eb="2">
      <t>ニン</t>
    </rPh>
    <rPh sb="2" eb="3">
      <t>シ</t>
    </rPh>
    <rPh sb="3" eb="4">
      <t>シュツ</t>
    </rPh>
    <rPh sb="4" eb="6">
      <t>フタン</t>
    </rPh>
    <rPh sb="6" eb="8">
      <t>コウイ</t>
    </rPh>
    <rPh sb="8" eb="10">
      <t>タントウ</t>
    </rPh>
    <rPh sb="10" eb="11">
      <t>カン</t>
    </rPh>
    <rPh sb="13" eb="15">
      <t>キュウシュウ</t>
    </rPh>
    <rPh sb="15" eb="17">
      <t>チホウ</t>
    </rPh>
    <rPh sb="17" eb="19">
      <t>セイビ</t>
    </rPh>
    <rPh sb="19" eb="20">
      <t>キョク</t>
    </rPh>
    <rPh sb="21" eb="24">
      <t>キタキュウシュウ</t>
    </rPh>
    <rPh sb="24" eb="26">
      <t>コウワン</t>
    </rPh>
    <rPh sb="27" eb="29">
      <t>クウコウ</t>
    </rPh>
    <rPh sb="29" eb="31">
      <t>セイビ</t>
    </rPh>
    <rPh sb="31" eb="33">
      <t>ジム</t>
    </rPh>
    <rPh sb="33" eb="34">
      <t>ショ</t>
    </rPh>
    <rPh sb="34" eb="35">
      <t>チョウ</t>
    </rPh>
    <rPh sb="36" eb="38">
      <t>イケダ</t>
    </rPh>
    <rPh sb="39" eb="41">
      <t>ヒデフミ</t>
    </rPh>
    <rPh sb="42" eb="45">
      <t>キタキュウシュウ</t>
    </rPh>
    <rPh sb="45" eb="47">
      <t>コウワン</t>
    </rPh>
    <rPh sb="48" eb="50">
      <t>クウコウ</t>
    </rPh>
    <rPh sb="50" eb="52">
      <t>セイビ</t>
    </rPh>
    <rPh sb="52" eb="54">
      <t>ジム</t>
    </rPh>
    <rPh sb="54" eb="55">
      <t>ショ</t>
    </rPh>
    <rPh sb="57" eb="60">
      <t>キタキュウシュウ</t>
    </rPh>
    <rPh sb="60" eb="61">
      <t>シ</t>
    </rPh>
    <rPh sb="61" eb="63">
      <t>モジ</t>
    </rPh>
    <rPh sb="63" eb="64">
      <t>ク</t>
    </rPh>
    <rPh sb="64" eb="65">
      <t>ニシ</t>
    </rPh>
    <rPh sb="65" eb="67">
      <t>カイガン</t>
    </rPh>
    <phoneticPr fontId="11"/>
  </si>
  <si>
    <t>(社)日本健康倶楽部北九州支部
北九州市戸畑区中原西3-3-16</t>
    <rPh sb="3" eb="5">
      <t>ニホン</t>
    </rPh>
    <rPh sb="5" eb="7">
      <t>ケンコウ</t>
    </rPh>
    <rPh sb="7" eb="10">
      <t>クラブ</t>
    </rPh>
    <rPh sb="10" eb="13">
      <t>キタキュウシュウ</t>
    </rPh>
    <rPh sb="13" eb="15">
      <t>シブ</t>
    </rPh>
    <rPh sb="16" eb="19">
      <t>キタキュウシュウ</t>
    </rPh>
    <rPh sb="19" eb="20">
      <t>シ</t>
    </rPh>
    <rPh sb="20" eb="22">
      <t>トバタ</t>
    </rPh>
    <rPh sb="22" eb="23">
      <t>ク</t>
    </rPh>
    <rPh sb="23" eb="25">
      <t>ナカハラ</t>
    </rPh>
    <rPh sb="25" eb="26">
      <t>ニシ</t>
    </rPh>
    <phoneticPr fontId="11"/>
  </si>
  <si>
    <t>Ｃ2サーバ通信方路追加作業</t>
  </si>
  <si>
    <t>支出負担行為担当官　
東北地方整備局長
徳山　日出男
宮城県仙台市青葉区二日町9-15</t>
    <rPh sb="11" eb="13">
      <t>トウホク</t>
    </rPh>
    <rPh sb="13" eb="15">
      <t>チホウ</t>
    </rPh>
    <rPh sb="15" eb="18">
      <t>セイビキョク</t>
    </rPh>
    <rPh sb="18" eb="19">
      <t>チョウ</t>
    </rPh>
    <rPh sb="20" eb="22">
      <t>トクヤマ</t>
    </rPh>
    <rPh sb="23" eb="26">
      <t>ヒデオ</t>
    </rPh>
    <rPh sb="27" eb="30">
      <t>ミヤギケン</t>
    </rPh>
    <rPh sb="30" eb="33">
      <t>センダイシ</t>
    </rPh>
    <rPh sb="33" eb="36">
      <t>アオバク</t>
    </rPh>
    <rPh sb="36" eb="39">
      <t>フツカマチ</t>
    </rPh>
    <phoneticPr fontId="33"/>
  </si>
  <si>
    <t>(特財)道路新産業開発機構
東京都文京区関口1-23-6</t>
    <rPh sb="4" eb="6">
      <t>ドウロ</t>
    </rPh>
    <rPh sb="6" eb="9">
      <t>シンサンギョウ</t>
    </rPh>
    <rPh sb="9" eb="11">
      <t>カイハツ</t>
    </rPh>
    <rPh sb="11" eb="13">
      <t>キコウ</t>
    </rPh>
    <rPh sb="14" eb="17">
      <t>トウキョウト</t>
    </rPh>
    <rPh sb="17" eb="20">
      <t>ブンキョウク</t>
    </rPh>
    <rPh sb="20" eb="22">
      <t>セキグチ</t>
    </rPh>
    <phoneticPr fontId="33"/>
  </si>
  <si>
    <t>工事・業務技術資料システム登録　　　一式</t>
    <rPh sb="0" eb="2">
      <t>コウジ</t>
    </rPh>
    <rPh sb="3" eb="5">
      <t>ギョウム</t>
    </rPh>
    <rPh sb="5" eb="7">
      <t>ギジュツ</t>
    </rPh>
    <rPh sb="7" eb="9">
      <t>シリョウ</t>
    </rPh>
    <rPh sb="13" eb="15">
      <t>トウロク</t>
    </rPh>
    <rPh sb="18" eb="20">
      <t>イッシキ</t>
    </rPh>
    <phoneticPr fontId="11"/>
  </si>
  <si>
    <t>分任支出負担行為担当官　
近畿地方整備局
近畿技術事務所長　
佐古　康廣　
大阪府枚方市山田池北町11-1</t>
    <rPh sb="0" eb="1">
      <t>ブン</t>
    </rPh>
    <rPh sb="1" eb="2">
      <t>ニン</t>
    </rPh>
    <rPh sb="21" eb="23">
      <t>キンキ</t>
    </rPh>
    <rPh sb="23" eb="25">
      <t>ギジュツ</t>
    </rPh>
    <rPh sb="25" eb="27">
      <t>ジム</t>
    </rPh>
    <rPh sb="27" eb="29">
      <t>ショチョウ</t>
    </rPh>
    <rPh sb="38" eb="41">
      <t>オオサカフ</t>
    </rPh>
    <rPh sb="41" eb="44">
      <t>ヒラカタシ</t>
    </rPh>
    <rPh sb="44" eb="47">
      <t>ヤマダイケ</t>
    </rPh>
    <rPh sb="47" eb="49">
      <t>キタマチ</t>
    </rPh>
    <phoneticPr fontId="11"/>
  </si>
  <si>
    <t>本契約の最終支出額は、5,554,500円である。</t>
  </si>
  <si>
    <t>平成24年度　自動車基準・認証制度国際調和推進支援事業</t>
    <rPh sb="0" eb="2">
      <t>ヘイセイ</t>
    </rPh>
    <rPh sb="4" eb="6">
      <t>ネンド</t>
    </rPh>
    <rPh sb="7" eb="10">
      <t>ジドウシャ</t>
    </rPh>
    <rPh sb="10" eb="12">
      <t>キジュン</t>
    </rPh>
    <rPh sb="13" eb="15">
      <t>ニンショウ</t>
    </rPh>
    <rPh sb="15" eb="17">
      <t>セイド</t>
    </rPh>
    <rPh sb="17" eb="19">
      <t>コクサイ</t>
    </rPh>
    <rPh sb="19" eb="21">
      <t>チョウワ</t>
    </rPh>
    <rPh sb="21" eb="23">
      <t>スイシン</t>
    </rPh>
    <rPh sb="23" eb="25">
      <t>シエン</t>
    </rPh>
    <rPh sb="25" eb="27">
      <t>ジギョウ</t>
    </rPh>
    <phoneticPr fontId="13"/>
  </si>
  <si>
    <t>支出負担行為担当官　　
国土交通省大臣官房会計課長
藤井　健　
東京都千代田区霞が関2-1-3</t>
    <rPh sb="26" eb="28">
      <t>フジイ</t>
    </rPh>
    <rPh sb="29" eb="30">
      <t>タケシ</t>
    </rPh>
    <phoneticPr fontId="13"/>
  </si>
  <si>
    <t>(財)日本自動車輸送技術協会
東京都千代田区勝永六番町6　勝永六番町ビル</t>
    <rPh sb="3" eb="5">
      <t>ニホン</t>
    </rPh>
    <rPh sb="5" eb="8">
      <t>ジドウシャ</t>
    </rPh>
    <rPh sb="8" eb="10">
      <t>ユソウ</t>
    </rPh>
    <rPh sb="10" eb="12">
      <t>ギジュツ</t>
    </rPh>
    <rPh sb="12" eb="14">
      <t>キョウカイ</t>
    </rPh>
    <rPh sb="15" eb="18">
      <t>トウキョウト</t>
    </rPh>
    <rPh sb="18" eb="22">
      <t>チヨダク</t>
    </rPh>
    <rPh sb="22" eb="23">
      <t>カツ</t>
    </rPh>
    <rPh sb="23" eb="24">
      <t>ナガ</t>
    </rPh>
    <rPh sb="24" eb="26">
      <t>６バン</t>
    </rPh>
    <rPh sb="26" eb="27">
      <t>チョウ</t>
    </rPh>
    <rPh sb="29" eb="30">
      <t>カツ</t>
    </rPh>
    <rPh sb="30" eb="31">
      <t>ナガ</t>
    </rPh>
    <rPh sb="31" eb="33">
      <t>６バン</t>
    </rPh>
    <rPh sb="33" eb="34">
      <t>マチ</t>
    </rPh>
    <phoneticPr fontId="13"/>
  </si>
  <si>
    <t>本契約の最終支出額は、5,527,831円である。</t>
  </si>
  <si>
    <t>平成24年度　自動車基準・認証制度国際化対策事業
一式</t>
    <rPh sb="0" eb="2">
      <t>ヘイセイ</t>
    </rPh>
    <rPh sb="4" eb="6">
      <t>ネンド</t>
    </rPh>
    <rPh sb="7" eb="10">
      <t>ジドウシャ</t>
    </rPh>
    <rPh sb="10" eb="12">
      <t>キジュン</t>
    </rPh>
    <rPh sb="13" eb="15">
      <t>ニンショウ</t>
    </rPh>
    <rPh sb="15" eb="17">
      <t>セイド</t>
    </rPh>
    <rPh sb="17" eb="20">
      <t>コクサイカ</t>
    </rPh>
    <rPh sb="20" eb="22">
      <t>タイサク</t>
    </rPh>
    <rPh sb="22" eb="24">
      <t>ジギョウ</t>
    </rPh>
    <rPh sb="25" eb="27">
      <t>イッシキ</t>
    </rPh>
    <phoneticPr fontId="11"/>
  </si>
  <si>
    <t xml:space="preserve">支出負担行為担当官　国土交通省自動車局長　中田　徹　
東京都千代田区霞が関2-1-3
</t>
    <rPh sb="15" eb="18">
      <t>ジドウシャ</t>
    </rPh>
    <rPh sb="18" eb="20">
      <t>キョクチョウ</t>
    </rPh>
    <rPh sb="21" eb="23">
      <t>ナカタ</t>
    </rPh>
    <rPh sb="24" eb="25">
      <t>トオル</t>
    </rPh>
    <phoneticPr fontId="11"/>
  </si>
  <si>
    <t>(特財)日本自動車輸送技術協会
東京都千代田区六番町6　勝永六番町ビル</t>
    <rPh sb="1" eb="2">
      <t>トク</t>
    </rPh>
    <rPh sb="2" eb="3">
      <t>ザイ</t>
    </rPh>
    <rPh sb="4" eb="6">
      <t>ニホン</t>
    </rPh>
    <rPh sb="6" eb="9">
      <t>ジドウシャ</t>
    </rPh>
    <rPh sb="9" eb="11">
      <t>ユソウ</t>
    </rPh>
    <rPh sb="11" eb="13">
      <t>ギジュツ</t>
    </rPh>
    <rPh sb="13" eb="15">
      <t>キョウカイ</t>
    </rPh>
    <rPh sb="16" eb="19">
      <t>トウキョウト</t>
    </rPh>
    <rPh sb="19" eb="23">
      <t>チヨダク</t>
    </rPh>
    <rPh sb="23" eb="26">
      <t>ロクバンチョウ</t>
    </rPh>
    <rPh sb="28" eb="29">
      <t>カツ</t>
    </rPh>
    <rPh sb="29" eb="30">
      <t>ヒサシ</t>
    </rPh>
    <rPh sb="30" eb="33">
      <t>ロクバンチョウ</t>
    </rPh>
    <phoneticPr fontId="11"/>
  </si>
  <si>
    <t>平成24年度神通川水系砂防事務所公共嘱託登記業務(表示)
一式</t>
    <rPh sb="29" eb="31">
      <t>イッシキ</t>
    </rPh>
    <phoneticPr fontId="11"/>
  </si>
  <si>
    <t>分任支出負担行為担当官　
北陸地方整備局
神通川水系砂防事務所長　
冨田　陽子　
飛騨市神岡町殿1020-4</t>
  </si>
  <si>
    <t xml:space="preserve">(社)岐阜県公共嘱託登記土地家屋調査士協会
岐阜県岐阜市田端町1-12
</t>
    <rPh sb="3" eb="6">
      <t>ギフケン</t>
    </rPh>
    <rPh sb="6" eb="8">
      <t>コウキョウ</t>
    </rPh>
    <rPh sb="8" eb="10">
      <t>ショクタク</t>
    </rPh>
    <rPh sb="10" eb="12">
      <t>トウキ</t>
    </rPh>
    <rPh sb="12" eb="14">
      <t>トチ</t>
    </rPh>
    <rPh sb="14" eb="16">
      <t>カオク</t>
    </rPh>
    <rPh sb="16" eb="19">
      <t>チョウサシ</t>
    </rPh>
    <rPh sb="19" eb="21">
      <t>キョウカイ</t>
    </rPh>
    <phoneticPr fontId="11"/>
  </si>
  <si>
    <t>年間予定調達額630,960円
本契約の最終支出額は、1,076,840円である。</t>
    <phoneticPr fontId="11"/>
  </si>
  <si>
    <t>北上川上流危機管理演習運営支援</t>
  </si>
  <si>
    <t>分任支出負担行為担当官　
東北地方整備局
岩手河川国道事務所長
高橋　公浩
岩手県盛岡市上田四丁目2-2</t>
    <rPh sb="0" eb="1">
      <t>ブン</t>
    </rPh>
    <rPh sb="1" eb="2">
      <t>ニン</t>
    </rPh>
    <rPh sb="13" eb="15">
      <t>トウホク</t>
    </rPh>
    <rPh sb="15" eb="20">
      <t>チホウセイビキョク</t>
    </rPh>
    <rPh sb="21" eb="23">
      <t>イワテ</t>
    </rPh>
    <rPh sb="23" eb="25">
      <t>カセン</t>
    </rPh>
    <rPh sb="25" eb="27">
      <t>コクドウ</t>
    </rPh>
    <rPh sb="27" eb="29">
      <t>ジム</t>
    </rPh>
    <rPh sb="29" eb="31">
      <t>ショチョウ</t>
    </rPh>
    <rPh sb="32" eb="34">
      <t>タカハシ</t>
    </rPh>
    <rPh sb="35" eb="37">
      <t>キミヒロ</t>
    </rPh>
    <rPh sb="38" eb="41">
      <t>イワテケン</t>
    </rPh>
    <rPh sb="41" eb="44">
      <t>モリオカシ</t>
    </rPh>
    <rPh sb="44" eb="46">
      <t>ウエダ</t>
    </rPh>
    <rPh sb="46" eb="49">
      <t>ヨンチョウメ</t>
    </rPh>
    <phoneticPr fontId="33"/>
  </si>
  <si>
    <t>(特財)河川情報センター
東京都千代田区麹町1-3　ニッセイ半蔵門ビル</t>
    <rPh sb="13" eb="16">
      <t>トウキョウト</t>
    </rPh>
    <rPh sb="16" eb="20">
      <t>チヨダク</t>
    </rPh>
    <rPh sb="20" eb="22">
      <t>コウジマチ</t>
    </rPh>
    <rPh sb="30" eb="33">
      <t>ハンゾウモン</t>
    </rPh>
    <phoneticPr fontId="11"/>
  </si>
  <si>
    <t>平成24年度　日ASEAN交通分野における環境専門家会合の実施運営事業</t>
  </si>
  <si>
    <t>支出負担行為担当官　
国土交通省大臣官房会計課
藤井　健
東京都千代田区霞が関2-1-3</t>
  </si>
  <si>
    <t>(社)海外運輸協力協会
東京都中央区日本橋浜町1-5-13</t>
  </si>
  <si>
    <t>基準点維持管理支援業務</t>
  </si>
  <si>
    <t>港則法危険物の選定に関する調査検討業務</t>
  </si>
  <si>
    <t>支出負担行為担当官　
海上保安庁次長
桝野龍二
東京都千代田区霞が関2-1-3</t>
    <rPh sb="11" eb="13">
      <t>カイジョウ</t>
    </rPh>
    <rPh sb="13" eb="16">
      <t>ホアンチョウ</t>
    </rPh>
    <rPh sb="16" eb="18">
      <t>ジチョウ</t>
    </rPh>
    <rPh sb="19" eb="21">
      <t>マスノ</t>
    </rPh>
    <rPh sb="21" eb="23">
      <t>リュウジ</t>
    </rPh>
    <rPh sb="24" eb="27">
      <t>トウキョウト</t>
    </rPh>
    <rPh sb="27" eb="31">
      <t>チヨダク</t>
    </rPh>
    <rPh sb="31" eb="32">
      <t>カスミ</t>
    </rPh>
    <rPh sb="33" eb="34">
      <t>セキ</t>
    </rPh>
    <phoneticPr fontId="11"/>
  </si>
  <si>
    <t>(公社)日本海難防止協会</t>
  </si>
  <si>
    <t>平成２４年度一般定期健康診断等業務（単価契約）</t>
    <phoneticPr fontId="11"/>
  </si>
  <si>
    <t>（特財）パブリックヘルスリサーチセンター</t>
    <phoneticPr fontId="11"/>
  </si>
  <si>
    <t>単価契約
本契約の最終支出額は、1,510,425円である。</t>
    <phoneticPr fontId="11"/>
  </si>
  <si>
    <t>平成24年度土地問題に関する国民の意識調査</t>
    <rPh sb="0" eb="2">
      <t>ヘイセイ</t>
    </rPh>
    <rPh sb="4" eb="5">
      <t>ネン</t>
    </rPh>
    <rPh sb="5" eb="6">
      <t>ド</t>
    </rPh>
    <rPh sb="6" eb="8">
      <t>トチ</t>
    </rPh>
    <rPh sb="8" eb="10">
      <t>モンダイ</t>
    </rPh>
    <rPh sb="11" eb="12">
      <t>カン</t>
    </rPh>
    <rPh sb="14" eb="16">
      <t>コクミン</t>
    </rPh>
    <rPh sb="17" eb="19">
      <t>イシキ</t>
    </rPh>
    <rPh sb="19" eb="21">
      <t>チョウサ</t>
    </rPh>
    <phoneticPr fontId="22"/>
  </si>
  <si>
    <t>土地・建設産業局長
内田　要
東京都千代田区霞が関2-1-3</t>
  </si>
  <si>
    <t>(社)新情報センター
東京都渋谷区恵比寿1-19-15</t>
    <rPh sb="3" eb="6">
      <t>シンジョウホウ</t>
    </rPh>
    <phoneticPr fontId="22"/>
  </si>
  <si>
    <t>放射性物質等の自動車運搬に係る諸問題の技術動向調査</t>
    <rPh sb="0" eb="3">
      <t>ホウシャセイ</t>
    </rPh>
    <rPh sb="3" eb="6">
      <t>ブッシツトウ</t>
    </rPh>
    <rPh sb="7" eb="10">
      <t>ジドウシャ</t>
    </rPh>
    <rPh sb="10" eb="12">
      <t>ウンパン</t>
    </rPh>
    <rPh sb="13" eb="14">
      <t>カカ</t>
    </rPh>
    <rPh sb="15" eb="18">
      <t>ショモンダイ</t>
    </rPh>
    <rPh sb="19" eb="21">
      <t>ギジュツ</t>
    </rPh>
    <rPh sb="21" eb="23">
      <t>ドウコウ</t>
    </rPh>
    <rPh sb="23" eb="25">
      <t>チョウサ</t>
    </rPh>
    <phoneticPr fontId="13"/>
  </si>
  <si>
    <t>支出負担行為担当官　　
国土交通省大臣官房会計課長 
藤井　健　
東京都千代田区霞が関2-1-3</t>
    <rPh sb="27" eb="29">
      <t>フジイ</t>
    </rPh>
    <rPh sb="30" eb="31">
      <t>タケシ</t>
    </rPh>
    <phoneticPr fontId="13"/>
  </si>
  <si>
    <t>(公財)原子力安全技術センター
東京都文京区白山5-1-3-101</t>
    <rPh sb="4" eb="7">
      <t>ゲンシリョク</t>
    </rPh>
    <rPh sb="7" eb="9">
      <t>アンゼン</t>
    </rPh>
    <rPh sb="9" eb="11">
      <t>ギジュツ</t>
    </rPh>
    <rPh sb="16" eb="19">
      <t>トウキョウト</t>
    </rPh>
    <rPh sb="19" eb="22">
      <t>ブンキョウク</t>
    </rPh>
    <rPh sb="22" eb="24">
      <t>シラヤマ</t>
    </rPh>
    <phoneticPr fontId="13"/>
  </si>
  <si>
    <t>地理空間情報(測量成果等)提供に関する標準ライセンス(利用規約)の導入に向けた調査検討業務</t>
  </si>
  <si>
    <t>航空機乗組員の健康管理のあり方に関する調査</t>
    <rPh sb="0" eb="2">
      <t>コウクウ</t>
    </rPh>
    <rPh sb="2" eb="3">
      <t>キ</t>
    </rPh>
    <rPh sb="3" eb="6">
      <t>ノリクミイン</t>
    </rPh>
    <rPh sb="7" eb="9">
      <t>ケンコウ</t>
    </rPh>
    <rPh sb="9" eb="11">
      <t>カンリ</t>
    </rPh>
    <rPh sb="14" eb="15">
      <t>カタ</t>
    </rPh>
    <rPh sb="16" eb="17">
      <t>カン</t>
    </rPh>
    <rPh sb="19" eb="21">
      <t>チョウサ</t>
    </rPh>
    <phoneticPr fontId="36"/>
  </si>
  <si>
    <t>支出負担行為担当官　
田村　明比古
航空局
東京都千代田区霞ヶ関2-1-3</t>
    <rPh sb="11" eb="13">
      <t>タムラ</t>
    </rPh>
    <rPh sb="14" eb="17">
      <t>アキヒコ</t>
    </rPh>
    <rPh sb="18" eb="21">
      <t>コウクウキョク</t>
    </rPh>
    <rPh sb="22" eb="25">
      <t>トウキョウト</t>
    </rPh>
    <rPh sb="25" eb="29">
      <t>チヨダク</t>
    </rPh>
    <rPh sb="29" eb="32">
      <t>カスミガセキ</t>
    </rPh>
    <phoneticPr fontId="13"/>
  </si>
  <si>
    <t>(財)航空医学研究センター東京都大田区羽田空港1-7-1</t>
    <rPh sb="3" eb="5">
      <t>コウクウ</t>
    </rPh>
    <rPh sb="5" eb="7">
      <t>イガク</t>
    </rPh>
    <rPh sb="7" eb="9">
      <t>ケンキュウ</t>
    </rPh>
    <phoneticPr fontId="36"/>
  </si>
  <si>
    <t>本契約の最終支出額は、3,645,075円である。</t>
  </si>
  <si>
    <t>内航船舶管理ガイドライン適合性評価システム構築業務　一式</t>
    <rPh sb="26" eb="28">
      <t>イッシキ</t>
    </rPh>
    <phoneticPr fontId="11"/>
  </si>
  <si>
    <t>(社)日本海運集会所
東京都文京区小石川2-22-2</t>
  </si>
  <si>
    <t>地籍調査の必要性を周知するための教材作成業務</t>
    <phoneticPr fontId="11"/>
  </si>
  <si>
    <t>土地・建設産業局長
佐々木　基
東京都千代田区霞が関2-1-3</t>
    <rPh sb="10" eb="13">
      <t>ササキ</t>
    </rPh>
    <rPh sb="14" eb="15">
      <t>モトイ</t>
    </rPh>
    <phoneticPr fontId="11"/>
  </si>
  <si>
    <t>平成24年度地下水資料収集業務</t>
  </si>
  <si>
    <t>支出負担行為担当官　
国土交通省国土政策局長　
東京都千代田区霞が関2-1-2</t>
    <rPh sb="11" eb="13">
      <t>コクド</t>
    </rPh>
    <rPh sb="13" eb="16">
      <t>コウツウショウ</t>
    </rPh>
    <rPh sb="16" eb="18">
      <t>コクド</t>
    </rPh>
    <rPh sb="18" eb="21">
      <t>セイサクキョク</t>
    </rPh>
    <rPh sb="21" eb="22">
      <t>チョウ</t>
    </rPh>
    <rPh sb="24" eb="27">
      <t>トウキョウト</t>
    </rPh>
    <rPh sb="27" eb="31">
      <t>チヨダク</t>
    </rPh>
    <rPh sb="31" eb="32">
      <t>カスミ</t>
    </rPh>
    <rPh sb="33" eb="34">
      <t>セキ</t>
    </rPh>
    <phoneticPr fontId="11"/>
  </si>
  <si>
    <t>(社)全国さく井協会
東京都中央区八丁堀2-5-1</t>
  </si>
  <si>
    <t>職員定期健康診断及び特別健康診断業務
一式</t>
    <phoneticPr fontId="11"/>
  </si>
  <si>
    <t>支出負担行為担当官　
神戸運輸監理部長　和田昌雄
神戸市中央区波止場町1-1</t>
  </si>
  <si>
    <t>(特社)日本健康倶楽部兵庫支部
兵庫県高砂市美保里25-32</t>
  </si>
  <si>
    <t>単価契約
本契約の最終支出額は、1,328,512円である。</t>
    <phoneticPr fontId="11"/>
  </si>
  <si>
    <t>マラッカ・シンガポール海峡に設置されている航行援助施設維持管理に関するキャパシティ・ビルディング事業　一式</t>
  </si>
  <si>
    <t>平成24年度登記業務委託下半期(単価契約［土地家屋調査士］)
一式</t>
    <rPh sb="32" eb="34">
      <t>イッシキ</t>
    </rPh>
    <phoneticPr fontId="11"/>
  </si>
  <si>
    <t>分任支出負担行為担当官　
九州地方整備局
大分河川国道事務所長　
奥田　秀樹　
大分市西大道1丁目1番71号</t>
  </si>
  <si>
    <t>(公社)大分県公共嘱託登記土地家屋調査士協会
大分市城崎町2-3-10</t>
  </si>
  <si>
    <t>単価契約
本契約の最終支出額は、669,871円である。</t>
    <phoneticPr fontId="11"/>
  </si>
  <si>
    <t>平成24年度ハイジャック等防止対策監査(テスト)業務</t>
    <rPh sb="0" eb="2">
      <t>ヘイセイ</t>
    </rPh>
    <rPh sb="4" eb="6">
      <t>ネンド</t>
    </rPh>
    <rPh sb="12" eb="13">
      <t>ナド</t>
    </rPh>
    <rPh sb="13" eb="15">
      <t>ボウシ</t>
    </rPh>
    <rPh sb="15" eb="17">
      <t>タイサク</t>
    </rPh>
    <rPh sb="17" eb="19">
      <t>カンサ</t>
    </rPh>
    <rPh sb="24" eb="26">
      <t>ギョウム</t>
    </rPh>
    <phoneticPr fontId="36"/>
  </si>
  <si>
    <t>(財)空港保安事業センター
東京都大田区羽田空港1-6-5</t>
    <rPh sb="3" eb="5">
      <t>クウコウ</t>
    </rPh>
    <rPh sb="5" eb="7">
      <t>ホアン</t>
    </rPh>
    <rPh sb="7" eb="9">
      <t>ジギョウ</t>
    </rPh>
    <phoneticPr fontId="36"/>
  </si>
  <si>
    <t>平成24年度婦人科検診(単価契約)</t>
  </si>
  <si>
    <t>(特財)日本がん知識普及協会
東京都千代田区有楽町1-7-1</t>
    <rPh sb="1" eb="2">
      <t>トク</t>
    </rPh>
    <phoneticPr fontId="29"/>
  </si>
  <si>
    <t>名古屋空港周辺移転補償跡地等調査測量登記業務</t>
    <rPh sb="0" eb="3">
      <t>ナゴヤ</t>
    </rPh>
    <rPh sb="3" eb="5">
      <t>クウコウ</t>
    </rPh>
    <rPh sb="5" eb="7">
      <t>シュウヘン</t>
    </rPh>
    <rPh sb="7" eb="9">
      <t>イテン</t>
    </rPh>
    <rPh sb="9" eb="11">
      <t>ホショウ</t>
    </rPh>
    <rPh sb="11" eb="13">
      <t>アトチ</t>
    </rPh>
    <rPh sb="13" eb="14">
      <t>トウ</t>
    </rPh>
    <rPh sb="14" eb="16">
      <t>チョウサ</t>
    </rPh>
    <rPh sb="16" eb="18">
      <t>ソクリョウ</t>
    </rPh>
    <rPh sb="18" eb="20">
      <t>トウキ</t>
    </rPh>
    <rPh sb="20" eb="22">
      <t>ギョウム</t>
    </rPh>
    <phoneticPr fontId="22"/>
  </si>
  <si>
    <t>福内　直之
大阪航空局
大阪府大阪市中央区大手前4-1-76</t>
  </si>
  <si>
    <t>(社)愛知県公共嘱託登記土地家屋調査士協会
愛知県名古屋市中区葵1-27-32</t>
    <rPh sb="22" eb="25">
      <t>アイチケン</t>
    </rPh>
    <rPh sb="25" eb="29">
      <t>ナゴヤシ</t>
    </rPh>
    <rPh sb="29" eb="31">
      <t>ナカク</t>
    </rPh>
    <phoneticPr fontId="22"/>
  </si>
  <si>
    <t>平成24年度　道路交通情報通信システムデータ更新作業
一式</t>
    <rPh sb="0" eb="2">
      <t>ヘイセイ</t>
    </rPh>
    <rPh sb="4" eb="6">
      <t>ネンド</t>
    </rPh>
    <rPh sb="7" eb="9">
      <t>ドウロ</t>
    </rPh>
    <rPh sb="9" eb="11">
      <t>コウツウ</t>
    </rPh>
    <rPh sb="11" eb="13">
      <t>ジョウホウ</t>
    </rPh>
    <rPh sb="13" eb="15">
      <t>ツウシン</t>
    </rPh>
    <rPh sb="22" eb="24">
      <t>コウシン</t>
    </rPh>
    <rPh sb="24" eb="26">
      <t>サギョウ</t>
    </rPh>
    <rPh sb="27" eb="29">
      <t>イッシキ</t>
    </rPh>
    <phoneticPr fontId="11"/>
  </si>
  <si>
    <t>支出負担行為担当官　
中部地方整備局長　_x000D_
梅山 和成　
名古屋市中区三の丸2丁目5-1
名古屋合同庁舎第2号館</t>
  </si>
  <si>
    <t>(特財)道路新産業開発機構
東京都文京区関口1-23-6</t>
  </si>
  <si>
    <t>港湾整備事業の費用対効果分析における算定条件の変動に関する分析業務</t>
  </si>
  <si>
    <t>支出負担行為担当官　
国土交通省港湾局長　山縣　宣彦
東京都千代田区霞が関2-1-3</t>
    <rPh sb="11" eb="13">
      <t>コクド</t>
    </rPh>
    <rPh sb="13" eb="16">
      <t>コウツウショウ</t>
    </rPh>
    <rPh sb="16" eb="18">
      <t>コウワン</t>
    </rPh>
    <rPh sb="18" eb="20">
      <t>キョクチョウ</t>
    </rPh>
    <rPh sb="21" eb="23">
      <t>ヤマガタ</t>
    </rPh>
    <rPh sb="24" eb="26">
      <t>ノブヒコ</t>
    </rPh>
    <phoneticPr fontId="11"/>
  </si>
  <si>
    <t>(特社)日本港湾協会
東京都港区赤坂3-3-5</t>
    <rPh sb="4" eb="6">
      <t>ニホン</t>
    </rPh>
    <rPh sb="6" eb="8">
      <t>コウワン</t>
    </rPh>
    <rPh sb="8" eb="10">
      <t>キョウカイ</t>
    </rPh>
    <rPh sb="11" eb="14">
      <t>トウキョウト</t>
    </rPh>
    <rPh sb="14" eb="16">
      <t>ミナトク</t>
    </rPh>
    <rPh sb="16" eb="18">
      <t>アカサカ</t>
    </rPh>
    <phoneticPr fontId="11"/>
  </si>
  <si>
    <t>地籍調査の実施済み地域等に関する地図情報の更新に関する業務</t>
  </si>
  <si>
    <t>本契約の最終支出額は、9,240,000円である。</t>
  </si>
  <si>
    <t>地下水と河川水の一体管理運用検討業務</t>
    <rPh sb="0" eb="3">
      <t>チカスイ</t>
    </rPh>
    <rPh sb="4" eb="7">
      <t>カセンスイ</t>
    </rPh>
    <rPh sb="8" eb="10">
      <t>イッタイ</t>
    </rPh>
    <rPh sb="10" eb="12">
      <t>カンリ</t>
    </rPh>
    <rPh sb="12" eb="14">
      <t>ウンヨウ</t>
    </rPh>
    <rPh sb="14" eb="16">
      <t>ケントウ</t>
    </rPh>
    <rPh sb="16" eb="18">
      <t>ギョウム</t>
    </rPh>
    <phoneticPr fontId="11"/>
  </si>
  <si>
    <t>支出負担行為担当官　
国土交通省　水管理・国土保全局水資源部長　小池　剛　
東京都千代田区霞が関2-1-3</t>
    <rPh sb="0" eb="2">
      <t>シシュツ</t>
    </rPh>
    <rPh sb="2" eb="4">
      <t>フタン</t>
    </rPh>
    <rPh sb="4" eb="6">
      <t>コウイ</t>
    </rPh>
    <rPh sb="6" eb="9">
      <t>タントウカン</t>
    </rPh>
    <rPh sb="11" eb="13">
      <t>コクド</t>
    </rPh>
    <rPh sb="13" eb="16">
      <t>コウツウショウ</t>
    </rPh>
    <rPh sb="17" eb="18">
      <t>ミズ</t>
    </rPh>
    <rPh sb="18" eb="20">
      <t>カンリ</t>
    </rPh>
    <rPh sb="21" eb="23">
      <t>コクド</t>
    </rPh>
    <rPh sb="23" eb="26">
      <t>ホゼンキョク</t>
    </rPh>
    <rPh sb="26" eb="29">
      <t>ミズシゲン</t>
    </rPh>
    <rPh sb="29" eb="31">
      <t>ブチョウ</t>
    </rPh>
    <rPh sb="32" eb="34">
      <t>コイケ</t>
    </rPh>
    <rPh sb="35" eb="36">
      <t>ツヨシ</t>
    </rPh>
    <rPh sb="38" eb="41">
      <t>トウキョウト</t>
    </rPh>
    <rPh sb="41" eb="45">
      <t>チヨダク</t>
    </rPh>
    <rPh sb="45" eb="46">
      <t>カスミ</t>
    </rPh>
    <rPh sb="47" eb="48">
      <t>セキ</t>
    </rPh>
    <phoneticPr fontId="11"/>
  </si>
  <si>
    <t>(公財)リバーフロント研究所
東京都中央区新川1-17-24</t>
    <rPh sb="11" eb="14">
      <t>ケンキュウジョ</t>
    </rPh>
    <rPh sb="15" eb="18">
      <t>トウキョウト</t>
    </rPh>
    <rPh sb="18" eb="21">
      <t>チュウオウク</t>
    </rPh>
    <rPh sb="21" eb="23">
      <t>シンカワ</t>
    </rPh>
    <phoneticPr fontId="11"/>
  </si>
  <si>
    <t>防災に役立つ地理空間情報の活用事例集作成業務</t>
  </si>
  <si>
    <t>(公財)日本測量調査技術協会
東京都新宿区高田馬場4-40-11　看山ビル</t>
  </si>
  <si>
    <t>平成24年度　空港施設安全化推進調査</t>
    <rPh sb="0" eb="2">
      <t>ヘイセイ</t>
    </rPh>
    <rPh sb="4" eb="6">
      <t>ネンド</t>
    </rPh>
    <rPh sb="7" eb="9">
      <t>クウコウ</t>
    </rPh>
    <rPh sb="9" eb="11">
      <t>シセツ</t>
    </rPh>
    <rPh sb="11" eb="13">
      <t>アンゼン</t>
    </rPh>
    <rPh sb="13" eb="14">
      <t>カ</t>
    </rPh>
    <rPh sb="14" eb="16">
      <t>スイシン</t>
    </rPh>
    <rPh sb="16" eb="18">
      <t>チョウサ</t>
    </rPh>
    <phoneticPr fontId="22"/>
  </si>
  <si>
    <t>平成24年度　道路交通情報通信システム改修作業
一式</t>
    <rPh sb="24" eb="26">
      <t>イッシキ</t>
    </rPh>
    <phoneticPr fontId="11"/>
  </si>
  <si>
    <t>支出負担行為担当官　北陸地方整備局長
橋場　克司
新潟市中央区美咲町1-1-1</t>
  </si>
  <si>
    <t>ＶＩＣＳシステムデータ更新業務　　　　　　　　　　　　　　　　　一式</t>
    <rPh sb="11" eb="13">
      <t>コウシン</t>
    </rPh>
    <rPh sb="13" eb="15">
      <t>ギョウム</t>
    </rPh>
    <rPh sb="32" eb="34">
      <t>イッシキ</t>
    </rPh>
    <phoneticPr fontId="11"/>
  </si>
  <si>
    <t>支出負担行為担当官　
近畿地方整備局長　
谷本　光司　
大阪市中央区大手前1-5-44</t>
    <rPh sb="18" eb="19">
      <t>チョウ</t>
    </rPh>
    <rPh sb="21" eb="23">
      <t>タニモト</t>
    </rPh>
    <rPh sb="24" eb="26">
      <t>コウジ</t>
    </rPh>
    <rPh sb="28" eb="31">
      <t>オオサカシ</t>
    </rPh>
    <rPh sb="31" eb="34">
      <t>チュウオウク</t>
    </rPh>
    <rPh sb="34" eb="37">
      <t>オオテマエ</t>
    </rPh>
    <phoneticPr fontId="11"/>
  </si>
  <si>
    <t xml:space="preserve"> (財)道路新産業開発機構
東京都文京区関口1-23-6</t>
    <rPh sb="4" eb="6">
      <t>ドウロ</t>
    </rPh>
    <rPh sb="6" eb="9">
      <t>シンサンギョウ</t>
    </rPh>
    <rPh sb="9" eb="11">
      <t>カイハツ</t>
    </rPh>
    <rPh sb="11" eb="13">
      <t>キコウ</t>
    </rPh>
    <rPh sb="14" eb="17">
      <t>トウキョウト</t>
    </rPh>
    <rPh sb="17" eb="20">
      <t>ブンキョウク</t>
    </rPh>
    <rPh sb="20" eb="22">
      <t>セキグチ</t>
    </rPh>
    <phoneticPr fontId="11"/>
  </si>
  <si>
    <t>平成24年度公共測量実態調査結果分析作業</t>
  </si>
  <si>
    <t>Ｈ24ＶＩＣＳシステムデータ改修業務　　　　　　　　　　　　　　　　　　一式</t>
    <rPh sb="14" eb="16">
      <t>カイシュウ</t>
    </rPh>
    <rPh sb="16" eb="18">
      <t>ギョウム</t>
    </rPh>
    <rPh sb="36" eb="38">
      <t>イッシキ</t>
    </rPh>
    <phoneticPr fontId="11"/>
  </si>
  <si>
    <t>支出負担行為担当官　
関東地方整備局長　
森北　佳昭　
埼玉県さいたま市中央区新都心2-1</t>
    <rPh sb="21" eb="23">
      <t>モリキタ</t>
    </rPh>
    <rPh sb="24" eb="26">
      <t>ヨシアキ</t>
    </rPh>
    <rPh sb="28" eb="31">
      <t>サイタマケン</t>
    </rPh>
    <rPh sb="35" eb="36">
      <t>シ</t>
    </rPh>
    <rPh sb="36" eb="39">
      <t>チュウオウク</t>
    </rPh>
    <rPh sb="39" eb="42">
      <t>シントシン</t>
    </rPh>
    <phoneticPr fontId="11"/>
  </si>
  <si>
    <t>(特財)道路新産業開発機構
東京都文京区関口1-23-6</t>
    <rPh sb="4" eb="6">
      <t>ドウロ</t>
    </rPh>
    <rPh sb="6" eb="9">
      <t>シンサンギョウ</t>
    </rPh>
    <rPh sb="9" eb="11">
      <t>カイハツ</t>
    </rPh>
    <rPh sb="11" eb="13">
      <t>キコウ</t>
    </rPh>
    <rPh sb="14" eb="17">
      <t>トウキョウト</t>
    </rPh>
    <rPh sb="17" eb="20">
      <t>ブンキョウク</t>
    </rPh>
    <rPh sb="20" eb="22">
      <t>セキグチ</t>
    </rPh>
    <phoneticPr fontId="11"/>
  </si>
  <si>
    <t>平成24年危険物等(放射性同位元素)輸送実態調査</t>
    <rPh sb="0" eb="2">
      <t>ヘイセイ</t>
    </rPh>
    <rPh sb="4" eb="5">
      <t>ネン</t>
    </rPh>
    <rPh sb="5" eb="8">
      <t>キケンブツ</t>
    </rPh>
    <rPh sb="8" eb="9">
      <t>トウ</t>
    </rPh>
    <rPh sb="10" eb="13">
      <t>ホウシャセイ</t>
    </rPh>
    <rPh sb="13" eb="15">
      <t>ドウイ</t>
    </rPh>
    <rPh sb="15" eb="17">
      <t>ゲンソ</t>
    </rPh>
    <rPh sb="18" eb="20">
      <t>ユソウ</t>
    </rPh>
    <rPh sb="20" eb="22">
      <t>ジッタイ</t>
    </rPh>
    <rPh sb="22" eb="24">
      <t>チョウサ</t>
    </rPh>
    <phoneticPr fontId="13"/>
  </si>
  <si>
    <t>(公社)日本アイソトープ協会
東京都文京区駒込2-28-45</t>
    <rPh sb="4" eb="6">
      <t>ニホン</t>
    </rPh>
    <rPh sb="12" eb="14">
      <t>キョウカイ</t>
    </rPh>
    <rPh sb="15" eb="18">
      <t>トウキョウト</t>
    </rPh>
    <rPh sb="18" eb="21">
      <t>ブンキョウク</t>
    </rPh>
    <rPh sb="21" eb="23">
      <t>コマゴメ</t>
    </rPh>
    <phoneticPr fontId="13"/>
  </si>
  <si>
    <t>日ASEAN物流政策対話及びワークショップ開催事業　一式</t>
  </si>
  <si>
    <t>日ASEAN交通連携に基づく交通行政施策立案支援事業　一式</t>
    <rPh sb="27" eb="29">
      <t>イッシキ</t>
    </rPh>
    <phoneticPr fontId="11"/>
  </si>
  <si>
    <t>日ミャンマー交通分野における環境セミナーの実施運営事業　一式</t>
    <rPh sb="28" eb="30">
      <t>イッシキ</t>
    </rPh>
    <phoneticPr fontId="11"/>
  </si>
  <si>
    <t>ビーコン定数更新設定業務
一式</t>
    <rPh sb="4" eb="6">
      <t>テイスウ</t>
    </rPh>
    <rPh sb="6" eb="8">
      <t>コウシン</t>
    </rPh>
    <rPh sb="8" eb="10">
      <t>セッテイ</t>
    </rPh>
    <rPh sb="10" eb="12">
      <t>ギョウム</t>
    </rPh>
    <rPh sb="13" eb="15">
      <t>イッシキ</t>
    </rPh>
    <phoneticPr fontId="11"/>
  </si>
  <si>
    <t>支出負担行為担当官　
東北地方整備局長
徳山　日出男
宮城県仙台市青葉区二日町9-15</t>
    <rPh sb="11" eb="13">
      <t>トウホク</t>
    </rPh>
    <rPh sb="13" eb="18">
      <t>チホウセイビキョク</t>
    </rPh>
    <rPh sb="18" eb="19">
      <t>チョウ</t>
    </rPh>
    <rPh sb="20" eb="22">
      <t>トクヤマ</t>
    </rPh>
    <rPh sb="23" eb="26">
      <t>ヒデオ</t>
    </rPh>
    <rPh sb="27" eb="30">
      <t>ミヤギケン</t>
    </rPh>
    <rPh sb="30" eb="33">
      <t>センダイシ</t>
    </rPh>
    <rPh sb="33" eb="36">
      <t>アオバク</t>
    </rPh>
    <rPh sb="36" eb="39">
      <t>フツカマチ</t>
    </rPh>
    <phoneticPr fontId="11"/>
  </si>
  <si>
    <t>道路交通情報通信システム定数更新業務</t>
    <phoneticPr fontId="11"/>
  </si>
  <si>
    <t>(特財)道路新産業開発機構
東京都千代田区平河町2-6-1</t>
  </si>
  <si>
    <t>日ＡＳＥＡＮ交通分野における統計情報に関する調査　一式</t>
    <rPh sb="25" eb="27">
      <t>イッシキ</t>
    </rPh>
    <phoneticPr fontId="11"/>
  </si>
  <si>
    <t>(特社)海外運輸協力協会
東京都中央区日本橋浜町1-5-13</t>
  </si>
  <si>
    <t>日フィリピン交通分野における環境セミナーの実施運営事業　一式</t>
    <rPh sb="28" eb="30">
      <t>イッシキ</t>
    </rPh>
    <phoneticPr fontId="11"/>
  </si>
  <si>
    <t>江の川水系洪水予測システム改良作業
一式</t>
    <rPh sb="0" eb="1">
      <t>ゴウ</t>
    </rPh>
    <rPh sb="2" eb="3">
      <t>カワ</t>
    </rPh>
    <rPh sb="3" eb="5">
      <t>スイケイ</t>
    </rPh>
    <rPh sb="5" eb="7">
      <t>コウズイ</t>
    </rPh>
    <rPh sb="7" eb="9">
      <t>ヨソク</t>
    </rPh>
    <rPh sb="13" eb="15">
      <t>カイリョウ</t>
    </rPh>
    <rPh sb="15" eb="17">
      <t>サギョウ</t>
    </rPh>
    <rPh sb="18" eb="20">
      <t>イッシキ</t>
    </rPh>
    <phoneticPr fontId="11"/>
  </si>
  <si>
    <t>分任支出負担行為担当官　
中国地方整備局
三次河川国道事務所長　
松浦　勇治　
広島県三次市十日市西6-2-1</t>
    <rPh sb="0" eb="2">
      <t>ブンニン</t>
    </rPh>
    <rPh sb="13" eb="15">
      <t>チュウゴク</t>
    </rPh>
    <rPh sb="15" eb="17">
      <t>チホウ</t>
    </rPh>
    <rPh sb="17" eb="20">
      <t>セイビキョク</t>
    </rPh>
    <rPh sb="21" eb="23">
      <t>ミヨシ</t>
    </rPh>
    <rPh sb="23" eb="25">
      <t>カセン</t>
    </rPh>
    <rPh sb="25" eb="27">
      <t>コクドウ</t>
    </rPh>
    <rPh sb="27" eb="30">
      <t>ジムショ</t>
    </rPh>
    <rPh sb="30" eb="31">
      <t>チョウ</t>
    </rPh>
    <rPh sb="33" eb="35">
      <t>マツウラ</t>
    </rPh>
    <rPh sb="36" eb="38">
      <t>ユウジ</t>
    </rPh>
    <phoneticPr fontId="11"/>
  </si>
  <si>
    <t>(特財)河川情報センター
東京都千代田区麹町1-3</t>
    <rPh sb="13" eb="16">
      <t>トウキョウト</t>
    </rPh>
    <rPh sb="16" eb="20">
      <t>チヨダク</t>
    </rPh>
    <rPh sb="20" eb="22">
      <t>コウジマチ</t>
    </rPh>
    <phoneticPr fontId="13"/>
  </si>
  <si>
    <t>山村境界基本調査実施のための基礎資料作成等業務</t>
  </si>
  <si>
    <t>本契約の最終支出額は、3,465,000円である。</t>
  </si>
  <si>
    <t>ＣＤ-ＲＯＭ(日本船舶明細書の船舶情報)ほか1点買入</t>
    <rPh sb="7" eb="9">
      <t>ニホン</t>
    </rPh>
    <rPh sb="9" eb="11">
      <t>センパク</t>
    </rPh>
    <rPh sb="11" eb="14">
      <t>メイサイショ</t>
    </rPh>
    <rPh sb="15" eb="17">
      <t>センパク</t>
    </rPh>
    <rPh sb="17" eb="19">
      <t>ジョウホウ</t>
    </rPh>
    <rPh sb="23" eb="24">
      <t>テン</t>
    </rPh>
    <rPh sb="24" eb="26">
      <t>カイイレ</t>
    </rPh>
    <phoneticPr fontId="11"/>
  </si>
  <si>
    <t>支出負担行為担当官　
海上保安庁　次長　桝野龍二
海上保安庁
東京都千代田区霞が関2-1-3</t>
    <rPh sb="0" eb="2">
      <t>シシュツ</t>
    </rPh>
    <rPh sb="2" eb="4">
      <t>フタン</t>
    </rPh>
    <rPh sb="4" eb="6">
      <t>コウイ</t>
    </rPh>
    <rPh sb="6" eb="9">
      <t>タントウカン</t>
    </rPh>
    <rPh sb="11" eb="13">
      <t>カイジョウ</t>
    </rPh>
    <rPh sb="13" eb="16">
      <t>ホアンチョウ</t>
    </rPh>
    <rPh sb="17" eb="19">
      <t>ジチョウ</t>
    </rPh>
    <rPh sb="20" eb="22">
      <t>マスノ</t>
    </rPh>
    <rPh sb="22" eb="24">
      <t>リュウジ</t>
    </rPh>
    <rPh sb="25" eb="27">
      <t>カイジョウ</t>
    </rPh>
    <rPh sb="27" eb="30">
      <t>ホアンチョウ</t>
    </rPh>
    <rPh sb="31" eb="34">
      <t>トウキョウト</t>
    </rPh>
    <rPh sb="34" eb="38">
      <t>チヨダク</t>
    </rPh>
    <rPh sb="38" eb="39">
      <t>カスミ</t>
    </rPh>
    <rPh sb="40" eb="41">
      <t>セキ</t>
    </rPh>
    <phoneticPr fontId="11"/>
  </si>
  <si>
    <t>(社)日本海運集会所
東京都文京区小石川2-27-3</t>
    <rPh sb="3" eb="5">
      <t>ニホン</t>
    </rPh>
    <rPh sb="5" eb="7">
      <t>カイウン</t>
    </rPh>
    <rPh sb="7" eb="10">
      <t>シュウカイショ</t>
    </rPh>
    <rPh sb="11" eb="14">
      <t>トウキョウト</t>
    </rPh>
    <rPh sb="14" eb="17">
      <t>ブンキョウク</t>
    </rPh>
    <rPh sb="17" eb="20">
      <t>コイシカワ</t>
    </rPh>
    <phoneticPr fontId="11"/>
  </si>
  <si>
    <t>ＶＩＣＳ定数更新業務</t>
    <phoneticPr fontId="11"/>
  </si>
  <si>
    <t>支出負担行為担当官　
中国地方整備局長　
戸田　和彦　
広島市中区上八丁堀6-30</t>
  </si>
  <si>
    <t>平成24年度ＶＩＣＳ定数更新業務</t>
  </si>
  <si>
    <t>支出負担行為担当官　
九州地方整備局長　
吉崎　収
福岡市博多区博多駅東2-10-7福岡第二合同庁舎</t>
  </si>
  <si>
    <t>大津航空無線標識所跡地調査測量登記業務</t>
    <phoneticPr fontId="11"/>
  </si>
  <si>
    <t>(公社)滋賀県公共嘱託登記土地家屋調査士協会
滋賀県大津市春日町5-11</t>
    <rPh sb="1" eb="2">
      <t>コウ</t>
    </rPh>
    <rPh sb="23" eb="26">
      <t>シガケン</t>
    </rPh>
    <rPh sb="26" eb="29">
      <t>オオツシ</t>
    </rPh>
    <rPh sb="29" eb="32">
      <t>ハルヒマチ</t>
    </rPh>
    <phoneticPr fontId="11"/>
  </si>
  <si>
    <t>公社</t>
    <phoneticPr fontId="11"/>
  </si>
  <si>
    <t>本契約の最終支出額は、1,767,746円である。</t>
  </si>
  <si>
    <t>環境省</t>
    <rPh sb="0" eb="3">
      <t>カンキョウショウ</t>
    </rPh>
    <phoneticPr fontId="5"/>
  </si>
  <si>
    <t>平成２４年度諸外国における環境法制に共通的に存在する基本問題の収集分析業務</t>
    <rPh sb="0" eb="2">
      <t>ヘイセイ</t>
    </rPh>
    <rPh sb="4" eb="6">
      <t>ネンド</t>
    </rPh>
    <rPh sb="6" eb="9">
      <t>ショガイコク</t>
    </rPh>
    <rPh sb="13" eb="15">
      <t>カンキョウ</t>
    </rPh>
    <rPh sb="15" eb="17">
      <t>ホウセイ</t>
    </rPh>
    <rPh sb="18" eb="20">
      <t>キョウツウ</t>
    </rPh>
    <rPh sb="20" eb="21">
      <t>テキ</t>
    </rPh>
    <rPh sb="22" eb="24">
      <t>ソンザイ</t>
    </rPh>
    <rPh sb="26" eb="28">
      <t>キホン</t>
    </rPh>
    <rPh sb="28" eb="30">
      <t>モンダイ</t>
    </rPh>
    <rPh sb="31" eb="33">
      <t>シュウシュウ</t>
    </rPh>
    <rPh sb="33" eb="35">
      <t>ブンセキ</t>
    </rPh>
    <rPh sb="35" eb="37">
      <t>ギョウム</t>
    </rPh>
    <phoneticPr fontId="11"/>
  </si>
  <si>
    <t>支出負担行為担当官
環境省大臣官房会計課長
鎌形　浩史
東京都千代田区霞が関1-2-2</t>
    <rPh sb="22" eb="24">
      <t>カマガタ</t>
    </rPh>
    <rPh sb="25" eb="27">
      <t>ヒロシ</t>
    </rPh>
    <phoneticPr fontId="11"/>
  </si>
  <si>
    <t>公益社団法人商事法務研究会
東京都中央区日本橋茅場町三町目９－１０</t>
    <rPh sb="0" eb="2">
      <t>コウエキ</t>
    </rPh>
    <rPh sb="2" eb="6">
      <t>シャダンホウジン</t>
    </rPh>
    <rPh sb="6" eb="8">
      <t>ショウジ</t>
    </rPh>
    <rPh sb="8" eb="10">
      <t>ホウム</t>
    </rPh>
    <rPh sb="10" eb="13">
      <t>ケンキュウカイ</t>
    </rPh>
    <phoneticPr fontId="11"/>
  </si>
  <si>
    <t>平成24年度高度処理型浄化槽の整備促進に関する調査検討業務</t>
  </si>
  <si>
    <t>支出負担行為担当官
環境省大臣官房会計課長
鎌形　浩史
東京都千代田区霞が関1-2-2</t>
    <rPh sb="0" eb="2">
      <t>シシュツ</t>
    </rPh>
    <rPh sb="2" eb="4">
      <t>フタン</t>
    </rPh>
    <rPh sb="4" eb="6">
      <t>コウイ</t>
    </rPh>
    <rPh sb="6" eb="9">
      <t>タントウカン</t>
    </rPh>
    <rPh sb="10" eb="13">
      <t>カンキョウショウ</t>
    </rPh>
    <rPh sb="13" eb="15">
      <t>ダイジン</t>
    </rPh>
    <rPh sb="15" eb="17">
      <t>カンボウ</t>
    </rPh>
    <rPh sb="17" eb="19">
      <t>カイケイ</t>
    </rPh>
    <rPh sb="19" eb="21">
      <t>カチョウ</t>
    </rPh>
    <rPh sb="22" eb="24">
      <t>カマガタ</t>
    </rPh>
    <rPh sb="25" eb="27">
      <t>ヒロシ</t>
    </rPh>
    <rPh sb="28" eb="31">
      <t>トウキョウト</t>
    </rPh>
    <rPh sb="31" eb="35">
      <t>チヨダク</t>
    </rPh>
    <rPh sb="35" eb="36">
      <t>カスミ</t>
    </rPh>
    <rPh sb="37" eb="38">
      <t>セキ</t>
    </rPh>
    <phoneticPr fontId="11"/>
  </si>
  <si>
    <t>公益財団法人日本環境整備教育センター
東京都墨田区菊川2-23-3</t>
    <rPh sb="0" eb="2">
      <t>コウエキ</t>
    </rPh>
    <rPh sb="2" eb="6">
      <t>ザイダンホウジン</t>
    </rPh>
    <rPh sb="6" eb="8">
      <t>ニホン</t>
    </rPh>
    <rPh sb="8" eb="10">
      <t>カンキョウ</t>
    </rPh>
    <rPh sb="10" eb="12">
      <t>セイビ</t>
    </rPh>
    <rPh sb="12" eb="14">
      <t>キョウイク</t>
    </rPh>
    <phoneticPr fontId="11"/>
  </si>
  <si>
    <t>平成24年度し尿処理システム国際普及推進業務</t>
  </si>
  <si>
    <t>平成24年度応急仮設住宅における浄化槽の施工及び維持管理に関する調査業務</t>
    <rPh sb="6" eb="8">
      <t>オウキュウ</t>
    </rPh>
    <phoneticPr fontId="11"/>
  </si>
  <si>
    <t>平成24年度不法投棄等実態把握等調査事業</t>
    <rPh sb="0" eb="2">
      <t>ヘイセイ</t>
    </rPh>
    <rPh sb="4" eb="6">
      <t>ネンド</t>
    </rPh>
    <rPh sb="6" eb="8">
      <t>フホウ</t>
    </rPh>
    <rPh sb="8" eb="10">
      <t>トウキ</t>
    </rPh>
    <rPh sb="10" eb="11">
      <t>トウ</t>
    </rPh>
    <rPh sb="11" eb="13">
      <t>ジッタイ</t>
    </rPh>
    <rPh sb="13" eb="15">
      <t>ハアク</t>
    </rPh>
    <rPh sb="15" eb="16">
      <t>トウ</t>
    </rPh>
    <rPh sb="16" eb="18">
      <t>チョウサ</t>
    </rPh>
    <rPh sb="18" eb="20">
      <t>ジギョウ</t>
    </rPh>
    <phoneticPr fontId="11"/>
  </si>
  <si>
    <t>支出負担行為担当官
大臣官房会計課長
鎌形　浩史
東京都千代田区霞が関1-2-2</t>
    <phoneticPr fontId="5"/>
  </si>
  <si>
    <t>(公財)産業廃棄物処理事業振興財団
東京都千代田区鍛冶町２－６－１</t>
    <rPh sb="1" eb="2">
      <t>コウ</t>
    </rPh>
    <rPh sb="2" eb="3">
      <t>ザイ</t>
    </rPh>
    <rPh sb="4" eb="6">
      <t>サンギョウ</t>
    </rPh>
    <rPh sb="6" eb="9">
      <t>ハイキブツ</t>
    </rPh>
    <rPh sb="9" eb="11">
      <t>ショリ</t>
    </rPh>
    <rPh sb="11" eb="13">
      <t>ジギョウ</t>
    </rPh>
    <rPh sb="13" eb="15">
      <t>シンコウ</t>
    </rPh>
    <rPh sb="15" eb="17">
      <t>ザイダン</t>
    </rPh>
    <phoneticPr fontId="11"/>
  </si>
  <si>
    <t>平成24年度マレーシア国有機廃棄物管理プロジェクト支援業務</t>
    <rPh sb="0" eb="2">
      <t>ヘイセイ</t>
    </rPh>
    <rPh sb="4" eb="6">
      <t>ネンド</t>
    </rPh>
    <rPh sb="11" eb="12">
      <t>コク</t>
    </rPh>
    <rPh sb="12" eb="14">
      <t>ユウキ</t>
    </rPh>
    <rPh sb="14" eb="17">
      <t>ハイキブツ</t>
    </rPh>
    <rPh sb="17" eb="19">
      <t>カンリ</t>
    </rPh>
    <rPh sb="25" eb="27">
      <t>シエン</t>
    </rPh>
    <rPh sb="27" eb="29">
      <t>ギョウム</t>
    </rPh>
    <phoneticPr fontId="11"/>
  </si>
  <si>
    <t>（公財）地球環境戦略研究機関
神奈川県三浦郡葉山町上山口2108-11</t>
    <rPh sb="1" eb="2">
      <t>コウ</t>
    </rPh>
    <rPh sb="2" eb="3">
      <t>ザイ</t>
    </rPh>
    <rPh sb="4" eb="6">
      <t>チキュウ</t>
    </rPh>
    <rPh sb="6" eb="8">
      <t>カンキョウ</t>
    </rPh>
    <rPh sb="8" eb="10">
      <t>センリャク</t>
    </rPh>
    <rPh sb="10" eb="12">
      <t>ケンキュウ</t>
    </rPh>
    <rPh sb="12" eb="14">
      <t>キカン</t>
    </rPh>
    <phoneticPr fontId="11"/>
  </si>
  <si>
    <t>平成24年度ベトナム国３Ｒ・廃棄物管理分野における協力支援業務</t>
    <rPh sb="0" eb="2">
      <t>ヘイセイ</t>
    </rPh>
    <rPh sb="4" eb="6">
      <t>ネンド</t>
    </rPh>
    <rPh sb="10" eb="11">
      <t>コク</t>
    </rPh>
    <rPh sb="14" eb="17">
      <t>ハイキブツ</t>
    </rPh>
    <rPh sb="17" eb="19">
      <t>カンリ</t>
    </rPh>
    <rPh sb="19" eb="21">
      <t>ブンヤ</t>
    </rPh>
    <rPh sb="25" eb="27">
      <t>キョウリョク</t>
    </rPh>
    <rPh sb="27" eb="29">
      <t>シエン</t>
    </rPh>
    <rPh sb="29" eb="31">
      <t>ギョウム</t>
    </rPh>
    <phoneticPr fontId="11"/>
  </si>
  <si>
    <t>支出負担行為担当官
大臣官房会計課長
中井　徳太郎
東京都千代田区霞が関1-2-2</t>
    <rPh sb="19" eb="21">
      <t>ナカイ</t>
    </rPh>
    <rPh sb="22" eb="25">
      <t>トクタロウ</t>
    </rPh>
    <phoneticPr fontId="11"/>
  </si>
  <si>
    <t>平成24年度３Ｒ推進国際協力プラン策定検討業務</t>
    <rPh sb="0" eb="2">
      <t>ヘイセイ</t>
    </rPh>
    <rPh sb="4" eb="6">
      <t>ネンド</t>
    </rPh>
    <rPh sb="8" eb="10">
      <t>スイシン</t>
    </rPh>
    <rPh sb="10" eb="12">
      <t>コクサイ</t>
    </rPh>
    <rPh sb="12" eb="14">
      <t>キョウリョク</t>
    </rPh>
    <rPh sb="17" eb="19">
      <t>サクテイ</t>
    </rPh>
    <rPh sb="19" eb="21">
      <t>ケントウ</t>
    </rPh>
    <rPh sb="21" eb="23">
      <t>ギョウム</t>
    </rPh>
    <phoneticPr fontId="11"/>
  </si>
  <si>
    <t>（公財）日本生産性本部
東京都渋谷区渋谷3-1-1</t>
    <rPh sb="1" eb="2">
      <t>コウ</t>
    </rPh>
    <rPh sb="2" eb="3">
      <t>ザイ</t>
    </rPh>
    <rPh sb="4" eb="6">
      <t>ニホン</t>
    </rPh>
    <rPh sb="6" eb="9">
      <t>セイサンセイ</t>
    </rPh>
    <rPh sb="9" eb="11">
      <t>ホンブ</t>
    </rPh>
    <phoneticPr fontId="11"/>
  </si>
  <si>
    <t>平成24年度３Ｒ推進企画運営業務</t>
    <rPh sb="0" eb="2">
      <t>ヘイセイ</t>
    </rPh>
    <rPh sb="4" eb="6">
      <t>ネンド</t>
    </rPh>
    <rPh sb="8" eb="10">
      <t>スイシン</t>
    </rPh>
    <rPh sb="10" eb="12">
      <t>キカク</t>
    </rPh>
    <rPh sb="12" eb="14">
      <t>ウンエイ</t>
    </rPh>
    <rPh sb="14" eb="16">
      <t>ギョウム</t>
    </rPh>
    <phoneticPr fontId="11"/>
  </si>
  <si>
    <t>（公財）廃棄物・３Ｒ研究財団
東京都墨田区両国3-25-5</t>
    <rPh sb="1" eb="2">
      <t>コウ</t>
    </rPh>
    <rPh sb="2" eb="3">
      <t>ザイ</t>
    </rPh>
    <rPh sb="4" eb="7">
      <t>ハイキブツ</t>
    </rPh>
    <rPh sb="10" eb="12">
      <t>ケンキュウ</t>
    </rPh>
    <rPh sb="12" eb="14">
      <t>ザイダン</t>
    </rPh>
    <phoneticPr fontId="11"/>
  </si>
  <si>
    <t>平成24年度UNEP持続可能な資源管理に関する国際パネル支援業務</t>
    <rPh sb="0" eb="2">
      <t>ヘイセイ</t>
    </rPh>
    <rPh sb="4" eb="6">
      <t>ネンド</t>
    </rPh>
    <rPh sb="10" eb="12">
      <t>ジゾク</t>
    </rPh>
    <rPh sb="12" eb="14">
      <t>カノウ</t>
    </rPh>
    <rPh sb="15" eb="17">
      <t>シゲン</t>
    </rPh>
    <rPh sb="17" eb="19">
      <t>カンリ</t>
    </rPh>
    <rPh sb="20" eb="21">
      <t>カン</t>
    </rPh>
    <rPh sb="23" eb="25">
      <t>コクサイ</t>
    </rPh>
    <rPh sb="28" eb="30">
      <t>シエン</t>
    </rPh>
    <rPh sb="30" eb="32">
      <t>ギョウム</t>
    </rPh>
    <phoneticPr fontId="11"/>
  </si>
  <si>
    <t>支出負担行為担当官
大臣官房会計課長
中井　徳太郎
東京都千代田区霞が関1-2-2</t>
    <phoneticPr fontId="5"/>
  </si>
  <si>
    <t>平成24年度し尿・浄化槽汚泥からのリン回収・利活用推進検討業務</t>
  </si>
  <si>
    <t>平成24年度震災廃棄物対策指針の策定業務</t>
    <rPh sb="0" eb="2">
      <t>ヘイセイ</t>
    </rPh>
    <rPh sb="4" eb="6">
      <t>ネンド</t>
    </rPh>
    <rPh sb="6" eb="8">
      <t>シンサイ</t>
    </rPh>
    <rPh sb="8" eb="11">
      <t>ハイキブツ</t>
    </rPh>
    <rPh sb="11" eb="13">
      <t>タイサク</t>
    </rPh>
    <rPh sb="13" eb="15">
      <t>シシン</t>
    </rPh>
    <rPh sb="16" eb="18">
      <t>サクテイ</t>
    </rPh>
    <rPh sb="18" eb="20">
      <t>ギョウム</t>
    </rPh>
    <phoneticPr fontId="11"/>
  </si>
  <si>
    <t>平成24年度石綿廃棄物無害化処理認定及び技術検討業務</t>
    <rPh sb="0" eb="2">
      <t>ヘイセイ</t>
    </rPh>
    <rPh sb="4" eb="6">
      <t>ネンド</t>
    </rPh>
    <rPh sb="6" eb="8">
      <t>イシワタ</t>
    </rPh>
    <rPh sb="8" eb="11">
      <t>ハイキブツ</t>
    </rPh>
    <rPh sb="11" eb="14">
      <t>ムガイカ</t>
    </rPh>
    <rPh sb="14" eb="16">
      <t>ショリ</t>
    </rPh>
    <rPh sb="16" eb="18">
      <t>ニンテイ</t>
    </rPh>
    <rPh sb="18" eb="19">
      <t>オヨ</t>
    </rPh>
    <rPh sb="20" eb="22">
      <t>ギジュツ</t>
    </rPh>
    <rPh sb="22" eb="24">
      <t>ケントウ</t>
    </rPh>
    <rPh sb="24" eb="26">
      <t>ギョウム</t>
    </rPh>
    <phoneticPr fontId="7"/>
  </si>
  <si>
    <t>支出負担行為担当官
大臣官房会計課長
中井 徳太郎
東京都千代田区霞が関1-2-1</t>
    <phoneticPr fontId="5"/>
  </si>
  <si>
    <t>平成24年度PCB廃棄物適正処理対策推進調査</t>
  </si>
  <si>
    <t>支出負担行為担当官
大臣官房会計課長
中井 徳太郎
東京都千代田区霞が関1-2-2</t>
    <phoneticPr fontId="5"/>
  </si>
  <si>
    <t>平成24年度産業廃棄物処理委託に係る情報提供等のあり方検討業務</t>
    <rPh sb="0" eb="2">
      <t>ヘイセイ</t>
    </rPh>
    <rPh sb="4" eb="6">
      <t>ネンド</t>
    </rPh>
    <rPh sb="6" eb="8">
      <t>サンギョウ</t>
    </rPh>
    <rPh sb="8" eb="11">
      <t>ハイキブツ</t>
    </rPh>
    <rPh sb="11" eb="13">
      <t>ショリ</t>
    </rPh>
    <rPh sb="13" eb="15">
      <t>イタク</t>
    </rPh>
    <rPh sb="16" eb="17">
      <t>カカ</t>
    </rPh>
    <rPh sb="18" eb="20">
      <t>ジョウホウ</t>
    </rPh>
    <rPh sb="20" eb="22">
      <t>テイキョウ</t>
    </rPh>
    <rPh sb="22" eb="23">
      <t>トウ</t>
    </rPh>
    <rPh sb="26" eb="27">
      <t>カタ</t>
    </rPh>
    <rPh sb="27" eb="29">
      <t>ケントウ</t>
    </rPh>
    <rPh sb="29" eb="31">
      <t>ギョウム</t>
    </rPh>
    <phoneticPr fontId="7"/>
  </si>
  <si>
    <t>支出負担行為担当官
大臣官房会計課長
中井 徳太郎
東京都千代田区霞が関1-2-6</t>
    <phoneticPr fontId="5"/>
  </si>
  <si>
    <t>平成24年度産業廃棄物排出・処理状況等調査業務</t>
    <rPh sb="0" eb="2">
      <t>ヘイセイ</t>
    </rPh>
    <rPh sb="4" eb="6">
      <t>ネンド</t>
    </rPh>
    <rPh sb="6" eb="8">
      <t>サンギョウ</t>
    </rPh>
    <rPh sb="8" eb="11">
      <t>ハイキブツ</t>
    </rPh>
    <rPh sb="11" eb="13">
      <t>ハイシュツ</t>
    </rPh>
    <rPh sb="14" eb="16">
      <t>ショリ</t>
    </rPh>
    <rPh sb="16" eb="18">
      <t>ジョウキョウ</t>
    </rPh>
    <rPh sb="18" eb="19">
      <t>トウ</t>
    </rPh>
    <rPh sb="19" eb="21">
      <t>チョウサ</t>
    </rPh>
    <rPh sb="21" eb="23">
      <t>ギョウム</t>
    </rPh>
    <phoneticPr fontId="7"/>
  </si>
  <si>
    <t>支出負担行為担当官
大臣官房会計課長
中井 徳太郎
東京都千代田区霞が関1-2-3</t>
    <phoneticPr fontId="5"/>
  </si>
  <si>
    <t>(公財)日本産業廃棄物処理振興センター
東京都千代田区二番町3番地</t>
    <rPh sb="1" eb="2">
      <t>オオヤケ</t>
    </rPh>
    <rPh sb="4" eb="6">
      <t>ニホン</t>
    </rPh>
    <phoneticPr fontId="7"/>
  </si>
  <si>
    <t>平成24年度浄化槽の水質に関する検査の見直し調査業務</t>
  </si>
  <si>
    <t>支出負担行為担当官
環境省大臣官房会計課長
中井　徳太郎
東京都千代田区霞が関1-2-2</t>
    <rPh sb="0" eb="2">
      <t>シシュツ</t>
    </rPh>
    <rPh sb="2" eb="4">
      <t>フタン</t>
    </rPh>
    <rPh sb="4" eb="6">
      <t>コウイ</t>
    </rPh>
    <rPh sb="6" eb="9">
      <t>タントウカン</t>
    </rPh>
    <rPh sb="10" eb="13">
      <t>カンキョウショウ</t>
    </rPh>
    <rPh sb="13" eb="15">
      <t>ダイジン</t>
    </rPh>
    <rPh sb="15" eb="17">
      <t>カンボウ</t>
    </rPh>
    <rPh sb="17" eb="19">
      <t>カイケイ</t>
    </rPh>
    <rPh sb="19" eb="21">
      <t>カチョウ</t>
    </rPh>
    <rPh sb="29" eb="32">
      <t>トウキョウト</t>
    </rPh>
    <rPh sb="32" eb="36">
      <t>チヨダク</t>
    </rPh>
    <rPh sb="36" eb="37">
      <t>カスミ</t>
    </rPh>
    <rPh sb="38" eb="39">
      <t>セキ</t>
    </rPh>
    <phoneticPr fontId="11"/>
  </si>
  <si>
    <t>平成24年度 環境研究・技術開発推進事業追跡評価業務</t>
  </si>
  <si>
    <t>支出負担行為担当官
環境省大臣官房会計課長
鎌形浩史
東京都千代田区霞が関1-2-1</t>
    <rPh sb="0" eb="2">
      <t>シシュツ</t>
    </rPh>
    <rPh sb="2" eb="4">
      <t>フタン</t>
    </rPh>
    <rPh sb="4" eb="6">
      <t>コウイ</t>
    </rPh>
    <rPh sb="6" eb="9">
      <t>タントウカン</t>
    </rPh>
    <rPh sb="10" eb="13">
      <t>カンキョウショウ</t>
    </rPh>
    <rPh sb="13" eb="15">
      <t>ダイジン</t>
    </rPh>
    <rPh sb="15" eb="17">
      <t>カンボウ</t>
    </rPh>
    <rPh sb="17" eb="19">
      <t>カイケイ</t>
    </rPh>
    <rPh sb="19" eb="21">
      <t>カチョウ</t>
    </rPh>
    <rPh sb="22" eb="24">
      <t>カマガタ</t>
    </rPh>
    <rPh sb="24" eb="25">
      <t>ヒロシ</t>
    </rPh>
    <rPh sb="25" eb="26">
      <t>フミ</t>
    </rPh>
    <rPh sb="27" eb="30">
      <t>トウキョウト</t>
    </rPh>
    <rPh sb="30" eb="34">
      <t>チヨダク</t>
    </rPh>
    <rPh sb="34" eb="35">
      <t>カスミ</t>
    </rPh>
    <rPh sb="36" eb="37">
      <t>セキ</t>
    </rPh>
    <phoneticPr fontId="11"/>
  </si>
  <si>
    <t xml:space="preserve">財団法人未来工学研究所
東京都江東区深川2-6-11 富岡橋ビル </t>
    <rPh sb="0" eb="4">
      <t>ザイダンホウジン</t>
    </rPh>
    <phoneticPr fontId="11"/>
  </si>
  <si>
    <t>平成24年度消費者におけるエコなお買い物促進調査検討等業務</t>
    <rPh sb="0" eb="2">
      <t>ヘイセイ</t>
    </rPh>
    <rPh sb="4" eb="6">
      <t>ネンド</t>
    </rPh>
    <rPh sb="6" eb="9">
      <t>ショウヒシャ</t>
    </rPh>
    <rPh sb="17" eb="18">
      <t>カ</t>
    </rPh>
    <rPh sb="19" eb="20">
      <t>モノ</t>
    </rPh>
    <rPh sb="20" eb="22">
      <t>ソクシン</t>
    </rPh>
    <rPh sb="22" eb="24">
      <t>チョウサ</t>
    </rPh>
    <rPh sb="24" eb="26">
      <t>ケントウ</t>
    </rPh>
    <rPh sb="26" eb="27">
      <t>トウ</t>
    </rPh>
    <rPh sb="27" eb="29">
      <t>ギョウム</t>
    </rPh>
    <phoneticPr fontId="11"/>
  </si>
  <si>
    <t>支出負担行為担当官
環境省大臣官房会計課長
鎌形　浩史
東京都千代田区霞が関1-2-2</t>
  </si>
  <si>
    <t>財団法人日本環境協会
東京都中央区日本橋馬喰町１－４－１６</t>
    <rPh sb="0" eb="4">
      <t>ザイダンホウジン</t>
    </rPh>
    <rPh sb="4" eb="6">
      <t>ニホン</t>
    </rPh>
    <rPh sb="6" eb="8">
      <t>カンキョウ</t>
    </rPh>
    <rPh sb="8" eb="10">
      <t>キョウカイ</t>
    </rPh>
    <phoneticPr fontId="11"/>
  </si>
  <si>
    <t>平成24年度環境金融の普及促進業務</t>
    <rPh sb="0" eb="2">
      <t>ヘイセイ</t>
    </rPh>
    <rPh sb="4" eb="6">
      <t>ネンド</t>
    </rPh>
    <rPh sb="6" eb="8">
      <t>カンキョウ</t>
    </rPh>
    <rPh sb="8" eb="10">
      <t>キンユウ</t>
    </rPh>
    <rPh sb="11" eb="13">
      <t>フキュウ</t>
    </rPh>
    <rPh sb="13" eb="15">
      <t>ソクシン</t>
    </rPh>
    <rPh sb="15" eb="17">
      <t>ギョウム</t>
    </rPh>
    <phoneticPr fontId="11"/>
  </si>
  <si>
    <t>（財）地球・人間環境フォーラム
東京都文京区本郷三丁目４３－１６</t>
    <rPh sb="1" eb="2">
      <t>ザイ</t>
    </rPh>
    <rPh sb="3" eb="5">
      <t>チキュウ</t>
    </rPh>
    <rPh sb="6" eb="8">
      <t>ニンゲン</t>
    </rPh>
    <rPh sb="8" eb="10">
      <t>カンキョウ</t>
    </rPh>
    <phoneticPr fontId="11"/>
  </si>
  <si>
    <t>平成24年度環境保全型製品購入促進業務</t>
    <rPh sb="0" eb="2">
      <t>ヘイセイ</t>
    </rPh>
    <rPh sb="4" eb="6">
      <t>ネンド</t>
    </rPh>
    <rPh sb="6" eb="8">
      <t>カンキョウ</t>
    </rPh>
    <rPh sb="8" eb="11">
      <t>ホゼンガタ</t>
    </rPh>
    <rPh sb="11" eb="13">
      <t>セイヒン</t>
    </rPh>
    <rPh sb="13" eb="15">
      <t>コウニュウ</t>
    </rPh>
    <rPh sb="15" eb="17">
      <t>ソクシン</t>
    </rPh>
    <rPh sb="17" eb="19">
      <t>ギョウム</t>
    </rPh>
    <phoneticPr fontId="11"/>
  </si>
  <si>
    <t>平成24年度環境カウンセラー事業運営業務</t>
  </si>
  <si>
    <t>平成24年度環境保全活動等に関する政策の提案制度の在り方等に関する調査業務</t>
  </si>
  <si>
    <t>平成24年度東北地方太平洋沖地震等被災３県及び三陸復興国立公園（仮）における先進的ESD活動等に係る調査及びモデル展開業務</t>
  </si>
  <si>
    <t>平成24年度環境教育等に関する教職員・環境保全活動を担う者に向けた研修業務</t>
  </si>
  <si>
    <t>支出負担行為担当官
環境省大臣官房会計課長
中井　徳太郎
東京都千代田区霞が関1-2-2</t>
    <rPh sb="26" eb="28">
      <t>タロウ</t>
    </rPh>
    <phoneticPr fontId="11"/>
  </si>
  <si>
    <t>公益社団法人日本環境教育フォーラム
東京都新宿区新宿５－１０－１５　ツインズ新宿ビル４Ｆ</t>
    <phoneticPr fontId="5"/>
  </si>
  <si>
    <t>平成２４年度化学物質審査規制法の施行に伴う工業用化学物質の審査・確認等に関する派遣業務（その１）</t>
    <rPh sb="36" eb="37">
      <t>カン</t>
    </rPh>
    <phoneticPr fontId="11"/>
  </si>
  <si>
    <t>単価契約
予定調達総額:
4,663,943円</t>
    <rPh sb="0" eb="2">
      <t>タンカ</t>
    </rPh>
    <rPh sb="2" eb="4">
      <t>ケイヤク</t>
    </rPh>
    <rPh sb="5" eb="7">
      <t>ヨテイ</t>
    </rPh>
    <rPh sb="7" eb="9">
      <t>チョウタツ</t>
    </rPh>
    <rPh sb="9" eb="11">
      <t>ソウガク</t>
    </rPh>
    <rPh sb="22" eb="23">
      <t>エン</t>
    </rPh>
    <phoneticPr fontId="11"/>
  </si>
  <si>
    <t>平成24年度地球温暖化対策に係る将来枠組検討関連調査業務</t>
    <rPh sb="0" eb="2">
      <t>ヘイセイ</t>
    </rPh>
    <rPh sb="4" eb="6">
      <t>ネンド</t>
    </rPh>
    <rPh sb="6" eb="8">
      <t>チキュウ</t>
    </rPh>
    <rPh sb="8" eb="11">
      <t>オンダンカ</t>
    </rPh>
    <rPh sb="11" eb="13">
      <t>タイサク</t>
    </rPh>
    <rPh sb="14" eb="15">
      <t>カカ</t>
    </rPh>
    <rPh sb="16" eb="18">
      <t>ショウライ</t>
    </rPh>
    <rPh sb="18" eb="20">
      <t>ワクグミ</t>
    </rPh>
    <rPh sb="20" eb="22">
      <t>ケントウ</t>
    </rPh>
    <rPh sb="22" eb="24">
      <t>カンレン</t>
    </rPh>
    <rPh sb="24" eb="26">
      <t>チョウサ</t>
    </rPh>
    <rPh sb="26" eb="28">
      <t>ギョウム</t>
    </rPh>
    <phoneticPr fontId="11"/>
  </si>
  <si>
    <t>支出負担行為担当官
環境省大臣官房会計課長
鎌形　浩史
東京都千代田区霞が関1-2-2</t>
    <rPh sb="0" eb="2">
      <t>シシュツ</t>
    </rPh>
    <rPh sb="2" eb="4">
      <t>フタン</t>
    </rPh>
    <rPh sb="4" eb="6">
      <t>コウイ</t>
    </rPh>
    <rPh sb="6" eb="9">
      <t>タントウカン</t>
    </rPh>
    <rPh sb="10" eb="13">
      <t>カンキョウショウ</t>
    </rPh>
    <rPh sb="13" eb="15">
      <t>ダイジン</t>
    </rPh>
    <rPh sb="15" eb="17">
      <t>カンボウ</t>
    </rPh>
    <rPh sb="17" eb="20">
      <t>カイケイカ</t>
    </rPh>
    <rPh sb="20" eb="21">
      <t>チョウ</t>
    </rPh>
    <rPh sb="22" eb="24">
      <t>カマガタ</t>
    </rPh>
    <rPh sb="25" eb="27">
      <t>ヒロシ</t>
    </rPh>
    <rPh sb="28" eb="31">
      <t>トウキョウト</t>
    </rPh>
    <rPh sb="31" eb="35">
      <t>チヨダク</t>
    </rPh>
    <rPh sb="35" eb="36">
      <t>カスミ</t>
    </rPh>
    <rPh sb="37" eb="38">
      <t>セキ</t>
    </rPh>
    <phoneticPr fontId="11"/>
  </si>
  <si>
    <t>平成24年度日中韓三カ国環境大臣会合等支援及び検討業務</t>
    <rPh sb="0" eb="2">
      <t>ヘイセイ</t>
    </rPh>
    <rPh sb="4" eb="6">
      <t>ネンド</t>
    </rPh>
    <rPh sb="6" eb="9">
      <t>ニッチュウカン</t>
    </rPh>
    <rPh sb="9" eb="10">
      <t>サン</t>
    </rPh>
    <rPh sb="11" eb="12">
      <t>コク</t>
    </rPh>
    <rPh sb="12" eb="14">
      <t>カンキョウ</t>
    </rPh>
    <rPh sb="14" eb="16">
      <t>ダイジン</t>
    </rPh>
    <rPh sb="16" eb="18">
      <t>カイゴウ</t>
    </rPh>
    <rPh sb="18" eb="19">
      <t>トウ</t>
    </rPh>
    <rPh sb="19" eb="21">
      <t>シエン</t>
    </rPh>
    <rPh sb="21" eb="22">
      <t>オヨ</t>
    </rPh>
    <rPh sb="23" eb="25">
      <t>ケントウ</t>
    </rPh>
    <rPh sb="25" eb="27">
      <t>ギョウム</t>
    </rPh>
    <phoneticPr fontId="11"/>
  </si>
  <si>
    <t>平成24年度IPCC報告書作成支援調査委託業務</t>
    <rPh sb="0" eb="2">
      <t>ヘイセイ</t>
    </rPh>
    <rPh sb="4" eb="6">
      <t>ネンド</t>
    </rPh>
    <rPh sb="10" eb="13">
      <t>ホウコクショ</t>
    </rPh>
    <rPh sb="13" eb="15">
      <t>サクセイ</t>
    </rPh>
    <rPh sb="15" eb="17">
      <t>シエン</t>
    </rPh>
    <rPh sb="17" eb="19">
      <t>チョウサ</t>
    </rPh>
    <rPh sb="19" eb="21">
      <t>イタク</t>
    </rPh>
    <rPh sb="21" eb="23">
      <t>ギョウム</t>
    </rPh>
    <phoneticPr fontId="11"/>
  </si>
  <si>
    <t>支出負担行為担当官
環境省地球環境局長
鈴木　正規
東京都千代田区霞が関1-2-2</t>
    <rPh sb="0" eb="2">
      <t>シシュツ</t>
    </rPh>
    <rPh sb="2" eb="4">
      <t>フタン</t>
    </rPh>
    <rPh sb="4" eb="6">
      <t>コウイ</t>
    </rPh>
    <rPh sb="6" eb="9">
      <t>タントウカン</t>
    </rPh>
    <rPh sb="10" eb="13">
      <t>カンキョウショウ</t>
    </rPh>
    <rPh sb="13" eb="15">
      <t>チキュウ</t>
    </rPh>
    <rPh sb="15" eb="17">
      <t>カンキョウ</t>
    </rPh>
    <rPh sb="17" eb="19">
      <t>キョクチョウ</t>
    </rPh>
    <rPh sb="20" eb="22">
      <t>スズキ</t>
    </rPh>
    <rPh sb="23" eb="25">
      <t>マサキ</t>
    </rPh>
    <rPh sb="26" eb="29">
      <t>トウキョウト</t>
    </rPh>
    <rPh sb="29" eb="33">
      <t>チヨダク</t>
    </rPh>
    <rPh sb="33" eb="34">
      <t>カスミ</t>
    </rPh>
    <rPh sb="35" eb="36">
      <t>セキ</t>
    </rPh>
    <phoneticPr fontId="11"/>
  </si>
  <si>
    <t>平成24年度クレジットメカニズムの構築に係る実現可能性等調査実施事業委託業務</t>
    <rPh sb="0" eb="2">
      <t>ヘイセイ</t>
    </rPh>
    <rPh sb="4" eb="6">
      <t>ネンド</t>
    </rPh>
    <rPh sb="27" eb="28">
      <t>トウ</t>
    </rPh>
    <rPh sb="30" eb="32">
      <t>ジッシ</t>
    </rPh>
    <rPh sb="32" eb="34">
      <t>ジギョウ</t>
    </rPh>
    <rPh sb="34" eb="36">
      <t>イタク</t>
    </rPh>
    <rPh sb="36" eb="38">
      <t>ギョウム</t>
    </rPh>
    <phoneticPr fontId="21"/>
  </si>
  <si>
    <t>公益財団法人地球環境センター
大阪府大阪市鶴見区緑地公園2-110</t>
    <rPh sb="0" eb="2">
      <t>コウエキ</t>
    </rPh>
    <rPh sb="2" eb="6">
      <t>ザイダンホウジン</t>
    </rPh>
    <rPh sb="6" eb="8">
      <t>チキュウ</t>
    </rPh>
    <rPh sb="8" eb="10">
      <t>カンキョウ</t>
    </rPh>
    <phoneticPr fontId="21"/>
  </si>
  <si>
    <t>平成24年度日中韓環境教育シンポジウム及びワークショップ開催検討等委託業務</t>
    <rPh sb="0" eb="2">
      <t>ヘイセイ</t>
    </rPh>
    <rPh sb="4" eb="6">
      <t>ネンド</t>
    </rPh>
    <rPh sb="6" eb="9">
      <t>ニッチュウカン</t>
    </rPh>
    <rPh sb="9" eb="11">
      <t>カンキョウ</t>
    </rPh>
    <rPh sb="11" eb="13">
      <t>キョウイク</t>
    </rPh>
    <rPh sb="19" eb="20">
      <t>オヨ</t>
    </rPh>
    <rPh sb="28" eb="30">
      <t>カイサイ</t>
    </rPh>
    <rPh sb="30" eb="32">
      <t>ケントウ</t>
    </rPh>
    <rPh sb="32" eb="33">
      <t>トウ</t>
    </rPh>
    <rPh sb="33" eb="35">
      <t>イタク</t>
    </rPh>
    <rPh sb="35" eb="37">
      <t>ギョウム</t>
    </rPh>
    <phoneticPr fontId="11"/>
  </si>
  <si>
    <t>支出負担行為担当官
環境省地球環境局長
鈴木　正規
東京都千代田区霞が関1-4-2</t>
    <rPh sb="0" eb="2">
      <t>シシュツ</t>
    </rPh>
    <rPh sb="2" eb="4">
      <t>フタン</t>
    </rPh>
    <rPh sb="4" eb="6">
      <t>コウイ</t>
    </rPh>
    <rPh sb="6" eb="9">
      <t>タントウカン</t>
    </rPh>
    <rPh sb="10" eb="13">
      <t>カンキョウショウ</t>
    </rPh>
    <rPh sb="13" eb="15">
      <t>チキュウ</t>
    </rPh>
    <rPh sb="15" eb="17">
      <t>カンキョウ</t>
    </rPh>
    <rPh sb="17" eb="19">
      <t>キョクチョウ</t>
    </rPh>
    <rPh sb="20" eb="22">
      <t>スズキ</t>
    </rPh>
    <rPh sb="23" eb="25">
      <t>マサキ</t>
    </rPh>
    <rPh sb="26" eb="29">
      <t>トウキョウト</t>
    </rPh>
    <rPh sb="29" eb="33">
      <t>チヨダク</t>
    </rPh>
    <rPh sb="33" eb="34">
      <t>カスミ</t>
    </rPh>
    <rPh sb="35" eb="36">
      <t>セキ</t>
    </rPh>
    <phoneticPr fontId="11"/>
  </si>
  <si>
    <t>平成24年度クリーンアジア・イニシアティブ（ＣＡＩ）推進等業務</t>
    <rPh sb="0" eb="2">
      <t>ヘイセイ</t>
    </rPh>
    <rPh sb="4" eb="6">
      <t>ネンド</t>
    </rPh>
    <rPh sb="26" eb="28">
      <t>スイシン</t>
    </rPh>
    <rPh sb="28" eb="29">
      <t>トウ</t>
    </rPh>
    <rPh sb="29" eb="31">
      <t>ギョウム</t>
    </rPh>
    <phoneticPr fontId="11"/>
  </si>
  <si>
    <t>平成24年度国際連合環境計画拠出金等に関する外部有識者評価委員会運営業務</t>
    <rPh sb="0" eb="2">
      <t>ヘイセイ</t>
    </rPh>
    <rPh sb="4" eb="6">
      <t>ネンド</t>
    </rPh>
    <rPh sb="6" eb="8">
      <t>コクサイ</t>
    </rPh>
    <rPh sb="8" eb="10">
      <t>レンゴウ</t>
    </rPh>
    <rPh sb="10" eb="12">
      <t>カンキョウ</t>
    </rPh>
    <rPh sb="12" eb="14">
      <t>ケイカク</t>
    </rPh>
    <rPh sb="14" eb="17">
      <t>キョシュツキン</t>
    </rPh>
    <rPh sb="17" eb="18">
      <t>トウ</t>
    </rPh>
    <rPh sb="19" eb="20">
      <t>カン</t>
    </rPh>
    <rPh sb="22" eb="24">
      <t>ガイブ</t>
    </rPh>
    <rPh sb="24" eb="27">
      <t>ユウシキシャ</t>
    </rPh>
    <rPh sb="27" eb="29">
      <t>ヒョウカ</t>
    </rPh>
    <rPh sb="29" eb="32">
      <t>イインカイ</t>
    </rPh>
    <rPh sb="32" eb="34">
      <t>ウンエイ</t>
    </rPh>
    <rPh sb="34" eb="36">
      <t>ギョウム</t>
    </rPh>
    <phoneticPr fontId="11"/>
  </si>
  <si>
    <t>支出負担行為担当官
環境省大臣官房会計課長
中井　徳太郎
東京都千代田区霞が関1-2-2</t>
    <rPh sb="0" eb="2">
      <t>シシュツ</t>
    </rPh>
    <rPh sb="2" eb="4">
      <t>フタン</t>
    </rPh>
    <rPh sb="4" eb="6">
      <t>コウイ</t>
    </rPh>
    <rPh sb="6" eb="9">
      <t>タントウカン</t>
    </rPh>
    <rPh sb="10" eb="13">
      <t>カンキョウショウ</t>
    </rPh>
    <rPh sb="13" eb="15">
      <t>ダイジン</t>
    </rPh>
    <rPh sb="15" eb="17">
      <t>カンボウ</t>
    </rPh>
    <rPh sb="17" eb="20">
      <t>カイケイカ</t>
    </rPh>
    <rPh sb="20" eb="21">
      <t>チョウ</t>
    </rPh>
    <rPh sb="22" eb="24">
      <t>ナカイ</t>
    </rPh>
    <rPh sb="25" eb="28">
      <t>トクタロウ</t>
    </rPh>
    <rPh sb="29" eb="32">
      <t>トウキョウト</t>
    </rPh>
    <rPh sb="32" eb="36">
      <t>チヨダク</t>
    </rPh>
    <rPh sb="36" eb="37">
      <t>カスミ</t>
    </rPh>
    <rPh sb="38" eb="39">
      <t>セキ</t>
    </rPh>
    <phoneticPr fontId="11"/>
  </si>
  <si>
    <t>財団法人地球・環境人間フォーラム
東京都台東区蔵前3-17-3</t>
    <rPh sb="0" eb="4">
      <t>ザイダンホウジン</t>
    </rPh>
    <rPh sb="4" eb="6">
      <t>チキュウ</t>
    </rPh>
    <rPh sb="7" eb="9">
      <t>カンキョウ</t>
    </rPh>
    <rPh sb="9" eb="11">
      <t>ニンゲン</t>
    </rPh>
    <phoneticPr fontId="11"/>
  </si>
  <si>
    <t>平成24年度環境的に持続可能な都市に関する推進業務</t>
  </si>
  <si>
    <t>平成24年度海域の物質循環健全化計画検討（播磨灘北東部地域検討）業務</t>
    <rPh sb="0" eb="2">
      <t>ヘイセイ</t>
    </rPh>
    <rPh sb="4" eb="6">
      <t>ネンド</t>
    </rPh>
    <rPh sb="6" eb="8">
      <t>カイイキ</t>
    </rPh>
    <rPh sb="9" eb="11">
      <t>ブッシツ</t>
    </rPh>
    <rPh sb="11" eb="13">
      <t>ジュンカン</t>
    </rPh>
    <rPh sb="13" eb="16">
      <t>ケンゼンカ</t>
    </rPh>
    <rPh sb="16" eb="18">
      <t>ケイカク</t>
    </rPh>
    <rPh sb="18" eb="20">
      <t>ケントウ</t>
    </rPh>
    <rPh sb="32" eb="34">
      <t>ギョウム</t>
    </rPh>
    <phoneticPr fontId="11"/>
  </si>
  <si>
    <t>平成24年度水環境放射性物質モニタリング調査業務</t>
  </si>
  <si>
    <t>(財)日本分析センター
千葉県千葉市稲毛区山王町２９５－３</t>
    <phoneticPr fontId="5"/>
  </si>
  <si>
    <t>平成24年度環境放射線等モニタリング調査等業務</t>
  </si>
  <si>
    <t>平成24年度騒音振動評価手法等の検討業務</t>
    <rPh sb="0" eb="2">
      <t>ヘイセイ</t>
    </rPh>
    <rPh sb="4" eb="6">
      <t>ネンド</t>
    </rPh>
    <rPh sb="6" eb="8">
      <t>ソウオン</t>
    </rPh>
    <rPh sb="8" eb="10">
      <t>シンドウ</t>
    </rPh>
    <rPh sb="10" eb="12">
      <t>ヒョウカ</t>
    </rPh>
    <rPh sb="12" eb="14">
      <t>シュホウ</t>
    </rPh>
    <rPh sb="14" eb="15">
      <t>トウ</t>
    </rPh>
    <rPh sb="16" eb="18">
      <t>ケントウ</t>
    </rPh>
    <rPh sb="18" eb="20">
      <t>ギョウム</t>
    </rPh>
    <phoneticPr fontId="4"/>
  </si>
  <si>
    <t>公益社団法人日本騒音制御工学会
東京都千代田区麹町3-12-6</t>
    <rPh sb="0" eb="6">
      <t>コウエキシャダンホウジン</t>
    </rPh>
    <rPh sb="6" eb="8">
      <t>ニホン</t>
    </rPh>
    <rPh sb="8" eb="10">
      <t>ソウオン</t>
    </rPh>
    <rPh sb="10" eb="12">
      <t>セイギョ</t>
    </rPh>
    <rPh sb="12" eb="13">
      <t>コウ</t>
    </rPh>
    <rPh sb="13" eb="15">
      <t>ガッカイ</t>
    </rPh>
    <phoneticPr fontId="4"/>
  </si>
  <si>
    <t>平成24年度臭気指数規制導入促進業務</t>
    <rPh sb="0" eb="2">
      <t>ヘイセイ</t>
    </rPh>
    <rPh sb="4" eb="6">
      <t>ネンド</t>
    </rPh>
    <rPh sb="6" eb="8">
      <t>シュウキ</t>
    </rPh>
    <rPh sb="8" eb="10">
      <t>シスウ</t>
    </rPh>
    <rPh sb="10" eb="12">
      <t>キセイ</t>
    </rPh>
    <rPh sb="12" eb="14">
      <t>ドウニュウ</t>
    </rPh>
    <rPh sb="14" eb="16">
      <t>ソクシン</t>
    </rPh>
    <rPh sb="16" eb="18">
      <t>ギョウム</t>
    </rPh>
    <phoneticPr fontId="4"/>
  </si>
  <si>
    <t>平成24年度環境大気自動測定機のテレメータ取り合いの共通仕様に係る検討業務</t>
  </si>
  <si>
    <t>支出負担行為担当官
環境省大臣官房会計課長
中井 徳太郎
東京都千代田区霞が関1-2-2</t>
  </si>
  <si>
    <t>公益社団法人日本環境技術協会
東京都千代田区九段南4丁目8番30号 アルス市ヶ谷201</t>
    <rPh sb="0" eb="2">
      <t>コウエキ</t>
    </rPh>
    <rPh sb="2" eb="4">
      <t>シャダン</t>
    </rPh>
    <rPh sb="4" eb="6">
      <t>ホウジン</t>
    </rPh>
    <rPh sb="6" eb="8">
      <t>ニホン</t>
    </rPh>
    <rPh sb="8" eb="10">
      <t>カンキョウ</t>
    </rPh>
    <rPh sb="10" eb="12">
      <t>ギジュツ</t>
    </rPh>
    <rPh sb="12" eb="14">
      <t>キョウカイ</t>
    </rPh>
    <phoneticPr fontId="11"/>
  </si>
  <si>
    <t>平成24年度汚染土壌の処理等に関する検討調査業務</t>
    <rPh sb="0" eb="2">
      <t>ヘイセイ</t>
    </rPh>
    <rPh sb="4" eb="6">
      <t>ネンド</t>
    </rPh>
    <rPh sb="6" eb="8">
      <t>オセン</t>
    </rPh>
    <rPh sb="8" eb="10">
      <t>ドジョウ</t>
    </rPh>
    <rPh sb="11" eb="13">
      <t>ショリ</t>
    </rPh>
    <rPh sb="13" eb="14">
      <t>トウ</t>
    </rPh>
    <rPh sb="15" eb="16">
      <t>カン</t>
    </rPh>
    <rPh sb="18" eb="20">
      <t>ケントウ</t>
    </rPh>
    <rPh sb="20" eb="22">
      <t>チョウサ</t>
    </rPh>
    <rPh sb="22" eb="24">
      <t>ギョウム</t>
    </rPh>
    <phoneticPr fontId="9"/>
  </si>
  <si>
    <t>支出負担行為担当官　　　　　　　　　　　　　　　　　　　　　環境省大臣官房会計課長　　　　　　　　　　　　　　　　　　　
中井　徳太郎　　　　　　　　　　　　　　　　　　　　東京都千代田区霞が関1-2-2</t>
    <rPh sb="0" eb="2">
      <t>シシュツ</t>
    </rPh>
    <rPh sb="2" eb="4">
      <t>フタン</t>
    </rPh>
    <rPh sb="4" eb="6">
      <t>コウイ</t>
    </rPh>
    <rPh sb="6" eb="9">
      <t>タントウカン</t>
    </rPh>
    <rPh sb="30" eb="33">
      <t>カンキョウショウ</t>
    </rPh>
    <rPh sb="33" eb="35">
      <t>ダイジン</t>
    </rPh>
    <rPh sb="35" eb="37">
      <t>カンボウ</t>
    </rPh>
    <rPh sb="37" eb="39">
      <t>カイケイ</t>
    </rPh>
    <rPh sb="39" eb="41">
      <t>カチョウ</t>
    </rPh>
    <rPh sb="61" eb="63">
      <t>ナカイ</t>
    </rPh>
    <rPh sb="64" eb="67">
      <t>トクタロウ</t>
    </rPh>
    <rPh sb="87" eb="90">
      <t>トウキョウト</t>
    </rPh>
    <rPh sb="90" eb="94">
      <t>チヨダク</t>
    </rPh>
    <rPh sb="94" eb="95">
      <t>カスミ</t>
    </rPh>
    <rPh sb="96" eb="97">
      <t>セキ</t>
    </rPh>
    <phoneticPr fontId="9"/>
  </si>
  <si>
    <t>平成24年度土壌汚染調査・対策手法検討調査業務</t>
    <rPh sb="0" eb="2">
      <t>ヘイセイ</t>
    </rPh>
    <rPh sb="4" eb="6">
      <t>ネンド</t>
    </rPh>
    <rPh sb="6" eb="8">
      <t>ドジョウ</t>
    </rPh>
    <rPh sb="8" eb="10">
      <t>オセン</t>
    </rPh>
    <rPh sb="10" eb="12">
      <t>チョウサ</t>
    </rPh>
    <rPh sb="13" eb="15">
      <t>タイサク</t>
    </rPh>
    <rPh sb="15" eb="17">
      <t>シュホウ</t>
    </rPh>
    <rPh sb="17" eb="19">
      <t>ケントウ</t>
    </rPh>
    <rPh sb="19" eb="21">
      <t>チョウサ</t>
    </rPh>
    <rPh sb="21" eb="23">
      <t>ギョウム</t>
    </rPh>
    <phoneticPr fontId="9"/>
  </si>
  <si>
    <t>社団法人土壌環境センター
東京都千代田区麹町4－2</t>
    <rPh sb="0" eb="4">
      <t>シャダンホウジン</t>
    </rPh>
    <rPh sb="4" eb="6">
      <t>ドジョウ</t>
    </rPh>
    <rPh sb="6" eb="8">
      <t>カンキョウ</t>
    </rPh>
    <phoneticPr fontId="9"/>
  </si>
  <si>
    <t>平成24年度大気汚染分野におけるコベネフィット・アプローチの推進に係る調査・検討業務</t>
  </si>
  <si>
    <t>平成24年度野生鳥獣保護管理情報システム運用業務</t>
    <rPh sb="0" eb="2">
      <t>ヘイセイ</t>
    </rPh>
    <rPh sb="4" eb="6">
      <t>ネンド</t>
    </rPh>
    <rPh sb="6" eb="8">
      <t>ヤセイ</t>
    </rPh>
    <rPh sb="8" eb="10">
      <t>チョウジュウ</t>
    </rPh>
    <rPh sb="10" eb="12">
      <t>ホゴ</t>
    </rPh>
    <rPh sb="12" eb="14">
      <t>カンリ</t>
    </rPh>
    <rPh sb="14" eb="16">
      <t>ジョウホウ</t>
    </rPh>
    <rPh sb="20" eb="22">
      <t>ウンヨウ</t>
    </rPh>
    <rPh sb="22" eb="24">
      <t>ギョウム</t>
    </rPh>
    <phoneticPr fontId="11"/>
  </si>
  <si>
    <t>支出負担行為担当官
環境省大臣官房会計課長
鎌形　浩史
東京都千代田区霞が関1-2-2</t>
    <rPh sb="0" eb="2">
      <t>シシュツ</t>
    </rPh>
    <rPh sb="2" eb="4">
      <t>フタン</t>
    </rPh>
    <rPh sb="4" eb="6">
      <t>コウイ</t>
    </rPh>
    <rPh sb="6" eb="9">
      <t>タントウカン</t>
    </rPh>
    <rPh sb="10" eb="13">
      <t>カンキョウショウ</t>
    </rPh>
    <rPh sb="13" eb="15">
      <t>ダイジン</t>
    </rPh>
    <rPh sb="15" eb="17">
      <t>カンボウ</t>
    </rPh>
    <rPh sb="17" eb="19">
      <t>カイケイ</t>
    </rPh>
    <rPh sb="19" eb="21">
      <t>カチョウ</t>
    </rPh>
    <rPh sb="22" eb="24">
      <t>カマガタ</t>
    </rPh>
    <rPh sb="25" eb="27">
      <t>ヒロフミ</t>
    </rPh>
    <rPh sb="28" eb="31">
      <t>トウキョウト</t>
    </rPh>
    <rPh sb="31" eb="35">
      <t>チヨダク</t>
    </rPh>
    <rPh sb="35" eb="36">
      <t>カスミ</t>
    </rPh>
    <rPh sb="37" eb="38">
      <t>セキ</t>
    </rPh>
    <phoneticPr fontId="11"/>
  </si>
  <si>
    <t>財団法人自然環境研究センター
東京都台東区下谷3-10-10</t>
    <rPh sb="0" eb="2">
      <t>ザイダン</t>
    </rPh>
    <rPh sb="2" eb="4">
      <t>ホウジン</t>
    </rPh>
    <rPh sb="4" eb="6">
      <t>シゼン</t>
    </rPh>
    <rPh sb="6" eb="8">
      <t>カンキョウ</t>
    </rPh>
    <rPh sb="8" eb="10">
      <t>ケンキュウ</t>
    </rPh>
    <phoneticPr fontId="11"/>
  </si>
  <si>
    <t>平成24年度野生鳥獣の感染症に係る情報収集及び対応方針等検討・調査業務</t>
    <rPh sb="0" eb="2">
      <t>ヘイセイ</t>
    </rPh>
    <rPh sb="4" eb="6">
      <t>ネンド</t>
    </rPh>
    <rPh sb="6" eb="8">
      <t>ヤセイ</t>
    </rPh>
    <rPh sb="8" eb="10">
      <t>チョウジュウ</t>
    </rPh>
    <rPh sb="11" eb="14">
      <t>カンセンショウ</t>
    </rPh>
    <rPh sb="15" eb="16">
      <t>カカ</t>
    </rPh>
    <rPh sb="17" eb="19">
      <t>ジョウホウ</t>
    </rPh>
    <rPh sb="19" eb="21">
      <t>シュウシュウ</t>
    </rPh>
    <rPh sb="21" eb="22">
      <t>オヨ</t>
    </rPh>
    <rPh sb="23" eb="25">
      <t>タイオウ</t>
    </rPh>
    <rPh sb="25" eb="27">
      <t>ホウシン</t>
    </rPh>
    <rPh sb="27" eb="28">
      <t>トウ</t>
    </rPh>
    <rPh sb="28" eb="30">
      <t>ケントウ</t>
    </rPh>
    <rPh sb="31" eb="33">
      <t>チョウサ</t>
    </rPh>
    <rPh sb="33" eb="35">
      <t>ギョウム</t>
    </rPh>
    <phoneticPr fontId="11"/>
  </si>
  <si>
    <t>平成24年度絶滅のおそれのある野生動植物種の生息域外保全方策検討業務</t>
    <rPh sb="0" eb="2">
      <t>ヘイセイ</t>
    </rPh>
    <rPh sb="4" eb="6">
      <t>ネンド</t>
    </rPh>
    <rPh sb="6" eb="8">
      <t>ゼツメツ</t>
    </rPh>
    <rPh sb="15" eb="17">
      <t>ヤセイ</t>
    </rPh>
    <rPh sb="17" eb="20">
      <t>ドウショクブツ</t>
    </rPh>
    <rPh sb="20" eb="21">
      <t>シュ</t>
    </rPh>
    <rPh sb="22" eb="24">
      <t>セイソク</t>
    </rPh>
    <rPh sb="24" eb="26">
      <t>イキガイ</t>
    </rPh>
    <rPh sb="26" eb="28">
      <t>ホゼン</t>
    </rPh>
    <rPh sb="28" eb="30">
      <t>ホウサク</t>
    </rPh>
    <rPh sb="30" eb="32">
      <t>ケントウ</t>
    </rPh>
    <rPh sb="32" eb="34">
      <t>ギョウム</t>
    </rPh>
    <phoneticPr fontId="11"/>
  </si>
  <si>
    <t>平成24年度外来生物問題調査検討業務</t>
    <rPh sb="0" eb="2">
      <t>ヘイセイ</t>
    </rPh>
    <rPh sb="4" eb="6">
      <t>ネンド</t>
    </rPh>
    <rPh sb="6" eb="8">
      <t>ガイライ</t>
    </rPh>
    <rPh sb="8" eb="10">
      <t>セイブツ</t>
    </rPh>
    <rPh sb="10" eb="12">
      <t>モンダイ</t>
    </rPh>
    <rPh sb="12" eb="14">
      <t>チョウサ</t>
    </rPh>
    <rPh sb="14" eb="16">
      <t>ケントウ</t>
    </rPh>
    <rPh sb="16" eb="18">
      <t>ギョウム</t>
    </rPh>
    <phoneticPr fontId="11"/>
  </si>
  <si>
    <t>平成24年度自然環境下におけるナタネ類等の生息状況調査及び遺伝子分析のための種子等のサンプリング業務</t>
    <rPh sb="0" eb="2">
      <t>ヘイセイ</t>
    </rPh>
    <rPh sb="4" eb="6">
      <t>ネンド</t>
    </rPh>
    <rPh sb="6" eb="8">
      <t>シゼン</t>
    </rPh>
    <rPh sb="8" eb="10">
      <t>カンキョウ</t>
    </rPh>
    <rPh sb="10" eb="11">
      <t>シタ</t>
    </rPh>
    <rPh sb="18" eb="19">
      <t>ルイ</t>
    </rPh>
    <rPh sb="19" eb="20">
      <t>トウ</t>
    </rPh>
    <rPh sb="21" eb="23">
      <t>セイソク</t>
    </rPh>
    <rPh sb="23" eb="25">
      <t>ジョウキョウ</t>
    </rPh>
    <rPh sb="25" eb="27">
      <t>チョウサ</t>
    </rPh>
    <rPh sb="27" eb="28">
      <t>オヨ</t>
    </rPh>
    <rPh sb="29" eb="32">
      <t>イデンシ</t>
    </rPh>
    <rPh sb="32" eb="34">
      <t>ブンセキ</t>
    </rPh>
    <rPh sb="38" eb="40">
      <t>シュシ</t>
    </rPh>
    <rPh sb="40" eb="41">
      <t>トウ</t>
    </rPh>
    <rPh sb="48" eb="50">
      <t>ギョウム</t>
    </rPh>
    <phoneticPr fontId="11"/>
  </si>
  <si>
    <t>平成２４年度生物多様性国家戦略の見直し検討調査業務</t>
    <rPh sb="0" eb="2">
      <t>ヘイセイ</t>
    </rPh>
    <rPh sb="4" eb="6">
      <t>ネンド</t>
    </rPh>
    <rPh sb="6" eb="11">
      <t>セイブツタヨウセイ</t>
    </rPh>
    <rPh sb="11" eb="13">
      <t>コッカ</t>
    </rPh>
    <rPh sb="13" eb="15">
      <t>センリャク</t>
    </rPh>
    <rPh sb="16" eb="18">
      <t>ミナオ</t>
    </rPh>
    <rPh sb="19" eb="21">
      <t>ケントウ</t>
    </rPh>
    <rPh sb="21" eb="23">
      <t>チョウサ</t>
    </rPh>
    <rPh sb="23" eb="25">
      <t>ギョウム</t>
    </rPh>
    <phoneticPr fontId="11"/>
  </si>
  <si>
    <t>平成２４年度生物多様性条約関連会合対応支援等委託業務</t>
    <rPh sb="0" eb="2">
      <t>ヘイセイ</t>
    </rPh>
    <rPh sb="4" eb="6">
      <t>ネンド</t>
    </rPh>
    <rPh sb="6" eb="11">
      <t>セイブツタヨウセイ</t>
    </rPh>
    <rPh sb="11" eb="13">
      <t>ジョウヤク</t>
    </rPh>
    <rPh sb="13" eb="15">
      <t>カンレン</t>
    </rPh>
    <rPh sb="15" eb="17">
      <t>カイゴウ</t>
    </rPh>
    <rPh sb="17" eb="19">
      <t>タイオウ</t>
    </rPh>
    <rPh sb="19" eb="21">
      <t>シエン</t>
    </rPh>
    <rPh sb="21" eb="22">
      <t>トウ</t>
    </rPh>
    <rPh sb="22" eb="24">
      <t>イタク</t>
    </rPh>
    <rPh sb="24" eb="26">
      <t>ギョウム</t>
    </rPh>
    <phoneticPr fontId="11"/>
  </si>
  <si>
    <t>支出負担行為担当官
環境省自然環境局長
渡邉　綱男
東京都千代田区霞が関1-2-2</t>
    <rPh sb="13" eb="15">
      <t>シゼン</t>
    </rPh>
    <rPh sb="15" eb="17">
      <t>カンキョウ</t>
    </rPh>
    <rPh sb="17" eb="19">
      <t>キョクチョウ</t>
    </rPh>
    <phoneticPr fontId="11"/>
  </si>
  <si>
    <t>平成２４年度世界自然遺産候補地等検討業務</t>
    <rPh sb="0" eb="2">
      <t>ヘイセイ</t>
    </rPh>
    <rPh sb="4" eb="6">
      <t>ネンド</t>
    </rPh>
    <rPh sb="6" eb="8">
      <t>セカイ</t>
    </rPh>
    <rPh sb="8" eb="10">
      <t>シゼン</t>
    </rPh>
    <rPh sb="10" eb="12">
      <t>イサン</t>
    </rPh>
    <rPh sb="12" eb="15">
      <t>コウホチ</t>
    </rPh>
    <rPh sb="15" eb="16">
      <t>トウ</t>
    </rPh>
    <rPh sb="16" eb="18">
      <t>ケントウ</t>
    </rPh>
    <rPh sb="18" eb="20">
      <t>ギョウム</t>
    </rPh>
    <phoneticPr fontId="11"/>
  </si>
  <si>
    <t>平成２４年度第３６回世界遺産委員会等審議支援業務</t>
    <rPh sb="0" eb="2">
      <t>ヘイセイ</t>
    </rPh>
    <rPh sb="4" eb="6">
      <t>ネンド</t>
    </rPh>
    <rPh sb="6" eb="7">
      <t>ダイ</t>
    </rPh>
    <rPh sb="9" eb="10">
      <t>カイ</t>
    </rPh>
    <rPh sb="10" eb="12">
      <t>セカイ</t>
    </rPh>
    <rPh sb="12" eb="14">
      <t>イサン</t>
    </rPh>
    <rPh sb="14" eb="17">
      <t>イインカイ</t>
    </rPh>
    <rPh sb="17" eb="18">
      <t>トウ</t>
    </rPh>
    <rPh sb="18" eb="20">
      <t>シンギ</t>
    </rPh>
    <rPh sb="20" eb="22">
      <t>シエン</t>
    </rPh>
    <rPh sb="22" eb="24">
      <t>ギョウム</t>
    </rPh>
    <phoneticPr fontId="11"/>
  </si>
  <si>
    <t>財団法人自然環境研究センター
東京都台東区下谷３－１０－１０</t>
    <rPh sb="0" eb="4">
      <t>ザイダンホウジン</t>
    </rPh>
    <rPh sb="4" eb="6">
      <t>シゼン</t>
    </rPh>
    <rPh sb="6" eb="8">
      <t>カンキョウ</t>
    </rPh>
    <rPh sb="8" eb="10">
      <t>ケンキュウ</t>
    </rPh>
    <phoneticPr fontId="11"/>
  </si>
  <si>
    <t>平成２４年度乾燥地における住民参加による持続可能な牧草地利用等検討業務</t>
    <rPh sb="0" eb="2">
      <t>ヘイセイ</t>
    </rPh>
    <rPh sb="4" eb="6">
      <t>ネンド</t>
    </rPh>
    <rPh sb="6" eb="9">
      <t>カンソウチ</t>
    </rPh>
    <rPh sb="13" eb="15">
      <t>ジュウミン</t>
    </rPh>
    <rPh sb="15" eb="17">
      <t>サンカ</t>
    </rPh>
    <rPh sb="20" eb="22">
      <t>ジゾク</t>
    </rPh>
    <rPh sb="22" eb="24">
      <t>カノウ</t>
    </rPh>
    <rPh sb="25" eb="28">
      <t>ボクソウチ</t>
    </rPh>
    <rPh sb="28" eb="30">
      <t>リヨウ</t>
    </rPh>
    <rPh sb="30" eb="31">
      <t>トウ</t>
    </rPh>
    <rPh sb="31" eb="33">
      <t>ケントウ</t>
    </rPh>
    <rPh sb="33" eb="35">
      <t>ギョウム</t>
    </rPh>
    <phoneticPr fontId="11"/>
  </si>
  <si>
    <t>平成２４年度重要海域抽出検討業務</t>
    <rPh sb="0" eb="2">
      <t>ヘイセイ</t>
    </rPh>
    <rPh sb="4" eb="6">
      <t>ネンド</t>
    </rPh>
    <rPh sb="6" eb="8">
      <t>ジュウヨウ</t>
    </rPh>
    <rPh sb="8" eb="10">
      <t>カイイキ</t>
    </rPh>
    <rPh sb="10" eb="12">
      <t>チュウシュツ</t>
    </rPh>
    <rPh sb="12" eb="14">
      <t>ケントウ</t>
    </rPh>
    <rPh sb="14" eb="16">
      <t>ギョウム</t>
    </rPh>
    <phoneticPr fontId="11"/>
  </si>
  <si>
    <t>平成24年度鳥類識別（メジロ）マニュアル更新版作成業務</t>
    <rPh sb="0" eb="2">
      <t>ヘイセイ</t>
    </rPh>
    <rPh sb="4" eb="6">
      <t>ネンド</t>
    </rPh>
    <rPh sb="6" eb="8">
      <t>チョウルイ</t>
    </rPh>
    <rPh sb="8" eb="10">
      <t>シキベツ</t>
    </rPh>
    <rPh sb="20" eb="23">
      <t>コウシンバン</t>
    </rPh>
    <rPh sb="23" eb="25">
      <t>サクセイ</t>
    </rPh>
    <rPh sb="25" eb="27">
      <t>ギョウム</t>
    </rPh>
    <phoneticPr fontId="11"/>
  </si>
  <si>
    <t>公益財団法人山階鳥類研究所
千葉県我孫子市高野山115</t>
    <rPh sb="0" eb="2">
      <t>コウエキ</t>
    </rPh>
    <rPh sb="2" eb="4">
      <t>ザイダン</t>
    </rPh>
    <rPh sb="4" eb="6">
      <t>ホウジン</t>
    </rPh>
    <rPh sb="6" eb="8">
      <t>ヤマシナ</t>
    </rPh>
    <rPh sb="8" eb="10">
      <t>チョウルイ</t>
    </rPh>
    <rPh sb="10" eb="13">
      <t>ケンキュウショ</t>
    </rPh>
    <phoneticPr fontId="11"/>
  </si>
  <si>
    <t>平成24年度日中韓ズクロカモメ共同調査業務</t>
    <rPh sb="0" eb="2">
      <t>ヘイセイ</t>
    </rPh>
    <rPh sb="4" eb="6">
      <t>ネンド</t>
    </rPh>
    <rPh sb="6" eb="9">
      <t>ニッチュウカン</t>
    </rPh>
    <rPh sb="15" eb="17">
      <t>キョウドウ</t>
    </rPh>
    <rPh sb="17" eb="19">
      <t>チョウサ</t>
    </rPh>
    <rPh sb="19" eb="21">
      <t>ギョウム</t>
    </rPh>
    <phoneticPr fontId="11"/>
  </si>
  <si>
    <t>平成24年度シギ、チドリ類追跡業務</t>
    <rPh sb="0" eb="2">
      <t>ヘイセイ</t>
    </rPh>
    <rPh sb="4" eb="6">
      <t>ネンド</t>
    </rPh>
    <rPh sb="12" eb="13">
      <t>ルイ</t>
    </rPh>
    <rPh sb="13" eb="15">
      <t>ツイセキ</t>
    </rPh>
    <rPh sb="15" eb="17">
      <t>ギョウム</t>
    </rPh>
    <phoneticPr fontId="11"/>
  </si>
  <si>
    <t>平成２４年度自然ふれあい全国ネットワーク（自然大好きクラブ）事業実施業務</t>
    <rPh sb="6" eb="8">
      <t>シゼン</t>
    </rPh>
    <rPh sb="12" eb="14">
      <t>ゼンコク</t>
    </rPh>
    <rPh sb="21" eb="23">
      <t>シゼン</t>
    </rPh>
    <rPh sb="23" eb="25">
      <t>ダイス</t>
    </rPh>
    <rPh sb="30" eb="32">
      <t>ジギョウ</t>
    </rPh>
    <rPh sb="32" eb="34">
      <t>ジッシ</t>
    </rPh>
    <rPh sb="34" eb="36">
      <t>ギョウム</t>
    </rPh>
    <phoneticPr fontId="11"/>
  </si>
  <si>
    <t xml:space="preserve">支出負担行為担当官
環境省大臣官房会計課長
鎌形　浩史
東京都千代田区霞が関1-2-2 </t>
  </si>
  <si>
    <t>平成２４年度エコツーリズムとグリーンツーリズムの融合による地域活性化推進事業関連業務</t>
    <rPh sb="0" eb="2">
      <t>ヘイセイ</t>
    </rPh>
    <rPh sb="4" eb="5">
      <t>ネン</t>
    </rPh>
    <rPh sb="5" eb="6">
      <t>ド</t>
    </rPh>
    <rPh sb="24" eb="26">
      <t>ユウゴウ</t>
    </rPh>
    <rPh sb="29" eb="31">
      <t>チイキ</t>
    </rPh>
    <rPh sb="31" eb="34">
      <t>カッセイカ</t>
    </rPh>
    <rPh sb="34" eb="36">
      <t>スイシン</t>
    </rPh>
    <rPh sb="36" eb="38">
      <t>ジギョウ</t>
    </rPh>
    <rPh sb="38" eb="40">
      <t>カンレン</t>
    </rPh>
    <rPh sb="40" eb="42">
      <t>ギョウム</t>
    </rPh>
    <phoneticPr fontId="11"/>
  </si>
  <si>
    <t>公益財団法人日本交通公社
東京都千代田区大手町２－６－１　朝日生命大手町ビル１７F</t>
    <rPh sb="0" eb="2">
      <t>コウエキ</t>
    </rPh>
    <rPh sb="2" eb="4">
      <t>ザイダン</t>
    </rPh>
    <rPh sb="4" eb="6">
      <t>ホウジン</t>
    </rPh>
    <rPh sb="6" eb="8">
      <t>ニホン</t>
    </rPh>
    <rPh sb="8" eb="10">
      <t>コウツウ</t>
    </rPh>
    <rPh sb="10" eb="12">
      <t>コウシャ</t>
    </rPh>
    <phoneticPr fontId="11"/>
  </si>
  <si>
    <t>平成２４年度生物多様性条約主要課題に係る情報収集と調査委託業務</t>
    <rPh sb="0" eb="2">
      <t>ヘイセイ</t>
    </rPh>
    <rPh sb="4" eb="6">
      <t>ネンド</t>
    </rPh>
    <phoneticPr fontId="11"/>
  </si>
  <si>
    <t>支出負担行為担当官
環境省自然環境局長
伊藤　哲夫
東京都千代田区霞が関1-2-2</t>
    <rPh sb="13" eb="15">
      <t>シゼン</t>
    </rPh>
    <rPh sb="15" eb="17">
      <t>カンキョウ</t>
    </rPh>
    <rPh sb="17" eb="19">
      <t>キョクチョウ</t>
    </rPh>
    <rPh sb="20" eb="22">
      <t>イトウ</t>
    </rPh>
    <rPh sb="23" eb="25">
      <t>テツオ</t>
    </rPh>
    <phoneticPr fontId="11"/>
  </si>
  <si>
    <t>公益財団法人日本自然保護協会
東京都中央区新川１－１６－１０ミトヨビル２Ｆ</t>
    <rPh sb="0" eb="2">
      <t>コウエキ</t>
    </rPh>
    <rPh sb="2" eb="6">
      <t>ザイダンホウジン</t>
    </rPh>
    <rPh sb="6" eb="8">
      <t>ニホン</t>
    </rPh>
    <rPh sb="8" eb="10">
      <t>シゼン</t>
    </rPh>
    <rPh sb="10" eb="12">
      <t>ホゴ</t>
    </rPh>
    <rPh sb="12" eb="14">
      <t>キョウカイ</t>
    </rPh>
    <phoneticPr fontId="7"/>
  </si>
  <si>
    <t>平成２４年度小笠原海域情報図作成業務</t>
    <rPh sb="0" eb="2">
      <t>ヘイセイ</t>
    </rPh>
    <rPh sb="4" eb="6">
      <t>ネンド</t>
    </rPh>
    <rPh sb="6" eb="9">
      <t>オガサワラ</t>
    </rPh>
    <rPh sb="9" eb="11">
      <t>カイイキ</t>
    </rPh>
    <rPh sb="11" eb="13">
      <t>ジョウホウ</t>
    </rPh>
    <rPh sb="13" eb="14">
      <t>ズ</t>
    </rPh>
    <rPh sb="14" eb="16">
      <t>サクセイ</t>
    </rPh>
    <rPh sb="16" eb="18">
      <t>ギョウム</t>
    </rPh>
    <phoneticPr fontId="11"/>
  </si>
  <si>
    <t>支出負担行為担当官
環境省大臣官房会計課長
中井　徳太郎
東京都千代田区霞が関1-2-2</t>
  </si>
  <si>
    <t>公益財団法人日本生態系協会
東京都豊島区西池袋２－３０－２０　音羽ビル</t>
    <rPh sb="0" eb="2">
      <t>コウエキ</t>
    </rPh>
    <rPh sb="2" eb="6">
      <t>ザイダンホウジン</t>
    </rPh>
    <rPh sb="6" eb="8">
      <t>ニホン</t>
    </rPh>
    <rPh sb="8" eb="11">
      <t>セイタイケイ</t>
    </rPh>
    <rPh sb="11" eb="13">
      <t>キョウカイ</t>
    </rPh>
    <phoneticPr fontId="11"/>
  </si>
  <si>
    <t>平成24年度国立公園特別保護地区等の生物の多様性の保全上重要な土地に係る風景地保護協定の締結と相続税の特例措置の適用に向けた土地調査等業務</t>
    <rPh sb="0" eb="2">
      <t>ヘイセイ</t>
    </rPh>
    <rPh sb="4" eb="6">
      <t>ネンド</t>
    </rPh>
    <rPh sb="6" eb="8">
      <t>コクリツ</t>
    </rPh>
    <rPh sb="8" eb="10">
      <t>コウエン</t>
    </rPh>
    <rPh sb="10" eb="12">
      <t>トクベツ</t>
    </rPh>
    <rPh sb="12" eb="14">
      <t>ホゴ</t>
    </rPh>
    <rPh sb="14" eb="16">
      <t>チク</t>
    </rPh>
    <rPh sb="16" eb="17">
      <t>トウ</t>
    </rPh>
    <rPh sb="18" eb="20">
      <t>セイブツ</t>
    </rPh>
    <rPh sb="21" eb="24">
      <t>タヨウセイ</t>
    </rPh>
    <rPh sb="25" eb="27">
      <t>ホゼン</t>
    </rPh>
    <rPh sb="27" eb="28">
      <t>ジョウ</t>
    </rPh>
    <rPh sb="28" eb="30">
      <t>ジュウヨウ</t>
    </rPh>
    <rPh sb="31" eb="33">
      <t>トチ</t>
    </rPh>
    <rPh sb="34" eb="35">
      <t>カカ</t>
    </rPh>
    <rPh sb="36" eb="38">
      <t>フウケイ</t>
    </rPh>
    <rPh sb="38" eb="39">
      <t>チ</t>
    </rPh>
    <rPh sb="39" eb="41">
      <t>ホゴ</t>
    </rPh>
    <rPh sb="41" eb="43">
      <t>キョウテイ</t>
    </rPh>
    <rPh sb="44" eb="46">
      <t>テイケツ</t>
    </rPh>
    <rPh sb="47" eb="50">
      <t>ソウゾクゼイ</t>
    </rPh>
    <rPh sb="51" eb="53">
      <t>トクレイ</t>
    </rPh>
    <rPh sb="53" eb="55">
      <t>ソチ</t>
    </rPh>
    <rPh sb="56" eb="58">
      <t>テキヨウ</t>
    </rPh>
    <rPh sb="59" eb="60">
      <t>ム</t>
    </rPh>
    <rPh sb="62" eb="64">
      <t>トチ</t>
    </rPh>
    <rPh sb="64" eb="66">
      <t>チョウサ</t>
    </rPh>
    <rPh sb="66" eb="67">
      <t>トウ</t>
    </rPh>
    <rPh sb="67" eb="69">
      <t>ギョウム</t>
    </rPh>
    <phoneticPr fontId="11"/>
  </si>
  <si>
    <t>平成２４年度エコツーリズム推進アドバイザー派遣事業関連業務</t>
    <rPh sb="0" eb="2">
      <t>ヘイセイ</t>
    </rPh>
    <rPh sb="4" eb="6">
      <t>ネンド</t>
    </rPh>
    <rPh sb="13" eb="15">
      <t>スイシン</t>
    </rPh>
    <rPh sb="21" eb="23">
      <t>ハケン</t>
    </rPh>
    <rPh sb="23" eb="25">
      <t>ジギョウ</t>
    </rPh>
    <rPh sb="25" eb="27">
      <t>カンレン</t>
    </rPh>
    <rPh sb="27" eb="29">
      <t>ギョウム</t>
    </rPh>
    <phoneticPr fontId="11"/>
  </si>
  <si>
    <t>平成２４年度住民参加等による持続可能な森林管理及び生物多様性保全モデル等調査委託業務</t>
  </si>
  <si>
    <t>財団法人地球・人間環境フォーラム
東京都台東区蔵前３－１７－３ 蔵前インテリジェントビル８階</t>
    <rPh sb="0" eb="4">
      <t>ザイダンホウジン</t>
    </rPh>
    <rPh sb="4" eb="6">
      <t>チキュウ</t>
    </rPh>
    <rPh sb="7" eb="9">
      <t>ニンゲン</t>
    </rPh>
    <rPh sb="9" eb="11">
      <t>カンキョウ</t>
    </rPh>
    <phoneticPr fontId="7"/>
  </si>
  <si>
    <t>平成２４年度温泉資源の保護対策に関する調査委託業務</t>
    <rPh sb="0" eb="2">
      <t>ヘイセイ</t>
    </rPh>
    <rPh sb="4" eb="6">
      <t>ネンド</t>
    </rPh>
    <rPh sb="6" eb="8">
      <t>オンセン</t>
    </rPh>
    <rPh sb="8" eb="10">
      <t>シゲン</t>
    </rPh>
    <rPh sb="11" eb="13">
      <t>ホゴ</t>
    </rPh>
    <rPh sb="13" eb="15">
      <t>タイサク</t>
    </rPh>
    <rPh sb="16" eb="17">
      <t>カン</t>
    </rPh>
    <rPh sb="19" eb="21">
      <t>チョウサ</t>
    </rPh>
    <rPh sb="21" eb="23">
      <t>イタク</t>
    </rPh>
    <rPh sb="23" eb="25">
      <t>ギョウム</t>
    </rPh>
    <phoneticPr fontId="11"/>
  </si>
  <si>
    <t>支出負担行為担当官
環境省自然環境局長
伊藤　哲夫
東京都千代田区霞が関1-2-2</t>
  </si>
  <si>
    <t>平成２４年度可燃性天然ガスによる災害の防止に関する検討調査委託業務</t>
    <rPh sb="0" eb="2">
      <t>ヘイセイ</t>
    </rPh>
    <rPh sb="4" eb="6">
      <t>ネンド</t>
    </rPh>
    <rPh sb="6" eb="9">
      <t>カネンセイ</t>
    </rPh>
    <rPh sb="9" eb="11">
      <t>テンネン</t>
    </rPh>
    <rPh sb="16" eb="18">
      <t>サイガイ</t>
    </rPh>
    <rPh sb="19" eb="21">
      <t>ボウシ</t>
    </rPh>
    <rPh sb="22" eb="23">
      <t>カン</t>
    </rPh>
    <rPh sb="25" eb="27">
      <t>ケントウ</t>
    </rPh>
    <rPh sb="27" eb="29">
      <t>チョウサ</t>
    </rPh>
    <rPh sb="29" eb="31">
      <t>イタク</t>
    </rPh>
    <rPh sb="31" eb="33">
      <t>ギョウム</t>
    </rPh>
    <phoneticPr fontId="11"/>
  </si>
  <si>
    <t>支出負担行為担当官
環境省自然環境局長
伊藤　哲夫
東京都千代田区霞が関1-2-2</t>
    <phoneticPr fontId="5"/>
  </si>
  <si>
    <t>平成２４年度復興エコツーリズム推進モデル事業関連業務</t>
    <rPh sb="0" eb="2">
      <t>ヘイセイ</t>
    </rPh>
    <rPh sb="4" eb="6">
      <t>ネンド</t>
    </rPh>
    <rPh sb="6" eb="8">
      <t>フッコウ</t>
    </rPh>
    <rPh sb="15" eb="17">
      <t>スイシン</t>
    </rPh>
    <rPh sb="20" eb="22">
      <t>ジギョウ</t>
    </rPh>
    <rPh sb="22" eb="24">
      <t>カンレン</t>
    </rPh>
    <rPh sb="24" eb="26">
      <t>ギョウム</t>
    </rPh>
    <phoneticPr fontId="11"/>
  </si>
  <si>
    <t>支出負担行為担当官
環境省大臣官房会計課長
中井　徳太郎
東京都千代田区霞が関1-2-2</t>
    <rPh sb="22" eb="24">
      <t>ナカイ</t>
    </rPh>
    <rPh sb="25" eb="28">
      <t>トクタロウ</t>
    </rPh>
    <phoneticPr fontId="11"/>
  </si>
  <si>
    <t>平成２４年度放射線影響調査業務</t>
    <phoneticPr fontId="5"/>
  </si>
  <si>
    <t>支出負担行為担当官
環境省大臣官房会計課長
鎌形　浩史
東京都千代田区霞が関1-2-2</t>
    <phoneticPr fontId="5"/>
  </si>
  <si>
    <t>環境省新宿御苑の維持管理業務</t>
    <rPh sb="0" eb="3">
      <t>カンキョウショウ</t>
    </rPh>
    <rPh sb="3" eb="7">
      <t>シンジュク</t>
    </rPh>
    <rPh sb="8" eb="10">
      <t>イジ</t>
    </rPh>
    <rPh sb="10" eb="12">
      <t>カンリ</t>
    </rPh>
    <rPh sb="12" eb="14">
      <t>ギョウム</t>
    </rPh>
    <phoneticPr fontId="11"/>
  </si>
  <si>
    <t>分任支出負担行為担当官
環境省自然環境局新宿御苑管理事務所長  三村　起一
東京都新宿区内藤町１１</t>
    <rPh sb="0" eb="11">
      <t>ブンニン</t>
    </rPh>
    <rPh sb="12" eb="15">
      <t>カンキョウショウ</t>
    </rPh>
    <rPh sb="15" eb="17">
      <t>シゼン</t>
    </rPh>
    <rPh sb="17" eb="20">
      <t>カンキョウキョク</t>
    </rPh>
    <rPh sb="20" eb="24">
      <t>シンジュク</t>
    </rPh>
    <rPh sb="24" eb="29">
      <t>カンリ</t>
    </rPh>
    <rPh sb="29" eb="30">
      <t>チョウ</t>
    </rPh>
    <rPh sb="32" eb="34">
      <t>ミムラ</t>
    </rPh>
    <rPh sb="35" eb="36">
      <t>オ</t>
    </rPh>
    <rPh sb="36" eb="37">
      <t>イチ</t>
    </rPh>
    <rPh sb="38" eb="41">
      <t>トウキョウト</t>
    </rPh>
    <rPh sb="41" eb="44">
      <t>シンジュクク</t>
    </rPh>
    <rPh sb="44" eb="47">
      <t>ナイトウチョウ</t>
    </rPh>
    <phoneticPr fontId="11"/>
  </si>
  <si>
    <t>財団法人国民公園協会・昭和造園グループ
東京都千代田区皇居外苑1-1　　　　　　　　</t>
    <rPh sb="4" eb="6">
      <t>コクミン</t>
    </rPh>
    <rPh sb="6" eb="8">
      <t>コウエン</t>
    </rPh>
    <rPh sb="8" eb="10">
      <t>キョウカイ</t>
    </rPh>
    <rPh sb="11" eb="13">
      <t>ショウワ</t>
    </rPh>
    <rPh sb="13" eb="15">
      <t>ゾウエン</t>
    </rPh>
    <phoneticPr fontId="11"/>
  </si>
  <si>
    <t>平成24年度「いきものみっけ」事務局運営業務</t>
    <rPh sb="0" eb="2">
      <t>ヘイセイ</t>
    </rPh>
    <rPh sb="4" eb="6">
      <t>ネンド</t>
    </rPh>
    <rPh sb="15" eb="18">
      <t>ジムキョク</t>
    </rPh>
    <rPh sb="18" eb="20">
      <t>ウンエイ</t>
    </rPh>
    <rPh sb="20" eb="22">
      <t>ギョウム</t>
    </rPh>
    <phoneticPr fontId="11"/>
  </si>
  <si>
    <t>分任支出負担行為担当官環境省自然環境局生物多様性センター長　奥山　正樹
山梨県富士吉田市上吉田剣丸尾5597-1</t>
    <rPh sb="0" eb="1">
      <t>ブン</t>
    </rPh>
    <rPh sb="1" eb="2">
      <t>ニン</t>
    </rPh>
    <rPh sb="2" eb="4">
      <t>シシュツ</t>
    </rPh>
    <rPh sb="4" eb="6">
      <t>フタン</t>
    </rPh>
    <rPh sb="6" eb="8">
      <t>コウイ</t>
    </rPh>
    <rPh sb="8" eb="11">
      <t>タントウカン</t>
    </rPh>
    <rPh sb="11" eb="14">
      <t>カンキョウショウ</t>
    </rPh>
    <rPh sb="14" eb="16">
      <t>シゼン</t>
    </rPh>
    <rPh sb="16" eb="19">
      <t>カンキョウキョク</t>
    </rPh>
    <rPh sb="19" eb="21">
      <t>セイブツ</t>
    </rPh>
    <rPh sb="21" eb="24">
      <t>タヨウセイ</t>
    </rPh>
    <rPh sb="28" eb="29">
      <t>チョウ</t>
    </rPh>
    <rPh sb="30" eb="32">
      <t>オクヤマ</t>
    </rPh>
    <rPh sb="33" eb="35">
      <t>マサキ</t>
    </rPh>
    <rPh sb="36" eb="39">
      <t>ヤマナシケン</t>
    </rPh>
    <rPh sb="39" eb="44">
      <t>フジヨシダシ</t>
    </rPh>
    <rPh sb="44" eb="47">
      <t>カミヨシダ</t>
    </rPh>
    <rPh sb="47" eb="48">
      <t>ケン</t>
    </rPh>
    <rPh sb="48" eb="49">
      <t>マル</t>
    </rPh>
    <rPh sb="49" eb="50">
      <t>オ</t>
    </rPh>
    <phoneticPr fontId="11"/>
  </si>
  <si>
    <t>平成24年度東・東南アジア生物多様性情報イニシアティブ業務（CITES掲載種分類学能力構築）</t>
    <rPh sb="0" eb="2">
      <t>ヘイセイ</t>
    </rPh>
    <rPh sb="4" eb="6">
      <t>ネンド</t>
    </rPh>
    <rPh sb="6" eb="7">
      <t>ヒガシ</t>
    </rPh>
    <rPh sb="8" eb="10">
      <t>トウナン</t>
    </rPh>
    <rPh sb="13" eb="15">
      <t>セイブツ</t>
    </rPh>
    <rPh sb="15" eb="18">
      <t>タヨウセイ</t>
    </rPh>
    <rPh sb="18" eb="20">
      <t>ジョウホウ</t>
    </rPh>
    <rPh sb="27" eb="29">
      <t>ギョウム</t>
    </rPh>
    <rPh sb="35" eb="37">
      <t>ケイサイ</t>
    </rPh>
    <rPh sb="37" eb="38">
      <t>シュ</t>
    </rPh>
    <rPh sb="38" eb="41">
      <t>ブンルイガク</t>
    </rPh>
    <rPh sb="41" eb="43">
      <t>ノウリョク</t>
    </rPh>
    <rPh sb="43" eb="45">
      <t>コウチク</t>
    </rPh>
    <phoneticPr fontId="11"/>
  </si>
  <si>
    <t>公益財団法人世界自然保護基金ジャパン
東京都港区芝3-1-14日本生命赤羽橋ﾋﾞﾙ6F</t>
    <rPh sb="0" eb="2">
      <t>コウエキ</t>
    </rPh>
    <rPh sb="2" eb="6">
      <t>ザイダンホウジン</t>
    </rPh>
    <rPh sb="6" eb="8">
      <t>セカイ</t>
    </rPh>
    <rPh sb="8" eb="10">
      <t>シゼン</t>
    </rPh>
    <rPh sb="10" eb="12">
      <t>ホゴ</t>
    </rPh>
    <rPh sb="12" eb="14">
      <t>キキン</t>
    </rPh>
    <phoneticPr fontId="11"/>
  </si>
  <si>
    <t>平成24年度野生生物保護センター（北海道海鳥センター）業務支援に関する派遣業務</t>
    <rPh sb="0" eb="2">
      <t>ヘイセイ</t>
    </rPh>
    <rPh sb="4" eb="6">
      <t>ネンド</t>
    </rPh>
    <rPh sb="6" eb="8">
      <t>ヤセイ</t>
    </rPh>
    <rPh sb="8" eb="10">
      <t>セイブツ</t>
    </rPh>
    <rPh sb="10" eb="12">
      <t>ホゴ</t>
    </rPh>
    <rPh sb="17" eb="20">
      <t>ホッカイドウ</t>
    </rPh>
    <rPh sb="20" eb="22">
      <t>ウミドリ</t>
    </rPh>
    <rPh sb="27" eb="29">
      <t>ギョウム</t>
    </rPh>
    <rPh sb="29" eb="31">
      <t>シエン</t>
    </rPh>
    <rPh sb="32" eb="33">
      <t>カン</t>
    </rPh>
    <rPh sb="35" eb="37">
      <t>ハケン</t>
    </rPh>
    <rPh sb="37" eb="39">
      <t>ギョウム</t>
    </rPh>
    <phoneticPr fontId="11"/>
  </si>
  <si>
    <t>財団法人　自然環境研究センター
東京都台東区下谷1-10-10</t>
    <rPh sb="0" eb="4">
      <t>ザイダンホウジン</t>
    </rPh>
    <rPh sb="5" eb="7">
      <t>シゼン</t>
    </rPh>
    <rPh sb="7" eb="9">
      <t>カンキョウ</t>
    </rPh>
    <rPh sb="9" eb="11">
      <t>ケンキュウ</t>
    </rPh>
    <phoneticPr fontId="11"/>
  </si>
  <si>
    <t>単価契約
予定調達総額:
5,820,192円</t>
    <rPh sb="0" eb="2">
      <t>タンカ</t>
    </rPh>
    <rPh sb="2" eb="4">
      <t>ケイヤク</t>
    </rPh>
    <rPh sb="5" eb="7">
      <t>ヨテイ</t>
    </rPh>
    <rPh sb="7" eb="9">
      <t>チョウタツ</t>
    </rPh>
    <rPh sb="9" eb="11">
      <t>ソウガク</t>
    </rPh>
    <rPh sb="22" eb="23">
      <t>エン</t>
    </rPh>
    <phoneticPr fontId="11"/>
  </si>
  <si>
    <t xml:space="preserve">平成24年度塘路湖エコミュージアムセンター解説・管理等業務 </t>
  </si>
  <si>
    <t xml:space="preserve">分任支出負担行為担当官
北海道地方環境事務所
釧路自然環境事務所長
野口　明史
北海道釧路市幸町10-3釧路地方合同庁舎4階
</t>
    <rPh sb="34" eb="36">
      <t>ノグチ</t>
    </rPh>
    <rPh sb="37" eb="39">
      <t>アキフミ</t>
    </rPh>
    <rPh sb="40" eb="43">
      <t>ホッカイドウ</t>
    </rPh>
    <rPh sb="43" eb="46">
      <t>クシロシ</t>
    </rPh>
    <rPh sb="46" eb="48">
      <t>サイワイマチ</t>
    </rPh>
    <rPh sb="52" eb="54">
      <t>クシロ</t>
    </rPh>
    <rPh sb="54" eb="56">
      <t>チホウ</t>
    </rPh>
    <rPh sb="56" eb="58">
      <t>ゴウドウ</t>
    </rPh>
    <rPh sb="58" eb="60">
      <t>チョウシャ</t>
    </rPh>
    <rPh sb="61" eb="62">
      <t>カイ</t>
    </rPh>
    <phoneticPr fontId="11"/>
  </si>
  <si>
    <t>平成24年度温根内ビジターセンター解説・管理等業務</t>
  </si>
  <si>
    <t>公益財団法人日本鳥類保護連盟
東京都杉並区和田3-54-5第10田中ビル3階</t>
    <rPh sb="2" eb="4">
      <t>ザイダン</t>
    </rPh>
    <rPh sb="4" eb="6">
      <t>ホウジン</t>
    </rPh>
    <rPh sb="6" eb="8">
      <t>ニホン</t>
    </rPh>
    <rPh sb="8" eb="10">
      <t>チョウルイ</t>
    </rPh>
    <rPh sb="10" eb="12">
      <t>ホゴ</t>
    </rPh>
    <rPh sb="12" eb="14">
      <t>レンメイ</t>
    </rPh>
    <phoneticPr fontId="11"/>
  </si>
  <si>
    <t>平成24年度労働者の派遣業務（釧路自然環境事務所国立公園課及び野生生物課関連その１）</t>
    <rPh sb="0" eb="2">
      <t>ヘイセイ</t>
    </rPh>
    <rPh sb="4" eb="6">
      <t>ネンド</t>
    </rPh>
    <rPh sb="6" eb="9">
      <t>ロウドウシャ</t>
    </rPh>
    <rPh sb="10" eb="12">
      <t>ハケン</t>
    </rPh>
    <rPh sb="12" eb="14">
      <t>ギョウム</t>
    </rPh>
    <rPh sb="15" eb="17">
      <t>クシロ</t>
    </rPh>
    <rPh sb="17" eb="19">
      <t>シゼン</t>
    </rPh>
    <rPh sb="19" eb="21">
      <t>カンキョウ</t>
    </rPh>
    <rPh sb="21" eb="24">
      <t>ジムショ</t>
    </rPh>
    <rPh sb="24" eb="26">
      <t>コクリツ</t>
    </rPh>
    <rPh sb="26" eb="29">
      <t>コウエンカ</t>
    </rPh>
    <rPh sb="29" eb="30">
      <t>オヨ</t>
    </rPh>
    <rPh sb="31" eb="35">
      <t>ヤセイセイブツ</t>
    </rPh>
    <rPh sb="35" eb="36">
      <t>カ</t>
    </rPh>
    <rPh sb="36" eb="38">
      <t>カンレン</t>
    </rPh>
    <phoneticPr fontId="11"/>
  </si>
  <si>
    <t>財団法人自然環境研究センター
東京都台東区下谷3-10-10</t>
    <rPh sb="0" eb="4">
      <t>ザイダンホウジン</t>
    </rPh>
    <rPh sb="4" eb="6">
      <t>シゼン</t>
    </rPh>
    <rPh sb="6" eb="8">
      <t>カンキョウ</t>
    </rPh>
    <rPh sb="8" eb="10">
      <t>ケンキュウ</t>
    </rPh>
    <phoneticPr fontId="11"/>
  </si>
  <si>
    <t>単価契約
予定調達総額:
4,132,800円</t>
    <rPh sb="0" eb="2">
      <t>タンカ</t>
    </rPh>
    <rPh sb="2" eb="4">
      <t>ケイヤク</t>
    </rPh>
    <rPh sb="5" eb="7">
      <t>ヨテイ</t>
    </rPh>
    <rPh sb="7" eb="9">
      <t>チョウタツ</t>
    </rPh>
    <rPh sb="9" eb="11">
      <t>ソウガク</t>
    </rPh>
    <rPh sb="22" eb="23">
      <t>エン</t>
    </rPh>
    <phoneticPr fontId="11"/>
  </si>
  <si>
    <t>平成24年度労働者の派遣業務（釧路自然環境事務所国立公園課及び野生生物課関連その２）</t>
    <rPh sb="0" eb="2">
      <t>ヘイセイ</t>
    </rPh>
    <rPh sb="4" eb="6">
      <t>ネンド</t>
    </rPh>
    <rPh sb="6" eb="9">
      <t>ロウドウシャ</t>
    </rPh>
    <rPh sb="10" eb="12">
      <t>ハケン</t>
    </rPh>
    <rPh sb="12" eb="14">
      <t>ギョウム</t>
    </rPh>
    <rPh sb="15" eb="17">
      <t>クシロ</t>
    </rPh>
    <rPh sb="17" eb="19">
      <t>シゼン</t>
    </rPh>
    <rPh sb="19" eb="21">
      <t>カンキョウ</t>
    </rPh>
    <rPh sb="21" eb="24">
      <t>ジムショ</t>
    </rPh>
    <rPh sb="24" eb="26">
      <t>コクリツ</t>
    </rPh>
    <rPh sb="26" eb="29">
      <t>コウエンカ</t>
    </rPh>
    <rPh sb="29" eb="30">
      <t>オヨ</t>
    </rPh>
    <rPh sb="31" eb="35">
      <t>ヤセイセイブツ</t>
    </rPh>
    <rPh sb="35" eb="36">
      <t>カ</t>
    </rPh>
    <rPh sb="36" eb="38">
      <t>カンレン</t>
    </rPh>
    <phoneticPr fontId="11"/>
  </si>
  <si>
    <t>単価契約
予定調達総額:
5,761,728円</t>
    <rPh sb="0" eb="2">
      <t>タンカ</t>
    </rPh>
    <rPh sb="2" eb="4">
      <t>ケイヤク</t>
    </rPh>
    <rPh sb="5" eb="7">
      <t>ヨテイ</t>
    </rPh>
    <rPh sb="7" eb="9">
      <t>チョウタツ</t>
    </rPh>
    <rPh sb="9" eb="11">
      <t>ソウガク</t>
    </rPh>
    <rPh sb="22" eb="23">
      <t>エン</t>
    </rPh>
    <phoneticPr fontId="11"/>
  </si>
  <si>
    <t>平成24年度国立公園等民間活用特定自然環境保全活動（グリーンワーカー）事業（島嶼生態系保全のためのユルリ島・モユルリ島でのドブネズミ根絶活動業務）</t>
  </si>
  <si>
    <t>平成24年度シマフクロウに脅威となるアライグマの捕獲調査業務</t>
  </si>
  <si>
    <t>公益財団法人日本鳥類保護連盟
東京都杉並区和田3-54-5第10田中ビル3階</t>
    <rPh sb="0" eb="2">
      <t>コウエキ</t>
    </rPh>
    <rPh sb="2" eb="6">
      <t>ザイダンホウジン</t>
    </rPh>
    <rPh sb="6" eb="8">
      <t>ニホン</t>
    </rPh>
    <rPh sb="8" eb="10">
      <t>チョウルイ</t>
    </rPh>
    <rPh sb="10" eb="12">
      <t>ホゴ</t>
    </rPh>
    <rPh sb="12" eb="14">
      <t>レンメイ</t>
    </rPh>
    <phoneticPr fontId="11"/>
  </si>
  <si>
    <t>平成２４年度酸ヶ湯地区直轄施設維持管理委託業務</t>
    <rPh sb="0" eb="2">
      <t>ヘイセイ</t>
    </rPh>
    <rPh sb="4" eb="6">
      <t>ネンド</t>
    </rPh>
    <rPh sb="6" eb="9">
      <t>スカユ</t>
    </rPh>
    <rPh sb="9" eb="11">
      <t>チク</t>
    </rPh>
    <rPh sb="11" eb="13">
      <t>チョッカツ</t>
    </rPh>
    <rPh sb="13" eb="15">
      <t>シセツ</t>
    </rPh>
    <rPh sb="15" eb="17">
      <t>イジ</t>
    </rPh>
    <rPh sb="17" eb="19">
      <t>カンリ</t>
    </rPh>
    <rPh sb="19" eb="21">
      <t>イタク</t>
    </rPh>
    <rPh sb="21" eb="23">
      <t>ギョウム</t>
    </rPh>
    <phoneticPr fontId="11"/>
  </si>
  <si>
    <t>支出負担行為担当官
東北地方環境事務所国立公園・保全整備課長　森川　久
宮城県仙台市青葉区本町3－2－23</t>
    <rPh sb="0" eb="2">
      <t>シシュツ</t>
    </rPh>
    <rPh sb="2" eb="4">
      <t>フタン</t>
    </rPh>
    <rPh sb="4" eb="6">
      <t>コウイ</t>
    </rPh>
    <rPh sb="6" eb="9">
      <t>タントウカン</t>
    </rPh>
    <rPh sb="10" eb="12">
      <t>トウホク</t>
    </rPh>
    <rPh sb="12" eb="14">
      <t>チホウ</t>
    </rPh>
    <rPh sb="14" eb="16">
      <t>カンキョウ</t>
    </rPh>
    <rPh sb="16" eb="18">
      <t>ジム</t>
    </rPh>
    <rPh sb="18" eb="19">
      <t>ジョ</t>
    </rPh>
    <rPh sb="19" eb="21">
      <t>コクリツ</t>
    </rPh>
    <rPh sb="21" eb="23">
      <t>コウエン</t>
    </rPh>
    <rPh sb="24" eb="26">
      <t>ホゼン</t>
    </rPh>
    <rPh sb="26" eb="28">
      <t>セイビ</t>
    </rPh>
    <rPh sb="28" eb="30">
      <t>カチョウ</t>
    </rPh>
    <rPh sb="31" eb="33">
      <t>モリカワ</t>
    </rPh>
    <rPh sb="34" eb="35">
      <t>ヒサシ</t>
    </rPh>
    <rPh sb="36" eb="39">
      <t>ミヤギケン</t>
    </rPh>
    <rPh sb="39" eb="42">
      <t>センダイシ</t>
    </rPh>
    <rPh sb="42" eb="45">
      <t>アオバク</t>
    </rPh>
    <rPh sb="45" eb="47">
      <t>ホンチョウ</t>
    </rPh>
    <phoneticPr fontId="11"/>
  </si>
  <si>
    <t>社団法人十和田湖国立公園協会
青森県十和田市大字奥瀬字十和田湖畔休屋486</t>
    <rPh sb="0" eb="4">
      <t>シャダンホウジン</t>
    </rPh>
    <rPh sb="4" eb="8">
      <t>トワダコ</t>
    </rPh>
    <rPh sb="8" eb="12">
      <t>コクリツコウエン</t>
    </rPh>
    <rPh sb="12" eb="14">
      <t>キョウカイ</t>
    </rPh>
    <phoneticPr fontId="11"/>
  </si>
  <si>
    <t>平成２４年度猛禽類保護センター野生生物専門家派遣業務</t>
    <rPh sb="0" eb="2">
      <t>ヘイセイ</t>
    </rPh>
    <rPh sb="4" eb="6">
      <t>ネンド</t>
    </rPh>
    <rPh sb="6" eb="9">
      <t>モウキンルイ</t>
    </rPh>
    <rPh sb="9" eb="11">
      <t>ホゴ</t>
    </rPh>
    <rPh sb="15" eb="19">
      <t>ヤセイセイブツ</t>
    </rPh>
    <rPh sb="19" eb="22">
      <t>センモンカ</t>
    </rPh>
    <rPh sb="22" eb="24">
      <t>ハケン</t>
    </rPh>
    <rPh sb="24" eb="26">
      <t>ギョウム</t>
    </rPh>
    <phoneticPr fontId="11"/>
  </si>
  <si>
    <t>支出負担行為担当官
東北地方事務所総務課長
池田幸士
宮城県仙台市青葉区本町3－2－23</t>
    <rPh sb="0" eb="2">
      <t>シシュツ</t>
    </rPh>
    <rPh sb="2" eb="4">
      <t>フタン</t>
    </rPh>
    <rPh sb="4" eb="6">
      <t>コウイ</t>
    </rPh>
    <rPh sb="6" eb="9">
      <t>タントウカン</t>
    </rPh>
    <rPh sb="10" eb="12">
      <t>トウホク</t>
    </rPh>
    <rPh sb="12" eb="14">
      <t>チホウ</t>
    </rPh>
    <rPh sb="14" eb="16">
      <t>ジム</t>
    </rPh>
    <rPh sb="16" eb="17">
      <t>ジョ</t>
    </rPh>
    <rPh sb="17" eb="20">
      <t>ソウムカ</t>
    </rPh>
    <rPh sb="22" eb="24">
      <t>イケダ</t>
    </rPh>
    <rPh sb="24" eb="26">
      <t>コウジ</t>
    </rPh>
    <rPh sb="27" eb="30">
      <t>ミヤギケン</t>
    </rPh>
    <rPh sb="30" eb="33">
      <t>センダイシ</t>
    </rPh>
    <rPh sb="33" eb="36">
      <t>アオバク</t>
    </rPh>
    <rPh sb="36" eb="38">
      <t>ホンチョウ</t>
    </rPh>
    <phoneticPr fontId="11"/>
  </si>
  <si>
    <t>単価契約
予定調達総額:
3,588,739円</t>
    <rPh sb="0" eb="2">
      <t>タンカ</t>
    </rPh>
    <rPh sb="2" eb="4">
      <t>ケイヤク</t>
    </rPh>
    <rPh sb="5" eb="7">
      <t>ヨテイ</t>
    </rPh>
    <rPh sb="7" eb="9">
      <t>チョウタツ</t>
    </rPh>
    <rPh sb="9" eb="11">
      <t>ソウガク</t>
    </rPh>
    <rPh sb="22" eb="23">
      <t>エン</t>
    </rPh>
    <phoneticPr fontId="11"/>
  </si>
  <si>
    <t>平成２４年度十和田八幡平国立公園十和田八甲田地区清掃活動業務</t>
    <rPh sb="0" eb="2">
      <t>ヘイセイ</t>
    </rPh>
    <rPh sb="4" eb="6">
      <t>ネンド</t>
    </rPh>
    <rPh sb="6" eb="9">
      <t>トワダ</t>
    </rPh>
    <rPh sb="9" eb="12">
      <t>ハチマンタイ</t>
    </rPh>
    <rPh sb="12" eb="14">
      <t>コクリツ</t>
    </rPh>
    <rPh sb="14" eb="16">
      <t>コウエン</t>
    </rPh>
    <rPh sb="16" eb="19">
      <t>トワダ</t>
    </rPh>
    <rPh sb="19" eb="22">
      <t>ハッコウダ</t>
    </rPh>
    <rPh sb="22" eb="24">
      <t>チク</t>
    </rPh>
    <rPh sb="24" eb="26">
      <t>セイソウ</t>
    </rPh>
    <rPh sb="26" eb="28">
      <t>カツドウ</t>
    </rPh>
    <rPh sb="28" eb="30">
      <t>ギョウム</t>
    </rPh>
    <phoneticPr fontId="11"/>
  </si>
  <si>
    <t>社団法人十和田湖国立公園協会
青森県十和田市大字奥瀬字十和田湖畔休屋486</t>
    <rPh sb="0" eb="4">
      <t>シャダンホウジン</t>
    </rPh>
    <rPh sb="4" eb="8">
      <t>トワダコ</t>
    </rPh>
    <rPh sb="8" eb="10">
      <t>コクリツ</t>
    </rPh>
    <rPh sb="10" eb="12">
      <t>コウエン</t>
    </rPh>
    <rPh sb="12" eb="14">
      <t>キョウカイ</t>
    </rPh>
    <phoneticPr fontId="11"/>
  </si>
  <si>
    <t>平成２４年度白神山地自然環境保全地域自然環境調査等業務</t>
    <rPh sb="0" eb="2">
      <t>ヘイセイ</t>
    </rPh>
    <rPh sb="4" eb="6">
      <t>ネンド</t>
    </rPh>
    <rPh sb="6" eb="8">
      <t>シラカミ</t>
    </rPh>
    <rPh sb="8" eb="10">
      <t>サンチ</t>
    </rPh>
    <rPh sb="10" eb="12">
      <t>シゼン</t>
    </rPh>
    <rPh sb="12" eb="14">
      <t>カンキョウ</t>
    </rPh>
    <rPh sb="14" eb="16">
      <t>ホゼン</t>
    </rPh>
    <rPh sb="16" eb="18">
      <t>チイキ</t>
    </rPh>
    <rPh sb="18" eb="20">
      <t>シゼン</t>
    </rPh>
    <rPh sb="20" eb="22">
      <t>カンキョウ</t>
    </rPh>
    <rPh sb="22" eb="24">
      <t>チョウサ</t>
    </rPh>
    <rPh sb="24" eb="25">
      <t>トウ</t>
    </rPh>
    <rPh sb="25" eb="27">
      <t>ギョウム</t>
    </rPh>
    <phoneticPr fontId="11"/>
  </si>
  <si>
    <t>財団法人日本森林林業振興会青森支部
青森県青森市柳川2-3-35、東京都文京区後楽1-7-12</t>
    <rPh sb="0" eb="4">
      <t>ザイダンホウジン</t>
    </rPh>
    <rPh sb="4" eb="6">
      <t>ニホン</t>
    </rPh>
    <rPh sb="6" eb="8">
      <t>シンリン</t>
    </rPh>
    <rPh sb="8" eb="10">
      <t>リンギョウ</t>
    </rPh>
    <rPh sb="10" eb="13">
      <t>シンコウカイ</t>
    </rPh>
    <rPh sb="13" eb="15">
      <t>アオモリ</t>
    </rPh>
    <rPh sb="15" eb="17">
      <t>シブ</t>
    </rPh>
    <phoneticPr fontId="11"/>
  </si>
  <si>
    <t>平成２４年度尾瀬沼ビジターセンター等管理運営業務</t>
  </si>
  <si>
    <t>支出負担行為担当官
関東地方環境事務所総務課長　金井　伸尚
さいたま市中央区新都心11-2　明治安田生命さいたま新都心ビル18階</t>
    <rPh sb="19" eb="21">
      <t>ソウム</t>
    </rPh>
    <rPh sb="21" eb="23">
      <t>カチョウ</t>
    </rPh>
    <rPh sb="23" eb="24">
      <t>カチョウ</t>
    </rPh>
    <rPh sb="24" eb="26">
      <t>カナイ</t>
    </rPh>
    <rPh sb="27" eb="29">
      <t>ノブヒサ</t>
    </rPh>
    <phoneticPr fontId="11"/>
  </si>
  <si>
    <t>財団法人尾瀬保護財団
群馬県前橋市大手町1－1－1</t>
    <rPh sb="0" eb="2">
      <t>ザイダン</t>
    </rPh>
    <rPh sb="2" eb="4">
      <t>ホウジン</t>
    </rPh>
    <rPh sb="4" eb="6">
      <t>オゼ</t>
    </rPh>
    <rPh sb="6" eb="8">
      <t>ホゴ</t>
    </rPh>
    <rPh sb="8" eb="10">
      <t>ザイダン</t>
    </rPh>
    <phoneticPr fontId="11"/>
  </si>
  <si>
    <t>平成２４年度尾瀬国立公園利用適正化推進事業委託業務</t>
  </si>
  <si>
    <t>支出負担行為担当官
関東地方環境事務所国立公園・保全整備課　中野　圭一
さいたま市中央区新都心11-2　明治安田生命さいたま新都心ビル18階</t>
    <rPh sb="19" eb="21">
      <t>コクリツ</t>
    </rPh>
    <rPh sb="21" eb="23">
      <t>コウエン</t>
    </rPh>
    <rPh sb="24" eb="26">
      <t>ホゼン</t>
    </rPh>
    <rPh sb="26" eb="28">
      <t>セイビ</t>
    </rPh>
    <rPh sb="28" eb="29">
      <t>カ</t>
    </rPh>
    <rPh sb="29" eb="30">
      <t>カチョウ</t>
    </rPh>
    <rPh sb="30" eb="32">
      <t>ナカノ</t>
    </rPh>
    <rPh sb="33" eb="35">
      <t>ケイイチ</t>
    </rPh>
    <phoneticPr fontId="11"/>
  </si>
  <si>
    <t>平成２４年度日光国立公園奥日光地域における協働型管理運営体制構築業務</t>
  </si>
  <si>
    <t>平成２４年度希少野生動植物種（アホウドリ）保護増殖事業</t>
    <rPh sb="0" eb="2">
      <t>ヘイセイ</t>
    </rPh>
    <rPh sb="4" eb="6">
      <t>ネンド</t>
    </rPh>
    <rPh sb="6" eb="8">
      <t>キショウ</t>
    </rPh>
    <rPh sb="8" eb="10">
      <t>ヤセイ</t>
    </rPh>
    <rPh sb="10" eb="13">
      <t>ドウショクブツ</t>
    </rPh>
    <rPh sb="13" eb="14">
      <t>シュ</t>
    </rPh>
    <rPh sb="21" eb="23">
      <t>ホゴ</t>
    </rPh>
    <rPh sb="23" eb="25">
      <t>ゾウショク</t>
    </rPh>
    <rPh sb="25" eb="27">
      <t>ジギョウ</t>
    </rPh>
    <phoneticPr fontId="11"/>
  </si>
  <si>
    <t>支出負担行為担当官
関東地方環境事務所総務課長　金井　伸尚
さいたま市中央区新都心11-2　明治安田生命さいたま新都心ビル18階</t>
  </si>
  <si>
    <t>公益財団法人山階鳥類研究所
千葉県我孫子市高野山１１５</t>
    <rPh sb="0" eb="2">
      <t>コウエキ</t>
    </rPh>
    <rPh sb="2" eb="4">
      <t>ザイダン</t>
    </rPh>
    <rPh sb="4" eb="6">
      <t>ホウジン</t>
    </rPh>
    <rPh sb="6" eb="8">
      <t>ヤマシナ</t>
    </rPh>
    <rPh sb="8" eb="10">
      <t>チョウルイ</t>
    </rPh>
    <rPh sb="10" eb="13">
      <t>ケンキュウジョ</t>
    </rPh>
    <phoneticPr fontId="11"/>
  </si>
  <si>
    <t>平成２４年度琵琶湖水鳥・湿地センターの業務補佐に係る派遣業務</t>
    <rPh sb="0" eb="2">
      <t>ヘイセイ</t>
    </rPh>
    <rPh sb="4" eb="6">
      <t>ネンド</t>
    </rPh>
    <rPh sb="6" eb="9">
      <t>ビワコ</t>
    </rPh>
    <rPh sb="9" eb="10">
      <t>ミズ</t>
    </rPh>
    <rPh sb="10" eb="11">
      <t>トリ</t>
    </rPh>
    <rPh sb="12" eb="14">
      <t>シッチ</t>
    </rPh>
    <rPh sb="19" eb="21">
      <t>ギョウム</t>
    </rPh>
    <rPh sb="21" eb="23">
      <t>ホサ</t>
    </rPh>
    <rPh sb="24" eb="25">
      <t>カカ</t>
    </rPh>
    <rPh sb="26" eb="28">
      <t>ハケン</t>
    </rPh>
    <rPh sb="28" eb="30">
      <t>ギョウム</t>
    </rPh>
    <phoneticPr fontId="11"/>
  </si>
  <si>
    <t>支出負担行為担当官
近畿地方環境事務所総務課長　　　須藤　伸一
大阪府大阪市中央区大手前１－７－３１　ＯＭＭビル８Ｆ</t>
    <phoneticPr fontId="5"/>
  </si>
  <si>
    <t>単価契約
予定調達総額:
3,642,975円</t>
    <rPh sb="0" eb="2">
      <t>タンカ</t>
    </rPh>
    <rPh sb="2" eb="4">
      <t>ケイヤク</t>
    </rPh>
    <rPh sb="5" eb="7">
      <t>ヨテイ</t>
    </rPh>
    <rPh sb="7" eb="9">
      <t>チョウタツ</t>
    </rPh>
    <rPh sb="9" eb="11">
      <t>ソウガク</t>
    </rPh>
    <rPh sb="22" eb="23">
      <t>エン</t>
    </rPh>
    <phoneticPr fontId="11"/>
  </si>
  <si>
    <t>平成２４年度大台ヶ原ニホンジカ個体数調整業務</t>
    <rPh sb="0" eb="2">
      <t>ヘイセイ</t>
    </rPh>
    <rPh sb="4" eb="6">
      <t>ネンド</t>
    </rPh>
    <rPh sb="6" eb="10">
      <t>オオダイガハラ</t>
    </rPh>
    <rPh sb="15" eb="18">
      <t>コタイスウ</t>
    </rPh>
    <rPh sb="18" eb="20">
      <t>チョウセイ</t>
    </rPh>
    <rPh sb="20" eb="22">
      <t>ギョウム</t>
    </rPh>
    <phoneticPr fontId="11"/>
  </si>
  <si>
    <t>平成２４年度ツシマヤマネコ飼育下繁殖に係る技術等検討業務</t>
    <rPh sb="0" eb="2">
      <t>ヘイセイ</t>
    </rPh>
    <rPh sb="4" eb="6">
      <t>ネンド</t>
    </rPh>
    <rPh sb="13" eb="16">
      <t>シイクカ</t>
    </rPh>
    <rPh sb="16" eb="18">
      <t>ハンショク</t>
    </rPh>
    <rPh sb="19" eb="20">
      <t>カカ</t>
    </rPh>
    <rPh sb="21" eb="23">
      <t>ギジュツ</t>
    </rPh>
    <rPh sb="23" eb="24">
      <t>トウ</t>
    </rPh>
    <rPh sb="24" eb="26">
      <t>ケントウ</t>
    </rPh>
    <rPh sb="26" eb="28">
      <t>ギョウム</t>
    </rPh>
    <phoneticPr fontId="11"/>
  </si>
  <si>
    <t>支出負担行為担当官
九州地方環境事務所総務課長
伊藤正市
熊本県熊本市東区尾ノ上１－６－２２</t>
    <rPh sb="0" eb="2">
      <t>シシュツ</t>
    </rPh>
    <rPh sb="2" eb="4">
      <t>フタン</t>
    </rPh>
    <rPh sb="4" eb="6">
      <t>コウイ</t>
    </rPh>
    <rPh sb="6" eb="9">
      <t>タントウカン</t>
    </rPh>
    <rPh sb="10" eb="12">
      <t>キュウシュウ</t>
    </rPh>
    <rPh sb="12" eb="14">
      <t>チホウ</t>
    </rPh>
    <rPh sb="14" eb="16">
      <t>カンキョウ</t>
    </rPh>
    <rPh sb="16" eb="19">
      <t>ジムショ</t>
    </rPh>
    <rPh sb="19" eb="22">
      <t>ソウムカ</t>
    </rPh>
    <rPh sb="22" eb="23">
      <t>チョウ</t>
    </rPh>
    <rPh sb="24" eb="26">
      <t>イトウ</t>
    </rPh>
    <rPh sb="26" eb="28">
      <t>ショウイチ</t>
    </rPh>
    <rPh sb="29" eb="32">
      <t>クマモトケン</t>
    </rPh>
    <rPh sb="32" eb="35">
      <t>クマモトシ</t>
    </rPh>
    <rPh sb="35" eb="37">
      <t>ヒガシク</t>
    </rPh>
    <rPh sb="37" eb="38">
      <t>オ</t>
    </rPh>
    <rPh sb="39" eb="40">
      <t>ウエ</t>
    </rPh>
    <phoneticPr fontId="11"/>
  </si>
  <si>
    <t>平成２４年度対馬野生生物保護センター業務支援に関する派遣業務</t>
    <rPh sb="0" eb="2">
      <t>ヘイセイ</t>
    </rPh>
    <rPh sb="4" eb="6">
      <t>ネンド</t>
    </rPh>
    <rPh sb="6" eb="8">
      <t>ツシマ</t>
    </rPh>
    <rPh sb="8" eb="12">
      <t>ヤセイセイブツ</t>
    </rPh>
    <rPh sb="12" eb="14">
      <t>ホゴ</t>
    </rPh>
    <rPh sb="18" eb="20">
      <t>ギョウム</t>
    </rPh>
    <rPh sb="20" eb="22">
      <t>シエン</t>
    </rPh>
    <rPh sb="23" eb="24">
      <t>カン</t>
    </rPh>
    <rPh sb="26" eb="28">
      <t>ハケン</t>
    </rPh>
    <rPh sb="28" eb="30">
      <t>ギョウム</t>
    </rPh>
    <phoneticPr fontId="11"/>
  </si>
  <si>
    <t>単価契約
予定調達総額:
2,526,159円</t>
    <rPh sb="0" eb="2">
      <t>タンカ</t>
    </rPh>
    <rPh sb="2" eb="4">
      <t>ケイヤク</t>
    </rPh>
    <rPh sb="5" eb="7">
      <t>ヨテイ</t>
    </rPh>
    <rPh sb="7" eb="9">
      <t>チョウタツ</t>
    </rPh>
    <rPh sb="9" eb="11">
      <t>ソウガク</t>
    </rPh>
    <rPh sb="22" eb="23">
      <t>エン</t>
    </rPh>
    <phoneticPr fontId="11"/>
  </si>
  <si>
    <t>平成２４年度野生生物保護センター（やんばる野生生物保護センター）業務支援事業に関する派遣業務</t>
    <rPh sb="0" eb="2">
      <t>ヘイセイ</t>
    </rPh>
    <rPh sb="4" eb="6">
      <t>ネンド</t>
    </rPh>
    <rPh sb="6" eb="10">
      <t>ヤセイセイブツ</t>
    </rPh>
    <rPh sb="10" eb="12">
      <t>ホゴ</t>
    </rPh>
    <rPh sb="21" eb="25">
      <t>ヤセイセイブツ</t>
    </rPh>
    <rPh sb="25" eb="27">
      <t>ホゴ</t>
    </rPh>
    <rPh sb="32" eb="34">
      <t>ギョウム</t>
    </rPh>
    <rPh sb="34" eb="36">
      <t>シエン</t>
    </rPh>
    <rPh sb="36" eb="38">
      <t>ジギョウ</t>
    </rPh>
    <rPh sb="39" eb="40">
      <t>カン</t>
    </rPh>
    <rPh sb="42" eb="44">
      <t>ハケン</t>
    </rPh>
    <rPh sb="44" eb="46">
      <t>ギョウム</t>
    </rPh>
    <phoneticPr fontId="11"/>
  </si>
  <si>
    <t>分任支出負担行為担当官
九州地方環境事務所那覇自然環境事務所長　植田　明浩
沖縄県那覇市山下町5-21　沖縄通関社ビル4階</t>
    <rPh sb="32" eb="33">
      <t>ウ</t>
    </rPh>
    <rPh sb="35" eb="37">
      <t>アキヒロ</t>
    </rPh>
    <phoneticPr fontId="11"/>
  </si>
  <si>
    <t>単価契約
2,499円/h/人
1,335円/h/人
予定調達総額：
6,703,028円</t>
    <phoneticPr fontId="5"/>
  </si>
  <si>
    <t>平成２４年度野生生物保護センター（奄美野生生物保護センター）業務支援事業に関する派遣業務</t>
    <rPh sb="0" eb="2">
      <t>ヘイセイ</t>
    </rPh>
    <rPh sb="4" eb="6">
      <t>ネンド</t>
    </rPh>
    <rPh sb="6" eb="10">
      <t>ヤセイセイブツ</t>
    </rPh>
    <rPh sb="10" eb="12">
      <t>ホゴ</t>
    </rPh>
    <rPh sb="17" eb="19">
      <t>アマミ</t>
    </rPh>
    <rPh sb="19" eb="23">
      <t>ヤセイセイブツ</t>
    </rPh>
    <rPh sb="23" eb="25">
      <t>ホゴ</t>
    </rPh>
    <rPh sb="30" eb="32">
      <t>ギョウム</t>
    </rPh>
    <rPh sb="32" eb="34">
      <t>シエン</t>
    </rPh>
    <rPh sb="34" eb="36">
      <t>ジギョウ</t>
    </rPh>
    <rPh sb="37" eb="38">
      <t>カン</t>
    </rPh>
    <rPh sb="40" eb="42">
      <t>ハケン</t>
    </rPh>
    <rPh sb="42" eb="44">
      <t>ギョウム</t>
    </rPh>
    <phoneticPr fontId="11"/>
  </si>
  <si>
    <t>単価契約
予定調達総額：
5,914,741円</t>
    <phoneticPr fontId="5"/>
  </si>
  <si>
    <t>平成２４年度野生生物保護センター（西表野生生物保護センター）業務支援事業に関する派遣業務</t>
    <rPh sb="0" eb="2">
      <t>ヘイセイ</t>
    </rPh>
    <rPh sb="4" eb="6">
      <t>ネンド</t>
    </rPh>
    <rPh sb="6" eb="10">
      <t>ヤセイセイブツ</t>
    </rPh>
    <rPh sb="10" eb="12">
      <t>ホゴ</t>
    </rPh>
    <rPh sb="17" eb="19">
      <t>イリオモテ</t>
    </rPh>
    <rPh sb="19" eb="21">
      <t>ヤセイ</t>
    </rPh>
    <rPh sb="21" eb="23">
      <t>セイブツ</t>
    </rPh>
    <rPh sb="23" eb="25">
      <t>ホゴ</t>
    </rPh>
    <rPh sb="30" eb="32">
      <t>ギョウム</t>
    </rPh>
    <rPh sb="32" eb="34">
      <t>シエン</t>
    </rPh>
    <rPh sb="34" eb="36">
      <t>ジギョウ</t>
    </rPh>
    <rPh sb="37" eb="38">
      <t>カン</t>
    </rPh>
    <rPh sb="40" eb="42">
      <t>ハケン</t>
    </rPh>
    <rPh sb="42" eb="44">
      <t>ギョウム</t>
    </rPh>
    <phoneticPr fontId="11"/>
  </si>
  <si>
    <t>単価契約
予定調達総額：
5,914,741円</t>
    <phoneticPr fontId="11"/>
  </si>
  <si>
    <t>平成２４年度ノグチゲラ遺伝的多様性分析のための試料採取調査等業務</t>
    <rPh sb="0" eb="2">
      <t>ヘイセイ</t>
    </rPh>
    <rPh sb="4" eb="6">
      <t>ネンド</t>
    </rPh>
    <phoneticPr fontId="11"/>
  </si>
  <si>
    <t>分任支出負担行為担当官
九州地方環境事務所那覇自然環境事務所長　植田　明浩
沖縄県那覇市山下町5-21　沖縄通関社ビル4階</t>
    <rPh sb="0" eb="1">
      <t>ブン</t>
    </rPh>
    <rPh sb="1" eb="2">
      <t>ニン</t>
    </rPh>
    <rPh sb="2" eb="4">
      <t>シシュツ</t>
    </rPh>
    <rPh sb="4" eb="6">
      <t>フタン</t>
    </rPh>
    <rPh sb="6" eb="8">
      <t>コウイ</t>
    </rPh>
    <rPh sb="8" eb="11">
      <t>タントウカン</t>
    </rPh>
    <rPh sb="12" eb="14">
      <t>キュウシュウ</t>
    </rPh>
    <rPh sb="14" eb="16">
      <t>チホウ</t>
    </rPh>
    <rPh sb="16" eb="18">
      <t>カンキョウ</t>
    </rPh>
    <rPh sb="18" eb="21">
      <t>ジムショ</t>
    </rPh>
    <rPh sb="21" eb="23">
      <t>ナハ</t>
    </rPh>
    <rPh sb="23" eb="25">
      <t>シゼン</t>
    </rPh>
    <rPh sb="25" eb="27">
      <t>カンキョウ</t>
    </rPh>
    <rPh sb="27" eb="29">
      <t>ジム</t>
    </rPh>
    <rPh sb="29" eb="31">
      <t>ショチョウ</t>
    </rPh>
    <rPh sb="38" eb="41">
      <t>オキナワケン</t>
    </rPh>
    <rPh sb="41" eb="44">
      <t>ナハシ</t>
    </rPh>
    <rPh sb="44" eb="47">
      <t>ヤマシタチョウ</t>
    </rPh>
    <rPh sb="52" eb="54">
      <t>オキナワ</t>
    </rPh>
    <rPh sb="54" eb="56">
      <t>ツウカン</t>
    </rPh>
    <rPh sb="56" eb="57">
      <t>シャ</t>
    </rPh>
    <rPh sb="60" eb="61">
      <t>カイ</t>
    </rPh>
    <phoneticPr fontId="11"/>
  </si>
  <si>
    <t>公益財団法人山階鳥類研究所
千葉県我孫市高野山115</t>
    <rPh sb="0" eb="2">
      <t>コウエキ</t>
    </rPh>
    <rPh sb="2" eb="6">
      <t>ザイダンホウジン</t>
    </rPh>
    <rPh sb="6" eb="7">
      <t>ヤマ</t>
    </rPh>
    <rPh sb="8" eb="10">
      <t>チョウルイ</t>
    </rPh>
    <rPh sb="10" eb="13">
      <t>ケンキュウショ</t>
    </rPh>
    <phoneticPr fontId="11"/>
  </si>
  <si>
    <t>平成24年度楢葉町除染等の措置に係る関係人に対する同意取得支援業務</t>
    <rPh sb="0" eb="2">
      <t>ヘイセイ</t>
    </rPh>
    <rPh sb="4" eb="6">
      <t>ネンド</t>
    </rPh>
    <rPh sb="6" eb="8">
      <t>ナラハ</t>
    </rPh>
    <rPh sb="8" eb="9">
      <t>マチ</t>
    </rPh>
    <rPh sb="9" eb="11">
      <t>ジョセン</t>
    </rPh>
    <phoneticPr fontId="11"/>
  </si>
  <si>
    <t>支出負担行為担当官東北地方環境事務所福島環境再生事務所庶務課長　齋藤真知
福島県福島市栄町1-35</t>
    <rPh sb="0" eb="2">
      <t>シシュツ</t>
    </rPh>
    <rPh sb="2" eb="4">
      <t>フタン</t>
    </rPh>
    <rPh sb="4" eb="6">
      <t>コウイ</t>
    </rPh>
    <rPh sb="6" eb="9">
      <t>タントウカン</t>
    </rPh>
    <rPh sb="9" eb="11">
      <t>トウホク</t>
    </rPh>
    <rPh sb="11" eb="13">
      <t>チホウ</t>
    </rPh>
    <rPh sb="13" eb="15">
      <t>カンキョウ</t>
    </rPh>
    <rPh sb="15" eb="18">
      <t>ジムショ</t>
    </rPh>
    <rPh sb="18" eb="20">
      <t>フクシマ</t>
    </rPh>
    <rPh sb="20" eb="24">
      <t>カンキョウサイセイ</t>
    </rPh>
    <rPh sb="24" eb="27">
      <t>ジムショ</t>
    </rPh>
    <rPh sb="27" eb="29">
      <t>ショム</t>
    </rPh>
    <rPh sb="29" eb="31">
      <t>カチョウ</t>
    </rPh>
    <rPh sb="32" eb="34">
      <t>サイトウ</t>
    </rPh>
    <rPh sb="34" eb="36">
      <t>マチ</t>
    </rPh>
    <rPh sb="37" eb="40">
      <t>フクシマケン</t>
    </rPh>
    <rPh sb="40" eb="43">
      <t>フクシマシ</t>
    </rPh>
    <rPh sb="43" eb="45">
      <t>サカエマチ</t>
    </rPh>
    <phoneticPr fontId="11"/>
  </si>
  <si>
    <t>社団法人日本補償コンサルタント協会
東京都港区虎ノ門2-3-20</t>
    <rPh sb="0" eb="4">
      <t>シャダンホウジン</t>
    </rPh>
    <rPh sb="4" eb="6">
      <t>ニホン</t>
    </rPh>
    <rPh sb="6" eb="8">
      <t>ホショウ</t>
    </rPh>
    <rPh sb="15" eb="17">
      <t>キョウカイ</t>
    </rPh>
    <phoneticPr fontId="11"/>
  </si>
  <si>
    <t>平成24年度葛尾村除染等の措置に係る関係人に対する同意取得支援業務</t>
    <rPh sb="0" eb="2">
      <t>ヘイセイ</t>
    </rPh>
    <rPh sb="4" eb="6">
      <t>ネンド</t>
    </rPh>
    <rPh sb="6" eb="8">
      <t>カツラオ</t>
    </rPh>
    <rPh sb="8" eb="9">
      <t>ムラ</t>
    </rPh>
    <rPh sb="9" eb="11">
      <t>ジョセン</t>
    </rPh>
    <phoneticPr fontId="11"/>
  </si>
  <si>
    <t>平成24年度福島環境再生事務所放射線量測定機器点検校正業務</t>
    <rPh sb="18" eb="19">
      <t>リョウ</t>
    </rPh>
    <phoneticPr fontId="11"/>
  </si>
  <si>
    <t>公益財団法人放射線計測協会
茨城県那珂郡東海村白方白根2-4</t>
    <rPh sb="0" eb="2">
      <t>コウエキ</t>
    </rPh>
    <rPh sb="2" eb="6">
      <t>ザイダンホウジン</t>
    </rPh>
    <rPh sb="6" eb="9">
      <t>ホウシャセン</t>
    </rPh>
    <rPh sb="9" eb="11">
      <t>ケイソク</t>
    </rPh>
    <rPh sb="11" eb="13">
      <t>キョウカイ</t>
    </rPh>
    <phoneticPr fontId="11"/>
  </si>
  <si>
    <t>原子力規制庁</t>
    <rPh sb="0" eb="3">
      <t>ゲンシリョク</t>
    </rPh>
    <rPh sb="3" eb="5">
      <t>キセイ</t>
    </rPh>
    <rPh sb="5" eb="6">
      <t>チョウ</t>
    </rPh>
    <phoneticPr fontId="5"/>
  </si>
  <si>
    <t>平成24年度放射能測定調査委託事業「原子力艦寄港地放射能影響予測システム調査」</t>
    <phoneticPr fontId="5"/>
  </si>
  <si>
    <t>支出負担行為担当官文部科学省科学技術･学術政策局長 土屋 定之
東京都千代田区霞が関3-2-2</t>
    <rPh sb="0" eb="2">
      <t>シシュツ</t>
    </rPh>
    <rPh sb="2" eb="4">
      <t>フタン</t>
    </rPh>
    <rPh sb="4" eb="6">
      <t>コウイ</t>
    </rPh>
    <rPh sb="6" eb="9">
      <t>タントウカン</t>
    </rPh>
    <phoneticPr fontId="5"/>
  </si>
  <si>
    <t>公益財団法人原子力安全技術ｾﾝﾀｰ
東京都文京区白山五丁目1番3-101号</t>
  </si>
  <si>
    <t>「広域における航空機モニタリングを活用した放射性物質の分布状況調査に係る航空機による測定調査及び地上測定調査」</t>
  </si>
  <si>
    <t>緊急時迅速放射能影響予測ネットワークシステム調査</t>
    <phoneticPr fontId="5"/>
  </si>
  <si>
    <t>支出負担行為担当官文部科学省研究開発局開発企画課長 田口 康
東京都千代田区霞が関3-2-2</t>
    <rPh sb="0" eb="2">
      <t>シシュツ</t>
    </rPh>
    <rPh sb="2" eb="4">
      <t>フタン</t>
    </rPh>
    <rPh sb="4" eb="6">
      <t>コウイ</t>
    </rPh>
    <rPh sb="6" eb="9">
      <t>タントウカン</t>
    </rPh>
    <phoneticPr fontId="5"/>
  </si>
  <si>
    <t>一般競争入札
（総合評価落札方式）</t>
    <phoneticPr fontId="5"/>
  </si>
  <si>
    <t>平成24年度放射能測定調査委託事業「放射能測定調査」</t>
    <phoneticPr fontId="5"/>
  </si>
  <si>
    <t>財団法人日本分析ｾﾝﾀｰ
千葉県千葉市稲毛区山王町295番地3</t>
  </si>
  <si>
    <t>平成24年度エネルギー対策特別会計委託事業「モニタリング技術調査」</t>
    <phoneticPr fontId="5"/>
  </si>
  <si>
    <t>平成24年度エネルギー対策特別会計委託事業「放射線監視結果収集調査」</t>
    <phoneticPr fontId="5"/>
  </si>
  <si>
    <t>平成24年度エネルギー対策特別会計委託事業「海洋環境における放射能調査及び総合評価」</t>
    <phoneticPr fontId="5"/>
  </si>
  <si>
    <t>公益財団法人海洋生物環境研究所
東京都新宿区山吹町347番地 藤和江戸川橋ﾋﾞﾙ7階</t>
  </si>
  <si>
    <t>平成24年度エネルギー対策特別会計委託事業「環境放射能水準調査（放射能分析）」</t>
    <phoneticPr fontId="5"/>
  </si>
  <si>
    <t>平成24年度緊急放射線モニタリング動員可能資機材リスト策定等業務</t>
  </si>
  <si>
    <t xml:space="preserve">支出負担行為担当官原子力規制委員会原子力規制庁総務課長 片山　啓 
東京都港区六本木1-9-9 </t>
    <phoneticPr fontId="5"/>
  </si>
  <si>
    <t>SPEEDIネットワーク中継器Ⅱの保守及び点検（文部科学省非常災害対策センター）　一式</t>
    <phoneticPr fontId="5"/>
  </si>
  <si>
    <t>支出負担行為担当官文部科学省大臣官房会計課長 高橋 道和
東京都千代田区霞が関3-2-2</t>
    <phoneticPr fontId="5"/>
  </si>
  <si>
    <t>平成24年度通信設備・防災資機材等の保守及び運用支援（文部科学省非常災害対策センター）　一式</t>
    <phoneticPr fontId="5"/>
  </si>
  <si>
    <t>支出負担行為担当官文部科学省大臣官房会計課長 高橋 道和
東京都千代田区霞が関3-2-2</t>
    <phoneticPr fontId="5"/>
  </si>
  <si>
    <t>平成24年度原子力防災通信システムの定期点検及び運用支援（文部科学省非常災害対策センター）　一式</t>
    <phoneticPr fontId="5"/>
  </si>
  <si>
    <t>平成24年度原子力発電施設等安全調査研究委託費（福島第一事故を踏まえた緊急時モニタリングシステムの構築に必要な調査）</t>
  </si>
  <si>
    <t xml:space="preserve">支出負担行為担当官原子力規制委員会原子力規制庁総務課長 片山　啓 
東京都港区六本木1-9-9 </t>
    <phoneticPr fontId="5"/>
  </si>
  <si>
    <t>一般競争入札
（総合評価落札方式）</t>
    <phoneticPr fontId="5"/>
  </si>
  <si>
    <t>核燃料物質使用施設及び試験研究用原子炉施設の許認可申請書等並びに核燃料物質使用施設及び試験研究用原子炉施設の事故・トラブル情報に関するデータベース整備</t>
  </si>
  <si>
    <t>平成24年度核燃料サイクル施設安全対策技術調査（放射性廃棄物処分安全技術調査等のうち安全規制及び安全基準に係る内外の動向調査(放射性廃棄物処分の諸外国の安全規制に係る動向調査)）</t>
    <rPh sb="0" eb="2">
      <t>ヘイセイ</t>
    </rPh>
    <rPh sb="4" eb="6">
      <t>ネンド</t>
    </rPh>
    <rPh sb="6" eb="9">
      <t>カクネンリョウ</t>
    </rPh>
    <rPh sb="13" eb="15">
      <t>シセツ</t>
    </rPh>
    <rPh sb="15" eb="17">
      <t>アンゼン</t>
    </rPh>
    <rPh sb="17" eb="19">
      <t>タイサク</t>
    </rPh>
    <rPh sb="19" eb="21">
      <t>ギジュツ</t>
    </rPh>
    <rPh sb="21" eb="23">
      <t>チョウサ</t>
    </rPh>
    <rPh sb="24" eb="27">
      <t>ホウシャセイ</t>
    </rPh>
    <rPh sb="27" eb="30">
      <t>ハイキブツ</t>
    </rPh>
    <rPh sb="30" eb="32">
      <t>ショブン</t>
    </rPh>
    <rPh sb="32" eb="34">
      <t>アンゼン</t>
    </rPh>
    <rPh sb="34" eb="38">
      <t>ギジュツチョウサ</t>
    </rPh>
    <rPh sb="38" eb="39">
      <t>トウ</t>
    </rPh>
    <rPh sb="42" eb="44">
      <t>アンゼン</t>
    </rPh>
    <rPh sb="44" eb="46">
      <t>キセイ</t>
    </rPh>
    <rPh sb="46" eb="47">
      <t>オヨ</t>
    </rPh>
    <rPh sb="48" eb="50">
      <t>アンゼン</t>
    </rPh>
    <rPh sb="50" eb="52">
      <t>キジュン</t>
    </rPh>
    <rPh sb="53" eb="54">
      <t>カカ</t>
    </rPh>
    <rPh sb="55" eb="57">
      <t>ナイガイ</t>
    </rPh>
    <rPh sb="58" eb="60">
      <t>ドウコウ</t>
    </rPh>
    <rPh sb="60" eb="62">
      <t>チョウサ</t>
    </rPh>
    <rPh sb="63" eb="66">
      <t>ホウシャセイ</t>
    </rPh>
    <rPh sb="66" eb="69">
      <t>ハイキブツ</t>
    </rPh>
    <rPh sb="69" eb="71">
      <t>ショブン</t>
    </rPh>
    <rPh sb="72" eb="75">
      <t>ショガイコク</t>
    </rPh>
    <rPh sb="76" eb="78">
      <t>アンゼン</t>
    </rPh>
    <rPh sb="78" eb="80">
      <t>キセイ</t>
    </rPh>
    <rPh sb="81" eb="82">
      <t>カカ</t>
    </rPh>
    <rPh sb="83" eb="85">
      <t>ドウコウ</t>
    </rPh>
    <rPh sb="85" eb="87">
      <t>チョウサ</t>
    </rPh>
    <phoneticPr fontId="7"/>
  </si>
  <si>
    <t>支出負担行為担当官原子力安全・保安院企画調整課長　片山 啓</t>
    <phoneticPr fontId="5"/>
  </si>
  <si>
    <t>公益財団法人原子力安全研究協会
東京都港区新橋五丁目18番7号</t>
  </si>
  <si>
    <t>新核物質防護システム確立調査（核物質防護訓練に必要な知識・技能向上等に向けた提案）</t>
  </si>
  <si>
    <t>新核物質防護システム確立調査（妨害破壊行為による防護設備の健全性評価の確立）</t>
  </si>
  <si>
    <t>公益財団法人核物質管理ｾﾝﾀｰ
東京都台東区東上野1-28-9</t>
    <phoneticPr fontId="5"/>
  </si>
  <si>
    <t>総合核テロ対策技術調査</t>
  </si>
  <si>
    <t>新核物質防護システム確立調査（IAEA新勧告対応防護システム構築の策定）</t>
    <phoneticPr fontId="5"/>
  </si>
  <si>
    <t>平成24年度エネルギー対策特別会計委託事業「防災訓練実施調査」</t>
    <phoneticPr fontId="5"/>
  </si>
  <si>
    <t>SPEEDIネットワーク中継器Ⅱの保守及び点検（オフサイトセンター）　一式</t>
    <phoneticPr fontId="5"/>
  </si>
  <si>
    <t>平成24年度原子力防災通信システムの定期点検及び運用支援（オフサイトセンター）　一式</t>
    <phoneticPr fontId="5"/>
  </si>
  <si>
    <t>支出負担行為担当官文部科学省大臣官房会計課長 高橋 道和
東京都千代田区霞が関3-2-2</t>
    <rPh sb="0" eb="2">
      <t>シシュツ</t>
    </rPh>
    <rPh sb="2" eb="4">
      <t>フタン</t>
    </rPh>
    <rPh sb="4" eb="6">
      <t>コウイ</t>
    </rPh>
    <rPh sb="6" eb="9">
      <t>タントウカン</t>
    </rPh>
    <phoneticPr fontId="5"/>
  </si>
  <si>
    <t>平成24年度通信設備・防災資機材等の保守及び運用支援（オフサイトセンター）　一式</t>
    <phoneticPr fontId="5"/>
  </si>
  <si>
    <t>放射性物質のセキュリティに関する調査</t>
  </si>
  <si>
    <t>国際放射線防護調査</t>
  </si>
  <si>
    <t>放射線発生装置から発生した放射線によって汚染された物の安全規制のための運用基準に関する調査</t>
  </si>
  <si>
    <t>大型MOX燃料加工施設保障措置試験研究</t>
    <phoneticPr fontId="5"/>
  </si>
  <si>
    <t>大型再処理施設保障措置試験研究設備等解体撤去</t>
  </si>
  <si>
    <t>防衛省</t>
    <rPh sb="0" eb="3">
      <t>ボウエイショウ</t>
    </rPh>
    <phoneticPr fontId="5"/>
  </si>
  <si>
    <t>平成２４年度学校等の防音工事における採択基準の検証調査業務</t>
    <rPh sb="0" eb="2">
      <t>ヘイセイ</t>
    </rPh>
    <rPh sb="4" eb="6">
      <t>ネンド</t>
    </rPh>
    <rPh sb="6" eb="8">
      <t>ガッコウ</t>
    </rPh>
    <rPh sb="8" eb="9">
      <t>トウ</t>
    </rPh>
    <rPh sb="10" eb="12">
      <t>ボウオン</t>
    </rPh>
    <rPh sb="12" eb="14">
      <t>コウジ</t>
    </rPh>
    <rPh sb="18" eb="20">
      <t>サイタク</t>
    </rPh>
    <rPh sb="20" eb="22">
      <t>キジュン</t>
    </rPh>
    <rPh sb="23" eb="25">
      <t>ケンショウ</t>
    </rPh>
    <rPh sb="25" eb="27">
      <t>チョウサ</t>
    </rPh>
    <rPh sb="27" eb="29">
      <t>ギョウム</t>
    </rPh>
    <phoneticPr fontId="33"/>
  </si>
  <si>
    <t>支出負担行為担当官
経理装備局会計課会計管理官
佐々木　正人
東京都新宿区市谷本村町5-1</t>
    <rPh sb="0" eb="2">
      <t>シシュツ</t>
    </rPh>
    <rPh sb="2" eb="4">
      <t>フタン</t>
    </rPh>
    <rPh sb="4" eb="6">
      <t>コウイ</t>
    </rPh>
    <rPh sb="6" eb="9">
      <t>タントウカン</t>
    </rPh>
    <rPh sb="10" eb="12">
      <t>ケイリ</t>
    </rPh>
    <rPh sb="12" eb="14">
      <t>ソウビ</t>
    </rPh>
    <rPh sb="14" eb="15">
      <t>キョク</t>
    </rPh>
    <rPh sb="15" eb="18">
      <t>カイケイカ</t>
    </rPh>
    <rPh sb="18" eb="20">
      <t>カイケイ</t>
    </rPh>
    <rPh sb="20" eb="23">
      <t>カンリカン</t>
    </rPh>
    <rPh sb="24" eb="27">
      <t>ササキ</t>
    </rPh>
    <rPh sb="28" eb="30">
      <t>マサト</t>
    </rPh>
    <rPh sb="31" eb="34">
      <t>トウキョウト</t>
    </rPh>
    <rPh sb="34" eb="37">
      <t>シンジュクク</t>
    </rPh>
    <rPh sb="37" eb="39">
      <t>イチガヤ</t>
    </rPh>
    <rPh sb="39" eb="42">
      <t>ホンムラチョウ</t>
    </rPh>
    <phoneticPr fontId="11"/>
  </si>
  <si>
    <t>財団法人防衛施設周辺整備協会
東京都港区芝3-41-8</t>
    <rPh sb="0" eb="4">
      <t>ザイダンホウジン</t>
    </rPh>
    <rPh sb="4" eb="6">
      <t>ボウエイ</t>
    </rPh>
    <rPh sb="6" eb="8">
      <t>シセツ</t>
    </rPh>
    <rPh sb="8" eb="10">
      <t>シュウヘン</t>
    </rPh>
    <rPh sb="10" eb="12">
      <t>セイビ</t>
    </rPh>
    <rPh sb="12" eb="14">
      <t>キョウカイ</t>
    </rPh>
    <rPh sb="15" eb="18">
      <t>トウキョウト</t>
    </rPh>
    <rPh sb="18" eb="20">
      <t>ミナトク</t>
    </rPh>
    <rPh sb="20" eb="21">
      <t>シバ</t>
    </rPh>
    <phoneticPr fontId="37"/>
  </si>
  <si>
    <t>住宅防音サッシの仕様検討に係る調査業務</t>
    <rPh sb="0" eb="2">
      <t>ジュウタク</t>
    </rPh>
    <rPh sb="2" eb="4">
      <t>ボウオン</t>
    </rPh>
    <rPh sb="8" eb="10">
      <t>シヨウ</t>
    </rPh>
    <rPh sb="10" eb="12">
      <t>ケントウ</t>
    </rPh>
    <rPh sb="13" eb="14">
      <t>カカ</t>
    </rPh>
    <rPh sb="15" eb="17">
      <t>チョウサ</t>
    </rPh>
    <rPh sb="17" eb="19">
      <t>ギョウム</t>
    </rPh>
    <phoneticPr fontId="5"/>
  </si>
  <si>
    <t>放送受信事業調査業務</t>
    <rPh sb="0" eb="2">
      <t>ホウソウ</t>
    </rPh>
    <rPh sb="2" eb="4">
      <t>ジュシン</t>
    </rPh>
    <rPh sb="4" eb="6">
      <t>ジギョウ</t>
    </rPh>
    <rPh sb="6" eb="8">
      <t>チョウサ</t>
    </rPh>
    <rPh sb="8" eb="10">
      <t>ギョウム</t>
    </rPh>
    <phoneticPr fontId="37"/>
  </si>
  <si>
    <t>本科第61期学生推薦･総合選抜採用試験回答用紙(ﾏｰｸｾﾝｽ)及び､一般採用試験回答用紙(ﾏｰｸｾﾝｽ及び記述式)等　1式</t>
    <rPh sb="0" eb="2">
      <t>ホンカ</t>
    </rPh>
    <rPh sb="2" eb="3">
      <t>ダイ</t>
    </rPh>
    <rPh sb="5" eb="6">
      <t>キ</t>
    </rPh>
    <rPh sb="6" eb="8">
      <t>ガクセイ</t>
    </rPh>
    <rPh sb="8" eb="10">
      <t>スイセン</t>
    </rPh>
    <rPh sb="11" eb="13">
      <t>ソウゴウ</t>
    </rPh>
    <rPh sb="13" eb="15">
      <t>センバツ</t>
    </rPh>
    <rPh sb="15" eb="17">
      <t>サイヨウ</t>
    </rPh>
    <rPh sb="17" eb="19">
      <t>シケン</t>
    </rPh>
    <rPh sb="19" eb="21">
      <t>カイトウ</t>
    </rPh>
    <rPh sb="21" eb="23">
      <t>ヨウシ</t>
    </rPh>
    <rPh sb="31" eb="32">
      <t>オヨ</t>
    </rPh>
    <rPh sb="34" eb="36">
      <t>イッパン</t>
    </rPh>
    <rPh sb="36" eb="38">
      <t>サイヨウ</t>
    </rPh>
    <rPh sb="38" eb="40">
      <t>シケン</t>
    </rPh>
    <rPh sb="40" eb="42">
      <t>カイトウ</t>
    </rPh>
    <rPh sb="42" eb="44">
      <t>ヨウシ</t>
    </rPh>
    <rPh sb="51" eb="52">
      <t>オヨ</t>
    </rPh>
    <rPh sb="53" eb="56">
      <t>キジュツシキ</t>
    </rPh>
    <rPh sb="57" eb="58">
      <t>トウ</t>
    </rPh>
    <rPh sb="60" eb="61">
      <t>シキ</t>
    </rPh>
    <phoneticPr fontId="11"/>
  </si>
  <si>
    <t>支出負担行為担当官
防衛大学校総務部長　森　佳美
神奈川県横須賀市走水1丁目10番20号</t>
    <rPh sb="0" eb="2">
      <t>シシュツ</t>
    </rPh>
    <rPh sb="2" eb="4">
      <t>フタン</t>
    </rPh>
    <rPh sb="4" eb="6">
      <t>コウイ</t>
    </rPh>
    <rPh sb="6" eb="9">
      <t>タントウカン</t>
    </rPh>
    <rPh sb="10" eb="12">
      <t>ボウエイ</t>
    </rPh>
    <rPh sb="12" eb="15">
      <t>ダイガッコウ</t>
    </rPh>
    <rPh sb="15" eb="17">
      <t>ソウム</t>
    </rPh>
    <rPh sb="17" eb="19">
      <t>ブチョウ</t>
    </rPh>
    <rPh sb="20" eb="21">
      <t>モリ</t>
    </rPh>
    <rPh sb="22" eb="24">
      <t>ヨシミ</t>
    </rPh>
    <rPh sb="25" eb="29">
      <t>カナガワケン</t>
    </rPh>
    <rPh sb="29" eb="32">
      <t>ヨコスカ</t>
    </rPh>
    <rPh sb="32" eb="33">
      <t>シ</t>
    </rPh>
    <rPh sb="33" eb="35">
      <t>ハシリミズ</t>
    </rPh>
    <rPh sb="36" eb="38">
      <t>チョウメ</t>
    </rPh>
    <rPh sb="40" eb="41">
      <t>バン</t>
    </rPh>
    <rPh sb="43" eb="44">
      <t>ゴウ</t>
    </rPh>
    <phoneticPr fontId="11"/>
  </si>
  <si>
    <t>財団法人矯正協会
東京都中野区新井3-37-2</t>
    <rPh sb="0" eb="2">
      <t>ザイダン</t>
    </rPh>
    <rPh sb="2" eb="4">
      <t>ホウジン</t>
    </rPh>
    <rPh sb="4" eb="6">
      <t>キョウセイ</t>
    </rPh>
    <rPh sb="6" eb="8">
      <t>キョウカイ</t>
    </rPh>
    <rPh sb="9" eb="12">
      <t>トウキョウト</t>
    </rPh>
    <phoneticPr fontId="11"/>
  </si>
  <si>
    <t>Mo-99　Tc-99m　ｳﾙﾄﾗﾃｸﾈｶｳ、外108件</t>
    <rPh sb="23" eb="24">
      <t>ホカ</t>
    </rPh>
    <rPh sb="27" eb="28">
      <t>ケン</t>
    </rPh>
    <phoneticPr fontId="5"/>
  </si>
  <si>
    <t>契約担当官
防衛医科大学校病院事務部庶務課長　田中　義春
埼玉県所沢市並木3-2</t>
    <rPh sb="0" eb="2">
      <t>ケイヤク</t>
    </rPh>
    <rPh sb="2" eb="5">
      <t>タントウカン</t>
    </rPh>
    <rPh sb="6" eb="8">
      <t>ボウエイ</t>
    </rPh>
    <rPh sb="8" eb="10">
      <t>イカ</t>
    </rPh>
    <rPh sb="10" eb="13">
      <t>ダイガッコウ</t>
    </rPh>
    <rPh sb="13" eb="15">
      <t>ビョウイン</t>
    </rPh>
    <rPh sb="15" eb="18">
      <t>ジムブ</t>
    </rPh>
    <rPh sb="18" eb="21">
      <t>ショムカ</t>
    </rPh>
    <rPh sb="21" eb="22">
      <t>チョウ</t>
    </rPh>
    <rPh sb="23" eb="25">
      <t>タナカ</t>
    </rPh>
    <rPh sb="26" eb="28">
      <t>ヨシハル</t>
    </rPh>
    <rPh sb="29" eb="32">
      <t>サイタマケン</t>
    </rPh>
    <rPh sb="32" eb="35">
      <t>トコロザワシ</t>
    </rPh>
    <rPh sb="35" eb="37">
      <t>ナミキ</t>
    </rPh>
    <phoneticPr fontId="5"/>
  </si>
  <si>
    <t>公益社団法人日本アイソトープ協会
東京都文京区本駒込2-28-45</t>
    <rPh sb="0" eb="2">
      <t>コウエキ</t>
    </rPh>
    <rPh sb="2" eb="6">
      <t>シャダンホウジン</t>
    </rPh>
    <rPh sb="6" eb="8">
      <t>ニホン</t>
    </rPh>
    <rPh sb="14" eb="16">
      <t>キョウカイ</t>
    </rPh>
    <rPh sb="17" eb="20">
      <t>トウキョウト</t>
    </rPh>
    <rPh sb="20" eb="23">
      <t>ブンキョウク</t>
    </rPh>
    <rPh sb="23" eb="24">
      <t>ホン</t>
    </rPh>
    <rPh sb="24" eb="26">
      <t>コマゴメ</t>
    </rPh>
    <phoneticPr fontId="5"/>
  </si>
  <si>
    <t>１L　LLフルーツジュースほか　１式</t>
    <rPh sb="17" eb="18">
      <t>シキ</t>
    </rPh>
    <phoneticPr fontId="5"/>
  </si>
  <si>
    <t>分任契約担当官
陸上自衛隊旭川駐屯地第３４３会計隊長　福士　義則
北海道旭川市春光町国有無番地</t>
    <rPh sb="0" eb="2">
      <t>ブンニン</t>
    </rPh>
    <rPh sb="2" eb="4">
      <t>ケイヤク</t>
    </rPh>
    <rPh sb="4" eb="7">
      <t>タントウカン</t>
    </rPh>
    <rPh sb="8" eb="10">
      <t>リクジョウ</t>
    </rPh>
    <rPh sb="10" eb="13">
      <t>ジエイタイ</t>
    </rPh>
    <rPh sb="13" eb="15">
      <t>アサヒカワ</t>
    </rPh>
    <rPh sb="15" eb="18">
      <t>チュウトンチ</t>
    </rPh>
    <rPh sb="18" eb="19">
      <t>ダイ</t>
    </rPh>
    <rPh sb="22" eb="24">
      <t>カイケイ</t>
    </rPh>
    <rPh sb="24" eb="25">
      <t>タイ</t>
    </rPh>
    <rPh sb="25" eb="26">
      <t>チョウ</t>
    </rPh>
    <rPh sb="27" eb="29">
      <t>フクシ</t>
    </rPh>
    <rPh sb="30" eb="32">
      <t>ヨシノリ</t>
    </rPh>
    <rPh sb="33" eb="36">
      <t>ホッカイドウ</t>
    </rPh>
    <rPh sb="36" eb="39">
      <t>アサヒカワシ</t>
    </rPh>
    <rPh sb="39" eb="41">
      <t>シュンコウ</t>
    </rPh>
    <rPh sb="41" eb="42">
      <t>マチ</t>
    </rPh>
    <rPh sb="42" eb="44">
      <t>コクユウ</t>
    </rPh>
    <rPh sb="44" eb="45">
      <t>ム</t>
    </rPh>
    <rPh sb="45" eb="47">
      <t>バンチ</t>
    </rPh>
    <phoneticPr fontId="11"/>
  </si>
  <si>
    <t>財団法人防衛弘済会　旭川事業所
北海道旭川市春光町国有無番地</t>
    <rPh sb="0" eb="4">
      <t>ザイダンホウジン</t>
    </rPh>
    <rPh sb="4" eb="6">
      <t>ボウエイ</t>
    </rPh>
    <rPh sb="6" eb="9">
      <t>コウサイカイ</t>
    </rPh>
    <rPh sb="10" eb="12">
      <t>アサヒカワ</t>
    </rPh>
    <rPh sb="12" eb="15">
      <t>ジギョウショ</t>
    </rPh>
    <rPh sb="16" eb="19">
      <t>ホッカイドウ</t>
    </rPh>
    <rPh sb="19" eb="22">
      <t>アサヒカワシ</t>
    </rPh>
    <rPh sb="22" eb="25">
      <t>シュンコウチョウ</t>
    </rPh>
    <rPh sb="25" eb="27">
      <t>コクユウ</t>
    </rPh>
    <rPh sb="27" eb="28">
      <t>ム</t>
    </rPh>
    <rPh sb="28" eb="30">
      <t>バンチ</t>
    </rPh>
    <phoneticPr fontId="11"/>
  </si>
  <si>
    <t>指名競争入札</t>
    <rPh sb="4" eb="6">
      <t>ニュウサツ</t>
    </rPh>
    <phoneticPr fontId="5"/>
  </si>
  <si>
    <t>食器洗浄等作業役務　１式</t>
    <rPh sb="11" eb="12">
      <t>シキ</t>
    </rPh>
    <phoneticPr fontId="5"/>
  </si>
  <si>
    <t>分任契約担当官
陸上自衛隊別海駐屯地第４２４会計隊長 川西 保幸
北海道野付郡別海町西春別42-1</t>
    <rPh sb="0" eb="2">
      <t>ブンニン</t>
    </rPh>
    <rPh sb="2" eb="4">
      <t>ケイヤク</t>
    </rPh>
    <rPh sb="4" eb="7">
      <t>タントウカン</t>
    </rPh>
    <rPh sb="8" eb="10">
      <t>リクジョウ</t>
    </rPh>
    <rPh sb="10" eb="12">
      <t>ジエイ</t>
    </rPh>
    <rPh sb="12" eb="13">
      <t>タイ</t>
    </rPh>
    <rPh sb="13" eb="15">
      <t>ベッカイ</t>
    </rPh>
    <rPh sb="15" eb="18">
      <t>チュウトンチ</t>
    </rPh>
    <rPh sb="18" eb="19">
      <t>ダイ</t>
    </rPh>
    <rPh sb="22" eb="24">
      <t>カイケイ</t>
    </rPh>
    <rPh sb="24" eb="25">
      <t>タイ</t>
    </rPh>
    <rPh sb="25" eb="26">
      <t>チョウ</t>
    </rPh>
    <rPh sb="27" eb="28">
      <t>カワ</t>
    </rPh>
    <rPh sb="28" eb="29">
      <t>ニシ</t>
    </rPh>
    <rPh sb="30" eb="32">
      <t>ヤスユキ</t>
    </rPh>
    <rPh sb="33" eb="36">
      <t>ホッカイドウ</t>
    </rPh>
    <rPh sb="36" eb="39">
      <t>ノツケグン</t>
    </rPh>
    <rPh sb="39" eb="42">
      <t>ベッカイチョウ</t>
    </rPh>
    <rPh sb="42" eb="43">
      <t>ニシ</t>
    </rPh>
    <rPh sb="43" eb="44">
      <t>ハル</t>
    </rPh>
    <rPh sb="44" eb="45">
      <t>ベツ</t>
    </rPh>
    <phoneticPr fontId="11"/>
  </si>
  <si>
    <t>財団法人防衛弘済会　別海事業所
北海道野付郡別海町西春別42-1</t>
    <rPh sb="0" eb="2">
      <t>ザイダン</t>
    </rPh>
    <rPh sb="2" eb="4">
      <t>ホウジン</t>
    </rPh>
    <rPh sb="16" eb="19">
      <t>ホッカイドウ</t>
    </rPh>
    <phoneticPr fontId="11"/>
  </si>
  <si>
    <t>一般競争入札</t>
    <rPh sb="4" eb="6">
      <t>ニュウサツ</t>
    </rPh>
    <phoneticPr fontId="5"/>
  </si>
  <si>
    <t>給食業務部外委託請負役務　１式</t>
    <rPh sb="14" eb="15">
      <t>シキ</t>
    </rPh>
    <phoneticPr fontId="5"/>
  </si>
  <si>
    <t>分任契約担当官
陸上自衛隊北海道補給処日高弾薬支処会計科長　給前　俊二
北海道沙流郡日高町字千栄75</t>
    <rPh sb="0" eb="2">
      <t>ブンニン</t>
    </rPh>
    <rPh sb="2" eb="4">
      <t>ケイヤク</t>
    </rPh>
    <rPh sb="4" eb="7">
      <t>タントウカン</t>
    </rPh>
    <rPh sb="30" eb="31">
      <t>キュウ</t>
    </rPh>
    <rPh sb="31" eb="32">
      <t>ゼン</t>
    </rPh>
    <rPh sb="33" eb="35">
      <t>シュンジ</t>
    </rPh>
    <rPh sb="36" eb="39">
      <t>ホッカイドウ</t>
    </rPh>
    <rPh sb="39" eb="42">
      <t>サルグン</t>
    </rPh>
    <rPh sb="42" eb="44">
      <t>ヒダカ</t>
    </rPh>
    <rPh sb="44" eb="45">
      <t>チョウ</t>
    </rPh>
    <rPh sb="45" eb="46">
      <t>アザ</t>
    </rPh>
    <rPh sb="46" eb="48">
      <t>チサカ</t>
    </rPh>
    <phoneticPr fontId="11"/>
  </si>
  <si>
    <t>財団法人防衛弘済会　東千歳事業所
北海道千歳市住吉2-3-1</t>
    <rPh sb="0" eb="2">
      <t>ザイダン</t>
    </rPh>
    <rPh sb="2" eb="4">
      <t>ホウジン</t>
    </rPh>
    <rPh sb="4" eb="6">
      <t>ボウエイ</t>
    </rPh>
    <rPh sb="6" eb="9">
      <t>コウサイカイ</t>
    </rPh>
    <rPh sb="10" eb="11">
      <t>ヒガシ</t>
    </rPh>
    <rPh sb="11" eb="13">
      <t>チトセ</t>
    </rPh>
    <rPh sb="13" eb="16">
      <t>ジギョウショ</t>
    </rPh>
    <rPh sb="17" eb="20">
      <t>ホッカイドウ</t>
    </rPh>
    <rPh sb="20" eb="23">
      <t>チトセシ</t>
    </rPh>
    <rPh sb="23" eb="25">
      <t>スミヨシ</t>
    </rPh>
    <phoneticPr fontId="11"/>
  </si>
  <si>
    <t>給食業務の部外委託ほか1件　１式</t>
    <rPh sb="15" eb="16">
      <t>シキ</t>
    </rPh>
    <phoneticPr fontId="5"/>
  </si>
  <si>
    <t>分任契約担当官
陸上自衛隊新発田駐屯地第３８２会計隊長　梄原　祐之
新潟県新発田市大井町6-4-16</t>
    <rPh sb="0" eb="2">
      <t>ブンニン</t>
    </rPh>
    <rPh sb="2" eb="4">
      <t>ケイヤク</t>
    </rPh>
    <rPh sb="4" eb="7">
      <t>タントウカン</t>
    </rPh>
    <rPh sb="8" eb="10">
      <t>リクジョウ</t>
    </rPh>
    <rPh sb="10" eb="13">
      <t>ジエイタイ</t>
    </rPh>
    <rPh sb="13" eb="16">
      <t>シバタ</t>
    </rPh>
    <rPh sb="16" eb="19">
      <t>チュウトンチ</t>
    </rPh>
    <rPh sb="19" eb="20">
      <t>ダイ</t>
    </rPh>
    <rPh sb="23" eb="25">
      <t>カイケイ</t>
    </rPh>
    <rPh sb="25" eb="26">
      <t>タイ</t>
    </rPh>
    <rPh sb="26" eb="27">
      <t>チョウ</t>
    </rPh>
    <rPh sb="28" eb="29">
      <t>ユウ</t>
    </rPh>
    <rPh sb="29" eb="30">
      <t>ハラ</t>
    </rPh>
    <rPh sb="31" eb="32">
      <t>ユウ</t>
    </rPh>
    <rPh sb="32" eb="33">
      <t>コレ</t>
    </rPh>
    <rPh sb="34" eb="37">
      <t>ニイガタケン</t>
    </rPh>
    <rPh sb="37" eb="41">
      <t>シバタシ</t>
    </rPh>
    <rPh sb="41" eb="44">
      <t>オオイチョウ</t>
    </rPh>
    <phoneticPr fontId="11"/>
  </si>
  <si>
    <t>財団法人防衛弘済会
東京都新宿区本塩町21-3-2</t>
    <rPh sb="0" eb="2">
      <t>ザイダン</t>
    </rPh>
    <rPh sb="2" eb="4">
      <t>ホウジン</t>
    </rPh>
    <rPh sb="10" eb="13">
      <t>トウキョウト</t>
    </rPh>
    <rPh sb="13" eb="16">
      <t>シンジュクク</t>
    </rPh>
    <rPh sb="16" eb="17">
      <t>ホン</t>
    </rPh>
    <rPh sb="17" eb="19">
      <t>シオマチ</t>
    </rPh>
    <phoneticPr fontId="5"/>
  </si>
  <si>
    <t>給食業務の部外委託ほか　１式</t>
    <rPh sb="13" eb="14">
      <t>シキ</t>
    </rPh>
    <phoneticPr fontId="5"/>
  </si>
  <si>
    <t>分任契約担当官
陸上自衛隊相馬原駐屯地第４０６会計隊長　北川　陶子
群馬県北群馬郡榛東村新井1017-2</t>
    <rPh sb="0" eb="2">
      <t>ブンニン</t>
    </rPh>
    <rPh sb="2" eb="4">
      <t>ケイヤク</t>
    </rPh>
    <rPh sb="4" eb="7">
      <t>タントウカン</t>
    </rPh>
    <rPh sb="8" eb="10">
      <t>リクジョウ</t>
    </rPh>
    <rPh sb="10" eb="13">
      <t>ジエイタイ</t>
    </rPh>
    <rPh sb="13" eb="15">
      <t>ソウマ</t>
    </rPh>
    <rPh sb="15" eb="16">
      <t>ハラ</t>
    </rPh>
    <rPh sb="16" eb="19">
      <t>チュウトンチ</t>
    </rPh>
    <rPh sb="19" eb="20">
      <t>ダイ</t>
    </rPh>
    <rPh sb="23" eb="25">
      <t>カイケイ</t>
    </rPh>
    <rPh sb="25" eb="26">
      <t>タイ</t>
    </rPh>
    <rPh sb="26" eb="27">
      <t>チョウ</t>
    </rPh>
    <rPh sb="28" eb="30">
      <t>キタガワ</t>
    </rPh>
    <rPh sb="31" eb="32">
      <t>トウ</t>
    </rPh>
    <rPh sb="32" eb="33">
      <t>コ</t>
    </rPh>
    <rPh sb="34" eb="37">
      <t>グンマケン</t>
    </rPh>
    <rPh sb="37" eb="41">
      <t>キタグンマグン</t>
    </rPh>
    <rPh sb="41" eb="44">
      <t>シントウムラ</t>
    </rPh>
    <rPh sb="44" eb="46">
      <t>アライ</t>
    </rPh>
    <phoneticPr fontId="11"/>
  </si>
  <si>
    <t>ファンＰＴウーロン茶ほか　７件</t>
    <rPh sb="9" eb="10">
      <t>チャ</t>
    </rPh>
    <rPh sb="14" eb="15">
      <t>ケン</t>
    </rPh>
    <phoneticPr fontId="5"/>
  </si>
  <si>
    <t>分任契約担当官
陸上自衛隊大宮駐屯地第４０２会計隊長　田中　英夫
埼玉県さいたま市北区日進1-40-7</t>
    <rPh sb="0" eb="2">
      <t>ブンニン</t>
    </rPh>
    <rPh sb="2" eb="4">
      <t>ケイヤク</t>
    </rPh>
    <rPh sb="4" eb="7">
      <t>タントウカン</t>
    </rPh>
    <rPh sb="8" eb="10">
      <t>リクジョウ</t>
    </rPh>
    <rPh sb="10" eb="13">
      <t>ジエイタイ</t>
    </rPh>
    <rPh sb="13" eb="15">
      <t>オオミヤ</t>
    </rPh>
    <rPh sb="15" eb="18">
      <t>チュウトンチ</t>
    </rPh>
    <rPh sb="18" eb="19">
      <t>ダイ</t>
    </rPh>
    <rPh sb="22" eb="24">
      <t>カイケイ</t>
    </rPh>
    <rPh sb="24" eb="25">
      <t>タイ</t>
    </rPh>
    <rPh sb="25" eb="26">
      <t>チョウ</t>
    </rPh>
    <rPh sb="27" eb="29">
      <t>タナカ</t>
    </rPh>
    <rPh sb="30" eb="32">
      <t>ヒデオ</t>
    </rPh>
    <rPh sb="33" eb="36">
      <t>サイタマケン</t>
    </rPh>
    <rPh sb="40" eb="41">
      <t>シ</t>
    </rPh>
    <rPh sb="41" eb="43">
      <t>キタク</t>
    </rPh>
    <rPh sb="43" eb="45">
      <t>ニッシン</t>
    </rPh>
    <phoneticPr fontId="11"/>
  </si>
  <si>
    <t>財団法人防衛弘済会　大宮事業所
埼玉県さいたま市北区日進1-40-7</t>
    <rPh sb="0" eb="2">
      <t>ザイダン</t>
    </rPh>
    <rPh sb="2" eb="4">
      <t>ホウジン</t>
    </rPh>
    <rPh sb="10" eb="12">
      <t>オオミヤ</t>
    </rPh>
    <rPh sb="12" eb="15">
      <t>ジギョウショ</t>
    </rPh>
    <phoneticPr fontId="5"/>
  </si>
  <si>
    <t>電気設備の維持管理業務委託　１式</t>
    <rPh sb="0" eb="2">
      <t>デンキ</t>
    </rPh>
    <rPh sb="2" eb="4">
      <t>セツビ</t>
    </rPh>
    <rPh sb="5" eb="7">
      <t>イジ</t>
    </rPh>
    <rPh sb="7" eb="9">
      <t>カンリ</t>
    </rPh>
    <rPh sb="9" eb="11">
      <t>ギョウム</t>
    </rPh>
    <rPh sb="11" eb="13">
      <t>イタク</t>
    </rPh>
    <rPh sb="15" eb="16">
      <t>シキ</t>
    </rPh>
    <phoneticPr fontId="5"/>
  </si>
  <si>
    <t>分任契約担当官
陸上自衛隊朝霞駐屯地東部方面会計隊本部業務科長　新　正人
東京都練馬区大泉学園町</t>
    <rPh sb="0" eb="2">
      <t>ブンニン</t>
    </rPh>
    <rPh sb="2" eb="4">
      <t>ケイヤク</t>
    </rPh>
    <rPh sb="4" eb="7">
      <t>タントウカン</t>
    </rPh>
    <rPh sb="8" eb="10">
      <t>リクジョウ</t>
    </rPh>
    <rPh sb="10" eb="13">
      <t>ジエイタイ</t>
    </rPh>
    <rPh sb="13" eb="15">
      <t>アサカ</t>
    </rPh>
    <rPh sb="15" eb="18">
      <t>チュウトンチ</t>
    </rPh>
    <rPh sb="18" eb="20">
      <t>トウブ</t>
    </rPh>
    <rPh sb="20" eb="22">
      <t>ホウメン</t>
    </rPh>
    <rPh sb="22" eb="24">
      <t>カイケイ</t>
    </rPh>
    <rPh sb="24" eb="25">
      <t>タイ</t>
    </rPh>
    <rPh sb="25" eb="27">
      <t>ホンブ</t>
    </rPh>
    <rPh sb="27" eb="29">
      <t>ギョウム</t>
    </rPh>
    <rPh sb="29" eb="31">
      <t>カチョウ</t>
    </rPh>
    <rPh sb="32" eb="33">
      <t>シン</t>
    </rPh>
    <rPh sb="34" eb="36">
      <t>マサト</t>
    </rPh>
    <rPh sb="37" eb="40">
      <t>トウキョウト</t>
    </rPh>
    <rPh sb="40" eb="43">
      <t>ネリマク</t>
    </rPh>
    <rPh sb="43" eb="48">
      <t>オオイズミガクエンチョウ</t>
    </rPh>
    <phoneticPr fontId="11"/>
  </si>
  <si>
    <t>洗濯作業請負　１式</t>
    <rPh sb="8" eb="9">
      <t>シキ</t>
    </rPh>
    <phoneticPr fontId="5"/>
  </si>
  <si>
    <t>分任契約担当官
陸上自衛隊武山駐屯地第４０７会計隊長　内田　雅章
神奈川県横須賀市御幸浜1-1</t>
    <rPh sb="0" eb="2">
      <t>ブンニン</t>
    </rPh>
    <rPh sb="2" eb="4">
      <t>ケイヤク</t>
    </rPh>
    <rPh sb="4" eb="7">
      <t>タントウカン</t>
    </rPh>
    <rPh sb="8" eb="10">
      <t>リクジョウ</t>
    </rPh>
    <rPh sb="10" eb="13">
      <t>ジエイタイ</t>
    </rPh>
    <rPh sb="13" eb="15">
      <t>タケヤマ</t>
    </rPh>
    <rPh sb="15" eb="18">
      <t>チュウトンチ</t>
    </rPh>
    <rPh sb="18" eb="19">
      <t>ダイ</t>
    </rPh>
    <rPh sb="22" eb="24">
      <t>カイケイ</t>
    </rPh>
    <rPh sb="24" eb="26">
      <t>タイチョウ</t>
    </rPh>
    <rPh sb="27" eb="29">
      <t>ウチダ</t>
    </rPh>
    <rPh sb="30" eb="32">
      <t>マサアキ</t>
    </rPh>
    <rPh sb="33" eb="37">
      <t>カナガワケン</t>
    </rPh>
    <rPh sb="37" eb="41">
      <t>ヨコスカシ</t>
    </rPh>
    <rPh sb="41" eb="44">
      <t>ミユキハマ</t>
    </rPh>
    <phoneticPr fontId="11"/>
  </si>
  <si>
    <t>シーツ等洗濯作業役務　１式</t>
    <rPh sb="12" eb="13">
      <t>シキ</t>
    </rPh>
    <phoneticPr fontId="5"/>
  </si>
  <si>
    <t>分任契約担当官
陸上自衛隊関東補給処松戸支処会計課長　上村　利広
千葉県松戸市五香六実17</t>
    <rPh sb="0" eb="2">
      <t>ブンニン</t>
    </rPh>
    <rPh sb="2" eb="4">
      <t>ケイヤク</t>
    </rPh>
    <rPh sb="4" eb="7">
      <t>タントウカン</t>
    </rPh>
    <rPh sb="8" eb="10">
      <t>リクジョウ</t>
    </rPh>
    <rPh sb="10" eb="13">
      <t>ジエイタイ</t>
    </rPh>
    <rPh sb="13" eb="15">
      <t>カントウ</t>
    </rPh>
    <rPh sb="22" eb="24">
      <t>カイケイ</t>
    </rPh>
    <rPh sb="24" eb="25">
      <t>カ</t>
    </rPh>
    <rPh sb="25" eb="26">
      <t>チョウ</t>
    </rPh>
    <rPh sb="27" eb="29">
      <t>ウエムラ</t>
    </rPh>
    <rPh sb="30" eb="32">
      <t>トシヒロ</t>
    </rPh>
    <rPh sb="33" eb="36">
      <t>チバケン</t>
    </rPh>
    <rPh sb="36" eb="38">
      <t>マツド</t>
    </rPh>
    <rPh sb="38" eb="39">
      <t>シ</t>
    </rPh>
    <rPh sb="39" eb="41">
      <t>ゴコウ</t>
    </rPh>
    <rPh sb="41" eb="42">
      <t>ロク</t>
    </rPh>
    <rPh sb="42" eb="43">
      <t>ミ</t>
    </rPh>
    <phoneticPr fontId="5"/>
  </si>
  <si>
    <t>給食業務の部外委託・食器洗浄及び清掃作業部外委託　１式</t>
    <rPh sb="26" eb="27">
      <t>シキ</t>
    </rPh>
    <phoneticPr fontId="5"/>
  </si>
  <si>
    <t>分任契約担当官
陸上自衛隊山口駐屯地第３２２会計隊長　大野　浩
山口県山口市上宇野令784</t>
    <rPh sb="0" eb="2">
      <t>ブンニン</t>
    </rPh>
    <rPh sb="2" eb="4">
      <t>ケイヤク</t>
    </rPh>
    <rPh sb="4" eb="7">
      <t>タントウカン</t>
    </rPh>
    <rPh sb="13" eb="15">
      <t>ヤマグチ</t>
    </rPh>
    <rPh sb="27" eb="29">
      <t>オオノ</t>
    </rPh>
    <rPh sb="30" eb="31">
      <t>ヒロシ</t>
    </rPh>
    <rPh sb="32" eb="35">
      <t>ヤマグチケン</t>
    </rPh>
    <rPh sb="35" eb="37">
      <t>ヤマグチ</t>
    </rPh>
    <rPh sb="37" eb="38">
      <t>シ</t>
    </rPh>
    <rPh sb="38" eb="39">
      <t>ウエ</t>
    </rPh>
    <rPh sb="39" eb="41">
      <t>ウノ</t>
    </rPh>
    <rPh sb="41" eb="42">
      <t>レイ</t>
    </rPh>
    <phoneticPr fontId="5"/>
  </si>
  <si>
    <t>財団法人防衛弘済会　山口事業所
山口県山口市上宇野令784</t>
    <rPh sb="16" eb="19">
      <t>ヤマグチケン</t>
    </rPh>
    <rPh sb="19" eb="21">
      <t>ヤマグチ</t>
    </rPh>
    <rPh sb="21" eb="22">
      <t>シ</t>
    </rPh>
    <rPh sb="22" eb="23">
      <t>カミ</t>
    </rPh>
    <rPh sb="23" eb="25">
      <t>ウノ</t>
    </rPh>
    <rPh sb="25" eb="26">
      <t>レイ</t>
    </rPh>
    <phoneticPr fontId="5"/>
  </si>
  <si>
    <t>給食業務及び食器洗浄食堂清掃部外委託　１式</t>
    <rPh sb="4" eb="5">
      <t>オヨ</t>
    </rPh>
    <rPh sb="20" eb="21">
      <t>シキ</t>
    </rPh>
    <phoneticPr fontId="5"/>
  </si>
  <si>
    <t>分任契約担当官
陸上自衛隊都城駐屯地第３７３会計隊　飯干　英美
宮崎県都城市久保原町1街区12号</t>
    <rPh sb="0" eb="2">
      <t>ブンニン</t>
    </rPh>
    <rPh sb="2" eb="4">
      <t>ケイヤク</t>
    </rPh>
    <rPh sb="4" eb="7">
      <t>タントウカン</t>
    </rPh>
    <rPh sb="8" eb="10">
      <t>リクジョウ</t>
    </rPh>
    <rPh sb="10" eb="13">
      <t>ジエイタイ</t>
    </rPh>
    <rPh sb="13" eb="15">
      <t>ミヤコノジョウ</t>
    </rPh>
    <rPh sb="15" eb="18">
      <t>チュウトンチ</t>
    </rPh>
    <rPh sb="18" eb="19">
      <t>ダイ</t>
    </rPh>
    <rPh sb="22" eb="24">
      <t>カイケイ</t>
    </rPh>
    <rPh sb="24" eb="25">
      <t>タイ</t>
    </rPh>
    <rPh sb="26" eb="28">
      <t>イイボシ</t>
    </rPh>
    <rPh sb="29" eb="31">
      <t>ヒデミ</t>
    </rPh>
    <rPh sb="32" eb="35">
      <t>ミヤザキケン</t>
    </rPh>
    <rPh sb="35" eb="38">
      <t>ミヤコノジョウシ</t>
    </rPh>
    <rPh sb="38" eb="42">
      <t>クボバルチョウ</t>
    </rPh>
    <rPh sb="43" eb="44">
      <t>マチ</t>
    </rPh>
    <rPh sb="44" eb="45">
      <t>ク</t>
    </rPh>
    <rPh sb="47" eb="48">
      <t>ゴウ</t>
    </rPh>
    <phoneticPr fontId="5"/>
  </si>
  <si>
    <t>財団法人防衛弘済会　国分事業所
鹿児島県霧島市国分福島2丁目4-14</t>
    <rPh sb="10" eb="12">
      <t>コクブ</t>
    </rPh>
    <rPh sb="12" eb="15">
      <t>ジギョウショ</t>
    </rPh>
    <rPh sb="16" eb="19">
      <t>カゴシマ</t>
    </rPh>
    <rPh sb="19" eb="20">
      <t>ケン</t>
    </rPh>
    <rPh sb="20" eb="22">
      <t>キリシマ</t>
    </rPh>
    <rPh sb="22" eb="23">
      <t>シ</t>
    </rPh>
    <rPh sb="23" eb="25">
      <t>コクブ</t>
    </rPh>
    <rPh sb="25" eb="27">
      <t>フクシマ</t>
    </rPh>
    <rPh sb="28" eb="30">
      <t>チョウメ</t>
    </rPh>
    <phoneticPr fontId="5"/>
  </si>
  <si>
    <t>（耐）内地精米　１式</t>
    <rPh sb="9" eb="10">
      <t>シキ</t>
    </rPh>
    <phoneticPr fontId="5"/>
  </si>
  <si>
    <t>分任契約担当官
陸上自衛隊信太山駐屯地第３９８会計隊長　葉柴　哲徳
大阪府和泉市伯太町官有地</t>
    <rPh sb="0" eb="2">
      <t>ブンニン</t>
    </rPh>
    <rPh sb="2" eb="4">
      <t>ケイヤク</t>
    </rPh>
    <rPh sb="4" eb="7">
      <t>タントウカン</t>
    </rPh>
    <phoneticPr fontId="5"/>
  </si>
  <si>
    <t>財団法人防衛弘済会　伊丹事業所
兵庫県伊丹市緑ヶ丘5-112-5-201</t>
    <phoneticPr fontId="5"/>
  </si>
  <si>
    <t>給食業務等作業役務及び食器洗浄等作業役務　１式</t>
    <rPh sb="22" eb="23">
      <t>シキ</t>
    </rPh>
    <phoneticPr fontId="5"/>
  </si>
  <si>
    <t>分任契約担当官
陸上自衛隊那覇駐屯地第４３０会計隊長　原　拓水
沖縄県那覇市鏡水679</t>
    <rPh sb="0" eb="2">
      <t>ブンニン</t>
    </rPh>
    <rPh sb="2" eb="4">
      <t>ケイヤク</t>
    </rPh>
    <rPh sb="4" eb="7">
      <t>タントウカン</t>
    </rPh>
    <rPh sb="8" eb="10">
      <t>リクジョウ</t>
    </rPh>
    <rPh sb="10" eb="13">
      <t>ジエイタイ</t>
    </rPh>
    <rPh sb="13" eb="15">
      <t>ナハ</t>
    </rPh>
    <rPh sb="15" eb="18">
      <t>チュウトンチ</t>
    </rPh>
    <rPh sb="18" eb="19">
      <t>ダイ</t>
    </rPh>
    <rPh sb="22" eb="24">
      <t>カイケイ</t>
    </rPh>
    <rPh sb="24" eb="26">
      <t>タイチョウ</t>
    </rPh>
    <rPh sb="27" eb="28">
      <t>ハラ</t>
    </rPh>
    <rPh sb="29" eb="30">
      <t>タク</t>
    </rPh>
    <rPh sb="30" eb="31">
      <t>ミズ</t>
    </rPh>
    <rPh sb="32" eb="35">
      <t>オキナワケン</t>
    </rPh>
    <rPh sb="35" eb="38">
      <t>ナハシ</t>
    </rPh>
    <rPh sb="38" eb="39">
      <t>カガミ</t>
    </rPh>
    <rPh sb="39" eb="40">
      <t>ミズ</t>
    </rPh>
    <phoneticPr fontId="5"/>
  </si>
  <si>
    <t>財団法人防衛弘済会　陸上那覇事業所
沖縄県那覇市鏡水679</t>
    <rPh sb="10" eb="12">
      <t>リクジョウ</t>
    </rPh>
    <rPh sb="12" eb="14">
      <t>ナハ</t>
    </rPh>
    <rPh sb="14" eb="17">
      <t>ジギョウショ</t>
    </rPh>
    <rPh sb="18" eb="21">
      <t>オキナワケン</t>
    </rPh>
    <rPh sb="21" eb="24">
      <t>ナハシ</t>
    </rPh>
    <rPh sb="24" eb="25">
      <t>カガミ</t>
    </rPh>
    <rPh sb="25" eb="26">
      <t>ミズ</t>
    </rPh>
    <phoneticPr fontId="5"/>
  </si>
  <si>
    <t>霧島市街地訓練場維持管理業務　１式</t>
    <rPh sb="16" eb="17">
      <t>シキ</t>
    </rPh>
    <phoneticPr fontId="5"/>
  </si>
  <si>
    <t>分任契約担当官
陸上自衛隊えびの駐屯地第４３７会計隊長　竹下　敏彦
宮崎県えびの市大河平4455-1</t>
    <rPh sb="0" eb="2">
      <t>ブンニン</t>
    </rPh>
    <rPh sb="2" eb="4">
      <t>ケイヤク</t>
    </rPh>
    <rPh sb="4" eb="7">
      <t>タントウカン</t>
    </rPh>
    <rPh sb="8" eb="10">
      <t>リクジョウ</t>
    </rPh>
    <rPh sb="10" eb="13">
      <t>ジエイタイ</t>
    </rPh>
    <rPh sb="16" eb="19">
      <t>チュウトンチ</t>
    </rPh>
    <rPh sb="26" eb="27">
      <t>チョウ</t>
    </rPh>
    <rPh sb="28" eb="30">
      <t>タケシタ</t>
    </rPh>
    <rPh sb="31" eb="33">
      <t>トシヒコ</t>
    </rPh>
    <rPh sb="34" eb="37">
      <t>ミヤザキケン</t>
    </rPh>
    <rPh sb="40" eb="41">
      <t>シ</t>
    </rPh>
    <rPh sb="41" eb="42">
      <t>オオ</t>
    </rPh>
    <phoneticPr fontId="5"/>
  </si>
  <si>
    <t>財団法人防衛弘済会　えびの事業所
宮崎県えびの市大河平4455-1</t>
    <rPh sb="0" eb="2">
      <t>ザイダン</t>
    </rPh>
    <rPh sb="2" eb="4">
      <t>ホウジン</t>
    </rPh>
    <rPh sb="17" eb="20">
      <t>ミヤザキケン</t>
    </rPh>
    <rPh sb="23" eb="24">
      <t>シ</t>
    </rPh>
    <rPh sb="24" eb="25">
      <t>ダイ</t>
    </rPh>
    <rPh sb="25" eb="26">
      <t>カワ</t>
    </rPh>
    <rPh sb="26" eb="27">
      <t>ヒラ</t>
    </rPh>
    <phoneticPr fontId="5"/>
  </si>
  <si>
    <t>給食業務、食器洗浄及び食堂清掃部外委託役務　１式</t>
    <rPh sb="23" eb="24">
      <t>シキ</t>
    </rPh>
    <phoneticPr fontId="5"/>
  </si>
  <si>
    <t>給食業務等部外委託　１式</t>
    <rPh sb="11" eb="12">
      <t>シキ</t>
    </rPh>
    <phoneticPr fontId="5"/>
  </si>
  <si>
    <t>契約担当官
陸上自衛隊高射学校会計課長　小原　賢士
千葉県千葉市若葉区若松町902</t>
    <rPh sb="0" eb="2">
      <t>ケイヤク</t>
    </rPh>
    <rPh sb="2" eb="5">
      <t>タントウカン</t>
    </rPh>
    <rPh sb="6" eb="8">
      <t>リクジョウ</t>
    </rPh>
    <rPh sb="8" eb="11">
      <t>ジエイタイ</t>
    </rPh>
    <rPh sb="15" eb="17">
      <t>カイケイ</t>
    </rPh>
    <rPh sb="17" eb="19">
      <t>カチョウ</t>
    </rPh>
    <rPh sb="20" eb="22">
      <t>オハラ</t>
    </rPh>
    <rPh sb="23" eb="25">
      <t>ケンジ</t>
    </rPh>
    <rPh sb="26" eb="29">
      <t>チバケン</t>
    </rPh>
    <rPh sb="29" eb="32">
      <t>チバシ</t>
    </rPh>
    <rPh sb="32" eb="35">
      <t>ワカバク</t>
    </rPh>
    <rPh sb="35" eb="38">
      <t>ワカマツマチ</t>
    </rPh>
    <phoneticPr fontId="5"/>
  </si>
  <si>
    <t>洗濯作業等部外役務　１式</t>
    <rPh sb="11" eb="12">
      <t>シキ</t>
    </rPh>
    <phoneticPr fontId="11"/>
  </si>
  <si>
    <t>契約担当官
陸上自衛隊小平学校会計課長　江里口　博文
東京都小平市喜平町2-3-1</t>
    <rPh sb="0" eb="2">
      <t>ケイヤク</t>
    </rPh>
    <rPh sb="2" eb="5">
      <t>タントウカン</t>
    </rPh>
    <phoneticPr fontId="11"/>
  </si>
  <si>
    <t>納豆ほか３９件　１式</t>
    <rPh sb="6" eb="7">
      <t>ケン</t>
    </rPh>
    <rPh sb="9" eb="10">
      <t>シキ</t>
    </rPh>
    <phoneticPr fontId="5"/>
  </si>
  <si>
    <t>契約担当官
陸上自衛隊幹部候補生学校会計課長　小野　芳裕
福岡県久留米市高良内町2728</t>
    <rPh sb="0" eb="2">
      <t>ケイヤク</t>
    </rPh>
    <rPh sb="2" eb="5">
      <t>タントウカン</t>
    </rPh>
    <rPh sb="6" eb="8">
      <t>リクジョウ</t>
    </rPh>
    <rPh sb="8" eb="11">
      <t>ジエイタイ</t>
    </rPh>
    <rPh sb="18" eb="20">
      <t>カイケイ</t>
    </rPh>
    <rPh sb="20" eb="22">
      <t>カチョウ</t>
    </rPh>
    <rPh sb="23" eb="25">
      <t>オノ</t>
    </rPh>
    <rPh sb="26" eb="28">
      <t>ヨシヒロ</t>
    </rPh>
    <rPh sb="29" eb="32">
      <t>フクオカケン</t>
    </rPh>
    <rPh sb="32" eb="36">
      <t>クルメシ</t>
    </rPh>
    <rPh sb="36" eb="38">
      <t>コウラ</t>
    </rPh>
    <rPh sb="38" eb="39">
      <t>ナイ</t>
    </rPh>
    <rPh sb="39" eb="40">
      <t>チョウ</t>
    </rPh>
    <phoneticPr fontId="5"/>
  </si>
  <si>
    <t>財団法人防衛弘済会　福岡事業所
福岡県筑紫郡那珂川町松木4-3-25</t>
    <rPh sb="10" eb="12">
      <t>フクオカ</t>
    </rPh>
    <rPh sb="12" eb="15">
      <t>ジギョウショ</t>
    </rPh>
    <rPh sb="16" eb="19">
      <t>フクオカケン</t>
    </rPh>
    <rPh sb="19" eb="22">
      <t>チクシグン</t>
    </rPh>
    <rPh sb="22" eb="25">
      <t>ナカガワ</t>
    </rPh>
    <rPh sb="25" eb="26">
      <t>チョウ</t>
    </rPh>
    <rPh sb="26" eb="28">
      <t>マツキ</t>
    </rPh>
    <phoneticPr fontId="5"/>
  </si>
  <si>
    <t>食器洗浄及び清掃作業等役務
１式</t>
    <rPh sb="15" eb="16">
      <t>シキ</t>
    </rPh>
    <phoneticPr fontId="5"/>
  </si>
  <si>
    <t>食器洗浄及び清掃作業部外委託　１式</t>
    <rPh sb="16" eb="17">
      <t>シキ</t>
    </rPh>
    <phoneticPr fontId="5"/>
  </si>
  <si>
    <t>分任支出負担行為担当官
陸上自衛隊中央会計隊契約科長　菅谷　誠
東京都新宿区市谷本村町5-1</t>
    <rPh sb="0" eb="2">
      <t>ブンニン</t>
    </rPh>
    <rPh sb="2" eb="4">
      <t>シシュツ</t>
    </rPh>
    <rPh sb="4" eb="6">
      <t>フタン</t>
    </rPh>
    <rPh sb="6" eb="8">
      <t>コウイ</t>
    </rPh>
    <rPh sb="8" eb="11">
      <t>タントウカン</t>
    </rPh>
    <rPh sb="12" eb="14">
      <t>リクジョウ</t>
    </rPh>
    <rPh sb="14" eb="17">
      <t>ジエイタイ</t>
    </rPh>
    <rPh sb="22" eb="24">
      <t>ケイヤク</t>
    </rPh>
    <rPh sb="24" eb="26">
      <t>カチョウ</t>
    </rPh>
    <rPh sb="27" eb="29">
      <t>スガヤ</t>
    </rPh>
    <rPh sb="30" eb="31">
      <t>マコト</t>
    </rPh>
    <rPh sb="32" eb="35">
      <t>トウキョウト</t>
    </rPh>
    <rPh sb="35" eb="38">
      <t>シンジュクク</t>
    </rPh>
    <rPh sb="38" eb="40">
      <t>イチガヤ</t>
    </rPh>
    <rPh sb="40" eb="43">
      <t>ホンムラチョウ</t>
    </rPh>
    <phoneticPr fontId="5"/>
  </si>
  <si>
    <t>受章者名浄書役務（封筒）ほか1件　１式</t>
    <rPh sb="18" eb="19">
      <t>シキ</t>
    </rPh>
    <phoneticPr fontId="5"/>
  </si>
  <si>
    <t>献血アルブミン5％静注5g／100ｍＬ「ベネシス」ほか3件　１式</t>
    <rPh sb="31" eb="32">
      <t>シキ</t>
    </rPh>
    <phoneticPr fontId="5"/>
  </si>
  <si>
    <t>契約担当官
自衛隊中央病院会計課長　出口　利喜
東京都世田谷区池尻1-2-24</t>
    <rPh sb="0" eb="2">
      <t>ケイヤク</t>
    </rPh>
    <rPh sb="2" eb="5">
      <t>タントウカン</t>
    </rPh>
    <rPh sb="13" eb="15">
      <t>カイケイ</t>
    </rPh>
    <rPh sb="15" eb="17">
      <t>カチョウ</t>
    </rPh>
    <rPh sb="18" eb="20">
      <t>デグチ</t>
    </rPh>
    <rPh sb="21" eb="22">
      <t>トシ</t>
    </rPh>
    <rPh sb="22" eb="23">
      <t>キ</t>
    </rPh>
    <rPh sb="24" eb="27">
      <t>トウキョウト</t>
    </rPh>
    <rPh sb="27" eb="31">
      <t>セタガヤク</t>
    </rPh>
    <rPh sb="31" eb="33">
      <t>イケジリ</t>
    </rPh>
    <phoneticPr fontId="5"/>
  </si>
  <si>
    <t>公益財団法人献血供給事業団
東京都江東区辰巳2-1-67</t>
    <rPh sb="0" eb="2">
      <t>コウエキ</t>
    </rPh>
    <rPh sb="14" eb="17">
      <t>トウキョウト</t>
    </rPh>
    <rPh sb="17" eb="20">
      <t>コウトウク</t>
    </rPh>
    <rPh sb="20" eb="22">
      <t>タツミ</t>
    </rPh>
    <phoneticPr fontId="5"/>
  </si>
  <si>
    <t>テクネシンチ注－10Ｍほか114件　１式</t>
    <rPh sb="19" eb="20">
      <t>シキ</t>
    </rPh>
    <phoneticPr fontId="5"/>
  </si>
  <si>
    <t>公益社団法人日本アイソトープ協会
東京都文京区本駒込2-28-45</t>
    <rPh sb="0" eb="2">
      <t>コウエキ</t>
    </rPh>
    <rPh sb="2" eb="6">
      <t>シャダンホウジン</t>
    </rPh>
    <rPh sb="6" eb="8">
      <t>ニホン</t>
    </rPh>
    <rPh sb="14" eb="16">
      <t>キョウカイ</t>
    </rPh>
    <rPh sb="17" eb="20">
      <t>トウキョウト</t>
    </rPh>
    <rPh sb="20" eb="23">
      <t>ブンキョウク</t>
    </rPh>
    <rPh sb="23" eb="24">
      <t>ホン</t>
    </rPh>
    <rPh sb="24" eb="26">
      <t>コマゴメ</t>
    </rPh>
    <phoneticPr fontId="11"/>
  </si>
  <si>
    <t>公社</t>
    <rPh sb="0" eb="1">
      <t>コウ</t>
    </rPh>
    <rPh sb="1" eb="2">
      <t>シャ</t>
    </rPh>
    <phoneticPr fontId="5"/>
  </si>
  <si>
    <t>食器洗浄作業等役務　１式</t>
    <rPh sb="11" eb="12">
      <t>シキ</t>
    </rPh>
    <phoneticPr fontId="5"/>
  </si>
  <si>
    <t>財団法人防衛弘済会　三宿事業所
東京都世田谷区池尻1-2-24</t>
    <rPh sb="10" eb="12">
      <t>ミシュク</t>
    </rPh>
    <rPh sb="12" eb="15">
      <t>ジギョウショ</t>
    </rPh>
    <rPh sb="16" eb="19">
      <t>トウキョウト</t>
    </rPh>
    <rPh sb="19" eb="22">
      <t>セタガヤ</t>
    </rPh>
    <rPh sb="22" eb="23">
      <t>ク</t>
    </rPh>
    <rPh sb="23" eb="25">
      <t>イケジリ</t>
    </rPh>
    <phoneticPr fontId="5"/>
  </si>
  <si>
    <t>分任契約担当官
陸上自衛隊旭川駐屯地第３４３会計隊長　福士義則
北海道旭川市春光町国有無番地</t>
    <rPh sb="0" eb="2">
      <t>ブンニン</t>
    </rPh>
    <rPh sb="2" eb="4">
      <t>ケイヤク</t>
    </rPh>
    <rPh sb="4" eb="7">
      <t>タントウカン</t>
    </rPh>
    <rPh sb="8" eb="10">
      <t>リクジョウ</t>
    </rPh>
    <rPh sb="10" eb="13">
      <t>ジエイタイ</t>
    </rPh>
    <rPh sb="13" eb="15">
      <t>アサヒカワ</t>
    </rPh>
    <rPh sb="15" eb="18">
      <t>チュウトンチ</t>
    </rPh>
    <rPh sb="18" eb="19">
      <t>ダイ</t>
    </rPh>
    <rPh sb="22" eb="24">
      <t>カイケイ</t>
    </rPh>
    <rPh sb="24" eb="25">
      <t>タイ</t>
    </rPh>
    <rPh sb="25" eb="26">
      <t>チョウ</t>
    </rPh>
    <rPh sb="27" eb="29">
      <t>フクシ</t>
    </rPh>
    <rPh sb="29" eb="31">
      <t>ヨシノリ</t>
    </rPh>
    <rPh sb="32" eb="35">
      <t>ホッカイドウ</t>
    </rPh>
    <rPh sb="35" eb="38">
      <t>アサヒカワシ</t>
    </rPh>
    <rPh sb="38" eb="40">
      <t>シュンコウ</t>
    </rPh>
    <rPh sb="40" eb="41">
      <t>マチ</t>
    </rPh>
    <rPh sb="41" eb="43">
      <t>コクユウ</t>
    </rPh>
    <rPh sb="43" eb="44">
      <t>ム</t>
    </rPh>
    <rPh sb="44" eb="46">
      <t>バンチ</t>
    </rPh>
    <phoneticPr fontId="11"/>
  </si>
  <si>
    <t>内地精米　１式</t>
    <rPh sb="6" eb="7">
      <t>シキ</t>
    </rPh>
    <phoneticPr fontId="5"/>
  </si>
  <si>
    <t>分任契約担当官
陸上自衛隊海田市駐屯地第３５０会計隊長　中野勝時
広島県安芸郡海田町寿町２－１</t>
    <rPh sb="0" eb="2">
      <t>ブンニン</t>
    </rPh>
    <rPh sb="2" eb="4">
      <t>ケイヤク</t>
    </rPh>
    <rPh sb="4" eb="7">
      <t>タントウカン</t>
    </rPh>
    <phoneticPr fontId="5"/>
  </si>
  <si>
    <t>財団法人防衛弘済会　海田事業所
広島県安芸郡海田町寿町2番1号</t>
    <rPh sb="10" eb="12">
      <t>カイダ</t>
    </rPh>
    <rPh sb="12" eb="15">
      <t>ジギョウショ</t>
    </rPh>
    <phoneticPr fontId="5"/>
  </si>
  <si>
    <t>納豆ほか４６件　１式</t>
    <rPh sb="9" eb="10">
      <t>シキ</t>
    </rPh>
    <phoneticPr fontId="5"/>
  </si>
  <si>
    <t>ファンＰＴウーロン茶ほか　１５件</t>
    <rPh sb="9" eb="10">
      <t>チャ</t>
    </rPh>
    <rPh sb="15" eb="16">
      <t>ケン</t>
    </rPh>
    <phoneticPr fontId="5"/>
  </si>
  <si>
    <t>生クリームほか　１式</t>
    <rPh sb="9" eb="10">
      <t>シキ</t>
    </rPh>
    <phoneticPr fontId="5"/>
  </si>
  <si>
    <t>（耐）無洗米ほか　１式</t>
    <rPh sb="10" eb="11">
      <t>シキ</t>
    </rPh>
    <phoneticPr fontId="5"/>
  </si>
  <si>
    <t>災害派遣増加食，栄養補助用，ゼリータイプビタミン補給用　275,095ＥＡ</t>
    <phoneticPr fontId="5"/>
  </si>
  <si>
    <t>分任支出負担行為担当官
陸上自衛隊補給統制本部調達会計部長　上道　英夫
東京都北区十条1-5-70</t>
    <rPh sb="0" eb="2">
      <t>ブンニン</t>
    </rPh>
    <rPh sb="2" eb="4">
      <t>シシュツ</t>
    </rPh>
    <rPh sb="4" eb="6">
      <t>フタン</t>
    </rPh>
    <rPh sb="6" eb="8">
      <t>コウイ</t>
    </rPh>
    <rPh sb="8" eb="11">
      <t>タントウカン</t>
    </rPh>
    <rPh sb="12" eb="14">
      <t>リクジョウ</t>
    </rPh>
    <rPh sb="14" eb="17">
      <t>ジエイタイ</t>
    </rPh>
    <rPh sb="17" eb="19">
      <t>ホキュウ</t>
    </rPh>
    <rPh sb="19" eb="21">
      <t>トウセイ</t>
    </rPh>
    <rPh sb="21" eb="23">
      <t>ホンブ</t>
    </rPh>
    <rPh sb="23" eb="25">
      <t>チョウタツ</t>
    </rPh>
    <rPh sb="25" eb="27">
      <t>カイケイ</t>
    </rPh>
    <rPh sb="27" eb="28">
      <t>ブ</t>
    </rPh>
    <rPh sb="28" eb="29">
      <t>チョウ</t>
    </rPh>
    <rPh sb="30" eb="31">
      <t>ウエ</t>
    </rPh>
    <rPh sb="31" eb="32">
      <t>ミチ</t>
    </rPh>
    <rPh sb="33" eb="35">
      <t>ヒデオ</t>
    </rPh>
    <rPh sb="36" eb="39">
      <t>トウキョウト</t>
    </rPh>
    <rPh sb="39" eb="41">
      <t>キタク</t>
    </rPh>
    <rPh sb="41" eb="43">
      <t>ジュウジョウ</t>
    </rPh>
    <phoneticPr fontId="5"/>
  </si>
  <si>
    <t>５年保存用ミネラルウォーター（２リットル）　１式</t>
    <rPh sb="23" eb="24">
      <t>シキ</t>
    </rPh>
    <phoneticPr fontId="5"/>
  </si>
  <si>
    <t>分任契約担当官
陸上自衛隊九州補給処調達会計部長　家入　正浩
佐賀県神埼郡吉野ヶ里町立野7-1</t>
    <rPh sb="0" eb="2">
      <t>ブンニン</t>
    </rPh>
    <rPh sb="2" eb="4">
      <t>ケイヤク</t>
    </rPh>
    <rPh sb="4" eb="7">
      <t>タントウカン</t>
    </rPh>
    <rPh sb="8" eb="10">
      <t>リクジョウ</t>
    </rPh>
    <rPh sb="10" eb="13">
      <t>ジエイタイ</t>
    </rPh>
    <rPh sb="13" eb="15">
      <t>キュウシュウ</t>
    </rPh>
    <rPh sb="18" eb="20">
      <t>チョウタツ</t>
    </rPh>
    <rPh sb="20" eb="22">
      <t>カイケイ</t>
    </rPh>
    <rPh sb="22" eb="24">
      <t>ブチョウ</t>
    </rPh>
    <rPh sb="25" eb="26">
      <t>イエ</t>
    </rPh>
    <rPh sb="26" eb="27">
      <t>イ</t>
    </rPh>
    <rPh sb="28" eb="30">
      <t>マサヒロ</t>
    </rPh>
    <rPh sb="31" eb="34">
      <t>サガケン</t>
    </rPh>
    <rPh sb="34" eb="37">
      <t>カンザキグン</t>
    </rPh>
    <rPh sb="37" eb="41">
      <t>ヨシノガリ</t>
    </rPh>
    <rPh sb="41" eb="42">
      <t>マチ</t>
    </rPh>
    <rPh sb="42" eb="44">
      <t>タテノ</t>
    </rPh>
    <phoneticPr fontId="5"/>
  </si>
  <si>
    <t>財団法人防衛弘済会　熊本事業所
熊本県上益城郡益城町古関107-14</t>
    <rPh sb="16" eb="19">
      <t>クマモトケン</t>
    </rPh>
    <rPh sb="19" eb="20">
      <t>カミ</t>
    </rPh>
    <rPh sb="20" eb="21">
      <t>マ</t>
    </rPh>
    <rPh sb="21" eb="22">
      <t>シロ</t>
    </rPh>
    <rPh sb="22" eb="23">
      <t>グン</t>
    </rPh>
    <rPh sb="23" eb="24">
      <t>マ</t>
    </rPh>
    <rPh sb="24" eb="25">
      <t>シロ</t>
    </rPh>
    <rPh sb="25" eb="26">
      <t>マチ</t>
    </rPh>
    <rPh sb="26" eb="28">
      <t>コセキ</t>
    </rPh>
    <phoneticPr fontId="5"/>
  </si>
  <si>
    <t>災害派遣増加食，栄養補助用，ゼリータイプビタミン補給用　275,110ＥＡ</t>
    <phoneticPr fontId="5"/>
  </si>
  <si>
    <t>テクネシンチ注ｰ１０Ｍほか　１式</t>
    <rPh sb="15" eb="16">
      <t>シキ</t>
    </rPh>
    <phoneticPr fontId="5"/>
  </si>
  <si>
    <t>分任契約担当官
自衛隊札幌病院会計課長　東　ルリ子
北海道札幌市豊平区平岸1条12丁目1番32号</t>
    <rPh sb="0" eb="2">
      <t>ブンニン</t>
    </rPh>
    <rPh sb="2" eb="4">
      <t>ケイヤク</t>
    </rPh>
    <rPh sb="4" eb="7">
      <t>タントウカン</t>
    </rPh>
    <rPh sb="26" eb="29">
      <t>ホッカイドウ</t>
    </rPh>
    <phoneticPr fontId="5"/>
  </si>
  <si>
    <t>１Ｌ　ＬＬフルーツジュースほか　１式</t>
    <rPh sb="17" eb="18">
      <t>シキ</t>
    </rPh>
    <phoneticPr fontId="5"/>
  </si>
  <si>
    <t>財団法人防衛弘済会　旭川事業所
旭川市春光町国有無番地</t>
    <rPh sb="0" eb="4">
      <t>ザイダンホウジン</t>
    </rPh>
    <rPh sb="4" eb="6">
      <t>ボウエイ</t>
    </rPh>
    <rPh sb="6" eb="9">
      <t>コウサイカイ</t>
    </rPh>
    <rPh sb="10" eb="12">
      <t>アサヒカワ</t>
    </rPh>
    <rPh sb="12" eb="15">
      <t>ジギョウショ</t>
    </rPh>
    <rPh sb="16" eb="19">
      <t>アサヒカワシ</t>
    </rPh>
    <rPh sb="19" eb="22">
      <t>シュンコウチョウ</t>
    </rPh>
    <rPh sb="22" eb="24">
      <t>コクユウ</t>
    </rPh>
    <rPh sb="24" eb="25">
      <t>ム</t>
    </rPh>
    <rPh sb="25" eb="27">
      <t>バンチ</t>
    </rPh>
    <phoneticPr fontId="11"/>
  </si>
  <si>
    <t>ミックスビーンズほか４２件　１式</t>
    <rPh sb="15" eb="16">
      <t>シキ</t>
    </rPh>
    <phoneticPr fontId="5"/>
  </si>
  <si>
    <t>カップどん兵衛天ぷらそばミニほか　1式</t>
    <rPh sb="18" eb="19">
      <t>シキ</t>
    </rPh>
    <phoneticPr fontId="5"/>
  </si>
  <si>
    <t>ソイジョイほか　１式</t>
    <rPh sb="9" eb="10">
      <t>シキ</t>
    </rPh>
    <phoneticPr fontId="5"/>
  </si>
  <si>
    <t>分任契約担当官
陸上自衛隊真駒内駐屯地第３２５会計隊長　矢部　均
北海道札幌市南区真駒内17</t>
    <rPh sb="0" eb="2">
      <t>ブンニン</t>
    </rPh>
    <rPh sb="2" eb="4">
      <t>ケイヤク</t>
    </rPh>
    <rPh sb="4" eb="7">
      <t>タントウカン</t>
    </rPh>
    <rPh sb="8" eb="10">
      <t>リクジョウ</t>
    </rPh>
    <rPh sb="10" eb="13">
      <t>ジエイタイ</t>
    </rPh>
    <rPh sb="13" eb="16">
      <t>マコマナイ</t>
    </rPh>
    <rPh sb="16" eb="19">
      <t>チュウトンチ</t>
    </rPh>
    <rPh sb="19" eb="20">
      <t>ダイ</t>
    </rPh>
    <rPh sb="23" eb="26">
      <t>カイケイタイ</t>
    </rPh>
    <rPh sb="26" eb="27">
      <t>チョウ</t>
    </rPh>
    <rPh sb="28" eb="30">
      <t>ヤベ</t>
    </rPh>
    <rPh sb="31" eb="32">
      <t>ヒトシ</t>
    </rPh>
    <rPh sb="33" eb="36">
      <t>ホッカイドウ</t>
    </rPh>
    <rPh sb="36" eb="39">
      <t>サッポロシ</t>
    </rPh>
    <rPh sb="39" eb="41">
      <t>ミナミク</t>
    </rPh>
    <rPh sb="41" eb="44">
      <t>マコマナイ</t>
    </rPh>
    <phoneticPr fontId="11"/>
  </si>
  <si>
    <t>財団法人防衛弘済会　札幌事業所
札幌市中央区南27条西14丁目1-3</t>
    <rPh sb="0" eb="2">
      <t>ザイダン</t>
    </rPh>
    <rPh sb="2" eb="4">
      <t>ホウジン</t>
    </rPh>
    <rPh sb="4" eb="6">
      <t>ボウエイ</t>
    </rPh>
    <rPh sb="6" eb="9">
      <t>コウサイカイ</t>
    </rPh>
    <rPh sb="10" eb="12">
      <t>サッポロ</t>
    </rPh>
    <rPh sb="12" eb="15">
      <t>ジギョウショ</t>
    </rPh>
    <phoneticPr fontId="11"/>
  </si>
  <si>
    <t>ハムチーズクロワッサンほか　１式</t>
    <rPh sb="15" eb="16">
      <t>シキ</t>
    </rPh>
    <phoneticPr fontId="5"/>
  </si>
  <si>
    <t>分任契約担当官
陸上自衛隊東千歳駐屯地第３２４会計隊長 堀江　伸治
北海道千歳市祝梅1016</t>
    <rPh sb="0" eb="2">
      <t>ブンニン</t>
    </rPh>
    <rPh sb="2" eb="4">
      <t>ケイヤク</t>
    </rPh>
    <rPh sb="4" eb="7">
      <t>タントウカン</t>
    </rPh>
    <rPh sb="8" eb="10">
      <t>リクジョウ</t>
    </rPh>
    <rPh sb="10" eb="13">
      <t>ジエイタイ</t>
    </rPh>
    <rPh sb="13" eb="14">
      <t>ヒガシ</t>
    </rPh>
    <rPh sb="14" eb="16">
      <t>チトセ</t>
    </rPh>
    <rPh sb="16" eb="19">
      <t>チュウトンチ</t>
    </rPh>
    <rPh sb="19" eb="20">
      <t>ダイ</t>
    </rPh>
    <rPh sb="23" eb="25">
      <t>カイケイ</t>
    </rPh>
    <rPh sb="25" eb="26">
      <t>タイ</t>
    </rPh>
    <rPh sb="26" eb="27">
      <t>チョウ</t>
    </rPh>
    <rPh sb="28" eb="30">
      <t>ホリエ</t>
    </rPh>
    <rPh sb="31" eb="33">
      <t>シンジ</t>
    </rPh>
    <rPh sb="34" eb="37">
      <t>ホッカイドウ</t>
    </rPh>
    <rPh sb="37" eb="40">
      <t>チトセシ</t>
    </rPh>
    <rPh sb="40" eb="41">
      <t>イワ</t>
    </rPh>
    <rPh sb="41" eb="42">
      <t>ウメ</t>
    </rPh>
    <phoneticPr fontId="11"/>
  </si>
  <si>
    <t>財団法人防衛弘済会　東千歳事業所
北海道千歳市住吉2丁目3-1</t>
    <rPh sb="0" eb="2">
      <t>ザイダン</t>
    </rPh>
    <rPh sb="2" eb="4">
      <t>ホウジン</t>
    </rPh>
    <rPh sb="4" eb="6">
      <t>ボウエイ</t>
    </rPh>
    <rPh sb="6" eb="9">
      <t>コウサイカイ</t>
    </rPh>
    <rPh sb="10" eb="11">
      <t>ヒガシ</t>
    </rPh>
    <rPh sb="11" eb="13">
      <t>チトセ</t>
    </rPh>
    <rPh sb="13" eb="16">
      <t>ジギョウショ</t>
    </rPh>
    <rPh sb="17" eb="20">
      <t>ホッカイドウ</t>
    </rPh>
    <rPh sb="20" eb="23">
      <t>チトセシ</t>
    </rPh>
    <rPh sb="23" eb="25">
      <t>スミヨシ</t>
    </rPh>
    <rPh sb="26" eb="28">
      <t>チョウメ</t>
    </rPh>
    <phoneticPr fontId="11"/>
  </si>
  <si>
    <t>サラダ油、１６．５ｋｇほか１件　１式</t>
    <rPh sb="17" eb="18">
      <t>シキ</t>
    </rPh>
    <phoneticPr fontId="5"/>
  </si>
  <si>
    <t>財団法人防衛弘済会　福岡事業所
福岡県筑紫郡那珂川町松木4-3-25</t>
    <rPh sb="16" eb="19">
      <t>フクオカケン</t>
    </rPh>
    <rPh sb="19" eb="22">
      <t>チクシグン</t>
    </rPh>
    <rPh sb="22" eb="25">
      <t>ナカガワ</t>
    </rPh>
    <rPh sb="25" eb="26">
      <t>マチ</t>
    </rPh>
    <rPh sb="26" eb="27">
      <t>マツ</t>
    </rPh>
    <rPh sb="27" eb="28">
      <t>キ</t>
    </rPh>
    <phoneticPr fontId="5"/>
  </si>
  <si>
    <t>内地精米（耐）　１式</t>
    <rPh sb="9" eb="10">
      <t>シキ</t>
    </rPh>
    <phoneticPr fontId="5"/>
  </si>
  <si>
    <t>分任契約担当官
陸上自衛隊大久保駐屯地第３９７会計隊長　錦織 潤
京都府宇治市広野町風呂垣外1番1</t>
    <rPh sb="0" eb="2">
      <t>ブンニン</t>
    </rPh>
    <rPh sb="2" eb="4">
      <t>ケイヤク</t>
    </rPh>
    <rPh sb="4" eb="7">
      <t>タントウカン</t>
    </rPh>
    <rPh sb="13" eb="16">
      <t>オオクボ</t>
    </rPh>
    <rPh sb="47" eb="48">
      <t>バン</t>
    </rPh>
    <phoneticPr fontId="5"/>
  </si>
  <si>
    <t>財団法人防衛弘済会大久保事業所
京都府宇治市広野町風呂垣外1番1</t>
    <rPh sb="9" eb="12">
      <t>オオクボ</t>
    </rPh>
    <rPh sb="12" eb="15">
      <t>ジギョウショ</t>
    </rPh>
    <rPh sb="30" eb="31">
      <t>バン</t>
    </rPh>
    <phoneticPr fontId="5"/>
  </si>
  <si>
    <t>研修者教育等作業　１式</t>
    <phoneticPr fontId="5"/>
  </si>
  <si>
    <t>契約担当官
海上自衛隊鹿屋航空基地隊鹿屋経理隊長　塚越　康記
鹿児島県鹿屋市西原3-11-2</t>
    <rPh sb="0" eb="2">
      <t>ケイヤク</t>
    </rPh>
    <rPh sb="2" eb="5">
      <t>タントウカン</t>
    </rPh>
    <rPh sb="6" eb="8">
      <t>カイジョウ</t>
    </rPh>
    <rPh sb="8" eb="11">
      <t>ジエイタイ</t>
    </rPh>
    <rPh sb="11" eb="13">
      <t>カノヤ</t>
    </rPh>
    <rPh sb="13" eb="15">
      <t>コウクウ</t>
    </rPh>
    <rPh sb="15" eb="17">
      <t>キチ</t>
    </rPh>
    <rPh sb="17" eb="18">
      <t>タイ</t>
    </rPh>
    <rPh sb="18" eb="20">
      <t>カノヤ</t>
    </rPh>
    <rPh sb="20" eb="22">
      <t>ケイリ</t>
    </rPh>
    <rPh sb="22" eb="24">
      <t>タイチョウ</t>
    </rPh>
    <rPh sb="25" eb="27">
      <t>ツカゴシ</t>
    </rPh>
    <rPh sb="28" eb="29">
      <t>ヤスシ</t>
    </rPh>
    <rPh sb="29" eb="30">
      <t>キ</t>
    </rPh>
    <rPh sb="31" eb="35">
      <t>カゴシマケン</t>
    </rPh>
    <rPh sb="35" eb="38">
      <t>カノヤシ</t>
    </rPh>
    <rPh sb="38" eb="40">
      <t>ニシハラ</t>
    </rPh>
    <phoneticPr fontId="9"/>
  </si>
  <si>
    <t>財団法人防衛弘済会　鹿屋事業所
鹿児島県鹿屋市西原3丁目11番2号</t>
    <rPh sb="0" eb="4">
      <t>ザイダンホウジン</t>
    </rPh>
    <rPh sb="16" eb="20">
      <t>カゴシマケン</t>
    </rPh>
    <phoneticPr fontId="5"/>
  </si>
  <si>
    <t>食器洗浄等作業及び清掃作業</t>
  </si>
  <si>
    <t>契約担当官
海上自衛隊那覇航空基地隊那覇経理隊長　篠﨑　太一
沖縄県那覇市字当間252</t>
    <rPh sb="0" eb="2">
      <t>ケイヤク</t>
    </rPh>
    <rPh sb="2" eb="5">
      <t>タントウカン</t>
    </rPh>
    <rPh sb="6" eb="8">
      <t>カイジョウ</t>
    </rPh>
    <rPh sb="8" eb="11">
      <t>ジエイタイ</t>
    </rPh>
    <rPh sb="11" eb="13">
      <t>ナハ</t>
    </rPh>
    <rPh sb="13" eb="15">
      <t>コウクウ</t>
    </rPh>
    <rPh sb="15" eb="17">
      <t>キチ</t>
    </rPh>
    <rPh sb="17" eb="18">
      <t>タイ</t>
    </rPh>
    <rPh sb="18" eb="20">
      <t>ナハ</t>
    </rPh>
    <rPh sb="20" eb="22">
      <t>ケイリ</t>
    </rPh>
    <rPh sb="22" eb="24">
      <t>タイチョウ</t>
    </rPh>
    <rPh sb="25" eb="27">
      <t>シノザキ</t>
    </rPh>
    <rPh sb="28" eb="30">
      <t>タイチ</t>
    </rPh>
    <rPh sb="31" eb="34">
      <t>オ</t>
    </rPh>
    <rPh sb="34" eb="37">
      <t>ナハシ</t>
    </rPh>
    <rPh sb="37" eb="38">
      <t>ジ</t>
    </rPh>
    <rPh sb="38" eb="40">
      <t>アタリマ</t>
    </rPh>
    <phoneticPr fontId="6"/>
  </si>
  <si>
    <t>財団法人防衛弘済会　航空那覇事業所
沖縄県那覇市字当間301</t>
    <rPh sb="18" eb="21">
      <t>オキナワケン</t>
    </rPh>
    <phoneticPr fontId="5"/>
  </si>
  <si>
    <t>硫黄島における調理作業等業務</t>
    <rPh sb="0" eb="2">
      <t>イオウ</t>
    </rPh>
    <rPh sb="2" eb="3">
      <t>シマ</t>
    </rPh>
    <rPh sb="7" eb="9">
      <t>チョウリ</t>
    </rPh>
    <rPh sb="9" eb="11">
      <t>サギョウ</t>
    </rPh>
    <rPh sb="11" eb="12">
      <t>トウ</t>
    </rPh>
    <rPh sb="12" eb="14">
      <t>ギョウム</t>
    </rPh>
    <phoneticPr fontId="5"/>
  </si>
  <si>
    <t>契約担当官
海上自衛隊厚木航空基地隊厚木経理隊長　藤田　明宏
神奈川県綾瀬市厚木基地内</t>
    <rPh sb="0" eb="2">
      <t>ケイヤク</t>
    </rPh>
    <rPh sb="2" eb="5">
      <t>タントウカン</t>
    </rPh>
    <rPh sb="6" eb="8">
      <t>カイジョウ</t>
    </rPh>
    <rPh sb="8" eb="11">
      <t>ジエイタイ</t>
    </rPh>
    <rPh sb="11" eb="13">
      <t>アツギ</t>
    </rPh>
    <rPh sb="13" eb="15">
      <t>コウクウ</t>
    </rPh>
    <rPh sb="15" eb="17">
      <t>キチ</t>
    </rPh>
    <rPh sb="17" eb="18">
      <t>タイ</t>
    </rPh>
    <rPh sb="18" eb="20">
      <t>アツギ</t>
    </rPh>
    <rPh sb="20" eb="22">
      <t>ケイリ</t>
    </rPh>
    <rPh sb="22" eb="24">
      <t>タイチョウ</t>
    </rPh>
    <rPh sb="25" eb="27">
      <t>フジタ</t>
    </rPh>
    <rPh sb="28" eb="30">
      <t>アキヒロ</t>
    </rPh>
    <rPh sb="31" eb="34">
      <t>カナガワ</t>
    </rPh>
    <rPh sb="34" eb="35">
      <t>ケン</t>
    </rPh>
    <rPh sb="35" eb="38">
      <t>アヤセシ</t>
    </rPh>
    <rPh sb="38" eb="40">
      <t>アツギ</t>
    </rPh>
    <rPh sb="40" eb="42">
      <t>キチ</t>
    </rPh>
    <rPh sb="42" eb="43">
      <t>ナイ</t>
    </rPh>
    <phoneticPr fontId="5"/>
  </si>
  <si>
    <t>食器洗浄及び清掃作業等業務</t>
    <rPh sb="0" eb="2">
      <t>ショッキ</t>
    </rPh>
    <rPh sb="2" eb="4">
      <t>センジョウ</t>
    </rPh>
    <rPh sb="4" eb="5">
      <t>オヨ</t>
    </rPh>
    <rPh sb="6" eb="8">
      <t>セイソウ</t>
    </rPh>
    <rPh sb="8" eb="10">
      <t>サギョウ</t>
    </rPh>
    <rPh sb="10" eb="11">
      <t>トウ</t>
    </rPh>
    <rPh sb="11" eb="13">
      <t>ギョウム</t>
    </rPh>
    <phoneticPr fontId="5"/>
  </si>
  <si>
    <t>食器洗浄作業等及び清掃作業等の委託　１式</t>
    <phoneticPr fontId="11"/>
  </si>
  <si>
    <t>契約担当官
海上自衛隊東京業務隊会計科長　大迫　幹成
東京都新宿区市谷本村町5-1</t>
    <rPh sb="0" eb="2">
      <t>ケイヤク</t>
    </rPh>
    <rPh sb="2" eb="5">
      <t>タントウカン</t>
    </rPh>
    <rPh sb="6" eb="8">
      <t>カイジョウ</t>
    </rPh>
    <rPh sb="8" eb="11">
      <t>ジエイタイ</t>
    </rPh>
    <rPh sb="11" eb="13">
      <t>トウキョウ</t>
    </rPh>
    <rPh sb="13" eb="15">
      <t>ギョウム</t>
    </rPh>
    <rPh sb="15" eb="16">
      <t>タイ</t>
    </rPh>
    <rPh sb="16" eb="20">
      <t>カイケイカチョウ</t>
    </rPh>
    <rPh sb="21" eb="23">
      <t>オオサコ</t>
    </rPh>
    <rPh sb="24" eb="25">
      <t>ミキ</t>
    </rPh>
    <rPh sb="25" eb="26">
      <t>ナリ</t>
    </rPh>
    <rPh sb="27" eb="30">
      <t>トウキョウト</t>
    </rPh>
    <rPh sb="30" eb="33">
      <t>シンジュクク</t>
    </rPh>
    <rPh sb="33" eb="35">
      <t>イチガヤ</t>
    </rPh>
    <rPh sb="35" eb="38">
      <t>ホンムラマチ</t>
    </rPh>
    <phoneticPr fontId="11"/>
  </si>
  <si>
    <t>財団法人防衛弘済会　三宿事業所
東京都世田谷区池尻1-2-24</t>
    <rPh sb="0" eb="4">
      <t>ザイダンホウジン</t>
    </rPh>
    <rPh sb="16" eb="19">
      <t>トウキョウト</t>
    </rPh>
    <phoneticPr fontId="5"/>
  </si>
  <si>
    <t>４月分食器洗浄及び清掃作業20回以下6件</t>
  </si>
  <si>
    <t>契約担当官
航空自衛隊第３術科学校業務部会計課長　野口　和男
福岡県遠賀郡芦屋町大字芦屋1455-1</t>
    <rPh sb="0" eb="2">
      <t>ケイヤク</t>
    </rPh>
    <rPh sb="2" eb="5">
      <t>タントウカン</t>
    </rPh>
    <rPh sb="25" eb="27">
      <t>ノグチ</t>
    </rPh>
    <rPh sb="28" eb="30">
      <t>カズオ</t>
    </rPh>
    <phoneticPr fontId="31"/>
  </si>
  <si>
    <t>財団法人防衛弘済会　小倉事業所
福岡県北九州市小倉南区北方5-1-1</t>
    <rPh sb="16" eb="19">
      <t>フクオカケン</t>
    </rPh>
    <rPh sb="23" eb="25">
      <t>コクラ</t>
    </rPh>
    <rPh sb="25" eb="27">
      <t>ミナミク</t>
    </rPh>
    <rPh sb="27" eb="29">
      <t>キタカタ</t>
    </rPh>
    <phoneticPr fontId="5"/>
  </si>
  <si>
    <t>５月分食器洗浄及び清掃作業19回以下6件</t>
  </si>
  <si>
    <t>４月分 糧食(那覇)</t>
  </si>
  <si>
    <t>契約担当官
航空自衛隊第８３航空隊基地業務群会計隊長　半田　深粋
沖縄県那覇市字当間301</t>
    <rPh sb="0" eb="2">
      <t>ケイヤク</t>
    </rPh>
    <rPh sb="2" eb="5">
      <t>タントウカン</t>
    </rPh>
    <rPh sb="27" eb="29">
      <t>ハンダ</t>
    </rPh>
    <rPh sb="30" eb="31">
      <t>フカ</t>
    </rPh>
    <rPh sb="31" eb="32">
      <t>イキ</t>
    </rPh>
    <phoneticPr fontId="31"/>
  </si>
  <si>
    <t>財団法人防衛弘済会
東京都新宿区本塩町21-3-2</t>
    <phoneticPr fontId="5"/>
  </si>
  <si>
    <t>絹ごし厚揚げ２０ｋｇ外６３品目1式</t>
  </si>
  <si>
    <t>契約担当官
航空自衛隊西部航空警戒管制団基地業務群会計隊長　高田　直樹
福岡県春日市原町3-1-1</t>
    <rPh sb="0" eb="2">
      <t>ケイヤク</t>
    </rPh>
    <rPh sb="2" eb="5">
      <t>タントウカン</t>
    </rPh>
    <rPh sb="30" eb="32">
      <t>タカダ</t>
    </rPh>
    <rPh sb="33" eb="35">
      <t>ナオキ</t>
    </rPh>
    <phoneticPr fontId="31"/>
  </si>
  <si>
    <t>財団法人防衛弘済会　福岡事業所
福岡県筑紫郡那珂川町松木4-3-25</t>
  </si>
  <si>
    <t>4月分食器洗浄及び清掃作業1式</t>
  </si>
  <si>
    <t>契約担当官
航空自衛隊第２航空団基地業務群会計隊長　志田　甚市
北海道千歳市平和無番地</t>
    <rPh sb="0" eb="2">
      <t>ケイヤク</t>
    </rPh>
    <rPh sb="2" eb="5">
      <t>タントウカン</t>
    </rPh>
    <rPh sb="26" eb="28">
      <t>シダ</t>
    </rPh>
    <rPh sb="29" eb="31">
      <t>ジンイチ</t>
    </rPh>
    <phoneticPr fontId="31"/>
  </si>
  <si>
    <t>5月分食器洗浄及び清掃作業1式</t>
  </si>
  <si>
    <t>押し麦８ｋｇ外６７品目1式</t>
  </si>
  <si>
    <t>ﾖｰｸﾞﾙﾄ75 1,328個外10品目　1式</t>
    <phoneticPr fontId="5"/>
  </si>
  <si>
    <t>契約担当官
航空自衛隊第１輸送航空隊基地業務群会計隊長　齋藤　祐介
愛知県小牧市春日寺1-1</t>
    <rPh sb="0" eb="2">
      <t>ケイヤク</t>
    </rPh>
    <rPh sb="2" eb="5">
      <t>タントウカン</t>
    </rPh>
    <rPh sb="28" eb="30">
      <t>サイトウ</t>
    </rPh>
    <rPh sb="31" eb="33">
      <t>ユウスケ</t>
    </rPh>
    <phoneticPr fontId="31"/>
  </si>
  <si>
    <t>5月分胃がん検診1式</t>
  </si>
  <si>
    <t>財団法人パブリックヘルスリサーチセンター　北海道支部札幌商工診療所
北海道札幌市中央区南1条西6丁目11番地</t>
    <phoneticPr fontId="5"/>
  </si>
  <si>
    <t>５月分 糧食(那覇)</t>
  </si>
  <si>
    <t>財団法人防衛弘済会　陸上那覇事業所
沖縄県那覇市字鏡水679</t>
    <rPh sb="18" eb="21">
      <t>オキナワケン</t>
    </rPh>
    <rPh sb="21" eb="23">
      <t>ナハ</t>
    </rPh>
    <rPh sb="23" eb="24">
      <t>シ</t>
    </rPh>
    <rPh sb="24" eb="25">
      <t>アザ</t>
    </rPh>
    <rPh sb="25" eb="26">
      <t>カガミ</t>
    </rPh>
    <rPh sb="26" eb="27">
      <t>ミズ</t>
    </rPh>
    <phoneticPr fontId="5"/>
  </si>
  <si>
    <t>定期健康診断(胃がん検診)部外委託役務856人1式</t>
  </si>
  <si>
    <t>契約担当官
航空自衛隊第２補給処業務部会計課長　小笠原　聡
岐阜県各務原市那加官有地無番地</t>
    <rPh sb="0" eb="2">
      <t>ケイヤク</t>
    </rPh>
    <rPh sb="2" eb="5">
      <t>タントウカン</t>
    </rPh>
    <rPh sb="24" eb="27">
      <t>オガサワラ</t>
    </rPh>
    <rPh sb="28" eb="29">
      <t>サトシ</t>
    </rPh>
    <phoneticPr fontId="31"/>
  </si>
  <si>
    <t>財団法人岐阜健康管理センター
岐阜県美濃加茂市西町1-292</t>
    <phoneticPr fontId="5"/>
  </si>
  <si>
    <t>5月分糧食費 ﾅｯﾂのﾊﾟｳﾝﾄﾞ300個以下19点1式</t>
  </si>
  <si>
    <t>6月分食器洗浄及び清掃作業</t>
  </si>
  <si>
    <t>契約担当官
航空自衛隊第２航空団基地業務群会計隊長　高田　直樹
北海道千歳市平和無番地</t>
    <rPh sb="0" eb="2">
      <t>ケイヤク</t>
    </rPh>
    <rPh sb="2" eb="5">
      <t>タントウカン</t>
    </rPh>
    <phoneticPr fontId="5"/>
  </si>
  <si>
    <t>６月分食器洗浄及び清掃作業２１回以下６件</t>
  </si>
  <si>
    <t>ｱﾗﾋﾞｷｿｰｾｰｼﾞ860個以下25点</t>
  </si>
  <si>
    <t>胃がん検診６月分</t>
  </si>
  <si>
    <t>社団法人日本健康倶楽部　東京支部
東京都千代田区平河町2-16-15</t>
    <rPh sb="0" eb="4">
      <t>シャダンホウジン</t>
    </rPh>
    <phoneticPr fontId="5"/>
  </si>
  <si>
    <t>ﾖｰｸﾞﾙﾄ75 1,735個外10品目</t>
    <phoneticPr fontId="5"/>
  </si>
  <si>
    <t>契約担当官
航空自衛隊第１輸送航空隊基地業務群
会計隊長　齋藤　祐介
愛知県小牧市春日寺1-1</t>
    <rPh sb="0" eb="2">
      <t>ケイヤク</t>
    </rPh>
    <rPh sb="2" eb="5">
      <t>タントウカン</t>
    </rPh>
    <phoneticPr fontId="5"/>
  </si>
  <si>
    <t>７月分胃検診及び造影</t>
  </si>
  <si>
    <t>契約担当官
航空自衛隊第８航空団基地業務群会計隊長　井上　博
福岡県築上郡築上町大字西八田番地不詳</t>
    <rPh sb="0" eb="2">
      <t>ケイヤク</t>
    </rPh>
    <rPh sb="2" eb="5">
      <t>タントウカン</t>
    </rPh>
    <phoneticPr fontId="5"/>
  </si>
  <si>
    <t>財団法人九州健康総合センター
福岡県北九州市八幡東区平野3-2-1</t>
  </si>
  <si>
    <t>7月分食器洗浄及び清掃作業</t>
  </si>
  <si>
    <t>７月分食器洗浄及び清掃作業２１回以下６件</t>
  </si>
  <si>
    <t>胃がん検診（７月分）</t>
  </si>
  <si>
    <t>財団法人名古屋公衆医学研究所
名古屋市中村区長筬町4丁目23番地</t>
  </si>
  <si>
    <t>ﾖｰｸﾞﾙﾄ75 423個外13品目</t>
  </si>
  <si>
    <t>焼き鳥ﾏﾖ845個以下20点</t>
  </si>
  <si>
    <t>７月分糧食（那覇）</t>
  </si>
  <si>
    <t>胃がん検診</t>
  </si>
  <si>
    <t>契約担当官
航空自衛隊幹部学校業務部会計課長　井上　哲也
東京都目黒区中目黒2-2-1</t>
    <rPh sb="0" eb="2">
      <t>ケイヤク</t>
    </rPh>
    <rPh sb="2" eb="5">
      <t>タントウカン</t>
    </rPh>
    <phoneticPr fontId="5"/>
  </si>
  <si>
    <t>8月分食器洗浄及び清掃作業</t>
  </si>
  <si>
    <t>８月分食器洗浄及び清掃作業１８回以下６件</t>
  </si>
  <si>
    <t>ﾖｰｸﾞﾙﾄ75 272個外12品目</t>
  </si>
  <si>
    <t>ﾂﾅがいっぱいﾊﾟﾝ814個以下30点</t>
  </si>
  <si>
    <t>8月分　内地米　外</t>
  </si>
  <si>
    <t>契約担当官
航空自衛隊第３輸送航空隊基地業務群
会計隊長　槻木　順一
鳥取県境港市小篠津町2258</t>
    <rPh sb="0" eb="2">
      <t>ケイヤク</t>
    </rPh>
    <rPh sb="2" eb="5">
      <t>タントウカン</t>
    </rPh>
    <phoneticPr fontId="5"/>
  </si>
  <si>
    <t>9月分食器洗浄及び清掃作業</t>
  </si>
  <si>
    <t>９月分食器洗浄及び清掃作業１９回以下６件</t>
  </si>
  <si>
    <t>胃部Ｘ線検診５４９件</t>
  </si>
  <si>
    <t>焼き鳥ﾏﾖ836個以下24点</t>
  </si>
  <si>
    <t>９月分糧食（那覇）</t>
  </si>
  <si>
    <t>ﾖｰｸﾞﾙﾄ75 922個外8品目</t>
  </si>
  <si>
    <t>10月分食器洗浄及び清掃作業等</t>
  </si>
  <si>
    <t>ﾍﾞｰｺﾝﾁｰｽﾞﾊﾟﾝ482個以下24点</t>
  </si>
  <si>
    <t>１０月分食器洗浄及び清掃作業２２回外５件</t>
  </si>
  <si>
    <t>１０月分糧食（那覇）</t>
  </si>
  <si>
    <t>豆乳飲料Ａ７４０個外　外</t>
  </si>
  <si>
    <t>もち米３５ｋｇ外７９品目　外</t>
  </si>
  <si>
    <t>契約担当官
航空自衛隊西部航空警戒管制団基地業務群会計隊長　島袋　義剛
福岡県春日市原町3-1-1</t>
    <rPh sb="0" eb="2">
      <t>ケイヤク</t>
    </rPh>
    <rPh sb="2" eb="5">
      <t>タントウカン</t>
    </rPh>
    <phoneticPr fontId="5"/>
  </si>
  <si>
    <t>財団法人防衛弘済会　福岡事業所
福岡県筑紫郡那珂川町松木4-3-25</t>
    <phoneticPr fontId="5"/>
  </si>
  <si>
    <t>ｼﾞｮﾝﾎﾞ蒸しｹｰｷ403個以下29点</t>
  </si>
  <si>
    <t>１１月分食器洗浄及び清掃作業２０回外５件</t>
  </si>
  <si>
    <t>11月分食器洗浄及び清掃作業等</t>
  </si>
  <si>
    <t>ビーフン１ｋｇ外１９５品目（背振山）　外</t>
  </si>
  <si>
    <t>ﾖｰｸﾞﾙﾄ75 2,832個外12品目</t>
    <phoneticPr fontId="5"/>
  </si>
  <si>
    <t>１２月分食器洗浄及び清掃作業</t>
  </si>
  <si>
    <t>12月分食器洗浄及び清掃作業等</t>
  </si>
  <si>
    <t>財団法人防衛弘済会　東千歳事業所
北海道千歳市住吉2-3-1</t>
    <rPh sb="10" eb="11">
      <t>ヒガシ</t>
    </rPh>
    <rPh sb="11" eb="13">
      <t>チトセ</t>
    </rPh>
    <rPh sb="13" eb="16">
      <t>ジギョウショ</t>
    </rPh>
    <rPh sb="17" eb="20">
      <t>ホッカイドウ</t>
    </rPh>
    <phoneticPr fontId="5"/>
  </si>
  <si>
    <t>くるみﾊﾟﾝ715個以下23点</t>
  </si>
  <si>
    <t>1月分食器洗浄及び清掃作業等</t>
  </si>
  <si>
    <t>１月分食器洗浄及び清掃作業</t>
  </si>
  <si>
    <t>もち米３０ｋｇ外７６品目　外</t>
  </si>
  <si>
    <t>2月分食器洗浄及び清掃作業等</t>
  </si>
  <si>
    <t>２月分食器洗浄及び清掃作業</t>
  </si>
  <si>
    <t>豆乳A480個外13品目</t>
  </si>
  <si>
    <t>契約担当官
航空自衛隊第1輸送航空隊基地業務群会計隊長　小笠原　聡
愛知県小牧市春日寺1-1</t>
    <rPh sb="0" eb="2">
      <t>ケイヤク</t>
    </rPh>
    <rPh sb="2" eb="5">
      <t>タントウカン</t>
    </rPh>
    <phoneticPr fontId="5"/>
  </si>
  <si>
    <t>胃検診283人</t>
  </si>
  <si>
    <t>契約担当官
航空自衛隊防空指揮群基地業務隊会計小隊長　霜凍　正史
東京都福生市大字福生2771</t>
    <rPh sb="0" eb="2">
      <t>ケイヤク</t>
    </rPh>
    <rPh sb="2" eb="5">
      <t>タントウカン</t>
    </rPh>
    <phoneticPr fontId="5"/>
  </si>
  <si>
    <t>ﾋﾟｻﾞﾊﾟﾝ600個以下33点</t>
  </si>
  <si>
    <t>３月分糧食（那覇）</t>
  </si>
  <si>
    <t>契約担当官
航空自衛隊第８３航空隊基地業務群会計隊長　城垣　崇
沖縄県那覇市字当間301</t>
    <rPh sb="0" eb="2">
      <t>ケイヤク</t>
    </rPh>
    <rPh sb="2" eb="5">
      <t>タントウカン</t>
    </rPh>
    <phoneticPr fontId="5"/>
  </si>
  <si>
    <t>3月分食器洗浄及び清掃作業等</t>
  </si>
  <si>
    <t>３月分食器洗浄及び清掃作業</t>
  </si>
  <si>
    <t>画像（シーン）データ（その６）ほか　一式</t>
    <rPh sb="0" eb="2">
      <t>ガゾウ</t>
    </rPh>
    <rPh sb="18" eb="20">
      <t>イッシキ</t>
    </rPh>
    <phoneticPr fontId="7"/>
  </si>
  <si>
    <t>支出負担行為担当官
情報本部総務部長　大熊　圭介
東京都新宿区市谷本村町5-1</t>
    <rPh sb="0" eb="2">
      <t>シシュツ</t>
    </rPh>
    <rPh sb="2" eb="4">
      <t>フタン</t>
    </rPh>
    <rPh sb="4" eb="6">
      <t>コウイ</t>
    </rPh>
    <rPh sb="6" eb="9">
      <t>タントウカン</t>
    </rPh>
    <phoneticPr fontId="5"/>
  </si>
  <si>
    <t>財団法人宇宙システム開発利用推進機構
東京都港区芝公園3-5-8</t>
    <rPh sb="0" eb="2">
      <t>ザイダン</t>
    </rPh>
    <rPh sb="2" eb="4">
      <t>ホウジン</t>
    </rPh>
    <rPh sb="4" eb="6">
      <t>ウチュウ</t>
    </rPh>
    <rPh sb="10" eb="12">
      <t>カイハツ</t>
    </rPh>
    <rPh sb="12" eb="14">
      <t>リヨウ</t>
    </rPh>
    <rPh sb="14" eb="16">
      <t>スイシン</t>
    </rPh>
    <rPh sb="16" eb="18">
      <t>キコウ</t>
    </rPh>
    <rPh sb="19" eb="22">
      <t>トウキョウト</t>
    </rPh>
    <rPh sb="22" eb="24">
      <t>ミナトク</t>
    </rPh>
    <rPh sb="24" eb="25">
      <t>シバ</t>
    </rPh>
    <rPh sb="25" eb="27">
      <t>コウエン</t>
    </rPh>
    <phoneticPr fontId="7"/>
  </si>
  <si>
    <t>放射能情報の収集　一式</t>
    <rPh sb="0" eb="3">
      <t>ホウシャノウ</t>
    </rPh>
    <rPh sb="3" eb="5">
      <t>ジョウホウ</t>
    </rPh>
    <rPh sb="6" eb="8">
      <t>シュウシュウ</t>
    </rPh>
    <rPh sb="9" eb="11">
      <t>イッシキ</t>
    </rPh>
    <phoneticPr fontId="7"/>
  </si>
  <si>
    <t>公益財団法人原子力安全技術センター
東京都文京区城山5-1-3</t>
    <rPh sb="0" eb="2">
      <t>コウエキ</t>
    </rPh>
    <rPh sb="2" eb="4">
      <t>ザイダン</t>
    </rPh>
    <rPh sb="4" eb="6">
      <t>ホウジン</t>
    </rPh>
    <rPh sb="6" eb="9">
      <t>ゲンシリョク</t>
    </rPh>
    <rPh sb="9" eb="11">
      <t>アンゼン</t>
    </rPh>
    <rPh sb="11" eb="13">
      <t>ギジュツ</t>
    </rPh>
    <rPh sb="18" eb="21">
      <t>トウキョウト</t>
    </rPh>
    <rPh sb="21" eb="24">
      <t>ブンキョウク</t>
    </rPh>
    <rPh sb="24" eb="26">
      <t>シロヤマ</t>
    </rPh>
    <phoneticPr fontId="7"/>
  </si>
  <si>
    <t>諸外国におけるレーザー誘導爆弾に対する搭載母機能力に関する調査</t>
    <phoneticPr fontId="5"/>
  </si>
  <si>
    <t>支出負担行為担当官
防衛省技術研究本部総務部長　外園　博一
東京都新宿区市谷本村町5-1</t>
    <phoneticPr fontId="5"/>
  </si>
  <si>
    <t>財団法人ディフェンスリサーチセンター
東京都千代田区神田錦町3-14-11　近藤ビル3階</t>
    <phoneticPr fontId="5"/>
  </si>
  <si>
    <t>将来戦闘に関する調査研究（航空偵察）　1式</t>
    <rPh sb="20" eb="21">
      <t>シキ</t>
    </rPh>
    <phoneticPr fontId="11"/>
  </si>
  <si>
    <t>分任支出負担行為担当官
防衛省装備施設本部副本部長（通信誘導担当）　豊嶋　吾郎
東京都新宿区市谷本村町5-1</t>
    <phoneticPr fontId="5"/>
  </si>
  <si>
    <t>一般競争入札</t>
    <rPh sb="0" eb="1">
      <t>イッパン</t>
    </rPh>
    <rPh sb="1" eb="3">
      <t>キョウソウ</t>
    </rPh>
    <rPh sb="3" eb="5">
      <t>ニュウサツ</t>
    </rPh>
    <phoneticPr fontId="11"/>
  </si>
  <si>
    <t>国所管</t>
    <rPh sb="0" eb="2">
      <t>ショカン</t>
    </rPh>
    <phoneticPr fontId="11"/>
  </si>
  <si>
    <t>千歳飛行場における住宅防音事業に係る事務手続補助等業務（その１）</t>
  </si>
  <si>
    <t>支出負担行為担当官
北海道防衛局長　大東　隆
北海道札幌市中央区大通西12丁目</t>
    <rPh sb="0" eb="2">
      <t>シシュツ</t>
    </rPh>
    <rPh sb="2" eb="4">
      <t>フタン</t>
    </rPh>
    <rPh sb="4" eb="6">
      <t>コウイ</t>
    </rPh>
    <rPh sb="6" eb="9">
      <t>タントウカン</t>
    </rPh>
    <rPh sb="10" eb="13">
      <t>ホッカイドウ</t>
    </rPh>
    <rPh sb="13" eb="15">
      <t>ボウエイ</t>
    </rPh>
    <rPh sb="15" eb="17">
      <t>キョクチョウ</t>
    </rPh>
    <rPh sb="18" eb="20">
      <t>オオヒガシ</t>
    </rPh>
    <rPh sb="21" eb="22">
      <t>タカシ</t>
    </rPh>
    <rPh sb="23" eb="26">
      <t>ホッカイドウ</t>
    </rPh>
    <rPh sb="26" eb="29">
      <t>サッポロシ</t>
    </rPh>
    <rPh sb="29" eb="32">
      <t>チュウオウク</t>
    </rPh>
    <rPh sb="32" eb="34">
      <t>オオトオ</t>
    </rPh>
    <rPh sb="34" eb="35">
      <t>ニシ</t>
    </rPh>
    <rPh sb="37" eb="39">
      <t>チョウメ</t>
    </rPh>
    <phoneticPr fontId="3"/>
  </si>
  <si>
    <t>財団法人防衛施設周辺整備協会　北海道支所
北海道千歳市柏木台南1丁目3番1</t>
    <rPh sb="0" eb="4">
      <t>ザイダンホウジン</t>
    </rPh>
    <rPh sb="4" eb="6">
      <t>ボウエイ</t>
    </rPh>
    <rPh sb="6" eb="8">
      <t>シセツ</t>
    </rPh>
    <rPh sb="8" eb="10">
      <t>シュウヘン</t>
    </rPh>
    <rPh sb="10" eb="12">
      <t>セイビ</t>
    </rPh>
    <rPh sb="12" eb="14">
      <t>キョウカイ</t>
    </rPh>
    <rPh sb="15" eb="18">
      <t>ホッカイドウ</t>
    </rPh>
    <rPh sb="18" eb="20">
      <t>シショ</t>
    </rPh>
    <rPh sb="21" eb="24">
      <t>ホッカイドウ</t>
    </rPh>
    <rPh sb="24" eb="27">
      <t>チトセシ</t>
    </rPh>
    <rPh sb="27" eb="29">
      <t>カシワギ</t>
    </rPh>
    <rPh sb="29" eb="30">
      <t>ダイ</t>
    </rPh>
    <rPh sb="30" eb="31">
      <t>ミナミ</t>
    </rPh>
    <rPh sb="32" eb="34">
      <t>チョウメ</t>
    </rPh>
    <rPh sb="35" eb="36">
      <t>バン</t>
    </rPh>
    <phoneticPr fontId="5"/>
  </si>
  <si>
    <t>一般競争入札</t>
    <rPh sb="0" eb="2">
      <t>イッパン</t>
    </rPh>
    <rPh sb="2" eb="4">
      <t>キョウソウ</t>
    </rPh>
    <rPh sb="4" eb="6">
      <t>ニュウサツ</t>
    </rPh>
    <phoneticPr fontId="3"/>
  </si>
  <si>
    <t>千歳飛行場における住宅防音事業に係る事務手続補助等業務（その２）</t>
  </si>
  <si>
    <t>千歳飛行場における住宅防音事業に係る事務手続補助等業務（その３）</t>
  </si>
  <si>
    <t>千歳飛行場における住宅防音事業に係る事務手続補助等業務（その４）</t>
  </si>
  <si>
    <t>千歳飛行場における住宅防音事業に係る事務手続補助等業務（その５）</t>
  </si>
  <si>
    <t>千歳飛行場における住宅防音事業に係る事務手続補助等業務（その６）</t>
  </si>
  <si>
    <t>千歳飛行場における住宅防音事業に係る事務手続補助等業務（その７）</t>
  </si>
  <si>
    <t>千歳飛行場等における住宅防音事業に係る事務手続補助等業務</t>
    <rPh sb="5" eb="6">
      <t>トウ</t>
    </rPh>
    <phoneticPr fontId="3"/>
  </si>
  <si>
    <t>北海道大演習場等における住宅防音工事に係る事務手続補助等業務</t>
    <rPh sb="0" eb="3">
      <t>ホッカイドウ</t>
    </rPh>
    <rPh sb="3" eb="4">
      <t>ダイ</t>
    </rPh>
    <rPh sb="4" eb="7">
      <t>エンシュウジョウ</t>
    </rPh>
    <rPh sb="7" eb="8">
      <t>トウ</t>
    </rPh>
    <rPh sb="12" eb="14">
      <t>ジュウタク</t>
    </rPh>
    <rPh sb="14" eb="16">
      <t>ボウオン</t>
    </rPh>
    <rPh sb="16" eb="18">
      <t>コウジ</t>
    </rPh>
    <rPh sb="19" eb="20">
      <t>カカ</t>
    </rPh>
    <rPh sb="21" eb="23">
      <t>ジム</t>
    </rPh>
    <rPh sb="23" eb="25">
      <t>テツヅ</t>
    </rPh>
    <rPh sb="25" eb="27">
      <t>ホジョ</t>
    </rPh>
    <rPh sb="27" eb="28">
      <t>トウ</t>
    </rPh>
    <rPh sb="28" eb="30">
      <t>ギョウム</t>
    </rPh>
    <phoneticPr fontId="3"/>
  </si>
  <si>
    <t>支出負担行為担当官
北海道防衛局長　島川　正樹
北海道札幌市中央区大通西12丁目</t>
    <rPh sb="0" eb="2">
      <t>シシュツ</t>
    </rPh>
    <rPh sb="2" eb="4">
      <t>フタン</t>
    </rPh>
    <rPh sb="4" eb="6">
      <t>コウイ</t>
    </rPh>
    <rPh sb="6" eb="9">
      <t>タントウカン</t>
    </rPh>
    <rPh sb="10" eb="13">
      <t>ホッカイドウ</t>
    </rPh>
    <rPh sb="13" eb="16">
      <t>ボウエイキョク</t>
    </rPh>
    <rPh sb="16" eb="17">
      <t>チョウ</t>
    </rPh>
    <rPh sb="18" eb="20">
      <t>シマカワ</t>
    </rPh>
    <rPh sb="21" eb="23">
      <t>マサキ</t>
    </rPh>
    <rPh sb="24" eb="27">
      <t>ホッカイドウ</t>
    </rPh>
    <rPh sb="27" eb="30">
      <t>サッポロシ</t>
    </rPh>
    <rPh sb="30" eb="33">
      <t>チュウオウク</t>
    </rPh>
    <rPh sb="33" eb="34">
      <t>オオ</t>
    </rPh>
    <rPh sb="34" eb="35">
      <t>ツウ</t>
    </rPh>
    <rPh sb="35" eb="36">
      <t>ニシ</t>
    </rPh>
    <rPh sb="38" eb="40">
      <t>チョウメ</t>
    </rPh>
    <phoneticPr fontId="3"/>
  </si>
  <si>
    <t>千歳飛行場（２４）住宅防音事業に係る事務手続補助等業務（その１）</t>
    <rPh sb="0" eb="2">
      <t>チトセ</t>
    </rPh>
    <rPh sb="2" eb="5">
      <t>ヒコウジョウ</t>
    </rPh>
    <rPh sb="9" eb="11">
      <t>ジュウタク</t>
    </rPh>
    <rPh sb="11" eb="13">
      <t>ボウオン</t>
    </rPh>
    <rPh sb="13" eb="15">
      <t>ジギョウ</t>
    </rPh>
    <rPh sb="16" eb="17">
      <t>カカ</t>
    </rPh>
    <rPh sb="18" eb="20">
      <t>ジム</t>
    </rPh>
    <rPh sb="20" eb="22">
      <t>テツヅ</t>
    </rPh>
    <rPh sb="22" eb="24">
      <t>ホジョ</t>
    </rPh>
    <rPh sb="24" eb="25">
      <t>トウ</t>
    </rPh>
    <rPh sb="25" eb="27">
      <t>ギョウム</t>
    </rPh>
    <phoneticPr fontId="5"/>
  </si>
  <si>
    <t>千歳飛行場（２４）住宅防音事業に係る事務手続補助等業務（その２）</t>
    <rPh sb="0" eb="2">
      <t>チトセ</t>
    </rPh>
    <rPh sb="2" eb="5">
      <t>ヒコウジョウ</t>
    </rPh>
    <rPh sb="9" eb="11">
      <t>ジュウタク</t>
    </rPh>
    <rPh sb="11" eb="13">
      <t>ボウオン</t>
    </rPh>
    <rPh sb="13" eb="15">
      <t>ジギョウ</t>
    </rPh>
    <rPh sb="16" eb="17">
      <t>カカ</t>
    </rPh>
    <rPh sb="18" eb="20">
      <t>ジム</t>
    </rPh>
    <rPh sb="20" eb="22">
      <t>テツヅ</t>
    </rPh>
    <rPh sb="22" eb="24">
      <t>ホジョ</t>
    </rPh>
    <rPh sb="24" eb="25">
      <t>トウ</t>
    </rPh>
    <rPh sb="25" eb="27">
      <t>ギョウム</t>
    </rPh>
    <phoneticPr fontId="5"/>
  </si>
  <si>
    <t>北海道大演習場（２４）住宅防音事業に係る事務手続補助等業務</t>
    <rPh sb="0" eb="3">
      <t>ホッカイドウ</t>
    </rPh>
    <rPh sb="3" eb="4">
      <t>ダイ</t>
    </rPh>
    <rPh sb="4" eb="7">
      <t>エンシュウジョウ</t>
    </rPh>
    <rPh sb="11" eb="13">
      <t>ジュウタク</t>
    </rPh>
    <rPh sb="13" eb="15">
      <t>ボウオン</t>
    </rPh>
    <rPh sb="15" eb="17">
      <t>ジギョウ</t>
    </rPh>
    <rPh sb="18" eb="19">
      <t>カカ</t>
    </rPh>
    <rPh sb="20" eb="22">
      <t>ジム</t>
    </rPh>
    <rPh sb="22" eb="24">
      <t>テツヅ</t>
    </rPh>
    <rPh sb="24" eb="26">
      <t>ホジョ</t>
    </rPh>
    <rPh sb="26" eb="27">
      <t>トウ</t>
    </rPh>
    <rPh sb="27" eb="29">
      <t>ギョウム</t>
    </rPh>
    <phoneticPr fontId="5"/>
  </si>
  <si>
    <t>平成２４年度住宅防音事業に係る事務手続補助等業務その１</t>
    <rPh sb="6" eb="8">
      <t>ジュウタク</t>
    </rPh>
    <rPh sb="8" eb="10">
      <t>ボウオン</t>
    </rPh>
    <rPh sb="10" eb="12">
      <t>ジギョウ</t>
    </rPh>
    <rPh sb="13" eb="14">
      <t>カカ</t>
    </rPh>
    <rPh sb="15" eb="17">
      <t>ジム</t>
    </rPh>
    <rPh sb="17" eb="19">
      <t>テツヅ</t>
    </rPh>
    <rPh sb="19" eb="21">
      <t>ホジョ</t>
    </rPh>
    <rPh sb="21" eb="22">
      <t>トウ</t>
    </rPh>
    <rPh sb="22" eb="24">
      <t>ギョウム</t>
    </rPh>
    <phoneticPr fontId="11"/>
  </si>
  <si>
    <t>支出負担行為担当官
東北防衛局長　増田　義一
宮城県仙台市宮城野区五輪1-3-15</t>
    <rPh sb="0" eb="2">
      <t>シシュツ</t>
    </rPh>
    <rPh sb="2" eb="4">
      <t>フタン</t>
    </rPh>
    <rPh sb="4" eb="6">
      <t>コウイ</t>
    </rPh>
    <rPh sb="6" eb="9">
      <t>タントウカン</t>
    </rPh>
    <rPh sb="10" eb="12">
      <t>トウホク</t>
    </rPh>
    <rPh sb="12" eb="14">
      <t>ボウエイ</t>
    </rPh>
    <rPh sb="14" eb="16">
      <t>キョクチョウ</t>
    </rPh>
    <rPh sb="17" eb="19">
      <t>マスダ</t>
    </rPh>
    <rPh sb="20" eb="22">
      <t>ヨシカズ</t>
    </rPh>
    <rPh sb="23" eb="26">
      <t>ミヤギケン</t>
    </rPh>
    <rPh sb="26" eb="29">
      <t>センダイシ</t>
    </rPh>
    <rPh sb="29" eb="33">
      <t>ミヤギノク</t>
    </rPh>
    <rPh sb="33" eb="35">
      <t>ゴリン</t>
    </rPh>
    <phoneticPr fontId="11"/>
  </si>
  <si>
    <t>財団法人防衛施設周辺整備協会　東北支所
宮城県東松島市矢本字大溜65-3</t>
    <rPh sb="0" eb="2">
      <t>ザイダン</t>
    </rPh>
    <rPh sb="2" eb="4">
      <t>ホウジン</t>
    </rPh>
    <rPh sb="4" eb="6">
      <t>ボウエイ</t>
    </rPh>
    <rPh sb="6" eb="8">
      <t>シセツ</t>
    </rPh>
    <rPh sb="8" eb="10">
      <t>シュウヘン</t>
    </rPh>
    <rPh sb="10" eb="12">
      <t>セイビ</t>
    </rPh>
    <rPh sb="12" eb="14">
      <t>キョウカイ</t>
    </rPh>
    <rPh sb="15" eb="17">
      <t>トウホク</t>
    </rPh>
    <rPh sb="17" eb="19">
      <t>シショ</t>
    </rPh>
    <rPh sb="20" eb="23">
      <t>ミヤギケン</t>
    </rPh>
    <rPh sb="23" eb="27">
      <t>ヒガシマツシマシ</t>
    </rPh>
    <rPh sb="27" eb="29">
      <t>ヤモト</t>
    </rPh>
    <rPh sb="29" eb="30">
      <t>ジ</t>
    </rPh>
    <rPh sb="30" eb="31">
      <t>オオ</t>
    </rPh>
    <phoneticPr fontId="38"/>
  </si>
  <si>
    <t>平成２４年度住宅防音事業に係る事務手続補助等業務その２</t>
    <rPh sb="6" eb="8">
      <t>ジュウタク</t>
    </rPh>
    <rPh sb="8" eb="10">
      <t>ボウオン</t>
    </rPh>
    <rPh sb="10" eb="12">
      <t>ジギョウ</t>
    </rPh>
    <rPh sb="13" eb="14">
      <t>カカ</t>
    </rPh>
    <rPh sb="15" eb="17">
      <t>ジム</t>
    </rPh>
    <rPh sb="17" eb="19">
      <t>テツヅ</t>
    </rPh>
    <rPh sb="19" eb="21">
      <t>ホジョ</t>
    </rPh>
    <rPh sb="21" eb="22">
      <t>トウ</t>
    </rPh>
    <rPh sb="22" eb="24">
      <t>ギョウム</t>
    </rPh>
    <phoneticPr fontId="11"/>
  </si>
  <si>
    <t>平成２４年度住宅防音事業に係る事務手続補助等業務その３</t>
    <rPh sb="6" eb="8">
      <t>ジュウタク</t>
    </rPh>
    <rPh sb="8" eb="10">
      <t>ボウオン</t>
    </rPh>
    <rPh sb="10" eb="12">
      <t>ジギョウ</t>
    </rPh>
    <rPh sb="13" eb="14">
      <t>カカ</t>
    </rPh>
    <rPh sb="15" eb="17">
      <t>ジム</t>
    </rPh>
    <rPh sb="17" eb="19">
      <t>テツヅ</t>
    </rPh>
    <rPh sb="19" eb="21">
      <t>ホジョ</t>
    </rPh>
    <rPh sb="21" eb="22">
      <t>トウ</t>
    </rPh>
    <rPh sb="22" eb="24">
      <t>ギョウム</t>
    </rPh>
    <phoneticPr fontId="11"/>
  </si>
  <si>
    <t>平成２４年度住宅防音事業に係る事務手続補助等業務その４</t>
    <rPh sb="6" eb="8">
      <t>ジュウタク</t>
    </rPh>
    <rPh sb="8" eb="10">
      <t>ボウオン</t>
    </rPh>
    <rPh sb="10" eb="12">
      <t>ジギョウ</t>
    </rPh>
    <rPh sb="13" eb="14">
      <t>カカ</t>
    </rPh>
    <rPh sb="15" eb="17">
      <t>ジム</t>
    </rPh>
    <rPh sb="17" eb="19">
      <t>テツヅ</t>
    </rPh>
    <rPh sb="19" eb="21">
      <t>ホジョ</t>
    </rPh>
    <rPh sb="21" eb="22">
      <t>トウ</t>
    </rPh>
    <rPh sb="22" eb="24">
      <t>ギョウム</t>
    </rPh>
    <phoneticPr fontId="11"/>
  </si>
  <si>
    <t>平成２４年度住宅防音事業に係る事務手続補助等業務その６</t>
    <rPh sb="6" eb="8">
      <t>ジュウタク</t>
    </rPh>
    <rPh sb="8" eb="10">
      <t>ボウオン</t>
    </rPh>
    <rPh sb="10" eb="12">
      <t>ジギョウ</t>
    </rPh>
    <rPh sb="13" eb="14">
      <t>カカ</t>
    </rPh>
    <rPh sb="15" eb="17">
      <t>ジム</t>
    </rPh>
    <rPh sb="17" eb="19">
      <t>テツヅ</t>
    </rPh>
    <rPh sb="19" eb="21">
      <t>ホジョ</t>
    </rPh>
    <rPh sb="21" eb="22">
      <t>トウ</t>
    </rPh>
    <rPh sb="22" eb="24">
      <t>ギョウム</t>
    </rPh>
    <phoneticPr fontId="11"/>
  </si>
  <si>
    <t>平成２４年度住宅防音事業に係る事務手続補助等業務その７</t>
    <rPh sb="6" eb="8">
      <t>ジュウタク</t>
    </rPh>
    <rPh sb="8" eb="10">
      <t>ボウオン</t>
    </rPh>
    <rPh sb="10" eb="12">
      <t>ジギョウ</t>
    </rPh>
    <rPh sb="13" eb="14">
      <t>カカ</t>
    </rPh>
    <rPh sb="15" eb="17">
      <t>ジム</t>
    </rPh>
    <rPh sb="17" eb="19">
      <t>テツヅ</t>
    </rPh>
    <rPh sb="19" eb="21">
      <t>ホジョ</t>
    </rPh>
    <rPh sb="21" eb="22">
      <t>トウ</t>
    </rPh>
    <rPh sb="22" eb="24">
      <t>ギョウム</t>
    </rPh>
    <phoneticPr fontId="11"/>
  </si>
  <si>
    <t>平成２４年度住宅防音事業に係る事務手続補助等業務その８</t>
    <rPh sb="6" eb="8">
      <t>ジュウタク</t>
    </rPh>
    <rPh sb="8" eb="10">
      <t>ボウオン</t>
    </rPh>
    <rPh sb="10" eb="12">
      <t>ジギョウ</t>
    </rPh>
    <rPh sb="13" eb="14">
      <t>カカ</t>
    </rPh>
    <rPh sb="15" eb="17">
      <t>ジム</t>
    </rPh>
    <rPh sb="17" eb="19">
      <t>テツヅ</t>
    </rPh>
    <rPh sb="19" eb="21">
      <t>ホジョ</t>
    </rPh>
    <rPh sb="21" eb="22">
      <t>トウ</t>
    </rPh>
    <rPh sb="22" eb="24">
      <t>ギョウム</t>
    </rPh>
    <phoneticPr fontId="11"/>
  </si>
  <si>
    <t>平成２４年度住宅防音事業に係る事務手続補助等業務その９</t>
    <rPh sb="6" eb="8">
      <t>ジュウタク</t>
    </rPh>
    <rPh sb="8" eb="10">
      <t>ボウオン</t>
    </rPh>
    <rPh sb="10" eb="12">
      <t>ジギョウ</t>
    </rPh>
    <rPh sb="13" eb="14">
      <t>カカ</t>
    </rPh>
    <rPh sb="15" eb="17">
      <t>ジム</t>
    </rPh>
    <rPh sb="17" eb="19">
      <t>テツヅ</t>
    </rPh>
    <rPh sb="19" eb="21">
      <t>ホジョ</t>
    </rPh>
    <rPh sb="21" eb="22">
      <t>トウ</t>
    </rPh>
    <rPh sb="22" eb="24">
      <t>ギョウム</t>
    </rPh>
    <phoneticPr fontId="11"/>
  </si>
  <si>
    <t>平成２４年度住宅防音事業に係る事務手続補助等業務その１０</t>
    <rPh sb="6" eb="8">
      <t>ジュウタク</t>
    </rPh>
    <rPh sb="8" eb="10">
      <t>ボウオン</t>
    </rPh>
    <rPh sb="10" eb="12">
      <t>ジギョウ</t>
    </rPh>
    <rPh sb="13" eb="14">
      <t>カカ</t>
    </rPh>
    <rPh sb="15" eb="17">
      <t>ジム</t>
    </rPh>
    <rPh sb="17" eb="19">
      <t>テツヅ</t>
    </rPh>
    <rPh sb="19" eb="21">
      <t>ホジョ</t>
    </rPh>
    <rPh sb="21" eb="22">
      <t>トウ</t>
    </rPh>
    <rPh sb="22" eb="24">
      <t>ギョウム</t>
    </rPh>
    <phoneticPr fontId="11"/>
  </si>
  <si>
    <t>平成２４年度住宅防音事業に係る事務手続補助等業務その１１</t>
    <rPh sb="6" eb="8">
      <t>ジュウタク</t>
    </rPh>
    <rPh sb="8" eb="10">
      <t>ボウオン</t>
    </rPh>
    <rPh sb="10" eb="12">
      <t>ジギョウ</t>
    </rPh>
    <rPh sb="13" eb="14">
      <t>カカ</t>
    </rPh>
    <rPh sb="15" eb="17">
      <t>ジム</t>
    </rPh>
    <rPh sb="17" eb="19">
      <t>テツヅ</t>
    </rPh>
    <rPh sb="19" eb="21">
      <t>ホジョ</t>
    </rPh>
    <rPh sb="21" eb="22">
      <t>トウ</t>
    </rPh>
    <rPh sb="22" eb="24">
      <t>ギョウム</t>
    </rPh>
    <phoneticPr fontId="11"/>
  </si>
  <si>
    <t>平成２４年度住宅防音事業に係る事務手続補助等業務その１２</t>
    <rPh sb="6" eb="8">
      <t>ジュウタク</t>
    </rPh>
    <rPh sb="8" eb="10">
      <t>ボウオン</t>
    </rPh>
    <rPh sb="10" eb="12">
      <t>ジギョウ</t>
    </rPh>
    <rPh sb="13" eb="14">
      <t>カカ</t>
    </rPh>
    <rPh sb="15" eb="17">
      <t>ジム</t>
    </rPh>
    <rPh sb="17" eb="19">
      <t>テツヅ</t>
    </rPh>
    <rPh sb="19" eb="21">
      <t>ホジョ</t>
    </rPh>
    <rPh sb="21" eb="22">
      <t>トウ</t>
    </rPh>
    <rPh sb="22" eb="24">
      <t>ギョウム</t>
    </rPh>
    <phoneticPr fontId="11"/>
  </si>
  <si>
    <t>平成２４年度住宅防音事業に係る事務手続補助等業務
その１４</t>
    <rPh sb="6" eb="8">
      <t>ジュウタク</t>
    </rPh>
    <rPh sb="8" eb="10">
      <t>ボウオン</t>
    </rPh>
    <rPh sb="10" eb="12">
      <t>ジギョウ</t>
    </rPh>
    <rPh sb="13" eb="14">
      <t>カカ</t>
    </rPh>
    <rPh sb="15" eb="17">
      <t>ジム</t>
    </rPh>
    <rPh sb="17" eb="19">
      <t>テツヅ</t>
    </rPh>
    <rPh sb="19" eb="21">
      <t>ホジョ</t>
    </rPh>
    <rPh sb="21" eb="22">
      <t>トウ</t>
    </rPh>
    <rPh sb="22" eb="24">
      <t>ギョウム</t>
    </rPh>
    <phoneticPr fontId="11"/>
  </si>
  <si>
    <t>支出負担行為担当官
東北防衛局長　中村　吉利
宮城県仙台市宮城野区五輪1-3-15</t>
    <rPh sb="0" eb="2">
      <t>シシュツ</t>
    </rPh>
    <rPh sb="2" eb="4">
      <t>フタン</t>
    </rPh>
    <rPh sb="4" eb="6">
      <t>コウイ</t>
    </rPh>
    <rPh sb="6" eb="9">
      <t>タントウカン</t>
    </rPh>
    <rPh sb="10" eb="12">
      <t>トウホク</t>
    </rPh>
    <rPh sb="12" eb="14">
      <t>ボウエイ</t>
    </rPh>
    <rPh sb="14" eb="16">
      <t>キョクチョウ</t>
    </rPh>
    <rPh sb="17" eb="19">
      <t>ナカムラ</t>
    </rPh>
    <rPh sb="20" eb="22">
      <t>ヨシトシ</t>
    </rPh>
    <rPh sb="23" eb="26">
      <t>ミヤギケン</t>
    </rPh>
    <rPh sb="26" eb="29">
      <t>センダイシ</t>
    </rPh>
    <rPh sb="29" eb="33">
      <t>ミヤギノク</t>
    </rPh>
    <rPh sb="33" eb="35">
      <t>ゴリン</t>
    </rPh>
    <phoneticPr fontId="11"/>
  </si>
  <si>
    <t>給食業務に係る役務</t>
    <rPh sb="0" eb="2">
      <t>キュウショク</t>
    </rPh>
    <rPh sb="2" eb="4">
      <t>ギョウム</t>
    </rPh>
    <rPh sb="5" eb="6">
      <t>カカ</t>
    </rPh>
    <rPh sb="7" eb="9">
      <t>エキム</t>
    </rPh>
    <phoneticPr fontId="5"/>
  </si>
  <si>
    <t>支出負担行為担当官
北関東防衛局長　筒井　和人
埼玉県さいたま市中央区新都心2-1さいたま新都心合同庁舎2号館</t>
    <rPh sb="0" eb="2">
      <t>シシュツ</t>
    </rPh>
    <rPh sb="2" eb="4">
      <t>フタン</t>
    </rPh>
    <rPh sb="4" eb="6">
      <t>コウイ</t>
    </rPh>
    <rPh sb="6" eb="9">
      <t>タントウカン</t>
    </rPh>
    <rPh sb="10" eb="13">
      <t>キタカントウ</t>
    </rPh>
    <rPh sb="13" eb="15">
      <t>ボウエイ</t>
    </rPh>
    <rPh sb="15" eb="17">
      <t>キョクチョウ</t>
    </rPh>
    <rPh sb="18" eb="20">
      <t>ツツイ</t>
    </rPh>
    <rPh sb="21" eb="23">
      <t>カズト</t>
    </rPh>
    <rPh sb="24" eb="27">
      <t>サイタマケン</t>
    </rPh>
    <rPh sb="31" eb="32">
      <t>シ</t>
    </rPh>
    <rPh sb="32" eb="35">
      <t>チュウオウク</t>
    </rPh>
    <rPh sb="35" eb="38">
      <t>シントシン</t>
    </rPh>
    <rPh sb="45" eb="48">
      <t>シントシン</t>
    </rPh>
    <rPh sb="48" eb="50">
      <t>ゴウドウ</t>
    </rPh>
    <rPh sb="50" eb="52">
      <t>チョウシャ</t>
    </rPh>
    <rPh sb="53" eb="55">
      <t>ゴウカン</t>
    </rPh>
    <phoneticPr fontId="6"/>
  </si>
  <si>
    <t>国所管</t>
    <rPh sb="0" eb="1">
      <t>クニ</t>
    </rPh>
    <phoneticPr fontId="5"/>
  </si>
  <si>
    <t>宿舎の管理サービス等及び施設の清掃業務に係る役務</t>
    <rPh sb="0" eb="2">
      <t>シュクシャ</t>
    </rPh>
    <rPh sb="3" eb="5">
      <t>カンリ</t>
    </rPh>
    <rPh sb="9" eb="10">
      <t>トウ</t>
    </rPh>
    <rPh sb="10" eb="11">
      <t>オヨ</t>
    </rPh>
    <rPh sb="12" eb="14">
      <t>シセツ</t>
    </rPh>
    <rPh sb="15" eb="17">
      <t>セイソウ</t>
    </rPh>
    <rPh sb="17" eb="19">
      <t>ギョウム</t>
    </rPh>
    <rPh sb="20" eb="21">
      <t>カカ</t>
    </rPh>
    <rPh sb="22" eb="24">
      <t>エキム</t>
    </rPh>
    <phoneticPr fontId="5"/>
  </si>
  <si>
    <t>横田飛行場周辺（２４）住宅防音事業に係る事務手続補助等業務（その１）</t>
    <rPh sb="0" eb="2">
      <t>ヨコタ</t>
    </rPh>
    <rPh sb="2" eb="5">
      <t>ヒコウジョウ</t>
    </rPh>
    <rPh sb="5" eb="7">
      <t>シュウヘン</t>
    </rPh>
    <rPh sb="11" eb="13">
      <t>ジュウタク</t>
    </rPh>
    <rPh sb="13" eb="15">
      <t>ボウオン</t>
    </rPh>
    <rPh sb="15" eb="17">
      <t>ジギョウ</t>
    </rPh>
    <rPh sb="18" eb="19">
      <t>カカ</t>
    </rPh>
    <rPh sb="20" eb="22">
      <t>ジム</t>
    </rPh>
    <rPh sb="22" eb="24">
      <t>テツヅ</t>
    </rPh>
    <rPh sb="24" eb="26">
      <t>ホジョ</t>
    </rPh>
    <rPh sb="26" eb="27">
      <t>トウ</t>
    </rPh>
    <rPh sb="27" eb="29">
      <t>ギョウム</t>
    </rPh>
    <phoneticPr fontId="6"/>
  </si>
  <si>
    <t>財団法人防衛施設周辺整備協会　東京支所
東京都昭島市田中町568-1昭島昭和第2ビル</t>
    <rPh sb="0" eb="2">
      <t>ザイダン</t>
    </rPh>
    <rPh sb="2" eb="4">
      <t>ホウジン</t>
    </rPh>
    <rPh sb="4" eb="6">
      <t>ボウエイ</t>
    </rPh>
    <rPh sb="6" eb="8">
      <t>シセツ</t>
    </rPh>
    <rPh sb="8" eb="10">
      <t>シュウヘン</t>
    </rPh>
    <rPh sb="10" eb="12">
      <t>セイビ</t>
    </rPh>
    <rPh sb="12" eb="14">
      <t>キョウカイ</t>
    </rPh>
    <rPh sb="15" eb="17">
      <t>トウキョウ</t>
    </rPh>
    <rPh sb="17" eb="19">
      <t>シショ</t>
    </rPh>
    <rPh sb="20" eb="23">
      <t>トウキョウト</t>
    </rPh>
    <rPh sb="23" eb="26">
      <t>アキシマシ</t>
    </rPh>
    <rPh sb="26" eb="29">
      <t>タナカチョウ</t>
    </rPh>
    <rPh sb="34" eb="36">
      <t>アキシマ</t>
    </rPh>
    <rPh sb="36" eb="38">
      <t>ショウワ</t>
    </rPh>
    <rPh sb="38" eb="39">
      <t>ダイ</t>
    </rPh>
    <phoneticPr fontId="6"/>
  </si>
  <si>
    <t>横田飛行場周辺（２４）住宅防音事業に係る事務手続補助等業務（その２）</t>
    <rPh sb="0" eb="2">
      <t>ヨコタ</t>
    </rPh>
    <rPh sb="2" eb="5">
      <t>ヒコウジョウ</t>
    </rPh>
    <rPh sb="5" eb="7">
      <t>シュウヘン</t>
    </rPh>
    <rPh sb="11" eb="13">
      <t>ジュウタク</t>
    </rPh>
    <rPh sb="13" eb="15">
      <t>ボウオン</t>
    </rPh>
    <rPh sb="15" eb="17">
      <t>ジギョウ</t>
    </rPh>
    <rPh sb="18" eb="19">
      <t>カカ</t>
    </rPh>
    <rPh sb="20" eb="22">
      <t>ジム</t>
    </rPh>
    <rPh sb="22" eb="24">
      <t>テツヅ</t>
    </rPh>
    <rPh sb="24" eb="26">
      <t>ホジョ</t>
    </rPh>
    <rPh sb="26" eb="27">
      <t>トウ</t>
    </rPh>
    <rPh sb="27" eb="29">
      <t>ギョウム</t>
    </rPh>
    <phoneticPr fontId="6"/>
  </si>
  <si>
    <t>横田飛行場周辺（２４）住宅防音事業に係る事務手続補助等業務（その３）</t>
    <rPh sb="0" eb="2">
      <t>ヨコタ</t>
    </rPh>
    <rPh sb="2" eb="5">
      <t>ヒコウジョウ</t>
    </rPh>
    <rPh sb="5" eb="7">
      <t>シュウヘン</t>
    </rPh>
    <rPh sb="11" eb="13">
      <t>ジュウタク</t>
    </rPh>
    <rPh sb="13" eb="15">
      <t>ボウオン</t>
    </rPh>
    <rPh sb="15" eb="17">
      <t>ジギョウ</t>
    </rPh>
    <rPh sb="18" eb="19">
      <t>カカ</t>
    </rPh>
    <rPh sb="20" eb="22">
      <t>ジム</t>
    </rPh>
    <rPh sb="22" eb="24">
      <t>テツヅ</t>
    </rPh>
    <rPh sb="24" eb="26">
      <t>ホジョ</t>
    </rPh>
    <rPh sb="26" eb="27">
      <t>トウ</t>
    </rPh>
    <rPh sb="27" eb="29">
      <t>ギョウム</t>
    </rPh>
    <phoneticPr fontId="6"/>
  </si>
  <si>
    <t>横田飛行場周辺（２４）住宅防音事業に係る事務手続補助等業務（その４）</t>
    <rPh sb="0" eb="2">
      <t>ヨコタ</t>
    </rPh>
    <rPh sb="2" eb="5">
      <t>ヒコウジョウ</t>
    </rPh>
    <rPh sb="5" eb="7">
      <t>シュウヘン</t>
    </rPh>
    <rPh sb="11" eb="13">
      <t>ジュウタク</t>
    </rPh>
    <rPh sb="13" eb="15">
      <t>ボウオン</t>
    </rPh>
    <rPh sb="15" eb="17">
      <t>ジギョウ</t>
    </rPh>
    <rPh sb="18" eb="19">
      <t>カカ</t>
    </rPh>
    <rPh sb="20" eb="22">
      <t>ジム</t>
    </rPh>
    <rPh sb="22" eb="24">
      <t>テツヅ</t>
    </rPh>
    <rPh sb="24" eb="26">
      <t>ホジョ</t>
    </rPh>
    <rPh sb="26" eb="27">
      <t>トウ</t>
    </rPh>
    <rPh sb="27" eb="29">
      <t>ギョウム</t>
    </rPh>
    <phoneticPr fontId="6"/>
  </si>
  <si>
    <t>入間飛行場周辺（２４）住宅防音事業に係る事務手続補助等業務（その３）</t>
    <rPh sb="0" eb="2">
      <t>イルマ</t>
    </rPh>
    <rPh sb="2" eb="5">
      <t>ヒコウジョウ</t>
    </rPh>
    <rPh sb="5" eb="7">
      <t>シュウヘン</t>
    </rPh>
    <rPh sb="11" eb="13">
      <t>ジュウタク</t>
    </rPh>
    <rPh sb="13" eb="15">
      <t>ボウオン</t>
    </rPh>
    <rPh sb="15" eb="17">
      <t>ジギョウ</t>
    </rPh>
    <rPh sb="18" eb="19">
      <t>カカ</t>
    </rPh>
    <rPh sb="20" eb="22">
      <t>ジム</t>
    </rPh>
    <rPh sb="22" eb="24">
      <t>テツヅ</t>
    </rPh>
    <rPh sb="24" eb="26">
      <t>ホジョ</t>
    </rPh>
    <rPh sb="26" eb="27">
      <t>トウ</t>
    </rPh>
    <rPh sb="27" eb="29">
      <t>ギョウム</t>
    </rPh>
    <phoneticPr fontId="6"/>
  </si>
  <si>
    <t>厚木飛行場周辺（２４）住宅防音事業に係る事務手続補助等業務（その２）</t>
    <rPh sb="0" eb="2">
      <t>アツギ</t>
    </rPh>
    <rPh sb="2" eb="5">
      <t>ヒコウジョウ</t>
    </rPh>
    <rPh sb="5" eb="7">
      <t>シュウヘン</t>
    </rPh>
    <rPh sb="11" eb="13">
      <t>ジュウタク</t>
    </rPh>
    <rPh sb="13" eb="15">
      <t>ボウオン</t>
    </rPh>
    <rPh sb="15" eb="17">
      <t>ジギョウ</t>
    </rPh>
    <rPh sb="18" eb="19">
      <t>カカ</t>
    </rPh>
    <rPh sb="20" eb="22">
      <t>ジム</t>
    </rPh>
    <rPh sb="22" eb="24">
      <t>テツヅ</t>
    </rPh>
    <rPh sb="24" eb="26">
      <t>ホジョ</t>
    </rPh>
    <rPh sb="26" eb="27">
      <t>トウ</t>
    </rPh>
    <rPh sb="27" eb="29">
      <t>ギョウム</t>
    </rPh>
    <phoneticPr fontId="6"/>
  </si>
  <si>
    <t>厚木飛行場周辺（２４）住宅防音事業に係る事務手続補助等業務（その３）</t>
    <rPh sb="0" eb="2">
      <t>アツギ</t>
    </rPh>
    <rPh sb="2" eb="5">
      <t>ヒコウジョウ</t>
    </rPh>
    <rPh sb="5" eb="7">
      <t>シュウヘン</t>
    </rPh>
    <rPh sb="11" eb="13">
      <t>ジュウタク</t>
    </rPh>
    <rPh sb="13" eb="15">
      <t>ボウオン</t>
    </rPh>
    <rPh sb="15" eb="17">
      <t>ジギョウ</t>
    </rPh>
    <rPh sb="18" eb="19">
      <t>カカ</t>
    </rPh>
    <rPh sb="20" eb="22">
      <t>ジム</t>
    </rPh>
    <rPh sb="22" eb="24">
      <t>テツヅ</t>
    </rPh>
    <rPh sb="24" eb="26">
      <t>ホジョ</t>
    </rPh>
    <rPh sb="26" eb="27">
      <t>トウ</t>
    </rPh>
    <rPh sb="27" eb="29">
      <t>ギョウム</t>
    </rPh>
    <phoneticPr fontId="6"/>
  </si>
  <si>
    <t>厚木飛行場周辺（２４）住宅防音事業に
係る事務手続補助等業務（その４）</t>
    <rPh sb="0" eb="2">
      <t>アツギ</t>
    </rPh>
    <rPh sb="2" eb="5">
      <t>ヒコウジョウ</t>
    </rPh>
    <rPh sb="5" eb="7">
      <t>シュウヘン</t>
    </rPh>
    <rPh sb="11" eb="13">
      <t>ジュウタク</t>
    </rPh>
    <rPh sb="13" eb="15">
      <t>ボウオン</t>
    </rPh>
    <rPh sb="15" eb="17">
      <t>ジギョウ</t>
    </rPh>
    <rPh sb="19" eb="20">
      <t>カカ</t>
    </rPh>
    <rPh sb="21" eb="23">
      <t>ジム</t>
    </rPh>
    <rPh sb="23" eb="25">
      <t>テツヅ</t>
    </rPh>
    <rPh sb="25" eb="27">
      <t>ホジョ</t>
    </rPh>
    <rPh sb="27" eb="28">
      <t>トウ</t>
    </rPh>
    <rPh sb="28" eb="30">
      <t>ギョウム</t>
    </rPh>
    <phoneticPr fontId="5"/>
  </si>
  <si>
    <t>厚木飛行場周辺（２４）住宅防音事業に
係る事務手続補助等業務（その５）</t>
    <rPh sb="0" eb="2">
      <t>アツギ</t>
    </rPh>
    <rPh sb="2" eb="5">
      <t>ヒコウジョウ</t>
    </rPh>
    <rPh sb="5" eb="7">
      <t>シュウヘン</t>
    </rPh>
    <rPh sb="11" eb="13">
      <t>ジュウタク</t>
    </rPh>
    <rPh sb="13" eb="15">
      <t>ボウオン</t>
    </rPh>
    <rPh sb="15" eb="17">
      <t>ジギョウ</t>
    </rPh>
    <rPh sb="19" eb="20">
      <t>カカ</t>
    </rPh>
    <rPh sb="21" eb="23">
      <t>ジム</t>
    </rPh>
    <rPh sb="23" eb="25">
      <t>テツヅ</t>
    </rPh>
    <rPh sb="25" eb="27">
      <t>ホジョ</t>
    </rPh>
    <rPh sb="27" eb="28">
      <t>トウ</t>
    </rPh>
    <rPh sb="28" eb="30">
      <t>ギョウム</t>
    </rPh>
    <phoneticPr fontId="5"/>
  </si>
  <si>
    <t>厚木飛行場周辺（２４）住宅防音事業に
係る事務手続補助等業務（その６）</t>
    <rPh sb="0" eb="2">
      <t>アツギ</t>
    </rPh>
    <rPh sb="2" eb="5">
      <t>ヒコウジョウ</t>
    </rPh>
    <rPh sb="5" eb="7">
      <t>シュウヘン</t>
    </rPh>
    <rPh sb="11" eb="13">
      <t>ジュウタク</t>
    </rPh>
    <rPh sb="13" eb="15">
      <t>ボウオン</t>
    </rPh>
    <rPh sb="15" eb="17">
      <t>ジギョウ</t>
    </rPh>
    <rPh sb="19" eb="20">
      <t>カカ</t>
    </rPh>
    <rPh sb="21" eb="23">
      <t>ジム</t>
    </rPh>
    <rPh sb="23" eb="25">
      <t>テツヅ</t>
    </rPh>
    <rPh sb="25" eb="27">
      <t>ホジョ</t>
    </rPh>
    <rPh sb="27" eb="28">
      <t>トウ</t>
    </rPh>
    <rPh sb="28" eb="30">
      <t>ギョウム</t>
    </rPh>
    <phoneticPr fontId="5"/>
  </si>
  <si>
    <t>厚木飛行場周辺（２４）住宅防音事業に
係る事務手続補助等業務（その８）</t>
    <rPh sb="0" eb="2">
      <t>アツギ</t>
    </rPh>
    <rPh sb="2" eb="5">
      <t>ヒコウジョウ</t>
    </rPh>
    <rPh sb="5" eb="7">
      <t>シュウヘン</t>
    </rPh>
    <rPh sb="11" eb="13">
      <t>ジュウタク</t>
    </rPh>
    <rPh sb="13" eb="15">
      <t>ボウオン</t>
    </rPh>
    <rPh sb="15" eb="17">
      <t>ジギョウ</t>
    </rPh>
    <rPh sb="19" eb="20">
      <t>カカ</t>
    </rPh>
    <rPh sb="21" eb="23">
      <t>ジム</t>
    </rPh>
    <rPh sb="23" eb="25">
      <t>テツヅ</t>
    </rPh>
    <rPh sb="25" eb="27">
      <t>ホジョ</t>
    </rPh>
    <rPh sb="27" eb="28">
      <t>トウ</t>
    </rPh>
    <rPh sb="28" eb="30">
      <t>ギョウム</t>
    </rPh>
    <phoneticPr fontId="5"/>
  </si>
  <si>
    <t>厚木飛行場周辺（２４）住宅防音事業に
係る事務手続補助等業務（その１０）</t>
    <rPh sb="0" eb="2">
      <t>アツギ</t>
    </rPh>
    <rPh sb="2" eb="5">
      <t>ヒコウジョウ</t>
    </rPh>
    <rPh sb="5" eb="7">
      <t>シュウヘン</t>
    </rPh>
    <rPh sb="11" eb="13">
      <t>ジュウタク</t>
    </rPh>
    <rPh sb="13" eb="15">
      <t>ボウオン</t>
    </rPh>
    <rPh sb="15" eb="17">
      <t>ジギョウ</t>
    </rPh>
    <rPh sb="19" eb="20">
      <t>カカ</t>
    </rPh>
    <rPh sb="21" eb="23">
      <t>ジム</t>
    </rPh>
    <rPh sb="23" eb="25">
      <t>テツヅ</t>
    </rPh>
    <rPh sb="25" eb="27">
      <t>ホジョ</t>
    </rPh>
    <rPh sb="27" eb="28">
      <t>トウ</t>
    </rPh>
    <rPh sb="28" eb="30">
      <t>ギョウム</t>
    </rPh>
    <phoneticPr fontId="5"/>
  </si>
  <si>
    <t>厚木飛行場周辺（２４）における住宅防音事業に係る事務手続補助等業務（その３０）</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</si>
  <si>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支出負担行為担当官
南関東防衛局長　山本　達夫
神奈川県横浜市中区北仲通5-57</t>
    <rPh sb="0" eb="2">
      <t>シシュツ</t>
    </rPh>
    <rPh sb="2" eb="4">
      <t>フタン</t>
    </rPh>
    <rPh sb="4" eb="6">
      <t>コウイ</t>
    </rPh>
    <rPh sb="6" eb="9">
      <t>タントウカン</t>
    </rPh>
    <rPh sb="10" eb="13">
      <t>ミナミカントウ</t>
    </rPh>
    <rPh sb="13" eb="15">
      <t>ボウエイ</t>
    </rPh>
    <rPh sb="15" eb="16">
      <t>キョク</t>
    </rPh>
    <rPh sb="16" eb="17">
      <t>チョウ</t>
    </rPh>
    <rPh sb="18" eb="20">
      <t>ヤマモト</t>
    </rPh>
    <rPh sb="21" eb="23">
      <t>タツオ</t>
    </rPh>
    <rPh sb="24" eb="28">
      <t>カナガワケン</t>
    </rPh>
    <rPh sb="28" eb="31">
      <t>ヨコハマシ</t>
    </rPh>
    <rPh sb="31" eb="33">
      <t>ナカク</t>
    </rPh>
    <rPh sb="33" eb="34">
      <t>キタ</t>
    </rPh>
    <rPh sb="34" eb="36">
      <t>ナカドオリ</t>
    </rPh>
    <phoneticPr fontId="11"/>
  </si>
  <si>
    <t>財団法人防衛施設周辺整備協会　神奈川支所
神奈川県大和市中央3-5</t>
    <rPh sb="0" eb="4">
      <t>ザイダンホウジン</t>
    </rPh>
    <rPh sb="15" eb="18">
      <t>カナガワ</t>
    </rPh>
    <rPh sb="18" eb="20">
      <t>シショ</t>
    </rPh>
    <rPh sb="21" eb="25">
      <t>カナガワケン</t>
    </rPh>
    <rPh sb="25" eb="28">
      <t>ヤマトシ</t>
    </rPh>
    <rPh sb="28" eb="30">
      <t>チュウオウ</t>
    </rPh>
    <phoneticPr fontId="11"/>
  </si>
  <si>
    <t>厚木飛行場周辺（２４）における住宅防音事業に係る事務手続補助等業務（その３１）</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</si>
  <si>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厚木飛行場周辺（２４）における住宅防音事業に係る事務手続補助等業務（その３６）</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</si>
  <si>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厚木飛行場周辺（２４）における住宅防音事業に係る事務手続補助等業務（その４０）</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</si>
  <si>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厚木飛行場周辺（２４）における住宅防音事業に係る事務手続補助等業務（その５）</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</si>
  <si>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厚木飛行場周辺（２４）における住宅防音事業に係る事務手続補助等業務（その６）</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</si>
  <si>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厚木飛行場周辺（２４）における住宅防音事業に係る事務手続補助等業務（その１１）</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</si>
  <si>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厚木飛行場周辺（２４）における住宅防音事業に係る事務手続補助等業務（その１５）</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</si>
  <si>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厚木飛行場周辺（２４）における住宅防音事業に係る事務手続補助等業務（その１６）</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</si>
  <si>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厚木飛行場周辺（２４）における住宅防音事業に係る事務手続補助等業務（その１７）</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</si>
  <si>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厚木飛行場周辺（２４）における住宅防音事業に係る事務手続補助等業務（その１８）</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</si>
  <si>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厚木飛行場周辺（２４）における住宅防音事業に係る事務手続補助等業務（その１９）</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</si>
  <si>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厚木飛行場周辺（２４）における住宅防音事業に係る事務手続補助等業務（その２０）</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</si>
  <si>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厚木飛行場周辺（２４）における住宅防音事業に係る事務手続補助等業務（その２１）</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</si>
  <si>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厚木飛行場周辺（２４）における住宅防音事業に係る事務手続補助等業務（その２３）</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</si>
  <si>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厚木飛行場周辺（２４）における住宅防音事業に係る事務手続補助等業務（その２４）</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</si>
  <si>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厚木飛行場周辺（２４）における住宅防音事業に係る事務手続補助等業務（その４３）</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</si>
  <si>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厚木飛行場周辺（２４）における住宅防音事業に係る事務手続補助等業務（その４４）</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</si>
  <si>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厚木飛行場周辺（２４）における住宅防音事業に係る事務手続補助等業務（その４７）</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</si>
  <si>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厚木飛行場周辺（２４）における住宅防音事業に係る事務手続補助等業務（その４８）</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</si>
  <si>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厚木飛行場周辺（２４）における住宅防音事業に係る事務手続補助等業務（その５０）</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</si>
  <si>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厚木飛行場周辺（２４）における住宅防音事業に係る事務手続補助等業務（その５３）</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</si>
  <si>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厚木飛行場周辺（２４）における住宅防音事業に係る事務手続補助等業務（その５４）</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</si>
  <si>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厚木飛行場周辺（２４）における住宅防音事業に係る事務手続補助等業務（その５５）</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</si>
  <si>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厚木飛行場周辺（２４）における住宅防音事業に係る事務手続補助等業務（その５６）</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</si>
  <si>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厚木飛行場周辺（２４）における住宅防音事業に係る事務手続補助等業務（その５７）</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</si>
  <si>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厚木飛行場周辺（２４）における住宅防音事業に係る事務手続補助等業務（その６０）</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</si>
  <si>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厚木飛行場周辺（２４）における住宅防音事業に係る事務手続補助等業務（その６１）</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</si>
  <si>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厚木飛行場周辺（２４）における住宅防音事業に係る事務手続補助等業務（その６２）</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</si>
  <si>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厚木飛行場周辺（２４）における住宅防音事業に係る事務手続補助等業務（その６３）</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</si>
  <si>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厚木飛行場周辺（２４）における住宅防音事業に係る事務手続補助等業務（その６４）</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</si>
  <si>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厚木飛行場周辺（２４）における住宅防音事業に係る事務手続補助等業務（その６５）</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</si>
  <si>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厚木飛行場周辺（２４）における住宅防音事業に係る事務手続補助等業務（その６８）</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</si>
  <si>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厚木飛行場周辺（２４）における住宅防音事業に係る事務手続補助等業務（その７１）</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</si>
  <si>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厚木飛行場周辺（２４）における住宅防音事業に係る事務手続補助等業務（その７３）</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</si>
  <si>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厚木飛行場周辺（２４）における住宅防音事業に係る事務手続補助等業務（その７４）</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</si>
  <si>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厚木飛行場周辺（２４）における住宅防音事業に係る事務手続補助等業務（その７６）</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</si>
  <si>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厚木飛行場周辺（２４）における住宅防音事業に係る事務手続補助等業務（その７８）</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</si>
  <si>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厚木飛行場周辺（２４）における住宅防音事業に係る事務手続補助等業務（その８０）</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</si>
  <si>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厚木飛行場周辺（２４）における住宅防音事業に係る事務手続補助等業務（その８１）</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</si>
  <si>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厚木飛行場周辺（２４）における住宅防音事業に係る事務手続補助等業務（その８２）</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</si>
  <si>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厚木飛行場周辺（２４）における住宅防音事業に係る事務手続補助等業務（その８４）</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</si>
  <si>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厚木飛行場周辺（２４）における住宅防音事業に係る事務手続補助等業務（その８５）</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</si>
  <si>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厚木飛行場周辺（２４）における住宅防音事業に係る事務手続補助等業務（その８６）</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</si>
  <si>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厚木飛行場周辺（２４）における住宅防音事業に係る事務手続補助等業務（その８７）</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</si>
  <si>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厚木飛行場周辺（２４）における住宅防音事業に係る事務手続補助等業務（その８８）</t>
    <rPh sb="0" eb="2">
      <t>アツギ</t>
    </rPh>
    <rPh sb="2" eb="5">
      <t>ヒコウジョウ</t>
    </rPh>
    <rPh sb="5" eb="7">
      <t>シュウヘン</t>
    </rPh>
    <rPh sb="15" eb="19">
      <t>ジュウタクボウオン</t>
    </rPh>
    <rPh sb="19" eb="21">
      <t>ジギョウ</t>
    </rPh>
    <rPh sb="22" eb="23">
      <t>カカ</t>
    </rPh>
    <rPh sb="24" eb="26">
      <t>ジム</t>
    </rPh>
    <rPh sb="26" eb="28">
      <t>テツヅ</t>
    </rPh>
    <rPh sb="28" eb="30">
      <t>ホジョ</t>
    </rPh>
    <rPh sb="30" eb="31">
      <t>トウ</t>
    </rPh>
    <rPh sb="31" eb="33">
      <t>ギョウム</t>
    </rPh>
    <phoneticPr fontId="11"/>
  </si>
  <si>
    <t>浜松飛行場周辺（２４）における住宅防音事業に係る事務手続補助等業務（その２）</t>
  </si>
  <si>
    <t>浜松飛行場周辺（２４）における住宅防音事業に係る事務手続補助等業務（その３）</t>
  </si>
  <si>
    <t>浜松飛行場周辺（２４）における住宅防音事業に係る事務手続補助等業務（その４）</t>
  </si>
  <si>
    <t>南関東防衛局（２４）定期健康診断</t>
    <rPh sb="0" eb="1">
      <t>ミナミ</t>
    </rPh>
    <rPh sb="1" eb="3">
      <t>カントウ</t>
    </rPh>
    <rPh sb="3" eb="5">
      <t>ボウエイ</t>
    </rPh>
    <rPh sb="5" eb="6">
      <t>キョク</t>
    </rPh>
    <rPh sb="10" eb="12">
      <t>テイキ</t>
    </rPh>
    <rPh sb="12" eb="14">
      <t>ケンコウ</t>
    </rPh>
    <rPh sb="14" eb="16">
      <t>シンダン</t>
    </rPh>
    <phoneticPr fontId="5"/>
  </si>
  <si>
    <t>社団法人日本健康倶楽部　横浜支部
神奈川県横浜市瀬谷区瀬谷4-4-4</t>
    <rPh sb="0" eb="2">
      <t>シャダン</t>
    </rPh>
    <rPh sb="2" eb="4">
      <t>ホウジン</t>
    </rPh>
    <rPh sb="4" eb="6">
      <t>ニホン</t>
    </rPh>
    <rPh sb="6" eb="8">
      <t>ケンコウ</t>
    </rPh>
    <rPh sb="8" eb="11">
      <t>クラブ</t>
    </rPh>
    <rPh sb="12" eb="14">
      <t>ヨコハマ</t>
    </rPh>
    <rPh sb="14" eb="16">
      <t>シブ</t>
    </rPh>
    <rPh sb="17" eb="21">
      <t>カナガワケン</t>
    </rPh>
    <rPh sb="21" eb="24">
      <t>ヨコハマシ</t>
    </rPh>
    <rPh sb="24" eb="26">
      <t>セヤ</t>
    </rPh>
    <rPh sb="26" eb="27">
      <t>ク</t>
    </rPh>
    <rPh sb="27" eb="29">
      <t>セヤ</t>
    </rPh>
    <phoneticPr fontId="5"/>
  </si>
  <si>
    <t>平成２４年度岐阜飛行場における住宅防音事業に係る事務手続補助等業務（その１）</t>
    <rPh sb="0" eb="2">
      <t>ヘイセイ</t>
    </rPh>
    <rPh sb="4" eb="6">
      <t>ネンド</t>
    </rPh>
    <rPh sb="6" eb="8">
      <t>ギフ</t>
    </rPh>
    <rPh sb="8" eb="11">
      <t>ヒコウジョウ</t>
    </rPh>
    <rPh sb="15" eb="17">
      <t>ジュウタク</t>
    </rPh>
    <rPh sb="17" eb="19">
      <t>ボウオン</t>
    </rPh>
    <rPh sb="19" eb="21">
      <t>ジギョウ</t>
    </rPh>
    <rPh sb="22" eb="23">
      <t>カカ</t>
    </rPh>
    <rPh sb="24" eb="26">
      <t>ジム</t>
    </rPh>
    <rPh sb="26" eb="28">
      <t>テツヅ</t>
    </rPh>
    <rPh sb="28" eb="30">
      <t>ホジョ</t>
    </rPh>
    <rPh sb="30" eb="31">
      <t>トウ</t>
    </rPh>
    <rPh sb="31" eb="33">
      <t>ギョウム</t>
    </rPh>
    <phoneticPr fontId="37"/>
  </si>
  <si>
    <t>支出負担行為担当官
東海防衛支局長　村上　喜仁
愛知県名古屋市中区三の丸2-2-1</t>
    <phoneticPr fontId="5"/>
  </si>
  <si>
    <t>財団法人防衛施設周辺整備協会　岐阜支所
岐阜県各務原市那加織田町1-23</t>
    <rPh sb="0" eb="2">
      <t>ザイダン</t>
    </rPh>
    <rPh sb="2" eb="4">
      <t>ホウジン</t>
    </rPh>
    <rPh sb="4" eb="6">
      <t>ボウエイ</t>
    </rPh>
    <rPh sb="6" eb="8">
      <t>シセツ</t>
    </rPh>
    <rPh sb="8" eb="10">
      <t>シュウヘン</t>
    </rPh>
    <rPh sb="10" eb="12">
      <t>セイビ</t>
    </rPh>
    <rPh sb="12" eb="14">
      <t>キョウカイ</t>
    </rPh>
    <rPh sb="15" eb="17">
      <t>ギフ</t>
    </rPh>
    <rPh sb="17" eb="19">
      <t>シショ</t>
    </rPh>
    <rPh sb="20" eb="23">
      <t>ギフケン</t>
    </rPh>
    <rPh sb="23" eb="27">
      <t>カカミガハラシ</t>
    </rPh>
    <rPh sb="27" eb="29">
      <t>ナカ</t>
    </rPh>
    <rPh sb="29" eb="31">
      <t>オダ</t>
    </rPh>
    <rPh sb="31" eb="32">
      <t>チョウ</t>
    </rPh>
    <phoneticPr fontId="11"/>
  </si>
  <si>
    <t>平成２４年度岐阜飛行場における住宅防音事業に係る事務手続補助等業務（その２）</t>
    <rPh sb="0" eb="2">
      <t>ヘイセイ</t>
    </rPh>
    <rPh sb="4" eb="6">
      <t>ネンド</t>
    </rPh>
    <rPh sb="6" eb="8">
      <t>ギフ</t>
    </rPh>
    <rPh sb="8" eb="11">
      <t>ヒコウジョウ</t>
    </rPh>
    <rPh sb="15" eb="17">
      <t>ジュウタク</t>
    </rPh>
    <rPh sb="17" eb="19">
      <t>ボウオン</t>
    </rPh>
    <rPh sb="19" eb="21">
      <t>ジギョウ</t>
    </rPh>
    <rPh sb="22" eb="23">
      <t>カカ</t>
    </rPh>
    <rPh sb="24" eb="26">
      <t>ジム</t>
    </rPh>
    <rPh sb="26" eb="28">
      <t>テツヅ</t>
    </rPh>
    <rPh sb="28" eb="30">
      <t>ホジョ</t>
    </rPh>
    <rPh sb="30" eb="31">
      <t>トウ</t>
    </rPh>
    <rPh sb="31" eb="33">
      <t>ギョウム</t>
    </rPh>
    <phoneticPr fontId="37"/>
  </si>
  <si>
    <t>平成２４年度岐阜飛行場における住宅防音事業に係る事務手続補助等業務（その３）</t>
    <rPh sb="0" eb="2">
      <t>ヘイセイ</t>
    </rPh>
    <rPh sb="4" eb="6">
      <t>ネンド</t>
    </rPh>
    <rPh sb="6" eb="8">
      <t>ギフ</t>
    </rPh>
    <rPh sb="8" eb="11">
      <t>ヒコウジョウ</t>
    </rPh>
    <rPh sb="15" eb="17">
      <t>ジュウタク</t>
    </rPh>
    <rPh sb="17" eb="19">
      <t>ボウオン</t>
    </rPh>
    <rPh sb="19" eb="21">
      <t>ジギョウ</t>
    </rPh>
    <rPh sb="22" eb="23">
      <t>カカ</t>
    </rPh>
    <rPh sb="24" eb="26">
      <t>ジム</t>
    </rPh>
    <rPh sb="26" eb="28">
      <t>テツヅ</t>
    </rPh>
    <rPh sb="28" eb="30">
      <t>ホジョ</t>
    </rPh>
    <rPh sb="30" eb="31">
      <t>トウ</t>
    </rPh>
    <rPh sb="31" eb="33">
      <t>ギョウム</t>
    </rPh>
    <phoneticPr fontId="37"/>
  </si>
  <si>
    <t>平成２４年度岐阜飛行場における住宅防音事業に係る事務手続補助等業務（その４）</t>
    <rPh sb="0" eb="2">
      <t>ヘイセイ</t>
    </rPh>
    <rPh sb="4" eb="6">
      <t>ネンド</t>
    </rPh>
    <rPh sb="6" eb="8">
      <t>ギフ</t>
    </rPh>
    <rPh sb="8" eb="11">
      <t>ヒコウジョウ</t>
    </rPh>
    <rPh sb="15" eb="17">
      <t>ジュウタク</t>
    </rPh>
    <rPh sb="17" eb="19">
      <t>ボウオン</t>
    </rPh>
    <rPh sb="19" eb="21">
      <t>ジギョウ</t>
    </rPh>
    <rPh sb="22" eb="23">
      <t>カカ</t>
    </rPh>
    <rPh sb="24" eb="26">
      <t>ジム</t>
    </rPh>
    <rPh sb="26" eb="28">
      <t>テツヅ</t>
    </rPh>
    <rPh sb="28" eb="30">
      <t>ホジョ</t>
    </rPh>
    <rPh sb="30" eb="31">
      <t>トウ</t>
    </rPh>
    <rPh sb="31" eb="33">
      <t>ギョウム</t>
    </rPh>
    <phoneticPr fontId="37"/>
  </si>
  <si>
    <t>平成２４年度岐阜飛行場における住宅防音事業に係る事務手続補助等業務（その６）</t>
    <rPh sb="0" eb="2">
      <t>ヘイセイ</t>
    </rPh>
    <rPh sb="4" eb="6">
      <t>ネンド</t>
    </rPh>
    <rPh sb="6" eb="8">
      <t>ギフ</t>
    </rPh>
    <rPh sb="8" eb="11">
      <t>ヒコウジョウ</t>
    </rPh>
    <rPh sb="15" eb="17">
      <t>ジュウタク</t>
    </rPh>
    <rPh sb="17" eb="19">
      <t>ボウオン</t>
    </rPh>
    <rPh sb="19" eb="21">
      <t>ジギョウ</t>
    </rPh>
    <rPh sb="22" eb="23">
      <t>カカ</t>
    </rPh>
    <rPh sb="24" eb="26">
      <t>ジム</t>
    </rPh>
    <rPh sb="26" eb="28">
      <t>テツヅ</t>
    </rPh>
    <rPh sb="28" eb="30">
      <t>ホジョ</t>
    </rPh>
    <rPh sb="30" eb="31">
      <t>トウ</t>
    </rPh>
    <rPh sb="31" eb="33">
      <t>ギョウム</t>
    </rPh>
    <phoneticPr fontId="37"/>
  </si>
  <si>
    <t>平成２４年度岐阜飛行場における住宅防音事業に係る事務手続補助等業務（その７）</t>
    <rPh sb="0" eb="2">
      <t>ヘイセイ</t>
    </rPh>
    <rPh sb="4" eb="6">
      <t>ネンド</t>
    </rPh>
    <rPh sb="6" eb="8">
      <t>ギフ</t>
    </rPh>
    <rPh sb="8" eb="11">
      <t>ヒコウジョウ</t>
    </rPh>
    <rPh sb="15" eb="17">
      <t>ジュウタク</t>
    </rPh>
    <rPh sb="17" eb="19">
      <t>ボウオン</t>
    </rPh>
    <rPh sb="19" eb="21">
      <t>ジギョウ</t>
    </rPh>
    <rPh sb="22" eb="23">
      <t>カカ</t>
    </rPh>
    <rPh sb="24" eb="26">
      <t>ジム</t>
    </rPh>
    <rPh sb="26" eb="28">
      <t>テツヅ</t>
    </rPh>
    <rPh sb="28" eb="30">
      <t>ホジョ</t>
    </rPh>
    <rPh sb="30" eb="31">
      <t>トウ</t>
    </rPh>
    <rPh sb="31" eb="33">
      <t>ギョウム</t>
    </rPh>
    <phoneticPr fontId="37"/>
  </si>
  <si>
    <t>平成２４年度岐阜飛行場における住宅防音事業に係る事務手続補助等業務（その１１）</t>
    <rPh sb="0" eb="2">
      <t>ヘイセイ</t>
    </rPh>
    <rPh sb="4" eb="6">
      <t>ネンド</t>
    </rPh>
    <rPh sb="6" eb="8">
      <t>ギフ</t>
    </rPh>
    <rPh sb="8" eb="11">
      <t>ヒコウジョウ</t>
    </rPh>
    <rPh sb="15" eb="17">
      <t>ジュウタク</t>
    </rPh>
    <rPh sb="17" eb="19">
      <t>ボウオン</t>
    </rPh>
    <rPh sb="19" eb="21">
      <t>ジギョウ</t>
    </rPh>
    <rPh sb="22" eb="23">
      <t>カカ</t>
    </rPh>
    <rPh sb="24" eb="26">
      <t>ジム</t>
    </rPh>
    <rPh sb="26" eb="28">
      <t>テツヅ</t>
    </rPh>
    <rPh sb="28" eb="30">
      <t>ホジョ</t>
    </rPh>
    <rPh sb="30" eb="31">
      <t>トウ</t>
    </rPh>
    <rPh sb="31" eb="33">
      <t>ギョウム</t>
    </rPh>
    <phoneticPr fontId="11"/>
  </si>
  <si>
    <t>支出負担行為担当官
東海防衛支局長　佐藤　隆章
愛知県名古屋市中区三の丸2-2-1</t>
    <rPh sb="18" eb="20">
      <t>サトウ</t>
    </rPh>
    <rPh sb="21" eb="23">
      <t>タカアキ</t>
    </rPh>
    <phoneticPr fontId="11"/>
  </si>
  <si>
    <t>小松飛行場周辺の航空機騒音に係る予備調査</t>
    <rPh sb="0" eb="2">
      <t>コマツ</t>
    </rPh>
    <rPh sb="2" eb="5">
      <t>ヒコウジョウ</t>
    </rPh>
    <rPh sb="5" eb="7">
      <t>シュウヘン</t>
    </rPh>
    <rPh sb="8" eb="11">
      <t>コウクウキ</t>
    </rPh>
    <rPh sb="11" eb="13">
      <t>ソウオン</t>
    </rPh>
    <rPh sb="14" eb="15">
      <t>カカ</t>
    </rPh>
    <rPh sb="16" eb="18">
      <t>ヨビ</t>
    </rPh>
    <rPh sb="18" eb="20">
      <t>チョウサ</t>
    </rPh>
    <phoneticPr fontId="11"/>
  </si>
  <si>
    <t>支出負担行為担当官
近畿中部防衛局長　及川　博之
大阪府大阪市中央区大手前4-1-67</t>
    <rPh sb="25" eb="28">
      <t>オオサカフ</t>
    </rPh>
    <phoneticPr fontId="5"/>
  </si>
  <si>
    <t>財団法人防衛施設周辺整備協会
東京都港区芝3-41-8</t>
    <rPh sb="0" eb="2">
      <t>ザイダン</t>
    </rPh>
    <rPh sb="2" eb="4">
      <t>ホウジン</t>
    </rPh>
    <rPh sb="4" eb="6">
      <t>ボウエイ</t>
    </rPh>
    <rPh sb="6" eb="8">
      <t>シセツ</t>
    </rPh>
    <rPh sb="8" eb="10">
      <t>シュウヘン</t>
    </rPh>
    <rPh sb="10" eb="12">
      <t>セイビ</t>
    </rPh>
    <rPh sb="12" eb="14">
      <t>キョウカイ</t>
    </rPh>
    <rPh sb="15" eb="18">
      <t>トウキョウト</t>
    </rPh>
    <rPh sb="18" eb="20">
      <t>ミナトク</t>
    </rPh>
    <rPh sb="20" eb="21">
      <t>シバ</t>
    </rPh>
    <phoneticPr fontId="11"/>
  </si>
  <si>
    <t>平成２４年度岐阜飛行場における住宅防音事業に係る事務手続補助等業務（その１２）</t>
    <rPh sb="0" eb="2">
      <t>ヘイセイ</t>
    </rPh>
    <rPh sb="4" eb="6">
      <t>ネンド</t>
    </rPh>
    <rPh sb="6" eb="8">
      <t>ギフ</t>
    </rPh>
    <rPh sb="8" eb="11">
      <t>ヒコウジョウ</t>
    </rPh>
    <rPh sb="15" eb="17">
      <t>ジュウタク</t>
    </rPh>
    <rPh sb="17" eb="19">
      <t>ボウオン</t>
    </rPh>
    <rPh sb="19" eb="21">
      <t>ジギョウ</t>
    </rPh>
    <rPh sb="22" eb="23">
      <t>カカ</t>
    </rPh>
    <rPh sb="24" eb="26">
      <t>ジム</t>
    </rPh>
    <rPh sb="26" eb="28">
      <t>テツヅ</t>
    </rPh>
    <rPh sb="28" eb="30">
      <t>ホジョ</t>
    </rPh>
    <rPh sb="30" eb="31">
      <t>トウ</t>
    </rPh>
    <rPh sb="31" eb="33">
      <t>ギョウム</t>
    </rPh>
    <phoneticPr fontId="11"/>
  </si>
  <si>
    <t>平成２４年度岐阜飛行場における住宅防音事業に係る事務手続補助等業務（その１３）</t>
    <rPh sb="0" eb="2">
      <t>ヘイセイ</t>
    </rPh>
    <rPh sb="4" eb="6">
      <t>ネンド</t>
    </rPh>
    <rPh sb="6" eb="8">
      <t>ギフ</t>
    </rPh>
    <rPh sb="8" eb="11">
      <t>ヒコウジョウ</t>
    </rPh>
    <rPh sb="15" eb="17">
      <t>ジュウタク</t>
    </rPh>
    <rPh sb="17" eb="19">
      <t>ボウオン</t>
    </rPh>
    <rPh sb="19" eb="21">
      <t>ジギョウ</t>
    </rPh>
    <rPh sb="22" eb="23">
      <t>カカ</t>
    </rPh>
    <rPh sb="24" eb="26">
      <t>ジム</t>
    </rPh>
    <rPh sb="26" eb="28">
      <t>テツヅ</t>
    </rPh>
    <rPh sb="28" eb="30">
      <t>ホジョ</t>
    </rPh>
    <rPh sb="30" eb="31">
      <t>トウ</t>
    </rPh>
    <rPh sb="31" eb="33">
      <t>ギョウム</t>
    </rPh>
    <phoneticPr fontId="11"/>
  </si>
  <si>
    <t>平成２４年度岐阜飛行場における住宅防音事業に係る事務手続補助等業務（その１４）</t>
    <rPh sb="0" eb="2">
      <t>ヘイセイ</t>
    </rPh>
    <rPh sb="4" eb="6">
      <t>ネンド</t>
    </rPh>
    <rPh sb="6" eb="8">
      <t>ギフ</t>
    </rPh>
    <rPh sb="8" eb="11">
      <t>ヒコウジョウ</t>
    </rPh>
    <rPh sb="15" eb="17">
      <t>ジュウタク</t>
    </rPh>
    <rPh sb="17" eb="19">
      <t>ボウオン</t>
    </rPh>
    <rPh sb="19" eb="21">
      <t>ジギョウ</t>
    </rPh>
    <rPh sb="22" eb="23">
      <t>カカ</t>
    </rPh>
    <rPh sb="24" eb="26">
      <t>ジム</t>
    </rPh>
    <rPh sb="26" eb="28">
      <t>テツヅ</t>
    </rPh>
    <rPh sb="28" eb="30">
      <t>ホジョ</t>
    </rPh>
    <rPh sb="30" eb="31">
      <t>トウ</t>
    </rPh>
    <rPh sb="31" eb="33">
      <t>ギョウム</t>
    </rPh>
    <phoneticPr fontId="11"/>
  </si>
  <si>
    <t>新田原飛行場における住宅防音事業に係る事務手続補助等業務その３</t>
    <rPh sb="0" eb="3">
      <t>ニュウタバル</t>
    </rPh>
    <rPh sb="3" eb="6">
      <t>ヒコウジョウ</t>
    </rPh>
    <phoneticPr fontId="11"/>
  </si>
  <si>
    <t>支出負担行為担当官
九州防衛局長　廣瀨 行成
福岡県福岡市博多区博多駅東2-10-7</t>
    <rPh sb="10" eb="12">
      <t>キュウシュウ</t>
    </rPh>
    <rPh sb="17" eb="18">
      <t>ヒロシ</t>
    </rPh>
    <rPh sb="18" eb="19">
      <t>セ</t>
    </rPh>
    <rPh sb="23" eb="26">
      <t>フクオカケン</t>
    </rPh>
    <phoneticPr fontId="11"/>
  </si>
  <si>
    <t>財団法人防衛施設周辺整備協会　九州支所
福岡県行橋市中央1-2-13</t>
    <rPh sb="0" eb="2">
      <t>ザイダン</t>
    </rPh>
    <rPh sb="2" eb="4">
      <t>ホウジン</t>
    </rPh>
    <rPh sb="4" eb="6">
      <t>ボウエイ</t>
    </rPh>
    <rPh sb="6" eb="8">
      <t>シセツ</t>
    </rPh>
    <rPh sb="8" eb="10">
      <t>シュウヘン</t>
    </rPh>
    <rPh sb="10" eb="12">
      <t>セイビ</t>
    </rPh>
    <rPh sb="12" eb="14">
      <t>キョウカイ</t>
    </rPh>
    <rPh sb="15" eb="17">
      <t>キュウシュウ</t>
    </rPh>
    <rPh sb="17" eb="19">
      <t>シショ</t>
    </rPh>
    <rPh sb="20" eb="23">
      <t>フクオカケン</t>
    </rPh>
    <rPh sb="23" eb="26">
      <t>ユクハシシ</t>
    </rPh>
    <rPh sb="26" eb="28">
      <t>チュウオウ</t>
    </rPh>
    <phoneticPr fontId="11"/>
  </si>
  <si>
    <t>新田原飛行場における住宅防音事業に係る事務手続補助等業務その４</t>
    <rPh sb="0" eb="3">
      <t>ニュウタバル</t>
    </rPh>
    <rPh sb="3" eb="6">
      <t>ヒコウジョウ</t>
    </rPh>
    <phoneticPr fontId="11"/>
  </si>
  <si>
    <t>新田原及び鹿屋飛行場における住宅防音事業に係る事務手続補助等業務</t>
    <rPh sb="0" eb="3">
      <t>ニュウタバル</t>
    </rPh>
    <rPh sb="3" eb="4">
      <t>オヨ</t>
    </rPh>
    <rPh sb="5" eb="7">
      <t>カノヤ</t>
    </rPh>
    <rPh sb="7" eb="10">
      <t>ヒコウジョウ</t>
    </rPh>
    <phoneticPr fontId="11"/>
  </si>
  <si>
    <t>住宅防音事業に係る事務手続補助等業務（その４）</t>
  </si>
  <si>
    <t>支出負担行為担当官
沖縄防衛局長　 真部　朗
沖縄県中頭郡嘉手納町字嘉手納290-9</t>
    <rPh sb="18" eb="20">
      <t>マナベ</t>
    </rPh>
    <rPh sb="21" eb="22">
      <t>ロウ</t>
    </rPh>
    <rPh sb="23" eb="26">
      <t>オキナワケン</t>
    </rPh>
    <rPh sb="26" eb="28">
      <t>ナカガミ</t>
    </rPh>
    <rPh sb="28" eb="29">
      <t>グン</t>
    </rPh>
    <rPh sb="29" eb="32">
      <t>カデナ</t>
    </rPh>
    <rPh sb="32" eb="33">
      <t>チョウ</t>
    </rPh>
    <rPh sb="33" eb="34">
      <t>アザ</t>
    </rPh>
    <rPh sb="34" eb="37">
      <t>カデナ</t>
    </rPh>
    <phoneticPr fontId="2"/>
  </si>
  <si>
    <t>財団法人防衛施設周辺整備協会 　沖縄支所
沖縄県中頭郡嘉手納町字嘉手納605</t>
    <rPh sb="0" eb="2">
      <t>ザイダン</t>
    </rPh>
    <rPh sb="2" eb="4">
      <t>ホウジン</t>
    </rPh>
    <rPh sb="16" eb="18">
      <t>オキナワ</t>
    </rPh>
    <rPh sb="18" eb="20">
      <t>シショ</t>
    </rPh>
    <phoneticPr fontId="5"/>
  </si>
  <si>
    <t>一般競争入札</t>
    <rPh sb="0" eb="2">
      <t>イッパン</t>
    </rPh>
    <rPh sb="2" eb="4">
      <t>キョウソウ</t>
    </rPh>
    <rPh sb="4" eb="6">
      <t>ニュウサツ</t>
    </rPh>
    <phoneticPr fontId="2"/>
  </si>
  <si>
    <t>住宅防音事業に係る事務手続補助等業務（その９）</t>
  </si>
  <si>
    <t>住宅防音事業に係る事務手続補助等業務（その１１）</t>
  </si>
  <si>
    <t>住宅防音事業に係る事務手続補助等業務（その１２）</t>
  </si>
  <si>
    <t>住宅防音事業に係る事務手続補助等業務（その１７）</t>
  </si>
  <si>
    <t>住宅防音事業に係る事務手続補助等業務（その１８）</t>
  </si>
  <si>
    <t>キャンプ・ハンセン等５施設分筆等嘱託登記に係る地積測量図作成業務</t>
  </si>
  <si>
    <t>社団法人沖縄県公共嘱託登記土地家屋調査士協会
沖縄県那覇市泉崎2丁目1番地4</t>
    <rPh sb="0" eb="2">
      <t>シャダン</t>
    </rPh>
    <rPh sb="2" eb="4">
      <t>ホウジン</t>
    </rPh>
    <rPh sb="23" eb="26">
      <t>オキナワケン</t>
    </rPh>
    <phoneticPr fontId="2"/>
  </si>
  <si>
    <t>住宅防音事業に係る事務手続補助等業務（その２４）</t>
    <rPh sb="0" eb="2">
      <t>ジュウタク</t>
    </rPh>
    <rPh sb="2" eb="4">
      <t>ボウオン</t>
    </rPh>
    <rPh sb="4" eb="6">
      <t>ジギョウ</t>
    </rPh>
    <rPh sb="7" eb="8">
      <t>カカ</t>
    </rPh>
    <rPh sb="9" eb="11">
      <t>ジム</t>
    </rPh>
    <rPh sb="11" eb="13">
      <t>テツヅ</t>
    </rPh>
    <rPh sb="13" eb="15">
      <t>ホジョ</t>
    </rPh>
    <rPh sb="15" eb="16">
      <t>トウ</t>
    </rPh>
    <rPh sb="16" eb="18">
      <t>ギョウム</t>
    </rPh>
    <phoneticPr fontId="2"/>
  </si>
  <si>
    <t>住宅防音事業に係る事務手続補助等業務（その２５）</t>
    <rPh sb="0" eb="2">
      <t>ジュウタク</t>
    </rPh>
    <rPh sb="2" eb="4">
      <t>ボウオン</t>
    </rPh>
    <rPh sb="4" eb="6">
      <t>ジギョウ</t>
    </rPh>
    <rPh sb="7" eb="8">
      <t>カカ</t>
    </rPh>
    <rPh sb="9" eb="11">
      <t>ジム</t>
    </rPh>
    <rPh sb="11" eb="13">
      <t>テツヅ</t>
    </rPh>
    <rPh sb="13" eb="15">
      <t>ホジョ</t>
    </rPh>
    <rPh sb="15" eb="16">
      <t>トウ</t>
    </rPh>
    <rPh sb="16" eb="18">
      <t>ギョウム</t>
    </rPh>
    <phoneticPr fontId="2"/>
  </si>
  <si>
    <t>住宅防音事業に係る事務手続補助等業務（その２６）</t>
    <rPh sb="0" eb="2">
      <t>ジュウタク</t>
    </rPh>
    <rPh sb="2" eb="4">
      <t>ボウオン</t>
    </rPh>
    <rPh sb="4" eb="6">
      <t>ジギョウ</t>
    </rPh>
    <rPh sb="7" eb="8">
      <t>カカ</t>
    </rPh>
    <rPh sb="9" eb="11">
      <t>ジム</t>
    </rPh>
    <rPh sb="11" eb="13">
      <t>テツヅ</t>
    </rPh>
    <rPh sb="13" eb="15">
      <t>ホジョ</t>
    </rPh>
    <rPh sb="15" eb="16">
      <t>トウ</t>
    </rPh>
    <rPh sb="16" eb="18">
      <t>ギョウム</t>
    </rPh>
    <phoneticPr fontId="2"/>
  </si>
  <si>
    <t>住宅防音事業に係る事務手続補助等業務（その２７）</t>
    <rPh sb="0" eb="2">
      <t>ジュウタク</t>
    </rPh>
    <rPh sb="2" eb="4">
      <t>ボウオン</t>
    </rPh>
    <rPh sb="4" eb="6">
      <t>ジギョウ</t>
    </rPh>
    <rPh sb="7" eb="8">
      <t>カカ</t>
    </rPh>
    <rPh sb="9" eb="11">
      <t>ジム</t>
    </rPh>
    <rPh sb="11" eb="13">
      <t>テツヅ</t>
    </rPh>
    <rPh sb="13" eb="15">
      <t>ホジョ</t>
    </rPh>
    <rPh sb="15" eb="16">
      <t>トウ</t>
    </rPh>
    <rPh sb="16" eb="18">
      <t>ギョウム</t>
    </rPh>
    <phoneticPr fontId="2"/>
  </si>
  <si>
    <t>住宅防音事業に係る事務手続補助等業務（その２８）</t>
    <rPh sb="0" eb="2">
      <t>ジュウタク</t>
    </rPh>
    <rPh sb="2" eb="4">
      <t>ボウオン</t>
    </rPh>
    <rPh sb="4" eb="6">
      <t>ジギョウ</t>
    </rPh>
    <rPh sb="7" eb="8">
      <t>カカ</t>
    </rPh>
    <rPh sb="9" eb="11">
      <t>ジム</t>
    </rPh>
    <rPh sb="11" eb="13">
      <t>テツヅ</t>
    </rPh>
    <rPh sb="13" eb="15">
      <t>ホジョ</t>
    </rPh>
    <rPh sb="15" eb="16">
      <t>トウ</t>
    </rPh>
    <rPh sb="16" eb="18">
      <t>ギョウム</t>
    </rPh>
    <phoneticPr fontId="2"/>
  </si>
  <si>
    <t>住宅防音事業に係る事務手続補助等業務（その２９）</t>
    <rPh sb="0" eb="2">
      <t>ジュウタク</t>
    </rPh>
    <rPh sb="2" eb="4">
      <t>ボウオン</t>
    </rPh>
    <rPh sb="4" eb="6">
      <t>ジギョウ</t>
    </rPh>
    <rPh sb="7" eb="8">
      <t>カカ</t>
    </rPh>
    <rPh sb="9" eb="11">
      <t>ジム</t>
    </rPh>
    <rPh sb="11" eb="13">
      <t>テツヅ</t>
    </rPh>
    <rPh sb="13" eb="15">
      <t>ホジョ</t>
    </rPh>
    <rPh sb="15" eb="16">
      <t>トウ</t>
    </rPh>
    <rPh sb="16" eb="18">
      <t>ギョウム</t>
    </rPh>
    <phoneticPr fontId="2"/>
  </si>
  <si>
    <t>住宅防音事業に係る事務手続補助等業務（その３０）</t>
    <rPh sb="0" eb="2">
      <t>ジュウタク</t>
    </rPh>
    <rPh sb="2" eb="4">
      <t>ボウオン</t>
    </rPh>
    <rPh sb="4" eb="6">
      <t>ジギョウ</t>
    </rPh>
    <rPh sb="7" eb="8">
      <t>カカ</t>
    </rPh>
    <rPh sb="9" eb="11">
      <t>ジム</t>
    </rPh>
    <rPh sb="11" eb="13">
      <t>テツヅ</t>
    </rPh>
    <rPh sb="13" eb="15">
      <t>ホジョ</t>
    </rPh>
    <rPh sb="15" eb="16">
      <t>トウ</t>
    </rPh>
    <rPh sb="16" eb="18">
      <t>ギョウム</t>
    </rPh>
    <phoneticPr fontId="2"/>
  </si>
  <si>
    <t>住宅防音事業に係る事務手続補助等業務（その３２）</t>
    <rPh sb="0" eb="2">
      <t>ジュウタク</t>
    </rPh>
    <rPh sb="2" eb="4">
      <t>ボウオン</t>
    </rPh>
    <rPh sb="4" eb="6">
      <t>ジギョウ</t>
    </rPh>
    <rPh sb="7" eb="8">
      <t>カカ</t>
    </rPh>
    <rPh sb="9" eb="11">
      <t>ジム</t>
    </rPh>
    <rPh sb="11" eb="13">
      <t>テツヅ</t>
    </rPh>
    <rPh sb="13" eb="15">
      <t>ホジョ</t>
    </rPh>
    <rPh sb="15" eb="16">
      <t>トウ</t>
    </rPh>
    <rPh sb="16" eb="18">
      <t>ギョウム</t>
    </rPh>
    <phoneticPr fontId="2"/>
  </si>
  <si>
    <t>住宅防音事業に係る事務手続補助等業務（その３５）</t>
    <rPh sb="0" eb="2">
      <t>ジュウタク</t>
    </rPh>
    <rPh sb="2" eb="4">
      <t>ボウオン</t>
    </rPh>
    <rPh sb="4" eb="6">
      <t>ジギョウ</t>
    </rPh>
    <rPh sb="7" eb="8">
      <t>カカ</t>
    </rPh>
    <rPh sb="9" eb="11">
      <t>ジム</t>
    </rPh>
    <rPh sb="11" eb="13">
      <t>テツヅ</t>
    </rPh>
    <rPh sb="13" eb="15">
      <t>ホジョ</t>
    </rPh>
    <rPh sb="15" eb="16">
      <t>トウ</t>
    </rPh>
    <rPh sb="16" eb="18">
      <t>ギョウム</t>
    </rPh>
    <phoneticPr fontId="2"/>
  </si>
  <si>
    <t>住宅防音事業に係る事務手続補助等業務（その３６）</t>
    <rPh sb="0" eb="2">
      <t>ジュウタク</t>
    </rPh>
    <rPh sb="2" eb="4">
      <t>ボウオン</t>
    </rPh>
    <rPh sb="4" eb="6">
      <t>ジギョウ</t>
    </rPh>
    <rPh sb="7" eb="8">
      <t>カカ</t>
    </rPh>
    <rPh sb="9" eb="11">
      <t>ジム</t>
    </rPh>
    <rPh sb="11" eb="13">
      <t>テツヅ</t>
    </rPh>
    <rPh sb="13" eb="15">
      <t>ホジョ</t>
    </rPh>
    <rPh sb="15" eb="16">
      <t>トウ</t>
    </rPh>
    <rPh sb="16" eb="18">
      <t>ギョウム</t>
    </rPh>
    <phoneticPr fontId="2"/>
  </si>
  <si>
    <t>住宅防音事業に係る事務手続補助等業務（その３７）</t>
    <rPh sb="0" eb="2">
      <t>ジュウタク</t>
    </rPh>
    <rPh sb="2" eb="4">
      <t>ボウオン</t>
    </rPh>
    <rPh sb="4" eb="6">
      <t>ジギョウ</t>
    </rPh>
    <rPh sb="7" eb="8">
      <t>カカ</t>
    </rPh>
    <rPh sb="9" eb="11">
      <t>ジム</t>
    </rPh>
    <rPh sb="11" eb="13">
      <t>テツヅ</t>
    </rPh>
    <rPh sb="13" eb="15">
      <t>ホジョ</t>
    </rPh>
    <rPh sb="15" eb="16">
      <t>トウ</t>
    </rPh>
    <rPh sb="16" eb="18">
      <t>ギョウム</t>
    </rPh>
    <phoneticPr fontId="2"/>
  </si>
  <si>
    <t>支出元府省</t>
    <rPh sb="0" eb="2">
      <t>シシュツ</t>
    </rPh>
    <rPh sb="2" eb="3">
      <t>モト</t>
    </rPh>
    <rPh sb="3" eb="5">
      <t>フショウ</t>
    </rPh>
    <phoneticPr fontId="5"/>
  </si>
  <si>
    <r>
      <t xml:space="preserve">支出負担行為担当官
宮内庁長官官房主計課長
</t>
    </r>
    <r>
      <rPr>
        <sz val="9"/>
        <rFont val="ＪＳ平成明朝体W3"/>
        <family val="3"/>
        <charset val="134"/>
      </rPr>
      <t>辻</t>
    </r>
    <r>
      <rPr>
        <sz val="9"/>
        <rFont val="ＭＳ 明朝"/>
        <family val="1"/>
        <charset val="128"/>
      </rPr>
      <t>　庄市
東京都千代田区千代田1－1</t>
    </r>
    <rPh sb="22" eb="23">
      <t>ツジ</t>
    </rPh>
    <rPh sb="24" eb="26">
      <t>ショウイチ</t>
    </rPh>
    <phoneticPr fontId="11"/>
  </si>
  <si>
    <r>
      <t xml:space="preserve">単価契約
分担契約
平成24年度支払実績額
</t>
    </r>
    <r>
      <rPr>
        <sz val="9"/>
        <rFont val="ＭＳ Ｐゴシック"/>
        <family val="3"/>
        <charset val="128"/>
      </rPr>
      <t>6,328,045円</t>
    </r>
    <rPh sb="0" eb="2">
      <t>タンカ</t>
    </rPh>
    <rPh sb="2" eb="4">
      <t>ケイヤク</t>
    </rPh>
    <rPh sb="10" eb="12">
      <t>ヘイセイ</t>
    </rPh>
    <rPh sb="14" eb="16">
      <t>ネンド</t>
    </rPh>
    <rPh sb="16" eb="18">
      <t>シハライ</t>
    </rPh>
    <rPh sb="18" eb="21">
      <t>ジッセキガク</t>
    </rPh>
    <rPh sb="31" eb="32">
      <t>エン</t>
    </rPh>
    <phoneticPr fontId="11"/>
  </si>
  <si>
    <r>
      <t xml:space="preserve">単価契約
</t>
    </r>
    <r>
      <rPr>
        <sz val="9"/>
        <rFont val="ＭＳ Ｐゴシック"/>
        <family val="3"/>
        <charset val="128"/>
      </rPr>
      <t xml:space="preserve">定期健康診断＠４,０００
心電図検査＠１,５００
胃部エックス線検査＠３,５００外
</t>
    </r>
    <rPh sb="0" eb="2">
      <t>タンカ</t>
    </rPh>
    <rPh sb="2" eb="4">
      <t>ケイヤク</t>
    </rPh>
    <rPh sb="5" eb="7">
      <t>テイキ</t>
    </rPh>
    <rPh sb="7" eb="9">
      <t>ケンコウ</t>
    </rPh>
    <rPh sb="9" eb="11">
      <t>シンダン</t>
    </rPh>
    <rPh sb="18" eb="21">
      <t>シンデンズ</t>
    </rPh>
    <rPh sb="21" eb="23">
      <t>ケンサ</t>
    </rPh>
    <rPh sb="30" eb="31">
      <t>イ</t>
    </rPh>
    <rPh sb="31" eb="32">
      <t>ブ</t>
    </rPh>
    <rPh sb="36" eb="37">
      <t>セン</t>
    </rPh>
    <rPh sb="37" eb="39">
      <t>ケンサ</t>
    </rPh>
    <rPh sb="45" eb="46">
      <t>ソト</t>
    </rPh>
    <phoneticPr fontId="11"/>
  </si>
  <si>
    <t>分任支出負担行為担当官　
近畿地方整備局
神戸港湾事務所長  中島　靖
神戸港湾事務所
神戸市中央区小野浜町7番30号</t>
    <rPh sb="0" eb="2">
      <t>ブンニン</t>
    </rPh>
    <rPh sb="21" eb="23">
      <t>コウベ</t>
    </rPh>
    <rPh sb="23" eb="25">
      <t>コウワン</t>
    </rPh>
    <rPh sb="25" eb="27">
      <t>ジム</t>
    </rPh>
    <rPh sb="27" eb="29">
      <t>ショチョウ</t>
    </rPh>
    <rPh sb="36" eb="38">
      <t>コウベ</t>
    </rPh>
    <rPh sb="38" eb="40">
      <t>コウワン</t>
    </rPh>
    <rPh sb="40" eb="43">
      <t>ジムショ</t>
    </rPh>
    <rPh sb="44" eb="47">
      <t>コウベシ</t>
    </rPh>
    <rPh sb="47" eb="50">
      <t>チュウオウク</t>
    </rPh>
    <rPh sb="50" eb="54">
      <t>オノハマチョウ</t>
    </rPh>
    <rPh sb="55" eb="56">
      <t>バン</t>
    </rPh>
    <rPh sb="58" eb="59">
      <t>ゴウ</t>
    </rPh>
    <phoneticPr fontId="11"/>
  </si>
  <si>
    <t>支出負担行為担当官
関東地方整備局副局長
吉永　清人
関東地方整備局
横浜市中区北仲通5-57</t>
    <phoneticPr fontId="11"/>
  </si>
  <si>
    <t>(財)名古屋公衆医学研究所                                               名古屋市中村区長筬町４丁目２３</t>
    <rPh sb="3" eb="6">
      <t>ナゴヤ</t>
    </rPh>
    <rPh sb="6" eb="8">
      <t>コウシュウ</t>
    </rPh>
    <rPh sb="8" eb="10">
      <t>イガク</t>
    </rPh>
    <rPh sb="10" eb="13">
      <t>ケンキュウジョ</t>
    </rPh>
    <rPh sb="60" eb="64">
      <t>ナゴヤシ</t>
    </rPh>
    <rPh sb="64" eb="67">
      <t>ナカムラク</t>
    </rPh>
    <rPh sb="67" eb="68">
      <t>ナガ</t>
    </rPh>
    <rPh sb="69" eb="70">
      <t>チョウ</t>
    </rPh>
    <rPh sb="71" eb="73">
      <t>チョウメ</t>
    </rPh>
    <phoneticPr fontId="11"/>
  </si>
  <si>
    <r>
      <t>平成24年度不法投棄等事案対応</t>
    </r>
    <r>
      <rPr>
        <sz val="9"/>
        <rFont val="ＭＳ Ｐゴシック"/>
        <family val="3"/>
        <charset val="128"/>
      </rPr>
      <t>支援業務</t>
    </r>
    <rPh sb="0" eb="2">
      <t>ヘイセイ</t>
    </rPh>
    <rPh sb="4" eb="6">
      <t>ネンド</t>
    </rPh>
    <rPh sb="6" eb="8">
      <t>フホウ</t>
    </rPh>
    <rPh sb="8" eb="10">
      <t>トウキ</t>
    </rPh>
    <rPh sb="10" eb="11">
      <t>トウ</t>
    </rPh>
    <rPh sb="11" eb="13">
      <t>ジアン</t>
    </rPh>
    <rPh sb="13" eb="15">
      <t>タイオウ</t>
    </rPh>
    <rPh sb="15" eb="17">
      <t>シエン</t>
    </rPh>
    <rPh sb="17" eb="19">
      <t>ギョウム</t>
    </rPh>
    <phoneticPr fontId="11"/>
  </si>
  <si>
    <r>
      <t>社団法人瀬戸内海環境保全協会
兵庫県神戸市中央区</t>
    </r>
    <r>
      <rPr>
        <sz val="9"/>
        <rFont val="ＭＳ Ｐゴシック"/>
        <family val="3"/>
        <charset val="128"/>
      </rPr>
      <t>脇浜海岸通１－５－２</t>
    </r>
    <rPh sb="0" eb="4">
      <t>シャダンホウジン</t>
    </rPh>
    <rPh sb="4" eb="8">
      <t>セトナイカイ</t>
    </rPh>
    <rPh sb="8" eb="10">
      <t>カンキョウ</t>
    </rPh>
    <rPh sb="10" eb="12">
      <t>ホゼン</t>
    </rPh>
    <rPh sb="12" eb="14">
      <t>キョウカイ</t>
    </rPh>
    <rPh sb="24" eb="25">
      <t>ワキ</t>
    </rPh>
    <phoneticPr fontId="11"/>
  </si>
  <si>
    <r>
      <t xml:space="preserve">支出負担行為担当官
環境省大臣官房会計課長
</t>
    </r>
    <r>
      <rPr>
        <sz val="9"/>
        <rFont val="ＭＳ Ｐゴシック"/>
        <family val="3"/>
        <charset val="128"/>
      </rPr>
      <t>中井　徳太郎
東京都千代田区霞が関1-2-2</t>
    </r>
    <rPh sb="22" eb="24">
      <t>ナカイ</t>
    </rPh>
    <rPh sb="25" eb="28">
      <t>トクタロウ</t>
    </rPh>
    <phoneticPr fontId="5"/>
  </si>
  <si>
    <r>
      <t>支出負担行為担当官
北海道地方環境事務所総務課長　野口竹志
北海道札幌市</t>
    </r>
    <r>
      <rPr>
        <sz val="9"/>
        <rFont val="ＭＳ Ｐゴシック"/>
        <family val="3"/>
        <charset val="128"/>
      </rPr>
      <t>北区北8条西2丁目</t>
    </r>
    <rPh sb="25" eb="27">
      <t>ノグチ</t>
    </rPh>
    <rPh sb="27" eb="29">
      <t>タケシ</t>
    </rPh>
    <rPh sb="36" eb="37">
      <t>キタ</t>
    </rPh>
    <phoneticPr fontId="11"/>
  </si>
  <si>
    <r>
      <rPr>
        <sz val="9"/>
        <rFont val="ＭＳ Ｐゴシック"/>
        <family val="3"/>
        <charset val="128"/>
      </rPr>
      <t>公益財団法人日本鳥類保護連盟
東京都杉並区和田3-54-5第10田中ビル3階</t>
    </r>
    <rPh sb="0" eb="2">
      <t>コウエキ</t>
    </rPh>
    <rPh sb="2" eb="4">
      <t>ザイダン</t>
    </rPh>
    <rPh sb="4" eb="6">
      <t>ホウジン</t>
    </rPh>
    <rPh sb="6" eb="8">
      <t>ニホン</t>
    </rPh>
    <rPh sb="8" eb="10">
      <t>チョウルイ</t>
    </rPh>
    <rPh sb="10" eb="12">
      <t>ホゴ</t>
    </rPh>
    <rPh sb="12" eb="14">
      <t>レンメイ</t>
    </rPh>
    <phoneticPr fontId="11"/>
  </si>
  <si>
    <t>※公益法人の区分において、「公財」は、「公益財団法人」、「公社」は「公益社団法人」、「特財」は、「特例財団法人」、「特社」は「特例社団法人」をいう。</t>
    <phoneticPr fontId="5"/>
  </si>
  <si>
    <t>文部科学省</t>
    <rPh sb="0" eb="2">
      <t>モンブ</t>
    </rPh>
    <rPh sb="2" eb="5">
      <t>カガクショウ</t>
    </rPh>
    <phoneticPr fontId="5"/>
  </si>
  <si>
    <t>厚生労働省</t>
    <rPh sb="0" eb="2">
      <t>コウセイ</t>
    </rPh>
    <rPh sb="2" eb="5">
      <t>ロウドウショウ</t>
    </rPh>
    <phoneticPr fontId="5"/>
  </si>
  <si>
    <t>農林水産省</t>
    <rPh sb="0" eb="2">
      <t>ノウリン</t>
    </rPh>
    <rPh sb="2" eb="5">
      <t>スイサンショウ</t>
    </rPh>
    <phoneticPr fontId="5"/>
  </si>
  <si>
    <t>経済産業省</t>
    <rPh sb="0" eb="2">
      <t>ケイザイ</t>
    </rPh>
    <rPh sb="2" eb="5">
      <t>サンギョウショウ</t>
    </rPh>
    <phoneticPr fontId="5"/>
  </si>
  <si>
    <t>国土交通省</t>
    <rPh sb="0" eb="2">
      <t>コクド</t>
    </rPh>
    <rPh sb="2" eb="5">
      <t>コウツウショウ</t>
    </rPh>
    <phoneticPr fontId="5"/>
  </si>
  <si>
    <t>単価契約
予定調達総額9,574,650円</t>
    <phoneticPr fontId="5"/>
  </si>
  <si>
    <t>本契約の最終支出額は、3,832,500円である。</t>
    <phoneticPr fontId="5"/>
  </si>
  <si>
    <t>本契約の最終支出額は、1,612,000円である。</t>
    <phoneticPr fontId="5"/>
  </si>
  <si>
    <t>本契約の最終支出額は、251,580,000円である。</t>
    <phoneticPr fontId="5"/>
  </si>
  <si>
    <t>(限度額)単価契約
本契約の最終支出額は、7,579,370円である。</t>
    <phoneticPr fontId="11"/>
  </si>
  <si>
    <t>本契約の最終支出額は、26,047,192円である。</t>
    <phoneticPr fontId="5"/>
  </si>
  <si>
    <t>本契約の最終支出額は、647,895,016円である。</t>
    <phoneticPr fontId="5"/>
  </si>
  <si>
    <t>本契約の最終支出額は、976,065,678円である。</t>
    <phoneticPr fontId="5"/>
  </si>
  <si>
    <t>本契約の最終支出額は、69,700,000円である。</t>
    <phoneticPr fontId="5"/>
  </si>
  <si>
    <t>本契約の最終支出額は、211,850,000円である。</t>
    <phoneticPr fontId="5"/>
  </si>
  <si>
    <t>本契約の最終支出額は、15,500,000円である。</t>
    <phoneticPr fontId="5"/>
  </si>
  <si>
    <t>本契約の最終支出額は、10,220,000円である。</t>
    <phoneticPr fontId="5"/>
  </si>
  <si>
    <t>本契約の最終支出額は、928,515,000円である。</t>
    <phoneticPr fontId="5"/>
  </si>
  <si>
    <t>本契約の最終支出額は、3,727,500円である。</t>
    <phoneticPr fontId="5"/>
  </si>
  <si>
    <t>本契約の最終支出額は、9,177,000円である。</t>
    <phoneticPr fontId="5"/>
  </si>
  <si>
    <t>単価契約
本契約の最終支出額は、8,840,137円である。</t>
    <phoneticPr fontId="11"/>
  </si>
  <si>
    <t>本契約の最終支出額は、4,698,193円である。</t>
    <phoneticPr fontId="5"/>
  </si>
  <si>
    <t>単価契約
本契約の最終支出額は、4,192,020円である。</t>
    <phoneticPr fontId="11"/>
  </si>
  <si>
    <t>単価契約
本契約の最終支出額は、3,165,561円である。</t>
    <phoneticPr fontId="11"/>
  </si>
  <si>
    <t>単価契約
本契約の最終支出額は、28,514,806円である。</t>
    <phoneticPr fontId="11"/>
  </si>
  <si>
    <t>単価契約　単価×予定数量＝8,996,179
本契約の最終支出額は、6,803,033円である。</t>
    <phoneticPr fontId="11"/>
  </si>
  <si>
    <t>単価契約
本契約の最終支出額は、6,564,329円である。</t>
    <phoneticPr fontId="11"/>
  </si>
  <si>
    <t>本契約の最終支出額は、573,111円である。</t>
    <phoneticPr fontId="5"/>
  </si>
  <si>
    <t>本契約の最終支出額は、1,415,400円である。</t>
    <phoneticPr fontId="5"/>
  </si>
  <si>
    <t>単価契約
本契約の最終支出額は、19,124,900円である。</t>
    <phoneticPr fontId="11"/>
  </si>
  <si>
    <t>単価契約
本契約の最終支出額は、833,056円である。</t>
    <phoneticPr fontId="11"/>
  </si>
  <si>
    <t>単価契約
本契約の最終支出額は、533,363円である。</t>
    <phoneticPr fontId="11"/>
  </si>
  <si>
    <t>単価契約
本契約の最終支出額は、197,535円である。</t>
    <phoneticPr fontId="11"/>
  </si>
  <si>
    <t>単価契約
本契約の最終支出額は、3,908,344円である。</t>
    <phoneticPr fontId="11"/>
  </si>
  <si>
    <t>本契約の最終支出額は、4,845,549円である。</t>
    <phoneticPr fontId="5"/>
  </si>
  <si>
    <t>本契約の最終支出額は、4,410,000円である。</t>
    <phoneticPr fontId="5"/>
  </si>
  <si>
    <t>本契約の最終支出額は、10,880,035円である。</t>
    <phoneticPr fontId="5"/>
  </si>
  <si>
    <t>本契約の最終支出額は、3,129,601円である。</t>
    <phoneticPr fontId="5"/>
  </si>
  <si>
    <t>本契約の最終支出額は、4,305,000円である。</t>
    <phoneticPr fontId="5"/>
  </si>
  <si>
    <t>本契約の最終支出額は、3,150,000円である。</t>
    <phoneticPr fontId="5"/>
  </si>
  <si>
    <t>年間予定調達額5,235,237円
本契約の最終支出額は、5,883,797円である。</t>
    <phoneticPr fontId="11"/>
  </si>
  <si>
    <t>本契約の最終支出額は、10,300,000円である。</t>
    <phoneticPr fontId="5"/>
  </si>
  <si>
    <t>予定総価1,485,095
本契約の最終支出額は、236,992円である。</t>
    <phoneticPr fontId="11"/>
  </si>
  <si>
    <t>予定総価4,333,652
本契約の最終支出額は、693,500円である。</t>
    <phoneticPr fontId="11"/>
  </si>
  <si>
    <t>予定総価3,150,210
本契約の最終支出額は、4,121,521円である。</t>
    <phoneticPr fontId="11"/>
  </si>
  <si>
    <t>単価契約
本契約の最終支出額は、20,011,594円である。</t>
    <phoneticPr fontId="11"/>
  </si>
  <si>
    <t>予定総価4,547,723
本契約の最終支出額は、622,100円である。</t>
    <phoneticPr fontId="11"/>
  </si>
  <si>
    <t>予定総価4,804,483
本契約の最終支出額は、5,714,412円である。</t>
    <phoneticPr fontId="11"/>
  </si>
  <si>
    <t>予定総価5,370,747
本契約の最終支出額は、1,296,820円である。</t>
    <phoneticPr fontId="11"/>
  </si>
  <si>
    <t>単価契約
本契約の最終支出額は、4,114,927円である。</t>
    <phoneticPr fontId="11"/>
  </si>
  <si>
    <t>契約の相手方の商号又は名称
(平成25年8月末時点）</t>
    <phoneticPr fontId="5"/>
  </si>
  <si>
    <t>一般競争入札
（総合評価方式）</t>
    <rPh sb="0" eb="2">
      <t>イッパン</t>
    </rPh>
    <rPh sb="2" eb="4">
      <t>キョウソウ</t>
    </rPh>
    <rPh sb="4" eb="6">
      <t>ニュウサツ</t>
    </rPh>
    <rPh sb="8" eb="10">
      <t>ソウゴウ</t>
    </rPh>
    <rPh sb="10" eb="12">
      <t>ヒョウカ</t>
    </rPh>
    <rPh sb="12" eb="14">
      <t>ホウシキ</t>
    </rPh>
    <phoneticPr fontId="11"/>
  </si>
  <si>
    <t>一般競争入札</t>
    <phoneticPr fontId="5"/>
  </si>
  <si>
    <t>一般競争入札</t>
    <phoneticPr fontId="5"/>
  </si>
  <si>
    <t>一般競争入札</t>
    <phoneticPr fontId="5"/>
  </si>
  <si>
    <t>一般競争入札</t>
    <phoneticPr fontId="5"/>
  </si>
  <si>
    <t>一般競争入札</t>
    <phoneticPr fontId="5"/>
  </si>
  <si>
    <t>一般競争入札
（総合評価）</t>
    <phoneticPr fontId="5"/>
  </si>
  <si>
    <t>一般競争入札
（総合評価）</t>
    <phoneticPr fontId="5"/>
  </si>
  <si>
    <t>一般競争入札
（総合評価）</t>
    <phoneticPr fontId="5"/>
  </si>
  <si>
    <t>一般競争入札
（総合評価落札方式）　　　　　　　　　　　</t>
    <rPh sb="0" eb="2">
      <t>イッパン</t>
    </rPh>
    <rPh sb="2" eb="4">
      <t>キョウソウ</t>
    </rPh>
    <rPh sb="4" eb="6">
      <t>ニュウサツ</t>
    </rPh>
    <rPh sb="8" eb="10">
      <t>ソウゴウ</t>
    </rPh>
    <rPh sb="10" eb="12">
      <t>ヒョウカ</t>
    </rPh>
    <rPh sb="12" eb="14">
      <t>ラクサツ</t>
    </rPh>
    <rPh sb="14" eb="16">
      <t>ホウシキ</t>
    </rPh>
    <phoneticPr fontId="11"/>
  </si>
  <si>
    <t>-</t>
    <phoneticPr fontId="11"/>
  </si>
  <si>
    <t>86.9%ほか</t>
    <phoneticPr fontId="5"/>
  </si>
  <si>
    <t>特財</t>
    <phoneticPr fontId="5"/>
  </si>
  <si>
    <t>特社</t>
    <phoneticPr fontId="5"/>
  </si>
  <si>
    <t>社団法人沖縄県公共嘱託登記土地家屋調査士協会</t>
    <phoneticPr fontId="5"/>
  </si>
  <si>
    <t>一般社団法人ぎふ綜合健診センター</t>
    <phoneticPr fontId="5"/>
  </si>
  <si>
    <t>公益社団法人栃木県公共嘱託登記土地家屋調査士協会</t>
    <phoneticPr fontId="5"/>
  </si>
  <si>
    <t>公益社団法人宮城県公共嘱託登記土地家屋調査士協会</t>
    <phoneticPr fontId="5"/>
  </si>
  <si>
    <t>社団法人福島県公共嘱託登記土地家屋調査士協会</t>
    <phoneticPr fontId="5"/>
  </si>
  <si>
    <t>公益社団法人三重県公共嘱託登記土地家屋調査士協会</t>
    <phoneticPr fontId="5"/>
  </si>
  <si>
    <t>公益社団法人埼玉公共嘱託登記土地家屋調査士協会</t>
    <phoneticPr fontId="5"/>
  </si>
  <si>
    <t>公益社団法人群馬県公共嘱託登記土地家屋調査士協会</t>
    <phoneticPr fontId="5"/>
  </si>
  <si>
    <t>公益社団法人群馬県公共嘱託登記土地家屋調査士協会</t>
    <phoneticPr fontId="5"/>
  </si>
  <si>
    <t>公益社団法人滋賀県公共嘱託登記土地家屋調査士協会</t>
    <phoneticPr fontId="5"/>
  </si>
  <si>
    <t>公益社団法人千葉県公共嘱託登記土地家屋調査士協会</t>
    <phoneticPr fontId="5"/>
  </si>
  <si>
    <t>公益社団法人千葉県公共嘱託登記土地家屋調査士協会</t>
    <phoneticPr fontId="5"/>
  </si>
  <si>
    <t>社団法人福井県公共嘱託登記土地家屋調査士協会</t>
    <phoneticPr fontId="5"/>
  </si>
  <si>
    <t>一般社団法人鹿児島県公共嘱託登記司法書士協会</t>
    <phoneticPr fontId="5"/>
  </si>
  <si>
    <t>公益社団法人鹿児島県公共嘱託登記土地家屋調査士協会</t>
    <phoneticPr fontId="5"/>
  </si>
  <si>
    <t>公益社団法人和歌山県公共嘱託登記土地家屋調査士協会</t>
    <phoneticPr fontId="5"/>
  </si>
  <si>
    <t>公益社団法人徳島県公共嘱託登記土地家屋調査士協会</t>
    <phoneticPr fontId="5"/>
  </si>
  <si>
    <t>公益社団法人岐阜県公共嘱託登記土地家屋調査士協会</t>
    <phoneticPr fontId="5"/>
  </si>
  <si>
    <t>公益社団法人山形県公共嘱託登記司法書士協会</t>
    <phoneticPr fontId="5"/>
  </si>
  <si>
    <t>公益社団法人山形県公共嘱託登記司法書士協会</t>
    <phoneticPr fontId="5"/>
  </si>
  <si>
    <t>公益社団法人山形県公共嘱託登記土地家屋調査士協会</t>
    <phoneticPr fontId="5"/>
  </si>
  <si>
    <t>一般財団法人北陸予防医学協会</t>
    <phoneticPr fontId="5"/>
  </si>
  <si>
    <t>一般社団法人新潟県自動車整備振興会</t>
    <phoneticPr fontId="5"/>
  </si>
  <si>
    <t>公益社団法人新潟県公共嘱託登記土地家屋調査士協会</t>
    <phoneticPr fontId="5"/>
  </si>
  <si>
    <t>公益社団法人富山県公共嘱託登記司法書士協会</t>
    <phoneticPr fontId="5"/>
  </si>
  <si>
    <t>公益社団法人富山県公共嘱託登記土地家屋調査士協会</t>
    <phoneticPr fontId="5"/>
  </si>
  <si>
    <t>一般社団法人札幌公共嘱託登記司法書士協会</t>
    <phoneticPr fontId="5"/>
  </si>
  <si>
    <t>公益社団法人札幌公共嘱託登記土地家屋調査士協会</t>
    <phoneticPr fontId="5"/>
  </si>
  <si>
    <t>(社)釧路公共嘱託登記司法書士協会
北海道帯広市西一条南5-15</t>
    <phoneticPr fontId="5"/>
  </si>
  <si>
    <t>公益社団法人釧路公共嘱託登記土地家屋調査士協会</t>
    <phoneticPr fontId="5"/>
  </si>
  <si>
    <t>一般社団法人東京公共嘱託登記土地家屋調査士協会</t>
    <phoneticPr fontId="5"/>
  </si>
  <si>
    <t>公益社団法人兵庫県公共嘱託登記土地家屋調査士協会</t>
    <phoneticPr fontId="5"/>
  </si>
  <si>
    <t>公益社団法人旭川公共嘱託登記土地家屋調査士協会</t>
    <phoneticPr fontId="5"/>
  </si>
  <si>
    <t>公益社団法人鳥取県公共嘱託登記土地家屋調査士協会</t>
    <phoneticPr fontId="5"/>
  </si>
  <si>
    <t>公益社団法人福岡県公共嘱託登記土地家屋調査士協会</t>
    <phoneticPr fontId="5"/>
  </si>
  <si>
    <t>一般社団法人長崎県漁業無線協会</t>
    <phoneticPr fontId="5"/>
  </si>
  <si>
    <t>公益社団法人長崎県公共嘱託登記土地家屋調査士協会</t>
    <phoneticPr fontId="5"/>
  </si>
  <si>
    <t>一般社団法人千葉県青色申告会連合会</t>
    <phoneticPr fontId="5"/>
  </si>
  <si>
    <t>一般社団法人東京青色申告会連合会</t>
    <phoneticPr fontId="5"/>
  </si>
  <si>
    <t>一般社団法人甲府青色申告会</t>
    <phoneticPr fontId="5"/>
  </si>
  <si>
    <t>公益社団法人秋田県公共嘱託登記司法書士協会</t>
    <phoneticPr fontId="5"/>
  </si>
  <si>
    <t>公益社団法人秋田県公共嘱託登記土地家屋調査士協会</t>
    <phoneticPr fontId="5"/>
  </si>
  <si>
    <t>一般社団法人青森県公共嘱託登記司法書士協会</t>
    <phoneticPr fontId="5"/>
  </si>
  <si>
    <t>公益社団法人青森県公共嘱託登記土地家屋調査士協会</t>
    <phoneticPr fontId="5"/>
  </si>
  <si>
    <t>一般社団法人函館公共嘱託登記土地家屋調査士協会</t>
    <phoneticPr fontId="5"/>
  </si>
  <si>
    <t>公益社団法人徳島県公共嘱託登記土地家屋調査士協会</t>
    <phoneticPr fontId="5"/>
  </si>
  <si>
    <t>一般社団法人徳島県労働基準協会連合会</t>
    <phoneticPr fontId="5"/>
  </si>
  <si>
    <t>公益社団法人大分県公共嘱託登記土地家屋調査士協会</t>
    <phoneticPr fontId="5"/>
  </si>
  <si>
    <t>一般社団法人山梨県公共嘱託登記司法書士協会</t>
    <phoneticPr fontId="5"/>
  </si>
  <si>
    <t>一般社団法人静岡県公共嘱託登記司法書士協会</t>
    <phoneticPr fontId="5"/>
  </si>
  <si>
    <t>一般社団法人神戸清港会</t>
    <phoneticPr fontId="5"/>
  </si>
  <si>
    <t>公益社団法人栃木県公共嘱託登記土地家屋調査士協会</t>
    <phoneticPr fontId="5"/>
  </si>
  <si>
    <t>公益社団法人香川県公共嘱託登記土地家屋調査士協会</t>
    <phoneticPr fontId="5"/>
  </si>
  <si>
    <t>社団法人宮崎県公共嘱託登記司法書士協会</t>
    <phoneticPr fontId="5"/>
  </si>
  <si>
    <t>一般社団法人熊本県公共嘱託登記司法書士協会</t>
    <phoneticPr fontId="5"/>
  </si>
  <si>
    <t>公益社団法人熊本県公共嘱託登記土地家屋調査士協会</t>
    <phoneticPr fontId="5"/>
  </si>
  <si>
    <t>一般社団法人石川県公共嘱託登記司法書士協会</t>
    <phoneticPr fontId="5"/>
  </si>
  <si>
    <t>公益社団法人長野県公共嘱託登記司法書士協会</t>
    <phoneticPr fontId="5"/>
  </si>
  <si>
    <t>公益社団法人愛知県公共嘱託登記司法書士協会</t>
    <phoneticPr fontId="5"/>
  </si>
  <si>
    <t>社団法人宮城県公共嘱託登記司法書士協会</t>
    <phoneticPr fontId="5"/>
  </si>
  <si>
    <t>一般社団法人京都公共嘱託登記司法書士協会</t>
    <phoneticPr fontId="5"/>
  </si>
  <si>
    <t>社団法人群馬県公共嘱託登記司法書士協会</t>
    <phoneticPr fontId="5"/>
  </si>
  <si>
    <t>①株式会社 ｱﾙﾌｧ水工ｺﾝｻﾙﾀﾝﾂ②一般財団法人 ﾘﾓｰﾄ･ｾﾝｼﾞﾝｸﾞ技術ｾﾝﾀｰ③財団法人 漁港漁場漁村技術研究所
①北海道札幌市西区発寒九条１４丁目５１６番３３６②東京都港区虎ノ門３丁目１７番１号TOKYUREIT虎ノ門ビル２階③東京都千代田区岩本町3-4-6トナカイタワーズビル</t>
    <phoneticPr fontId="5"/>
  </si>
  <si>
    <t>一般社団法人新情報センター</t>
  </si>
  <si>
    <t>一般財団法人日本がん知識普及協会</t>
  </si>
  <si>
    <t>公益社団法人日本広報協会</t>
  </si>
  <si>
    <t>公益財団法人公益法人協会</t>
  </si>
  <si>
    <t>公益財団法人九州経済調査協会</t>
  </si>
  <si>
    <t>一般財団法人青少年国際交流推進センター</t>
  </si>
  <si>
    <t>一般社団法人日本リサーチ総合研究所</t>
  </si>
  <si>
    <t>公益財団法人原子力安全研究協会</t>
  </si>
  <si>
    <t>公益社団法人日本経済研究センター</t>
  </si>
  <si>
    <t>一般財団法人日本食品分析センター</t>
  </si>
  <si>
    <t>一般社団法人国際交流サービス協会</t>
  </si>
  <si>
    <t>一般社団法人行政情報システム研究所</t>
  </si>
  <si>
    <t>一般財団法人国土技術研究センター</t>
  </si>
  <si>
    <t>公益財団法人未来工学研究所</t>
  </si>
  <si>
    <t>一般財団法人道路新産業開発機構</t>
  </si>
  <si>
    <t>公益財団法人菊葉文化協会</t>
  </si>
  <si>
    <t>一般財団法人インターネット協会</t>
  </si>
  <si>
    <t>公益財団法人アジア・アフリカ文化財団</t>
  </si>
  <si>
    <t>一般社団法人オリエンタル労働衛生協会</t>
  </si>
  <si>
    <t>財団法人労働衛生協会</t>
  </si>
  <si>
    <t>公益財団法人国際金融情報センター</t>
  </si>
  <si>
    <t>一般財団法人日本産業協会</t>
  </si>
  <si>
    <t>公益財団法人日本生産性本部</t>
  </si>
  <si>
    <t>公益財団法人日本健康・栄養食品協会</t>
  </si>
  <si>
    <t>公益社団法人全国消費生活相談員協会</t>
  </si>
  <si>
    <t>一般社団法人全国公正取引協議会連合会</t>
  </si>
  <si>
    <t>公益財団法人消費者教育支援センター</t>
  </si>
  <si>
    <t>一般財団法人消防科学総合センター</t>
  </si>
  <si>
    <t>一般財団法人日本国際協力センター</t>
  </si>
  <si>
    <t>公益財団法人パブリックヘルスリサーチセンター</t>
  </si>
  <si>
    <t>一般財団法人建設業技術者センター</t>
  </si>
  <si>
    <t>財団法人入管協会</t>
  </si>
  <si>
    <t>公益財団法人愛世会</t>
  </si>
  <si>
    <t>公益財団法人矯正協会</t>
  </si>
  <si>
    <t>一般財団法人全日本労働福祉協会</t>
  </si>
  <si>
    <t>一般社団法人日本健康倶楽部</t>
  </si>
  <si>
    <t>公益社団法人商事法務研究会</t>
  </si>
  <si>
    <t>一般財団法人名古屋公衆医学研究所</t>
  </si>
  <si>
    <t>公益社団法人高知県公共嘱託登記土地家屋調査士協会</t>
  </si>
  <si>
    <t>公益社団法人岩手県公共嘱託登記土地家屋調査士協会</t>
  </si>
  <si>
    <t>公益社団法人長野県公共嘱託登記土地家屋調査士協会</t>
  </si>
  <si>
    <t>公益社団法人静岡県公共嘱託登記土地家屋調査士協会</t>
  </si>
  <si>
    <t>公益社団法人山梨県公共嘱託登記土地家屋調査士協会</t>
  </si>
  <si>
    <t>公益財団法人福岡労働衛生研究所</t>
  </si>
  <si>
    <t>公益社団法人愛媛県公共嘱託登記土地家屋調査士協会</t>
  </si>
  <si>
    <t>一般財団法人船員保険会</t>
  </si>
  <si>
    <t>社団法人愛知県公共嘱託登記土地家屋調査士協会</t>
  </si>
  <si>
    <t>一般財団法人海外産業人材育成協会</t>
  </si>
  <si>
    <t>一般社団法人日本外交協会</t>
  </si>
  <si>
    <t>公益財団法人日本国際フォーラム</t>
  </si>
  <si>
    <t>一般財団法人国際開発機構</t>
  </si>
  <si>
    <t>公益財団法人国際研修協力機構</t>
  </si>
  <si>
    <t>一般社団法人日本産業カウンセラー協会</t>
  </si>
  <si>
    <t>一般社団法人日本海運集会所</t>
  </si>
  <si>
    <t>公益財団法人日本科学技術振興財団</t>
  </si>
  <si>
    <t>一般財団法人日本立地センター</t>
  </si>
  <si>
    <t>公益財団法人教科書研究センター</t>
  </si>
  <si>
    <t>公益財団法人日本レクリエーション協会</t>
  </si>
  <si>
    <t>公益財団法人放射線影響協会</t>
  </si>
  <si>
    <t>公益財団法人笹川スポーツ財団</t>
  </si>
  <si>
    <t>公益財団法人日本英語検定協会</t>
  </si>
  <si>
    <t>一般社団法人輿論科学協会</t>
  </si>
  <si>
    <t>公益社団法人日本語教育学会</t>
  </si>
  <si>
    <t>公益社団法人全国公立文化施設協会</t>
  </si>
  <si>
    <t>一般財団法人日本宇宙フォーラム</t>
  </si>
  <si>
    <t>公益財団法人日本伝統文化振興財団</t>
  </si>
  <si>
    <t>公益財団法人麻薬・覚せい剤乱用防止センター</t>
  </si>
  <si>
    <t>一般財団法人食品薬品安全センター</t>
  </si>
  <si>
    <t>公益社団法人日本薬学会</t>
  </si>
  <si>
    <t>公益財団法人食品農医薬品安全性評価センター</t>
  </si>
  <si>
    <t>公益財団法人統計情報研究開発センター</t>
  </si>
  <si>
    <t>公益社団法人日本水道協会</t>
  </si>
  <si>
    <t>公益財団法人水道技術研究センター</t>
  </si>
  <si>
    <t>公益社団法人全国民営職業紹介事業協会</t>
  </si>
  <si>
    <t>一般社団法人日本テレワーク協会</t>
  </si>
  <si>
    <t>公益社団法人全国労働基準関係団体連合会</t>
  </si>
  <si>
    <t>公益社団法人全国労働衛生団体連合会</t>
  </si>
  <si>
    <t>公益社団法人日本作業環境測定協会</t>
  </si>
  <si>
    <t>一般社団法人中高年齢者雇用福祉協会</t>
  </si>
  <si>
    <t>一般財団法人関西電気保安協会</t>
  </si>
  <si>
    <t>公益財団法人中国労働衛生協会</t>
  </si>
  <si>
    <t>公益財団法人日本分析センター</t>
  </si>
  <si>
    <t>一般財団法人食品環境検査協会</t>
  </si>
  <si>
    <t>一般財団法人日本冷凍食品検査協会</t>
  </si>
  <si>
    <t>一般社団法人全国生鮮食料品流通情報センター</t>
  </si>
  <si>
    <t>一般社団法人食品需給研究センター</t>
  </si>
  <si>
    <t>公益財団法人日本食肉生産技術開発センター</t>
  </si>
  <si>
    <t>公益社団法人土地改良測量設計技術協会</t>
  </si>
  <si>
    <t>一般社団法人家畜改良事業団</t>
  </si>
  <si>
    <t>一般財団法人生物科学安全研究所</t>
  </si>
  <si>
    <t>一般社団法人日本科学飼料協会</t>
  </si>
  <si>
    <t>公益財団法人海洋生物環境研究所</t>
  </si>
  <si>
    <t>一般社団法人日本油料検定協会</t>
  </si>
  <si>
    <t>公益社団法人農林水産・食品産業技術振興協会</t>
  </si>
  <si>
    <t>一般財団法人地域開発研究所</t>
  </si>
  <si>
    <t>一般社団法人地域環境資源センター</t>
  </si>
  <si>
    <t>社団法人畑地農業振興会</t>
  </si>
  <si>
    <t>公益社団法人農業農村工学会</t>
  </si>
  <si>
    <t>一般財団法人産業保健研究財団</t>
  </si>
  <si>
    <t>公益財団法人国際緑化推進センター</t>
  </si>
  <si>
    <t>財団法人林業経済研究所</t>
  </si>
  <si>
    <t>一般財団法人日本森林林業振興会</t>
  </si>
  <si>
    <t>公益財団法人日本鳥類保護連盟</t>
  </si>
  <si>
    <t>公益財団法人日本自然保護協会</t>
  </si>
  <si>
    <t>一般財団法人日本木材総合情報センター</t>
  </si>
  <si>
    <t>一般社団法人自然資源保全協会</t>
  </si>
  <si>
    <t>一般社団法人水産土木建設技術センター</t>
  </si>
  <si>
    <t>一般財団法人漁港漁場漁村総合研究所</t>
  </si>
  <si>
    <t>一般社団法人漁業情報サービスセンター</t>
  </si>
  <si>
    <t>一般社団法人農業農村整備情報総合センター</t>
  </si>
  <si>
    <t>一般財団法人四国電気保安協会</t>
  </si>
  <si>
    <t>社団法人宮崎県公共嘱託登記土地家屋調査士協会</t>
  </si>
  <si>
    <t>公益社団法人佐賀県公共嘱託登記土地家屋調査士協会</t>
  </si>
  <si>
    <t>一般財団法人西日本産業衛生会</t>
  </si>
  <si>
    <t>一般社団法人日本デザイン保護協会</t>
  </si>
  <si>
    <t>一般財団法人経済産業調査会</t>
  </si>
  <si>
    <t>一般財団法人日本貿易関係手続簡易化協会</t>
  </si>
  <si>
    <t>公益財団法人地球環境産業技術研究機構</t>
  </si>
  <si>
    <t>公益財団法人国際環境技術移転センター</t>
  </si>
  <si>
    <t>公益財団法人原子力環境整備促進・資金管理センター</t>
  </si>
  <si>
    <t>公益社団法人全国火薬類保安協会</t>
  </si>
  <si>
    <t>一般社団法人全国石油協会</t>
  </si>
  <si>
    <t>一般社団法人アルコール協会</t>
  </si>
  <si>
    <t>一般財団法人自然環境研究センター</t>
  </si>
  <si>
    <t>公益財団法人全国中小企業取引振興協会</t>
  </si>
  <si>
    <t>一般財団法人エネルギー総合工学研究所</t>
  </si>
  <si>
    <t>公益財団法人日本自動車輸送技術協会</t>
  </si>
  <si>
    <t>公益財団法人日本交通公社</t>
  </si>
  <si>
    <t>一般社団法人プラスチック循環利用 協会</t>
  </si>
  <si>
    <t>一般社団法人産業環境管理協会</t>
  </si>
  <si>
    <t>一般財団法人日本航空機開発協会</t>
  </si>
  <si>
    <t>公益財団法人日本デザイン振興会</t>
  </si>
  <si>
    <t>一般財団法人国際情報化協力センター</t>
  </si>
  <si>
    <t>一般財団法人中東協力センター</t>
  </si>
  <si>
    <t>公益財団法人流通経済研究所</t>
  </si>
  <si>
    <t>一般財団法人宇宙システム開発利用推進機構</t>
  </si>
  <si>
    <t>一般財団法人航空保安施設信頼性センター</t>
  </si>
  <si>
    <t>一般財団法人航空保安協会</t>
  </si>
  <si>
    <t>一般財団法人航空保安無線システム協会</t>
  </si>
  <si>
    <t>公益財団法人国際科学振興財団</t>
  </si>
  <si>
    <t>一般財団法人日本地図センター</t>
  </si>
  <si>
    <t>公益社団法人日本測量協会</t>
  </si>
  <si>
    <t>一般財団法人航空保安研究センター</t>
  </si>
  <si>
    <t>一般財団法人防衛弘済会</t>
  </si>
  <si>
    <t>一般財団法人河川情報センター</t>
  </si>
  <si>
    <t>一般社団法人近畿建設協会</t>
  </si>
  <si>
    <t>公益財団法人日本環境整備教育センター</t>
  </si>
  <si>
    <t>一般財団法人経済調査会</t>
  </si>
  <si>
    <t>公益社団法人全国国土調査協会</t>
  </si>
  <si>
    <t>財団法人航空医学研究センター</t>
  </si>
  <si>
    <t>一般財団法人日本緑化センター</t>
  </si>
  <si>
    <t>公益社団法人神奈川県公共嘱託登記土地家屋調査士協会</t>
  </si>
  <si>
    <t>公益財団法人航空輸送技術研究センター</t>
  </si>
  <si>
    <t>一般社団法人日本海員掖済会</t>
  </si>
  <si>
    <t>一般社団法人海外運輸協力協会</t>
  </si>
  <si>
    <t>公益社団法人日本海難防止協会</t>
  </si>
  <si>
    <t>公益財団法人原子力安全技術センター</t>
  </si>
  <si>
    <t>社団法人全国さく井協会</t>
  </si>
  <si>
    <t>一般財団法人空港保安事業センター</t>
  </si>
  <si>
    <t>公益社団法人日本港湾協会</t>
  </si>
  <si>
    <t>公益財団法人リバーフロント研究所</t>
  </si>
  <si>
    <t>公益財団法人日本測量調査技術協会</t>
  </si>
  <si>
    <t>公益社団法人日本アイソトープ協会</t>
  </si>
  <si>
    <t>公益財団法人産業廃棄物処理事業振興財団</t>
  </si>
  <si>
    <t>公益財団法人地球環境戦略研究機関</t>
  </si>
  <si>
    <t>公益財団法人廃棄物・３Ｒ研究財団</t>
  </si>
  <si>
    <t>公益財団法人日本産業廃棄物処理振興センター</t>
  </si>
  <si>
    <t>公益財団法人日本環境協会</t>
  </si>
  <si>
    <t>一般財団法人地球・人間環境フォーラム</t>
  </si>
  <si>
    <t>公益社団法人日本環境教育フォーラム</t>
  </si>
  <si>
    <t>公益財団法人地球環境センター</t>
  </si>
  <si>
    <t>公益社団法人瀬戸内海環境保全協会</t>
  </si>
  <si>
    <t>公益社団法人日本騒音制御工学会</t>
  </si>
  <si>
    <t>公益社団法人におい・かおり環境協会</t>
  </si>
  <si>
    <t>公益社団法人日本環境技術協会</t>
  </si>
  <si>
    <t>一般社団法人土壌環境センター</t>
  </si>
  <si>
    <t>公益財団法人山階鳥類研究所</t>
  </si>
  <si>
    <t>公益財団法人日本生態系協会</t>
  </si>
  <si>
    <t>公益財団法人中央温泉研究所</t>
  </si>
  <si>
    <t>一般財団法人国民公園協会</t>
  </si>
  <si>
    <t>公益財団法人世界自然保護基金ジャパン</t>
  </si>
  <si>
    <t>社団法人十和田湖国立公園協会</t>
  </si>
  <si>
    <t>公益財団法人尾瀬保護財団</t>
  </si>
  <si>
    <t>一般社団法人日本補償コンサルタント協会</t>
  </si>
  <si>
    <t>公益財団法人放射線計測協会</t>
  </si>
  <si>
    <t>公益財団法人核物質管理センター</t>
  </si>
  <si>
    <t>財団法人防衛施設周辺整備協会</t>
  </si>
  <si>
    <t>公益財団法人献血供給事業団</t>
  </si>
  <si>
    <t>一般財団法人岐阜健康管理センター</t>
  </si>
  <si>
    <t>一般財団法人九州健康総合センター</t>
  </si>
  <si>
    <t>財団法人ディフェンスリサーチセンター</t>
  </si>
  <si>
    <t>公益社団法人茨城県公共嘱託登記土地家屋調査士協会</t>
    <phoneticPr fontId="5"/>
  </si>
  <si>
    <t>社団法人釧路公共嘱託登記司法書士協会</t>
    <phoneticPr fontId="5"/>
  </si>
  <si>
    <t>社団法人三重県公共嘱託登記司法書士協会</t>
    <phoneticPr fontId="5"/>
  </si>
  <si>
    <t>公益社団法人茨城県公共嘱託登記土地家屋調査士協会</t>
    <phoneticPr fontId="5"/>
  </si>
  <si>
    <t>社団法人岡山県公共嘱託登記土地家屋調査士協会</t>
    <phoneticPr fontId="5"/>
  </si>
  <si>
    <t>社団法人長崎県公共嘱託登記土地家屋調査士協会</t>
    <phoneticPr fontId="5"/>
  </si>
  <si>
    <t>①公益財団法人 海洋生物環境研究所②財団法人 日本食品分析センター
①東京都新宿区山吹町347番地②東京都渋谷区元代々木町52番1号</t>
    <phoneticPr fontId="5"/>
  </si>
  <si>
    <t>一般財団法人日本食品分析センター</t>
    <phoneticPr fontId="5"/>
  </si>
  <si>
    <t>公益財団法人海洋生物環境研究所
一般財団法人日本食品分析センター</t>
    <phoneticPr fontId="5"/>
  </si>
  <si>
    <t>本契約の最終支出額は、915,884,629円である。</t>
    <rPh sb="22" eb="23">
      <t>エン</t>
    </rPh>
    <phoneticPr fontId="8"/>
  </si>
  <si>
    <t>本契約の最終支出額は、769,080,000円である。</t>
    <phoneticPr fontId="8"/>
  </si>
  <si>
    <t>本契約の最終支出額は、63,668,999円である。</t>
    <rPh sb="21" eb="22">
      <t>エン</t>
    </rPh>
    <phoneticPr fontId="8"/>
  </si>
  <si>
    <t>本契約の最終支出額は、897,019,886円である。</t>
    <phoneticPr fontId="8"/>
  </si>
  <si>
    <t>本契約の最終支出額は、209,119,598円である。</t>
    <phoneticPr fontId="8"/>
  </si>
  <si>
    <t>財団法人入管協会
東京都千代田区神田錦町3-6</t>
    <rPh sb="0" eb="4">
      <t>ザイダンホウジン</t>
    </rPh>
    <rPh sb="4" eb="6">
      <t>ニュウカン</t>
    </rPh>
    <rPh sb="6" eb="8">
      <t>キョウカイ</t>
    </rPh>
    <rPh sb="9" eb="12">
      <t>トウキョウト</t>
    </rPh>
    <rPh sb="12" eb="16">
      <t>チヨダク</t>
    </rPh>
    <rPh sb="16" eb="18">
      <t>カンダ</t>
    </rPh>
    <rPh sb="18" eb="20">
      <t>ニシキマチ</t>
    </rPh>
    <phoneticPr fontId="11"/>
  </si>
  <si>
    <r>
      <t>支出負担行為担当官
環境省大臣官房会計課長
中井 徳太郎
東京都千代田区霞が関1-2-</t>
    </r>
    <r>
      <rPr>
        <sz val="9"/>
        <rFont val="ＭＳ Ｐゴシック"/>
        <family val="3"/>
        <charset val="128"/>
      </rPr>
      <t>2</t>
    </r>
    <phoneticPr fontId="5"/>
  </si>
  <si>
    <r>
      <t>支出負担行為担当官
環境省大臣官房会計課長
中井 徳太郎
東京都千代田区霞が関1-2</t>
    </r>
    <r>
      <rPr>
        <sz val="9"/>
        <rFont val="ＭＳ Ｐゴシック"/>
        <family val="3"/>
        <charset val="128"/>
      </rPr>
      <t>-2</t>
    </r>
    <phoneticPr fontId="5"/>
  </si>
  <si>
    <r>
      <t xml:space="preserve">公益社団法人におい・かおり環境協会
</t>
    </r>
    <r>
      <rPr>
        <sz val="9"/>
        <rFont val="ＭＳ Ｐゴシック"/>
        <family val="3"/>
        <charset val="128"/>
      </rPr>
      <t>東京都新宿区西新宿4-2-18 西新宿浅井ビル3F</t>
    </r>
    <rPh sb="0" eb="2">
      <t>コウエキ</t>
    </rPh>
    <rPh sb="2" eb="4">
      <t>シャダン</t>
    </rPh>
    <rPh sb="4" eb="6">
      <t>ホウジン</t>
    </rPh>
    <rPh sb="13" eb="15">
      <t>カンキョウ</t>
    </rPh>
    <rPh sb="15" eb="17">
      <t>キョウカイ</t>
    </rPh>
    <phoneticPr fontId="4"/>
  </si>
  <si>
    <r>
      <t>公益財団法人中央温泉研究</t>
    </r>
    <r>
      <rPr>
        <sz val="9"/>
        <rFont val="ＭＳ Ｐゴシック"/>
        <family val="3"/>
        <charset val="128"/>
      </rPr>
      <t>所
東京都豊島区高田三丁目42番10号</t>
    </r>
    <rPh sb="0" eb="2">
      <t>コウエキ</t>
    </rPh>
    <rPh sb="2" eb="6">
      <t>ザイダンホウジン</t>
    </rPh>
    <rPh sb="6" eb="8">
      <t>チュウオウ</t>
    </rPh>
    <rPh sb="8" eb="10">
      <t>オンセン</t>
    </rPh>
    <rPh sb="10" eb="13">
      <t>ケンキュウジョ</t>
    </rPh>
    <phoneticPr fontId="5"/>
  </si>
  <si>
    <t>－</t>
    <phoneticPr fontId="5"/>
  </si>
  <si>
    <t>平成２４年度奄美・琉球諸島の世界自然遺産暫定リスト提出準備等業務</t>
  </si>
  <si>
    <t>分任支出負担行為担当官
九州地方環境事務所那覇自然環境事務所長　植田　明浩
沖縄県那覇市山下町5-21　沖縄通関社ビル4階</t>
  </si>
  <si>
    <t>財団法人自然環境研究センター
東京都台東区下谷3-10-10</t>
    <rPh sb="0" eb="4">
      <t>ザイダンホウジン</t>
    </rPh>
    <rPh sb="4" eb="6">
      <t>シゼン</t>
    </rPh>
    <rPh sb="6" eb="8">
      <t>カンキョウ</t>
    </rPh>
    <rPh sb="8" eb="10">
      <t>ケンキュウ</t>
    </rPh>
    <phoneticPr fontId="5"/>
  </si>
  <si>
    <t>特財</t>
    <phoneticPr fontId="5"/>
  </si>
  <si>
    <t>①財団法人畜産生物科学安全研究所
②公益財団法人山梨県馬事振興センター
①神奈川県相模原市緑区橋本台３－７－１１
②山梨県北杜市小淵沢１００６０－３</t>
    <phoneticPr fontId="5"/>
  </si>
  <si>
    <t>①社団法人日本科学飼料協会
②財団法人日本食品分析センター
①東京都中央区新川２－６－１６
②東京都渋谷区元代々木町５２－１</t>
    <phoneticPr fontId="5"/>
  </si>
  <si>
    <t>一般社団法人日本科学飼料協会
一般財団法人日本食品分析センター</t>
    <phoneticPr fontId="5"/>
  </si>
  <si>
    <t>-</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</si>
</sst>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76" formatCode="0.0"/>
    <numFmt numFmtId="179" formatCode="0.0%"/>
    <numFmt numFmtId="180" formatCode="[$-411]ggge&quot;年&quot;m&quot;月&quot;d&quot;日&quot;;@"/>
    <numFmt numFmtId="184" formatCode="#,##0;&quot;▲ &quot;#,##0"/>
    <numFmt numFmtId="186" formatCode="0_ "/>
    <numFmt numFmtId="187" formatCode="#,##0_ ;[Red]\-#,##0\ "/>
    <numFmt numFmtId="188" formatCode="0_);[Red]\(0\)"/>
    <numFmt numFmtId="194" formatCode="#,##0_ "/>
    <numFmt numFmtId="195" formatCode="0_);\(0\)"/>
    <numFmt numFmtId="197" formatCode="#,##0;&quot;△ &quot;#,##0"/>
    <numFmt numFmtId="198" formatCode="0.E+00"/>
  </numFmts>
  <fonts count="46">
    <font>
      <sz val="11"/>
      <color theme="1"/>
      <name val="Calibri"/>
      <family val="3"/>
      <charset val="128"/>
      <scheme val="minor"/>
    </font>
    <font>
      <sz val="11"/>
      <color indexed="8"/>
      <name val="ＭＳ Ｐゴシック"/>
      <family val="3"/>
      <charset val="128"/>
    </font>
    <font>
      <b/>
      <sz val="13"/>
      <color indexed="56"/>
      <name val="ＭＳ Ｐゴシック"/>
      <family val="3"/>
      <charset val="128"/>
    </font>
    <font>
      <sz val="11"/>
      <color indexed="17"/>
      <name val="ＭＳ Ｐゴシック"/>
      <family val="3"/>
      <charset val="128"/>
    </font>
    <font>
      <sz val="11"/>
      <color indexed="9"/>
      <name val="ＭＳ Ｐゴシック"/>
      <family val="3"/>
      <charset val="128"/>
    </font>
    <font>
      <sz val="6"/>
      <name val="ＭＳ Ｐゴシック"/>
      <family val="3"/>
      <charset val="128"/>
    </font>
    <font>
      <sz val="9"/>
      <color indexed="8"/>
      <name val="ＭＳ Ｐゴシック"/>
      <family val="3"/>
      <charset val="128"/>
    </font>
    <font>
      <sz val="9"/>
      <color indexed="8"/>
      <name val="ＭＳ Ｐゴシック"/>
      <family val="3"/>
      <charset val="128"/>
    </font>
    <font>
      <sz val="9"/>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1"/>
      <name val="ＭＳ 明朝"/>
      <family val="1"/>
      <charset val="128"/>
    </font>
    <font>
      <sz val="9"/>
      <color indexed="8"/>
      <name val="ＭＳ Ｐゴシック"/>
      <family val="3"/>
      <charset val="128"/>
    </font>
    <font>
      <sz val="11"/>
      <name val="明朝"/>
      <family val="1"/>
      <charset val="128"/>
    </font>
    <font>
      <sz val="6"/>
      <name val="ＭＳ Ｐ明朝"/>
      <family val="1"/>
      <charset val="128"/>
    </font>
    <font>
      <b/>
      <sz val="14"/>
      <name val="ＭＳ Ｐゴシック"/>
      <family val="3"/>
      <charset val="128"/>
    </font>
    <font>
      <sz val="11"/>
      <color indexed="20"/>
      <name val="ＭＳ Ｐゴシック"/>
      <family val="3"/>
      <charset val="128"/>
    </font>
    <font>
      <b/>
      <sz val="11"/>
      <color indexed="63"/>
      <name val="ＭＳ Ｐゴシック"/>
      <family val="3"/>
      <charset val="128"/>
    </font>
    <font>
      <sz val="8"/>
      <name val="ＭＳ Ｐゴシック"/>
      <family val="3"/>
      <charset val="128"/>
    </font>
    <font>
      <u/>
      <sz val="11"/>
      <color indexed="36"/>
      <name val="ＭＳ Ｐゴシック"/>
      <family val="3"/>
      <charset val="128"/>
    </font>
    <font>
      <sz val="8"/>
      <name val="ＭＳ ゴシック"/>
      <family val="3"/>
      <charset val="128"/>
    </font>
    <font>
      <sz val="11"/>
      <color indexed="8"/>
      <name val="ＭＳ Ｐゴシック"/>
      <family val="3"/>
      <charset val="128"/>
    </font>
    <font>
      <b/>
      <sz val="15"/>
      <color indexed="56"/>
      <name val="ＭＳ Ｐゴシック"/>
      <family val="3"/>
      <charset val="128"/>
    </font>
    <font>
      <sz val="11"/>
      <color indexed="17"/>
      <name val="ＭＳ Ｐゴシック"/>
      <family val="3"/>
      <charset val="128"/>
    </font>
    <font>
      <sz val="9"/>
      <name val="ＭＳ ゴシック"/>
      <family val="3"/>
      <charset val="128"/>
    </font>
    <font>
      <sz val="11"/>
      <name val="ＭＳ ゴシック"/>
      <family val="3"/>
      <charset val="128"/>
    </font>
    <font>
      <sz val="8"/>
      <color indexed="8"/>
      <name val="ＭＳ ゴシック"/>
      <family val="3"/>
      <charset val="128"/>
    </font>
    <font>
      <sz val="11"/>
      <color indexed="52"/>
      <name val="ＭＳ Ｐゴシック"/>
      <family val="3"/>
      <charset val="128"/>
    </font>
    <font>
      <sz val="14"/>
      <name val="ＭＳ Ｐゴシック"/>
      <family val="3"/>
      <charset val="128"/>
    </font>
    <font>
      <sz val="18"/>
      <name val="ＭＳ Ｐゴシック"/>
      <family val="3"/>
      <charset val="128"/>
    </font>
    <font>
      <u/>
      <sz val="11"/>
      <color indexed="12"/>
      <name val="ＭＳ Ｐゴシック"/>
      <family val="3"/>
      <charset val="128"/>
    </font>
    <font>
      <u/>
      <sz val="9"/>
      <name val="ＭＳ Ｐゴシック"/>
      <family val="3"/>
      <charset val="128"/>
    </font>
    <font>
      <sz val="6"/>
      <name val="ＭＳ ゴシック"/>
      <family val="3"/>
      <charset val="128"/>
    </font>
    <font>
      <sz val="16"/>
      <name val="HGｺﾞｼｯｸM"/>
      <family val="3"/>
      <charset val="128"/>
    </font>
    <font>
      <sz val="10"/>
      <name val="ＭＳ Ｐゴシック"/>
      <family val="3"/>
      <charset val="128"/>
    </font>
    <font>
      <b/>
      <sz val="18"/>
      <color indexed="56"/>
      <name val="ＭＳ Ｐゴシック"/>
      <family val="3"/>
      <charset val="128"/>
    </font>
    <font>
      <sz val="11"/>
      <color indexed="8"/>
      <name val="ＭＳ 明朝"/>
      <family val="1"/>
      <charset val="128"/>
    </font>
    <font>
      <sz val="7"/>
      <name val="ＭＳ Ｐゴシック"/>
      <family val="3"/>
      <charset val="128"/>
    </font>
    <font>
      <sz val="9"/>
      <name val="ＭＳ 明朝"/>
      <family val="1"/>
      <charset val="128"/>
    </font>
    <font>
      <sz val="9"/>
      <name val="ＪＳ平成明朝体W3"/>
      <family val="3"/>
      <charset val="134"/>
    </font>
    <font>
      <sz val="11"/>
      <color theme="1"/>
      <name val="Calibri"/>
      <family val="3"/>
      <charset val="128"/>
      <scheme val="minor"/>
    </font>
    <font>
      <sz val="9"/>
      <name val="Calibri"/>
      <family val="3"/>
      <charset val="128"/>
      <scheme val="minor"/>
    </font>
    <font>
      <sz val="9"/>
      <name val="Cambria"/>
      <family val="3"/>
      <charset val="128"/>
      <scheme val="major"/>
    </font>
    <font>
      <sz val="11"/>
      <name val="Calibri"/>
      <family val="3"/>
      <charset val="128"/>
      <scheme val="minor"/>
    </font>
    <font>
      <sz val="9"/>
      <color theme="1"/>
      <name val="Calibri"/>
      <family val="3"/>
      <charset val="128"/>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6">
    <xf numFmtId="0" fontId="0" fillId="0" borderId="0">
      <alignment vertical="center"/>
    </xf>
    <xf numFmtId="9" fontId="41" fillId="0" borderId="0" applyFont="0" applyFill="0" applyBorder="0" applyAlignment="0" applyProtection="0">
      <alignment vertical="center"/>
    </xf>
    <xf numFmtId="9" fontId="9" fillId="0" borderId="0" applyFont="0" applyFill="0" applyBorder="0" applyAlignment="0" applyProtection="0">
      <alignment vertical="center"/>
    </xf>
    <xf numFmtId="0" fontId="31" fillId="0" borderId="0" applyNumberFormat="0" applyFill="0" applyBorder="0" applyAlignment="0" applyProtection="0">
      <alignment vertical="top"/>
      <protection locked="0"/>
    </xf>
    <xf numFmtId="38" fontId="41" fillId="0" borderId="0" applyFont="0" applyFill="0" applyBorder="0" applyAlignment="0" applyProtection="0">
      <alignment vertical="center"/>
    </xf>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38" fontId="9" fillId="0" borderId="0" applyFont="0" applyFill="0" applyBorder="0" applyAlignment="0" applyProtection="0"/>
    <xf numFmtId="0" fontId="41" fillId="0" borderId="0">
      <alignment vertical="center"/>
    </xf>
    <xf numFmtId="0" fontId="9" fillId="0" borderId="0">
      <alignment vertical="center"/>
    </xf>
    <xf numFmtId="0" fontId="41" fillId="0" borderId="0">
      <alignment vertical="center"/>
    </xf>
    <xf numFmtId="0" fontId="35" fillId="0" borderId="0"/>
    <xf numFmtId="0" fontId="12" fillId="0" borderId="0">
      <alignment vertical="center"/>
    </xf>
    <xf numFmtId="0" fontId="22" fillId="0" borderId="0">
      <alignment vertical="center"/>
    </xf>
    <xf numFmtId="0" fontId="2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xf numFmtId="0" fontId="9" fillId="0" borderId="0"/>
    <xf numFmtId="0" fontId="26" fillId="0" borderId="0"/>
    <xf numFmtId="0" fontId="9" fillId="0" borderId="0">
      <alignment vertical="center"/>
    </xf>
    <xf numFmtId="0" fontId="9" fillId="0" borderId="0"/>
    <xf numFmtId="0" fontId="9" fillId="0" borderId="0">
      <alignment vertical="center"/>
    </xf>
    <xf numFmtId="0" fontId="9" fillId="0" borderId="0">
      <alignment vertical="center"/>
    </xf>
    <xf numFmtId="0" fontId="22" fillId="0" borderId="0">
      <alignment vertical="center"/>
    </xf>
  </cellStyleXfs>
  <cellXfs count="252">
    <xf numFmtId="0" fontId="0" fillId="0" borderId="0" xfId="0">
      <alignment vertical="center"/>
    </xf>
    <xf numFmtId="0" fontId="42" fillId="0" borderId="1" xfId="15" applyFont="1" applyFill="1" applyBorder="1" applyAlignment="1">
      <alignment vertical="center" wrapText="1"/>
    </xf>
    <xf numFmtId="0" fontId="42" fillId="0" borderId="1" xfId="0" applyFont="1" applyFill="1" applyBorder="1" applyAlignment="1">
      <alignment horizontal="center" vertical="center"/>
    </xf>
    <xf numFmtId="0" fontId="42" fillId="0" borderId="1" xfId="0" applyFont="1" applyFill="1" applyBorder="1" applyAlignment="1">
      <alignment horizontal="center" vertical="center" wrapText="1"/>
    </xf>
    <xf numFmtId="0" fontId="42" fillId="0" borderId="1" xfId="0" applyFont="1" applyFill="1" applyBorder="1" applyAlignment="1">
      <alignment vertical="center" wrapText="1"/>
    </xf>
    <xf numFmtId="179" fontId="42" fillId="0" borderId="1" xfId="15" applyNumberFormat="1" applyFont="1" applyFill="1" applyBorder="1" applyAlignment="1">
      <alignment horizontal="center" vertical="center" wrapText="1"/>
    </xf>
    <xf numFmtId="0" fontId="42" fillId="0" borderId="1" xfId="15" applyNumberFormat="1" applyFont="1" applyFill="1" applyBorder="1" applyAlignment="1">
      <alignment horizontal="center" vertical="center" wrapText="1"/>
    </xf>
    <xf numFmtId="0" fontId="25" fillId="0" borderId="1" xfId="0" applyFont="1" applyFill="1" applyBorder="1" applyAlignment="1">
      <alignment vertical="center" wrapText="1"/>
    </xf>
    <xf numFmtId="0" fontId="25" fillId="0" borderId="1" xfId="0" applyFont="1" applyFill="1" applyBorder="1" applyAlignment="1">
      <alignment horizontal="center" vertical="center" wrapText="1"/>
    </xf>
    <xf numFmtId="38" fontId="25" fillId="0" borderId="1" xfId="4" applyFont="1" applyFill="1" applyBorder="1" applyAlignment="1">
      <alignment horizontal="right" vertical="center"/>
    </xf>
    <xf numFmtId="0" fontId="25" fillId="0" borderId="1" xfId="15" applyFont="1" applyFill="1" applyBorder="1" applyAlignment="1">
      <alignment vertical="center" wrapText="1"/>
    </xf>
    <xf numFmtId="0" fontId="25" fillId="0" borderId="1" xfId="0" applyFont="1" applyFill="1" applyBorder="1" applyAlignment="1">
      <alignment vertical="center" wrapText="1" shrinkToFit="1"/>
    </xf>
    <xf numFmtId="195" fontId="25" fillId="0" borderId="1" xfId="0" applyNumberFormat="1" applyFont="1" applyFill="1" applyBorder="1" applyAlignment="1">
      <alignment horizontal="center" vertical="center" wrapText="1"/>
    </xf>
    <xf numFmtId="14" fontId="42" fillId="0" borderId="1" xfId="0" applyNumberFormat="1" applyFont="1" applyFill="1" applyBorder="1" applyAlignment="1">
      <alignment vertical="center" wrapText="1"/>
    </xf>
    <xf numFmtId="38" fontId="8" fillId="0" borderId="1" xfId="19" applyNumberFormat="1" applyFont="1" applyFill="1" applyBorder="1" applyAlignment="1">
      <alignment vertical="center" wrapText="1"/>
    </xf>
    <xf numFmtId="49" fontId="8" fillId="0" borderId="1" xfId="0" applyNumberFormat="1" applyFont="1" applyFill="1" applyBorder="1" applyAlignment="1">
      <alignment vertical="center" wrapText="1"/>
    </xf>
    <xf numFmtId="0" fontId="8" fillId="0" borderId="1" xfId="22" applyFont="1" applyFill="1" applyBorder="1" applyAlignment="1">
      <alignment vertical="center" wrapText="1"/>
    </xf>
    <xf numFmtId="0" fontId="8" fillId="0" borderId="1" xfId="0" applyFont="1" applyFill="1" applyBorder="1" applyAlignment="1">
      <alignment vertical="center" wrapText="1"/>
    </xf>
    <xf numFmtId="179" fontId="8" fillId="0" borderId="1" xfId="1" applyNumberFormat="1" applyFont="1" applyFill="1" applyBorder="1" applyAlignment="1">
      <alignment vertical="center"/>
    </xf>
    <xf numFmtId="0" fontId="8" fillId="0" borderId="1" xfId="22" applyFont="1" applyFill="1" applyBorder="1" applyAlignment="1">
      <alignment horizontal="center" vertical="center"/>
    </xf>
    <xf numFmtId="188" fontId="8" fillId="0" borderId="1" xfId="15" applyNumberFormat="1" applyFont="1" applyFill="1" applyBorder="1" applyAlignment="1">
      <alignment horizontal="center" vertical="center" wrapText="1"/>
    </xf>
    <xf numFmtId="0" fontId="8" fillId="0" borderId="1" xfId="15" applyFont="1" applyFill="1" applyBorder="1" applyAlignment="1">
      <alignment vertical="center" wrapText="1"/>
    </xf>
    <xf numFmtId="0" fontId="8" fillId="0" borderId="1" xfId="0" applyFont="1" applyFill="1" applyBorder="1" applyAlignment="1">
      <alignment horizontal="center" vertical="center" wrapText="1"/>
    </xf>
    <xf numFmtId="38" fontId="8" fillId="0" borderId="1" xfId="4" applyFont="1" applyFill="1" applyBorder="1" applyAlignment="1">
      <alignment vertical="center" wrapText="1"/>
    </xf>
    <xf numFmtId="14" fontId="8" fillId="0" borderId="1" xfId="0" applyNumberFormat="1" applyFont="1" applyFill="1" applyBorder="1" applyAlignment="1">
      <alignment vertical="center" wrapText="1"/>
    </xf>
    <xf numFmtId="0" fontId="8" fillId="0" borderId="1" xfId="25" applyFont="1" applyFill="1" applyBorder="1" applyAlignment="1">
      <alignment vertical="center" wrapText="1"/>
    </xf>
    <xf numFmtId="0" fontId="8" fillId="0" borderId="1" xfId="25" applyFont="1" applyFill="1" applyBorder="1" applyAlignment="1">
      <alignment horizontal="center" vertical="center" wrapText="1"/>
    </xf>
    <xf numFmtId="0" fontId="8" fillId="0" borderId="1" xfId="24" applyFont="1" applyFill="1" applyBorder="1" applyAlignment="1">
      <alignment vertical="center" wrapText="1"/>
    </xf>
    <xf numFmtId="38" fontId="8" fillId="0" borderId="1" xfId="4"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24" applyFont="1" applyFill="1" applyBorder="1" applyAlignment="1">
      <alignment vertical="center" wrapText="1" shrinkToFit="1"/>
    </xf>
    <xf numFmtId="0" fontId="8" fillId="0" borderId="1" xfId="24" applyFont="1" applyFill="1" applyBorder="1" applyAlignment="1">
      <alignment horizontal="center" vertical="center"/>
    </xf>
    <xf numFmtId="0" fontId="8" fillId="0" borderId="1" xfId="0" applyFont="1" applyFill="1" applyBorder="1" applyAlignment="1">
      <alignment vertical="center" wrapText="1" shrinkToFit="1"/>
    </xf>
    <xf numFmtId="0" fontId="8" fillId="0" borderId="1" xfId="15" applyFont="1" applyFill="1" applyBorder="1" applyAlignment="1" applyProtection="1">
      <alignment vertical="center" wrapText="1"/>
      <protection locked="0"/>
    </xf>
    <xf numFmtId="0" fontId="8" fillId="0" borderId="1" xfId="0" applyFont="1" applyFill="1" applyBorder="1" applyAlignment="1" applyProtection="1">
      <alignment vertical="center" wrapText="1"/>
      <protection locked="0"/>
    </xf>
    <xf numFmtId="38" fontId="8" fillId="0" borderId="1" xfId="5" applyFont="1" applyFill="1" applyBorder="1" applyAlignment="1" applyProtection="1">
      <alignment vertical="center"/>
      <protection locked="0"/>
    </xf>
    <xf numFmtId="179" fontId="8" fillId="0" borderId="1" xfId="0" applyNumberFormat="1" applyFont="1" applyFill="1" applyBorder="1" applyAlignment="1" applyProtection="1">
      <alignment horizontal="center" vertical="center"/>
      <protection locked="0"/>
    </xf>
    <xf numFmtId="0" fontId="8" fillId="0" borderId="1" xfId="0" applyFont="1" applyFill="1" applyBorder="1" applyAlignment="1" applyProtection="1">
      <alignment horizontal="center" vertical="center"/>
      <protection locked="0"/>
    </xf>
    <xf numFmtId="194" fontId="8" fillId="0" borderId="1" xfId="0" applyNumberFormat="1" applyFont="1" applyFill="1" applyBorder="1" applyAlignment="1">
      <alignment horizontal="center" vertical="center" wrapText="1"/>
    </xf>
    <xf numFmtId="38" fontId="8" fillId="0" borderId="1" xfId="5" applyFont="1" applyFill="1" applyBorder="1" applyAlignment="1" applyProtection="1">
      <alignment horizontal="center" vertical="center"/>
      <protection locked="0"/>
    </xf>
    <xf numFmtId="179" fontId="8" fillId="0" borderId="1" xfId="0" applyNumberFormat="1" applyFont="1" applyFill="1" applyBorder="1" applyAlignment="1">
      <alignment horizontal="center" vertical="center" wrapText="1"/>
    </xf>
    <xf numFmtId="38" fontId="8" fillId="0" borderId="1" xfId="5" applyNumberFormat="1" applyFont="1" applyFill="1" applyBorder="1" applyAlignment="1">
      <alignment horizontal="center" vertical="center"/>
    </xf>
    <xf numFmtId="38" fontId="42" fillId="0" borderId="1" xfId="4" applyNumberFormat="1" applyFont="1" applyFill="1" applyBorder="1" applyAlignment="1">
      <alignment horizontal="center" vertical="center"/>
    </xf>
    <xf numFmtId="10" fontId="42" fillId="0" borderId="1" xfId="0" applyNumberFormat="1" applyFont="1" applyFill="1" applyBorder="1" applyAlignment="1">
      <alignment horizontal="center" vertical="center"/>
    </xf>
    <xf numFmtId="10" fontId="42" fillId="0" borderId="1" xfId="0" applyNumberFormat="1" applyFont="1" applyFill="1" applyBorder="1" applyAlignment="1">
      <alignment horizontal="center" vertical="center" wrapText="1"/>
    </xf>
    <xf numFmtId="187" fontId="42" fillId="0" borderId="1" xfId="0" applyNumberFormat="1" applyFont="1" applyFill="1" applyBorder="1" applyAlignment="1">
      <alignment vertical="center"/>
    </xf>
    <xf numFmtId="197" fontId="25" fillId="0" borderId="1" xfId="15" applyNumberFormat="1" applyFont="1" applyFill="1" applyBorder="1" applyAlignment="1">
      <alignment vertical="center" wrapText="1"/>
    </xf>
    <xf numFmtId="38" fontId="42" fillId="0" borderId="1" xfId="4" applyFont="1" applyFill="1" applyBorder="1" applyAlignment="1">
      <alignment horizontal="center" vertical="center"/>
    </xf>
    <xf numFmtId="38" fontId="42" fillId="0" borderId="1" xfId="4" applyFont="1" applyFill="1" applyBorder="1" applyAlignment="1">
      <alignment vertical="center" wrapText="1"/>
    </xf>
    <xf numFmtId="0" fontId="39" fillId="0" borderId="1" xfId="0" applyFont="1" applyFill="1" applyBorder="1" applyAlignment="1">
      <alignment vertical="center" wrapText="1"/>
    </xf>
    <xf numFmtId="0" fontId="42" fillId="0" borderId="1" xfId="18" applyFont="1" applyFill="1" applyBorder="1" applyAlignment="1">
      <alignment vertical="center" wrapText="1"/>
    </xf>
    <xf numFmtId="186" fontId="8" fillId="0" borderId="1" xfId="0" applyNumberFormat="1" applyFont="1" applyFill="1" applyBorder="1" applyAlignment="1">
      <alignment horizontal="center" vertical="center" wrapText="1"/>
    </xf>
    <xf numFmtId="38" fontId="8" fillId="0" borderId="1" xfId="5" applyFont="1" applyFill="1" applyBorder="1" applyAlignment="1" applyProtection="1">
      <alignment vertical="center" wrapText="1"/>
      <protection locked="0"/>
    </xf>
    <xf numFmtId="0" fontId="8" fillId="0" borderId="1" xfId="18" applyFont="1" applyFill="1" applyBorder="1" applyAlignment="1">
      <alignment vertical="center" wrapText="1"/>
    </xf>
    <xf numFmtId="0" fontId="43" fillId="0" borderId="1" xfId="0" applyFont="1" applyFill="1" applyBorder="1" applyAlignment="1">
      <alignment vertical="center" wrapText="1"/>
    </xf>
    <xf numFmtId="0" fontId="43" fillId="0" borderId="1" xfId="18" applyFont="1" applyFill="1" applyBorder="1" applyAlignment="1">
      <alignment vertical="center" wrapText="1"/>
    </xf>
    <xf numFmtId="186" fontId="43" fillId="0" borderId="1" xfId="0" applyNumberFormat="1" applyFont="1" applyFill="1" applyBorder="1" applyAlignment="1">
      <alignment horizontal="center" vertical="center" wrapText="1"/>
    </xf>
    <xf numFmtId="38" fontId="25" fillId="0" borderId="1" xfId="4" applyFont="1" applyFill="1" applyBorder="1" applyAlignment="1">
      <alignment horizontal="right" vertical="center" wrapText="1"/>
    </xf>
    <xf numFmtId="179" fontId="42" fillId="0" borderId="1" xfId="0" applyNumberFormat="1" applyFont="1" applyFill="1" applyBorder="1" applyAlignment="1">
      <alignment horizontal="center" vertical="center"/>
    </xf>
    <xf numFmtId="0" fontId="25" fillId="0" borderId="1" xfId="21" applyFont="1" applyFill="1" applyBorder="1" applyAlignment="1">
      <alignment vertical="center" wrapText="1"/>
    </xf>
    <xf numFmtId="0" fontId="42" fillId="0" borderId="1" xfId="0" applyFont="1" applyFill="1" applyBorder="1" applyAlignment="1">
      <alignment vertical="center" wrapText="1" shrinkToFit="1"/>
    </xf>
    <xf numFmtId="0" fontId="42" fillId="0" borderId="1" xfId="21" applyFont="1" applyFill="1" applyBorder="1" applyAlignment="1">
      <alignment vertical="center" wrapText="1"/>
    </xf>
    <xf numFmtId="38" fontId="42" fillId="0" borderId="1" xfId="4" applyFont="1" applyFill="1" applyBorder="1" applyAlignment="1">
      <alignment horizontal="right" vertical="center"/>
    </xf>
    <xf numFmtId="0" fontId="25" fillId="0" borderId="1" xfId="0" applyFont="1" applyFill="1" applyBorder="1" applyAlignment="1">
      <alignment horizontal="center" vertical="center"/>
    </xf>
    <xf numFmtId="38" fontId="42" fillId="0" borderId="1" xfId="4" applyFont="1" applyFill="1" applyBorder="1" applyAlignment="1">
      <alignment horizontal="right" vertical="center" wrapText="1"/>
    </xf>
    <xf numFmtId="179" fontId="42" fillId="0" borderId="1" xfId="0" applyNumberFormat="1" applyFont="1" applyFill="1" applyBorder="1" applyAlignment="1">
      <alignment horizontal="center" vertical="center" wrapText="1"/>
    </xf>
    <xf numFmtId="38" fontId="8" fillId="0" borderId="1" xfId="4" applyFont="1" applyFill="1" applyBorder="1" applyAlignment="1">
      <alignment horizontal="right" vertical="center" wrapText="1"/>
    </xf>
    <xf numFmtId="179" fontId="8" fillId="0" borderId="1" xfId="1" applyNumberFormat="1" applyFont="1" applyFill="1" applyBorder="1" applyAlignment="1">
      <alignment horizontal="center" vertical="center" wrapText="1"/>
    </xf>
    <xf numFmtId="176" fontId="42" fillId="0" borderId="1" xfId="0" applyNumberFormat="1" applyFont="1" applyFill="1" applyBorder="1" applyAlignment="1">
      <alignment horizontal="center" vertical="center"/>
    </xf>
    <xf numFmtId="0" fontId="44" fillId="0" borderId="0" xfId="0" applyFont="1" applyFill="1" applyAlignment="1">
      <alignment horizontal="center" vertical="center"/>
    </xf>
    <xf numFmtId="38" fontId="42" fillId="0" borderId="1" xfId="4" applyFont="1" applyFill="1" applyBorder="1" applyAlignment="1">
      <alignment horizontal="center" vertical="center" shrinkToFit="1"/>
    </xf>
    <xf numFmtId="184" fontId="42" fillId="0" borderId="1" xfId="0" applyNumberFormat="1" applyFont="1" applyFill="1" applyBorder="1" applyAlignment="1">
      <alignment horizontal="center" vertical="center"/>
    </xf>
    <xf numFmtId="20" fontId="42" fillId="0" borderId="1" xfId="0" applyNumberFormat="1" applyFont="1" applyFill="1" applyBorder="1" applyAlignment="1">
      <alignment vertical="center" wrapText="1"/>
    </xf>
    <xf numFmtId="1" fontId="42" fillId="0" borderId="1" xfId="0" applyNumberFormat="1" applyFont="1" applyFill="1" applyBorder="1" applyAlignment="1" applyProtection="1">
      <alignment horizontal="center" vertical="center" wrapText="1"/>
      <protection locked="0"/>
    </xf>
    <xf numFmtId="186" fontId="42" fillId="0" borderId="1" xfId="0" applyNumberFormat="1" applyFont="1" applyFill="1" applyBorder="1" applyAlignment="1">
      <alignment horizontal="center" vertical="center" wrapText="1"/>
    </xf>
    <xf numFmtId="179" fontId="8" fillId="0" borderId="1" xfId="2" applyNumberFormat="1" applyFont="1" applyFill="1" applyBorder="1" applyAlignment="1">
      <alignment horizontal="center" vertical="center" wrapText="1"/>
    </xf>
    <xf numFmtId="0" fontId="8" fillId="0" borderId="1" xfId="2" applyNumberFormat="1" applyFont="1" applyFill="1" applyBorder="1" applyAlignment="1">
      <alignment horizontal="center" vertical="center" wrapText="1"/>
    </xf>
    <xf numFmtId="188" fontId="8" fillId="0" borderId="1" xfId="2" applyNumberFormat="1" applyFont="1" applyFill="1" applyBorder="1" applyAlignment="1">
      <alignment horizontal="center" vertical="center" wrapText="1"/>
    </xf>
    <xf numFmtId="186" fontId="8" fillId="0" borderId="1" xfId="1" applyNumberFormat="1" applyFont="1" applyFill="1" applyBorder="1" applyAlignment="1">
      <alignment horizontal="center" vertical="center" wrapText="1"/>
    </xf>
    <xf numFmtId="38" fontId="42" fillId="0" borderId="1" xfId="4" quotePrefix="1" applyFont="1" applyFill="1" applyBorder="1" applyAlignment="1">
      <alignment horizontal="right" vertical="center" wrapText="1"/>
    </xf>
    <xf numFmtId="0" fontId="8" fillId="0" borderId="1" xfId="0" applyFont="1" applyFill="1" applyBorder="1" applyAlignment="1" applyProtection="1">
      <alignment vertical="center"/>
      <protection locked="0"/>
    </xf>
    <xf numFmtId="0" fontId="8" fillId="0" borderId="0" xfId="0" applyFont="1" applyFill="1" applyBorder="1" applyAlignment="1" applyProtection="1">
      <alignment vertical="center"/>
      <protection locked="0"/>
    </xf>
    <xf numFmtId="179" fontId="8" fillId="0" borderId="1" xfId="0" applyNumberFormat="1" applyFont="1" applyFill="1" applyBorder="1" applyAlignment="1" applyProtection="1">
      <alignment horizontal="center" vertical="center" wrapText="1"/>
      <protection locked="0"/>
    </xf>
    <xf numFmtId="38" fontId="8" fillId="0" borderId="1" xfId="5" applyFont="1" applyFill="1" applyBorder="1" applyAlignment="1" applyProtection="1">
      <alignment horizontal="center" vertical="center" wrapText="1"/>
      <protection locked="0"/>
    </xf>
    <xf numFmtId="0" fontId="8" fillId="0" borderId="1" xfId="0" applyNumberFormat="1" applyFont="1" applyFill="1" applyBorder="1" applyAlignment="1" applyProtection="1">
      <alignment horizontal="center" vertical="center"/>
      <protection locked="0"/>
    </xf>
    <xf numFmtId="0" fontId="8" fillId="0" borderId="1" xfId="0" applyFont="1" applyFill="1" applyBorder="1" applyAlignment="1" applyProtection="1">
      <alignment horizontal="center" vertical="center" wrapText="1"/>
      <protection locked="0"/>
    </xf>
    <xf numFmtId="0" fontId="8" fillId="0" borderId="1" xfId="0" applyFont="1" applyFill="1" applyBorder="1" applyAlignment="1" applyProtection="1">
      <alignment vertical="center" wrapText="1"/>
    </xf>
    <xf numFmtId="0" fontId="8" fillId="0" borderId="1" xfId="0" applyFont="1" applyFill="1" applyBorder="1" applyAlignment="1" applyProtection="1">
      <alignment horizontal="center" vertical="center" wrapText="1"/>
    </xf>
    <xf numFmtId="0" fontId="25" fillId="0" borderId="1" xfId="17" applyFont="1" applyFill="1" applyBorder="1" applyAlignment="1">
      <alignment horizontal="center" vertical="center" wrapText="1"/>
    </xf>
    <xf numFmtId="0" fontId="8" fillId="0" borderId="1" xfId="15" applyFont="1" applyFill="1" applyBorder="1" applyAlignment="1">
      <alignment horizontal="center" vertical="center" wrapText="1"/>
    </xf>
    <xf numFmtId="0" fontId="8" fillId="0" borderId="1" xfId="2" applyNumberFormat="1" applyFont="1" applyFill="1" applyBorder="1" applyAlignment="1" applyProtection="1">
      <alignment horizontal="center" vertical="center"/>
      <protection locked="0"/>
    </xf>
    <xf numFmtId="0" fontId="42" fillId="0" borderId="1" xfId="0" applyFont="1" applyFill="1" applyBorder="1" applyAlignment="1" applyProtection="1">
      <alignment vertical="center" wrapText="1"/>
      <protection locked="0"/>
    </xf>
    <xf numFmtId="38" fontId="42" fillId="0" borderId="1" xfId="5" applyFont="1" applyFill="1" applyBorder="1" applyAlignment="1" applyProtection="1">
      <alignment horizontal="center" vertical="center"/>
      <protection locked="0"/>
    </xf>
    <xf numFmtId="179" fontId="42" fillId="0" borderId="1" xfId="0" applyNumberFormat="1" applyFont="1" applyFill="1" applyBorder="1" applyAlignment="1" applyProtection="1">
      <alignment horizontal="center" vertical="center"/>
      <protection locked="0"/>
    </xf>
    <xf numFmtId="0" fontId="8" fillId="0" borderId="1" xfId="9" applyFont="1" applyFill="1" applyBorder="1" applyAlignment="1" applyProtection="1">
      <alignment horizontal="center" vertical="center"/>
      <protection locked="0"/>
    </xf>
    <xf numFmtId="0" fontId="42" fillId="0" borderId="1" xfId="0" applyFont="1" applyFill="1" applyBorder="1" applyAlignment="1">
      <alignment vertical="center"/>
    </xf>
    <xf numFmtId="0" fontId="42" fillId="0" borderId="1" xfId="0" applyFont="1" applyFill="1" applyBorder="1" applyAlignment="1" applyProtection="1">
      <alignment horizontal="center" vertical="center" wrapText="1"/>
      <protection locked="0"/>
    </xf>
    <xf numFmtId="0" fontId="42" fillId="0" borderId="1" xfId="13" applyFont="1" applyFill="1" applyBorder="1" applyAlignment="1">
      <alignment horizontal="center" vertical="center" wrapText="1"/>
    </xf>
    <xf numFmtId="0" fontId="42" fillId="0" borderId="1" xfId="0" applyFont="1" applyFill="1" applyBorder="1" applyAlignment="1">
      <alignment horizontal="center" vertical="center" wrapText="1" shrinkToFit="1"/>
    </xf>
    <xf numFmtId="0" fontId="42" fillId="0" borderId="1" xfId="14" applyFont="1" applyFill="1" applyBorder="1" applyAlignment="1">
      <alignment horizontal="center" vertical="center" wrapText="1"/>
    </xf>
    <xf numFmtId="0" fontId="42" fillId="0" borderId="1" xfId="16" applyFont="1" applyFill="1" applyBorder="1" applyAlignment="1">
      <alignment vertical="center" wrapText="1"/>
    </xf>
    <xf numFmtId="38" fontId="42" fillId="0" borderId="1" xfId="4" applyFont="1" applyFill="1" applyBorder="1" applyAlignment="1" applyProtection="1">
      <alignment horizontal="right" vertical="center" wrapText="1"/>
    </xf>
    <xf numFmtId="49" fontId="42" fillId="0" borderId="1" xfId="0" applyNumberFormat="1" applyFont="1" applyFill="1" applyBorder="1" applyAlignment="1">
      <alignment vertical="center" wrapText="1"/>
    </xf>
    <xf numFmtId="49" fontId="42" fillId="0" borderId="1" xfId="0" applyNumberFormat="1" applyFont="1" applyFill="1" applyBorder="1" applyAlignment="1">
      <alignment horizontal="center" vertical="center" wrapText="1"/>
    </xf>
    <xf numFmtId="0" fontId="42" fillId="0" borderId="1" xfId="0" applyNumberFormat="1" applyFont="1" applyFill="1" applyBorder="1" applyAlignment="1">
      <alignment vertical="center" wrapText="1"/>
    </xf>
    <xf numFmtId="179" fontId="42" fillId="0" borderId="1" xfId="0" applyNumberFormat="1" applyFont="1" applyFill="1" applyBorder="1" applyAlignment="1">
      <alignment vertical="center"/>
    </xf>
    <xf numFmtId="38" fontId="42" fillId="0" borderId="1" xfId="4" applyFont="1" applyFill="1" applyBorder="1" applyAlignment="1" applyProtection="1">
      <alignment vertical="center" wrapText="1"/>
    </xf>
    <xf numFmtId="14" fontId="42" fillId="0" borderId="1" xfId="0" applyNumberFormat="1" applyFont="1" applyFill="1" applyBorder="1" applyAlignment="1">
      <alignment vertical="center" wrapText="1"/>
    </xf>
    <xf numFmtId="0" fontId="42" fillId="0" borderId="1" xfId="0" quotePrefix="1" applyNumberFormat="1" applyFont="1" applyFill="1" applyBorder="1" applyAlignment="1">
      <alignment vertical="center" wrapText="1"/>
    </xf>
    <xf numFmtId="0" fontId="42" fillId="0" borderId="1" xfId="0" quotePrefix="1" applyNumberFormat="1" applyFont="1" applyFill="1" applyBorder="1" applyAlignment="1">
      <alignment horizontal="center" vertical="center" wrapText="1"/>
    </xf>
    <xf numFmtId="0" fontId="42" fillId="0" borderId="1" xfId="0" applyNumberFormat="1" applyFont="1" applyFill="1" applyBorder="1" applyAlignment="1">
      <alignment horizontal="center" vertical="center"/>
    </xf>
    <xf numFmtId="198" fontId="42" fillId="0" borderId="1" xfId="0" applyNumberFormat="1" applyFont="1" applyFill="1" applyBorder="1" applyAlignment="1">
      <alignment vertical="center" wrapText="1"/>
    </xf>
    <xf numFmtId="3" fontId="42" fillId="0" borderId="1" xfId="0" applyNumberFormat="1" applyFont="1" applyFill="1" applyBorder="1" applyAlignment="1">
      <alignment vertical="center"/>
    </xf>
    <xf numFmtId="38" fontId="42" fillId="0" borderId="1" xfId="4" applyFont="1" applyFill="1" applyBorder="1" applyAlignment="1">
      <alignment vertical="center"/>
    </xf>
    <xf numFmtId="49" fontId="8" fillId="0" borderId="0" xfId="0" applyNumberFormat="1" applyFont="1" applyFill="1" applyBorder="1" applyAlignment="1">
      <alignment vertical="center"/>
    </xf>
    <xf numFmtId="0" fontId="45" fillId="2" borderId="1" xfId="0" applyFont="1" applyFill="1" applyBorder="1" applyAlignment="1">
      <alignment horizontal="center" vertical="center" wrapText="1"/>
    </xf>
    <xf numFmtId="0" fontId="42" fillId="2" borderId="1" xfId="0" applyFont="1" applyFill="1" applyBorder="1" applyAlignment="1">
      <alignment horizontal="center" vertical="center" wrapText="1"/>
    </xf>
    <xf numFmtId="0" fontId="42" fillId="2" borderId="1" xfId="0" applyFont="1" applyFill="1" applyBorder="1" applyAlignment="1">
      <alignment horizontal="center" vertical="center"/>
    </xf>
    <xf numFmtId="0" fontId="44" fillId="0" borderId="0" xfId="0" applyFont="1" applyFill="1" applyBorder="1" applyAlignment="1">
      <alignment horizontal="center" vertical="center"/>
    </xf>
    <xf numFmtId="0" fontId="8" fillId="0" borderId="1" xfId="17" quotePrefix="1" applyFont="1" applyFill="1" applyBorder="1" applyAlignment="1">
      <alignment vertical="center" wrapText="1"/>
    </xf>
    <xf numFmtId="0" fontId="8" fillId="0" borderId="1" xfId="17" applyNumberFormat="1" applyFont="1" applyFill="1" applyBorder="1" applyAlignment="1">
      <alignment vertical="center" wrapText="1"/>
    </xf>
    <xf numFmtId="0" fontId="42" fillId="0" borderId="1" xfId="0" applyNumberFormat="1" applyFont="1" applyFill="1" applyBorder="1" applyAlignment="1" applyProtection="1">
      <alignment vertical="center" wrapText="1"/>
      <protection locked="0"/>
    </xf>
    <xf numFmtId="0" fontId="42" fillId="0" borderId="1" xfId="13" applyFont="1" applyFill="1" applyBorder="1" applyAlignment="1">
      <alignment vertical="center" wrapText="1"/>
    </xf>
    <xf numFmtId="0" fontId="42" fillId="0" borderId="1" xfId="14" applyFont="1" applyFill="1" applyBorder="1" applyAlignment="1">
      <alignment vertical="center" wrapText="1"/>
    </xf>
    <xf numFmtId="0" fontId="42" fillId="0" borderId="1" xfId="8" applyFont="1" applyFill="1" applyBorder="1" applyAlignment="1">
      <alignment vertical="center" wrapText="1"/>
    </xf>
    <xf numFmtId="49" fontId="42" fillId="0" borderId="1" xfId="8" applyNumberFormat="1" applyFont="1" applyFill="1" applyBorder="1" applyAlignment="1">
      <alignment vertical="center" wrapText="1"/>
    </xf>
    <xf numFmtId="0" fontId="42" fillId="0" borderId="1" xfId="0" applyFont="1" applyFill="1" applyBorder="1" applyAlignment="1" applyProtection="1">
      <alignment vertical="center" wrapText="1"/>
    </xf>
    <xf numFmtId="0" fontId="42" fillId="0" borderId="0" xfId="0" applyFont="1" applyFill="1" applyBorder="1" applyAlignment="1">
      <alignment vertical="center"/>
    </xf>
    <xf numFmtId="0" fontId="44" fillId="0" borderId="0" xfId="0" applyFont="1" applyFill="1" applyBorder="1" applyAlignment="1">
      <alignment vertical="center"/>
    </xf>
    <xf numFmtId="0" fontId="39" fillId="0" borderId="1" xfId="15" applyFont="1" applyFill="1" applyBorder="1" applyAlignment="1">
      <alignment vertical="center" wrapText="1"/>
    </xf>
    <xf numFmtId="0" fontId="42" fillId="0" borderId="1" xfId="23" applyFont="1" applyFill="1" applyBorder="1" applyAlignment="1">
      <alignment vertical="center" wrapText="1"/>
    </xf>
    <xf numFmtId="187" fontId="42" fillId="0" borderId="1" xfId="0" applyNumberFormat="1" applyFont="1" applyFill="1" applyBorder="1" applyAlignment="1">
      <alignment vertical="center" wrapText="1"/>
    </xf>
    <xf numFmtId="38" fontId="42" fillId="0" borderId="1" xfId="7" applyFont="1" applyFill="1" applyBorder="1" applyAlignment="1" applyProtection="1">
      <alignment vertical="center" wrapText="1"/>
      <protection locked="0"/>
    </xf>
    <xf numFmtId="180" fontId="39" fillId="0" borderId="1" xfId="15" applyNumberFormat="1" applyFont="1" applyFill="1" applyBorder="1" applyAlignment="1">
      <alignment vertical="center" wrapText="1"/>
    </xf>
    <xf numFmtId="180" fontId="8" fillId="0" borderId="1" xfId="22" applyNumberFormat="1" applyFont="1" applyFill="1" applyBorder="1" applyAlignment="1">
      <alignment vertical="center"/>
    </xf>
    <xf numFmtId="180" fontId="8" fillId="0" borderId="1" xfId="0" applyNumberFormat="1" applyFont="1" applyFill="1" applyBorder="1" applyAlignment="1">
      <alignment vertical="center"/>
    </xf>
    <xf numFmtId="180" fontId="8" fillId="0" borderId="1" xfId="24" applyNumberFormat="1" applyFont="1" applyFill="1" applyBorder="1" applyAlignment="1">
      <alignment vertical="center" wrapText="1" shrinkToFit="1"/>
    </xf>
    <xf numFmtId="180" fontId="8" fillId="0" borderId="1" xfId="25" applyNumberFormat="1" applyFont="1" applyFill="1" applyBorder="1" applyAlignment="1">
      <alignment vertical="center"/>
    </xf>
    <xf numFmtId="180" fontId="42" fillId="0" borderId="1" xfId="0" applyNumberFormat="1" applyFont="1" applyFill="1" applyBorder="1" applyAlignment="1">
      <alignment vertical="center" wrapText="1"/>
    </xf>
    <xf numFmtId="180" fontId="8" fillId="0" borderId="1" xfId="24" applyNumberFormat="1" applyFont="1" applyFill="1" applyBorder="1" applyAlignment="1">
      <alignment vertical="center" shrinkToFit="1"/>
    </xf>
    <xf numFmtId="180" fontId="42" fillId="0" borderId="1" xfId="0" applyNumberFormat="1" applyFont="1" applyFill="1" applyBorder="1" applyAlignment="1">
      <alignment vertical="center"/>
    </xf>
    <xf numFmtId="180" fontId="25" fillId="0" borderId="1" xfId="0" applyNumberFormat="1" applyFont="1" applyFill="1" applyBorder="1" applyAlignment="1">
      <alignment vertical="center" shrinkToFit="1"/>
    </xf>
    <xf numFmtId="180" fontId="42" fillId="0" borderId="1" xfId="0" applyNumberFormat="1" applyFont="1" applyFill="1" applyBorder="1" applyAlignment="1">
      <alignment vertical="center" wrapText="1" shrinkToFit="1"/>
    </xf>
    <xf numFmtId="180" fontId="25" fillId="0" borderId="1" xfId="0" applyNumberFormat="1" applyFont="1" applyFill="1" applyBorder="1" applyAlignment="1">
      <alignment vertical="center"/>
    </xf>
    <xf numFmtId="180" fontId="8" fillId="0" borderId="1" xfId="15" applyNumberFormat="1" applyFont="1" applyFill="1" applyBorder="1" applyAlignment="1" applyProtection="1">
      <alignment vertical="center" wrapText="1"/>
      <protection locked="0"/>
    </xf>
    <xf numFmtId="0" fontId="42" fillId="0" borderId="1" xfId="0" applyFont="1" applyFill="1" applyBorder="1" applyAlignment="1">
      <alignment vertical="center" shrinkToFit="1"/>
    </xf>
    <xf numFmtId="38" fontId="8" fillId="0" borderId="1" xfId="5" applyFont="1" applyFill="1" applyBorder="1" applyAlignment="1">
      <alignment vertical="center" wrapText="1"/>
    </xf>
    <xf numFmtId="0" fontId="8" fillId="0" borderId="1" xfId="0" applyFont="1" applyFill="1" applyBorder="1" applyAlignment="1">
      <alignment vertical="center"/>
    </xf>
    <xf numFmtId="0" fontId="25" fillId="0" borderId="1" xfId="0" applyFont="1" applyFill="1" applyBorder="1" applyAlignment="1">
      <alignment vertical="center"/>
    </xf>
    <xf numFmtId="0" fontId="25" fillId="0" borderId="1" xfId="20" applyFont="1" applyFill="1" applyBorder="1" applyAlignment="1">
      <alignment vertical="center" wrapText="1"/>
    </xf>
    <xf numFmtId="0" fontId="8" fillId="0" borderId="1" xfId="0" applyNumberFormat="1" applyFont="1" applyFill="1" applyBorder="1" applyAlignment="1" applyProtection="1">
      <alignment vertical="center" wrapText="1"/>
      <protection locked="0"/>
    </xf>
    <xf numFmtId="14" fontId="8" fillId="0" borderId="1" xfId="0" applyNumberFormat="1" applyFont="1" applyFill="1" applyBorder="1" applyAlignment="1" applyProtection="1">
      <alignment vertical="center" wrapText="1"/>
      <protection locked="0"/>
    </xf>
    <xf numFmtId="0" fontId="42" fillId="0" borderId="1" xfId="7" applyNumberFormat="1" applyFont="1" applyFill="1" applyBorder="1" applyAlignment="1" applyProtection="1">
      <alignment vertical="center" wrapText="1"/>
      <protection locked="0"/>
    </xf>
    <xf numFmtId="38" fontId="42" fillId="0" borderId="1" xfId="7" applyFont="1" applyFill="1" applyBorder="1" applyAlignment="1">
      <alignment vertical="center" wrapText="1"/>
    </xf>
    <xf numFmtId="0" fontId="42" fillId="0" borderId="1" xfId="8" applyFont="1" applyFill="1" applyBorder="1" applyAlignment="1">
      <alignment vertical="center" shrinkToFit="1"/>
    </xf>
    <xf numFmtId="49" fontId="42" fillId="0" borderId="1" xfId="0" applyNumberFormat="1" applyFont="1" applyFill="1" applyBorder="1" applyAlignment="1">
      <alignment vertical="center"/>
    </xf>
    <xf numFmtId="0" fontId="42" fillId="0" borderId="1" xfId="0" applyNumberFormat="1" applyFont="1" applyFill="1" applyBorder="1" applyAlignment="1">
      <alignment vertical="center"/>
    </xf>
    <xf numFmtId="3" fontId="42" fillId="0" borderId="1" xfId="0" applyNumberFormat="1" applyFont="1" applyFill="1" applyBorder="1" applyAlignment="1">
      <alignment vertical="center" wrapText="1"/>
    </xf>
    <xf numFmtId="179" fontId="42" fillId="0" borderId="1" xfId="0" applyNumberFormat="1" applyFont="1" applyFill="1" applyBorder="1" applyAlignment="1">
      <alignment vertical="center" wrapText="1" shrinkToFit="1"/>
    </xf>
    <xf numFmtId="38" fontId="42" fillId="0" borderId="1" xfId="4" applyFont="1" applyFill="1" applyBorder="1" applyAlignment="1">
      <alignment horizontal="center" vertical="center" wrapText="1"/>
    </xf>
    <xf numFmtId="0" fontId="8" fillId="0" borderId="1" xfId="22" applyFont="1" applyFill="1" applyBorder="1" applyAlignment="1">
      <alignment vertical="center" wrapText="1" shrinkToFit="1"/>
    </xf>
    <xf numFmtId="38" fontId="42" fillId="2" borderId="1" xfId="4" applyFont="1" applyFill="1" applyBorder="1" applyAlignment="1">
      <alignment horizontal="center" vertical="center" wrapText="1"/>
    </xf>
    <xf numFmtId="38" fontId="8" fillId="0" borderId="1" xfId="4" applyFont="1" applyFill="1" applyBorder="1" applyAlignment="1">
      <alignment vertical="center" shrinkToFit="1"/>
    </xf>
    <xf numFmtId="38" fontId="39" fillId="0" borderId="1" xfId="4" applyFont="1" applyFill="1" applyBorder="1" applyAlignment="1">
      <alignment horizontal="right" vertical="center" wrapText="1"/>
    </xf>
    <xf numFmtId="38" fontId="42" fillId="0" borderId="1" xfId="4" applyFont="1" applyFill="1" applyBorder="1" applyAlignment="1">
      <alignment vertical="center" shrinkToFit="1"/>
    </xf>
    <xf numFmtId="38" fontId="42" fillId="0" borderId="1" xfId="4" applyFont="1" applyFill="1" applyBorder="1" applyAlignment="1">
      <alignment horizontal="left" vertical="center" wrapText="1"/>
    </xf>
    <xf numFmtId="38" fontId="42" fillId="0" borderId="1" xfId="4" applyFont="1" applyFill="1" applyBorder="1" applyAlignment="1" applyProtection="1">
      <alignment vertical="center" wrapText="1"/>
      <protection locked="0"/>
    </xf>
    <xf numFmtId="38" fontId="8" fillId="0" borderId="1" xfId="4" applyFont="1" applyFill="1" applyBorder="1" applyAlignment="1" applyProtection="1">
      <alignment horizontal="right" vertical="center" wrapText="1"/>
      <protection locked="0"/>
    </xf>
    <xf numFmtId="38" fontId="43" fillId="0" borderId="1" xfId="4" applyFont="1" applyFill="1" applyBorder="1" applyAlignment="1">
      <alignment horizontal="right" vertical="center"/>
    </xf>
    <xf numFmtId="38" fontId="42" fillId="0" borderId="1" xfId="4" applyFont="1" applyFill="1" applyBorder="1" applyAlignment="1" applyProtection="1">
      <alignment horizontal="right" vertical="center" wrapText="1"/>
      <protection locked="0"/>
    </xf>
    <xf numFmtId="38" fontId="8" fillId="0" borderId="1" xfId="4" applyFont="1" applyFill="1" applyBorder="1" applyAlignment="1">
      <alignment horizontal="right" vertical="center"/>
    </xf>
    <xf numFmtId="38" fontId="8" fillId="0" borderId="1" xfId="4" quotePrefix="1" applyFont="1" applyFill="1" applyBorder="1" applyAlignment="1">
      <alignment horizontal="right" vertical="center"/>
    </xf>
    <xf numFmtId="38" fontId="8" fillId="0" borderId="1" xfId="4" applyFont="1" applyFill="1" applyBorder="1" applyAlignment="1">
      <alignment horizontal="left" vertical="center" wrapText="1"/>
    </xf>
    <xf numFmtId="38" fontId="25" fillId="0" borderId="1" xfId="4" quotePrefix="1" applyFont="1" applyFill="1" applyBorder="1" applyAlignment="1">
      <alignment horizontal="right" vertical="center" wrapText="1"/>
    </xf>
    <xf numFmtId="38" fontId="8" fillId="0" borderId="1" xfId="4" applyFont="1" applyFill="1" applyBorder="1" applyAlignment="1" applyProtection="1">
      <alignment horizontal="right" vertical="center" shrinkToFit="1"/>
      <protection locked="0"/>
    </xf>
    <xf numFmtId="38" fontId="8" fillId="0" borderId="1" xfId="4" applyFont="1" applyFill="1" applyBorder="1" applyAlignment="1" applyProtection="1">
      <alignment vertical="center"/>
      <protection locked="0"/>
    </xf>
    <xf numFmtId="38" fontId="8" fillId="0" borderId="1" xfId="4" applyFont="1" applyFill="1" applyBorder="1" applyAlignment="1" applyProtection="1">
      <alignment horizontal="center" vertical="center"/>
      <protection locked="0"/>
    </xf>
    <xf numFmtId="38" fontId="8" fillId="0" borderId="1" xfId="4" applyFont="1" applyFill="1" applyBorder="1" applyAlignment="1" applyProtection="1">
      <alignment vertical="center" wrapText="1"/>
      <protection locked="0"/>
    </xf>
    <xf numFmtId="38" fontId="8" fillId="0" borderId="1" xfId="4" applyFont="1" applyFill="1" applyBorder="1" applyAlignment="1" applyProtection="1">
      <alignment horizontal="right" vertical="center"/>
      <protection locked="0"/>
    </xf>
    <xf numFmtId="38" fontId="8" fillId="0" borderId="1" xfId="4" applyFont="1" applyFill="1" applyBorder="1" applyAlignment="1" applyProtection="1">
      <alignment horizontal="right" vertical="center" wrapText="1"/>
    </xf>
    <xf numFmtId="38" fontId="8" fillId="0" borderId="1" xfId="4" applyFont="1" applyFill="1" applyBorder="1" applyAlignment="1">
      <alignment vertical="center"/>
    </xf>
    <xf numFmtId="38" fontId="42" fillId="0" borderId="1" xfId="4" applyFont="1" applyFill="1" applyBorder="1" applyAlignment="1" applyProtection="1">
      <alignment horizontal="right" vertical="center" shrinkToFit="1"/>
      <protection locked="0"/>
    </xf>
    <xf numFmtId="38" fontId="42" fillId="0" borderId="1" xfId="4" applyFont="1" applyFill="1" applyBorder="1" applyAlignment="1">
      <alignment horizontal="right" vertical="center" shrinkToFit="1"/>
    </xf>
    <xf numFmtId="38" fontId="42" fillId="0" borderId="1" xfId="4" quotePrefix="1" applyFont="1" applyFill="1" applyBorder="1" applyAlignment="1">
      <alignment horizontal="right" vertical="center"/>
    </xf>
    <xf numFmtId="180" fontId="44" fillId="0" borderId="0" xfId="0" applyNumberFormat="1" applyFont="1" applyFill="1" applyAlignment="1">
      <alignment vertical="center"/>
    </xf>
    <xf numFmtId="180" fontId="42" fillId="2" borderId="1" xfId="0" applyNumberFormat="1" applyFont="1" applyFill="1" applyBorder="1" applyAlignment="1">
      <alignment horizontal="center" vertical="center" wrapText="1"/>
    </xf>
    <xf numFmtId="180" fontId="42" fillId="0" borderId="1" xfId="0" applyNumberFormat="1" applyFont="1" applyFill="1" applyBorder="1" applyAlignment="1">
      <alignment vertical="center" shrinkToFit="1"/>
    </xf>
    <xf numFmtId="180" fontId="42" fillId="0" borderId="1" xfId="0" applyNumberFormat="1" applyFont="1" applyFill="1" applyBorder="1" applyAlignment="1" applyProtection="1">
      <alignment vertical="center"/>
      <protection locked="0"/>
    </xf>
    <xf numFmtId="180" fontId="8" fillId="0" borderId="1" xfId="0" applyNumberFormat="1" applyFont="1" applyFill="1" applyBorder="1" applyAlignment="1">
      <alignment vertical="center" wrapText="1"/>
    </xf>
    <xf numFmtId="180" fontId="8" fillId="0" borderId="1" xfId="5" applyNumberFormat="1" applyFont="1" applyFill="1" applyBorder="1" applyAlignment="1" applyProtection="1">
      <alignment vertical="center" wrapText="1"/>
      <protection locked="0"/>
    </xf>
    <xf numFmtId="180" fontId="43" fillId="0" borderId="1" xfId="0" applyNumberFormat="1" applyFont="1" applyFill="1" applyBorder="1" applyAlignment="1">
      <alignment vertical="center"/>
    </xf>
    <xf numFmtId="180" fontId="42" fillId="0" borderId="1" xfId="5" applyNumberFormat="1" applyFont="1" applyFill="1" applyBorder="1" applyAlignment="1" applyProtection="1">
      <alignment vertical="center" wrapText="1"/>
      <protection locked="0"/>
    </xf>
    <xf numFmtId="180" fontId="8" fillId="0" borderId="1" xfId="15" applyNumberFormat="1" applyFont="1" applyFill="1" applyBorder="1" applyAlignment="1">
      <alignment vertical="center" wrapText="1"/>
    </xf>
    <xf numFmtId="180" fontId="42" fillId="0" borderId="1" xfId="15" applyNumberFormat="1" applyFont="1" applyFill="1" applyBorder="1" applyAlignment="1">
      <alignment vertical="center" wrapText="1"/>
    </xf>
    <xf numFmtId="180" fontId="25" fillId="0" borderId="1" xfId="0" applyNumberFormat="1" applyFont="1" applyFill="1" applyBorder="1" applyAlignment="1">
      <alignment vertical="center" wrapText="1"/>
    </xf>
    <xf numFmtId="180" fontId="25" fillId="0" borderId="1" xfId="15" applyNumberFormat="1" applyFont="1" applyFill="1" applyBorder="1" applyAlignment="1">
      <alignment vertical="center" wrapText="1"/>
    </xf>
    <xf numFmtId="180" fontId="8" fillId="0" borderId="1" xfId="0" applyNumberFormat="1" applyFont="1" applyFill="1" applyBorder="1" applyAlignment="1" applyProtection="1">
      <alignment vertical="center"/>
      <protection locked="0"/>
    </xf>
    <xf numFmtId="180" fontId="8" fillId="0" borderId="1" xfId="0" applyNumberFormat="1" applyFont="1" applyFill="1" applyBorder="1" applyAlignment="1" applyProtection="1">
      <alignment vertical="center" shrinkToFit="1"/>
      <protection locked="0"/>
    </xf>
    <xf numFmtId="180" fontId="8" fillId="0" borderId="1" xfId="17" applyNumberFormat="1" applyFont="1" applyFill="1" applyBorder="1" applyAlignment="1">
      <alignment vertical="center" wrapText="1"/>
    </xf>
    <xf numFmtId="180" fontId="8" fillId="0" borderId="1" xfId="0" applyNumberFormat="1" applyFont="1" applyFill="1" applyBorder="1" applyAlignment="1" applyProtection="1">
      <alignment vertical="center" wrapText="1"/>
    </xf>
    <xf numFmtId="180" fontId="8" fillId="0" borderId="1" xfId="0" applyNumberFormat="1" applyFont="1" applyFill="1" applyBorder="1" applyAlignment="1" applyProtection="1">
      <alignment vertical="center" wrapText="1"/>
      <protection locked="0"/>
    </xf>
    <xf numFmtId="180" fontId="42" fillId="0" borderId="1" xfId="7" applyNumberFormat="1" applyFont="1" applyFill="1" applyBorder="1" applyAlignment="1" applyProtection="1">
      <alignment vertical="center" shrinkToFit="1"/>
      <protection locked="0"/>
    </xf>
    <xf numFmtId="180" fontId="42" fillId="0" borderId="1" xfId="13" applyNumberFormat="1" applyFont="1" applyFill="1" applyBorder="1" applyAlignment="1">
      <alignment vertical="center" wrapText="1"/>
    </xf>
    <xf numFmtId="180" fontId="42" fillId="0" borderId="1" xfId="11" applyNumberFormat="1" applyFont="1" applyFill="1" applyBorder="1" applyAlignment="1">
      <alignment vertical="center"/>
    </xf>
    <xf numFmtId="180" fontId="42" fillId="0" borderId="1" xfId="14" applyNumberFormat="1" applyFont="1" applyFill="1" applyBorder="1" applyAlignment="1">
      <alignment vertical="center" wrapText="1"/>
    </xf>
    <xf numFmtId="180" fontId="42" fillId="0" borderId="1" xfId="8" applyNumberFormat="1" applyFont="1" applyFill="1" applyBorder="1" applyAlignment="1">
      <alignment vertical="center"/>
    </xf>
    <xf numFmtId="180" fontId="44" fillId="0" borderId="0" xfId="0" applyNumberFormat="1" applyFont="1" applyFill="1" applyBorder="1" applyAlignment="1">
      <alignment vertical="center"/>
    </xf>
    <xf numFmtId="38" fontId="42" fillId="0" borderId="1" xfId="4" applyFont="1" applyFill="1" applyBorder="1" applyAlignment="1" applyProtection="1">
      <alignment vertical="center" shrinkToFit="1"/>
      <protection locked="0"/>
    </xf>
    <xf numFmtId="38" fontId="42" fillId="0" borderId="1" xfId="4" applyFont="1" applyFill="1" applyBorder="1" applyAlignment="1" applyProtection="1">
      <alignment horizontal="center" vertical="center" shrinkToFit="1"/>
      <protection locked="0"/>
    </xf>
    <xf numFmtId="38" fontId="8" fillId="0" borderId="1" xfId="4" applyFont="1" applyFill="1" applyBorder="1" applyAlignment="1">
      <alignment horizontal="right" vertical="center" shrinkToFit="1"/>
    </xf>
    <xf numFmtId="38" fontId="43" fillId="0" borderId="1" xfId="4" applyFont="1" applyFill="1" applyBorder="1" applyAlignment="1">
      <alignment vertical="center" wrapText="1"/>
    </xf>
    <xf numFmtId="38" fontId="25" fillId="0" borderId="1" xfId="4" applyFont="1" applyFill="1" applyBorder="1" applyAlignment="1">
      <alignment vertical="center" wrapText="1"/>
    </xf>
    <xf numFmtId="38" fontId="25" fillId="0" borderId="1" xfId="4" applyFont="1" applyFill="1" applyBorder="1" applyAlignment="1">
      <alignment vertical="center"/>
    </xf>
    <xf numFmtId="38" fontId="25" fillId="0" borderId="1" xfId="4" quotePrefix="1" applyFont="1" applyFill="1" applyBorder="1" applyAlignment="1">
      <alignment vertical="center" wrapText="1"/>
    </xf>
    <xf numFmtId="38" fontId="8" fillId="0" borderId="1" xfId="4" applyFont="1" applyFill="1" applyBorder="1" applyAlignment="1" applyProtection="1">
      <alignment vertical="center" shrinkToFit="1"/>
      <protection locked="0"/>
    </xf>
    <xf numFmtId="38" fontId="42" fillId="0" borderId="1" xfId="4" quotePrefix="1" applyFont="1" applyFill="1" applyBorder="1" applyAlignment="1">
      <alignment vertical="center"/>
    </xf>
    <xf numFmtId="38" fontId="44" fillId="0" borderId="0" xfId="4" applyFont="1" applyFill="1" applyAlignment="1">
      <alignment horizontal="right" vertical="center"/>
    </xf>
    <xf numFmtId="38" fontId="8" fillId="0" borderId="1" xfId="4" applyFont="1" applyFill="1" applyBorder="1" applyAlignment="1">
      <alignment horizontal="right" vertical="center" wrapText="1" shrinkToFit="1"/>
    </xf>
    <xf numFmtId="38" fontId="42" fillId="0" borderId="1" xfId="4" applyFont="1" applyFill="1" applyBorder="1" applyAlignment="1" applyProtection="1">
      <alignment horizontal="right" vertical="center"/>
      <protection locked="0"/>
    </xf>
    <xf numFmtId="38" fontId="44" fillId="0" borderId="0" xfId="4" applyFont="1" applyFill="1" applyBorder="1" applyAlignment="1">
      <alignment horizontal="right" vertical="center"/>
    </xf>
    <xf numFmtId="179" fontId="42" fillId="0" borderId="1" xfId="1" applyNumberFormat="1" applyFont="1" applyFill="1" applyBorder="1" applyAlignment="1">
      <alignment vertical="center" wrapText="1"/>
    </xf>
    <xf numFmtId="179" fontId="8" fillId="0" borderId="1" xfId="1" applyNumberFormat="1" applyFont="1" applyFill="1" applyBorder="1" applyAlignment="1">
      <alignment vertical="center" wrapText="1" shrinkToFit="1"/>
    </xf>
    <xf numFmtId="179" fontId="8" fillId="0" borderId="1" xfId="1" applyNumberFormat="1" applyFont="1" applyFill="1" applyBorder="1" applyAlignment="1">
      <alignment vertical="center" wrapText="1"/>
    </xf>
    <xf numFmtId="179" fontId="42" fillId="0" borderId="1" xfId="1" applyNumberFormat="1" applyFont="1" applyFill="1" applyBorder="1" applyAlignment="1">
      <alignment vertical="center"/>
    </xf>
    <xf numFmtId="179" fontId="43" fillId="0" borderId="1" xfId="1" applyNumberFormat="1" applyFont="1" applyFill="1" applyBorder="1" applyAlignment="1">
      <alignment vertical="center" wrapText="1"/>
    </xf>
    <xf numFmtId="179" fontId="25" fillId="0" borderId="1" xfId="1" applyNumberFormat="1" applyFont="1" applyFill="1" applyBorder="1" applyAlignment="1">
      <alignment vertical="center" wrapText="1"/>
    </xf>
    <xf numFmtId="179" fontId="25" fillId="0" borderId="1" xfId="1" applyNumberFormat="1" applyFont="1" applyFill="1" applyBorder="1" applyAlignment="1">
      <alignment vertical="center"/>
    </xf>
    <xf numFmtId="179" fontId="25" fillId="0" borderId="1" xfId="1" quotePrefix="1" applyNumberFormat="1" applyFont="1" applyFill="1" applyBorder="1" applyAlignment="1">
      <alignment vertical="center" wrapText="1"/>
    </xf>
    <xf numFmtId="179" fontId="8" fillId="0" borderId="1" xfId="1" applyNumberFormat="1" applyFont="1" applyFill="1" applyBorder="1" applyAlignment="1" applyProtection="1">
      <alignment vertical="center" wrapText="1"/>
      <protection locked="0"/>
    </xf>
    <xf numFmtId="179" fontId="8" fillId="0" borderId="1" xfId="1" applyNumberFormat="1" applyFont="1" applyFill="1" applyBorder="1" applyAlignment="1" applyProtection="1">
      <alignment vertical="center"/>
      <protection locked="0"/>
    </xf>
    <xf numFmtId="179" fontId="42" fillId="0" borderId="1" xfId="1" quotePrefix="1" applyNumberFormat="1" applyFont="1" applyFill="1" applyBorder="1" applyAlignment="1">
      <alignment vertical="center" wrapText="1"/>
    </xf>
    <xf numFmtId="0" fontId="8" fillId="0" borderId="1" xfId="4" quotePrefix="1" applyNumberFormat="1" applyFont="1" applyFill="1" applyBorder="1" applyAlignment="1">
      <alignment horizontal="center" vertical="center" wrapText="1"/>
    </xf>
    <xf numFmtId="0" fontId="44" fillId="0" borderId="0" xfId="0" applyFont="1" applyFill="1" applyAlignment="1">
      <alignment vertical="center"/>
    </xf>
    <xf numFmtId="38" fontId="44" fillId="0" borderId="0" xfId="4" applyFont="1" applyFill="1" applyAlignment="1">
      <alignment vertical="center"/>
    </xf>
    <xf numFmtId="0" fontId="42" fillId="0" borderId="0" xfId="0" applyFont="1" applyFill="1" applyAlignment="1">
      <alignment vertical="center"/>
    </xf>
    <xf numFmtId="0" fontId="19" fillId="0" borderId="0" xfId="0" applyFont="1" applyFill="1" applyAlignment="1">
      <alignment vertical="center"/>
    </xf>
    <xf numFmtId="0" fontId="8" fillId="0" borderId="0" xfId="0" applyFont="1" applyFill="1" applyAlignment="1">
      <alignment vertical="center"/>
    </xf>
    <xf numFmtId="0" fontId="8" fillId="0" borderId="1" xfId="12" applyFont="1" applyFill="1" applyBorder="1" applyAlignment="1">
      <alignment vertical="center" wrapText="1"/>
    </xf>
    <xf numFmtId="0" fontId="8" fillId="0" borderId="1" xfId="3" applyFont="1" applyFill="1" applyBorder="1" applyAlignment="1" applyProtection="1">
      <alignment vertical="center" wrapText="1" shrinkToFit="1"/>
    </xf>
    <xf numFmtId="38" fontId="44" fillId="0" borderId="0" xfId="4" applyFont="1" applyFill="1" applyBorder="1" applyAlignment="1">
      <alignment vertical="center"/>
    </xf>
    <xf numFmtId="0" fontId="44" fillId="0" borderId="0" xfId="0" applyFont="1" applyFill="1" applyAlignment="1">
      <alignment vertical="center"/>
    </xf>
    <xf numFmtId="0" fontId="44" fillId="0" borderId="0" xfId="0" applyFont="1" applyFill="1" applyAlignment="1">
      <alignment horizontal="center" vertical="center" wrapText="1"/>
    </xf>
    <xf numFmtId="0" fontId="44" fillId="0" borderId="0" xfId="0" applyFont="1" applyFill="1" applyAlignment="1">
      <alignment vertical="center"/>
    </xf>
    <xf numFmtId="38" fontId="42" fillId="0" borderId="2" xfId="4" applyFont="1" applyFill="1" applyBorder="1" applyAlignment="1">
      <alignment horizontal="center" vertical="center"/>
    </xf>
    <xf numFmtId="38" fontId="42" fillId="0" borderId="3" xfId="4" applyFont="1" applyFill="1" applyBorder="1" applyAlignment="1">
      <alignment horizontal="center" vertical="center"/>
    </xf>
    <xf numFmtId="38" fontId="42" fillId="0" borderId="4" xfId="4" applyFont="1" applyFill="1" applyBorder="1" applyAlignment="1">
      <alignment horizontal="center" vertical="center"/>
    </xf>
    <xf numFmtId="179" fontId="42" fillId="0" borderId="2" xfId="1" applyNumberFormat="1" applyFont="1" applyFill="1" applyBorder="1" applyAlignment="1">
      <alignment horizontal="center" vertical="center"/>
    </xf>
    <xf numFmtId="179" fontId="42" fillId="0" borderId="3" xfId="1" applyNumberFormat="1" applyFont="1" applyFill="1" applyBorder="1" applyAlignment="1">
      <alignment horizontal="center" vertical="center"/>
    </xf>
    <xf numFmtId="179" fontId="42" fillId="0" borderId="4" xfId="1" applyNumberFormat="1" applyFont="1" applyFill="1" applyBorder="1" applyAlignment="1">
      <alignment horizontal="center" vertical="center"/>
    </xf>
    <xf numFmtId="0" fontId="42" fillId="0" borderId="2" xfId="0" applyFont="1" applyFill="1" applyBorder="1" applyAlignment="1">
      <alignment horizontal="center" vertical="center" wrapText="1"/>
    </xf>
    <xf numFmtId="0" fontId="42" fillId="0" borderId="3" xfId="0" applyFont="1" applyFill="1" applyBorder="1" applyAlignment="1">
      <alignment horizontal="center" vertical="center" wrapText="1"/>
    </xf>
    <xf numFmtId="0" fontId="42" fillId="0" borderId="4" xfId="0" applyFont="1" applyFill="1" applyBorder="1" applyAlignment="1">
      <alignment horizontal="center" vertical="center" wrapText="1"/>
    </xf>
  </cellXfs>
  <cellStyles count="26">
    <cellStyle name="Comma [0]" xfId="4" builtinId="6"/>
    <cellStyle name="Hyperlink" xfId="3" builtinId="8"/>
    <cellStyle name="Normal" xfId="0" builtinId="0"/>
    <cellStyle name="Percent" xfId="1" builtinId="5"/>
    <cellStyle name="パーセント 2" xfId="2"/>
    <cellStyle name="桁区切り 2" xfId="5"/>
    <cellStyle name="桁区切り 2 3" xfId="6"/>
    <cellStyle name="桁区切り 3" xfId="7"/>
    <cellStyle name="標準 2" xfId="8"/>
    <cellStyle name="標準 2 2" xfId="9"/>
    <cellStyle name="標準 3" xfId="10"/>
    <cellStyle name="標準 4" xfId="11"/>
    <cellStyle name="標準 7" xfId="12"/>
    <cellStyle name="標準_【北陸】様式2" xfId="13"/>
    <cellStyle name="標準_【北陸】様式2 2" xfId="14"/>
    <cellStyle name="標準_１６７調査票４案件best100（再検討）0914提出用" xfId="15"/>
    <cellStyle name="標準_１６７調査票４案件best100（再検討）0914提出用_【随契見直】③集計ﾌｫｰﾏｯﾄ(様式3～6)" xfId="16"/>
    <cellStyle name="標準_１６７調査票４案件best100（再検討）0914提出用_須藤作業用別紙様式３" xfId="17"/>
    <cellStyle name="標準_Sheet1_1" xfId="18"/>
    <cellStyle name="標準_別添様式１から４（様式" xfId="25"/>
    <cellStyle name="標準_別紙1及び報告要領等" xfId="23"/>
    <cellStyle name="標準_別紙３" xfId="24"/>
    <cellStyle name="標準_沖縄総合事務局　庁費" xfId="19"/>
    <cellStyle name="標準_設置準備状況調査集計表2" xfId="20"/>
    <cellStyle name="標準_調査票２（国交省）" xfId="21"/>
    <cellStyle name="標準_調達情報（改良版）" xfId="22"/>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4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99CC"/>
        </patternFill>
      </fill>
    </dxf>
    <dxf>
      <fill>
        <patternFill>
          <bgColor rgb="FFFFFF00"/>
        </patternFill>
      </fill>
    </dxf>
    <dxf>
      <fill>
        <patternFill>
          <bgColor rgb="FFFF0000"/>
        </patternFill>
      </fill>
    </dxf>
    <dxf>
      <fill>
        <patternFill>
          <bgColor rgb="FFFF99CC"/>
        </patternFill>
      </fill>
    </dxf>
    <dxf>
      <fill>
        <patternFill>
          <bgColor rgb="FFFFFF00"/>
        </patternFill>
      </fill>
    </dxf>
    <dxf>
      <fill>
        <patternFill>
          <bgColor rgb="FFFF0000"/>
        </patternFill>
      </fill>
    </dxf>
    <dxf>
      <fill>
        <patternFill>
          <bgColor rgb="FFFF99CC"/>
        </patternFill>
      </fill>
    </dxf>
    <dxf>
      <fill>
        <patternFill>
          <bgColor rgb="FFFFFF00"/>
        </patternFill>
      </fill>
    </dxf>
    <dxf>
      <fill>
        <patternFill>
          <bgColor rgb="FFFF0000"/>
        </patternFill>
      </fill>
    </dxf>
    <dxf>
      <fill>
        <patternFill>
          <bgColor rgb="FFFF99CC"/>
        </patternFill>
      </fill>
    </dxf>
    <dxf>
      <fill>
        <patternFill>
          <bgColor rgb="FFFFFF00"/>
        </patternFill>
      </fill>
    </dxf>
    <dxf>
      <fill>
        <patternFill>
          <bgColor rgb="FFFF0000"/>
        </patternFill>
      </fill>
    </dxf>
    <dxf>
      <fill>
        <patternFill>
          <bgColor rgb="FFFF99CC"/>
        </patternFill>
      </fill>
    </dxf>
    <dxf>
      <fill>
        <patternFill>
          <bgColor rgb="FFFFFF00"/>
        </patternFill>
      </fill>
    </dxf>
    <dxf>
      <fill>
        <patternFill>
          <bgColor rgb="FFFF0000"/>
        </patternFill>
      </fill>
    </dxf>
    <dxf>
      <fill>
        <patternFill>
          <bgColor rgb="FFFF99CC"/>
        </patternFill>
      </fill>
    </dxf>
    <dxf>
      <fill>
        <patternFill>
          <bgColor rgb="FFFFFF00"/>
        </patternFill>
      </fill>
    </dxf>
    <dxf>
      <fill>
        <patternFill>
          <bgColor rgb="FFFF0000"/>
        </patternFill>
      </fill>
    </dxf>
    <dxf>
      <fill>
        <patternFill>
          <bgColor rgb="FFFF99CC"/>
        </patternFill>
      </fill>
    </dxf>
    <dxf>
      <fill>
        <patternFill>
          <bgColor rgb="FFFFFF00"/>
        </patternFill>
      </fill>
    </dxf>
    <dxf>
      <fill>
        <patternFill>
          <bgColor rgb="FFFF0000"/>
        </patternFill>
      </fill>
    </dxf>
    <dxf>
      <fill>
        <patternFill>
          <bgColor rgb="FFFF99CC"/>
        </patternFill>
      </fill>
    </dxf>
    <dxf>
      <fill>
        <patternFill>
          <bgColor rgb="FFFFFF00"/>
        </patternFill>
      </fill>
    </dxf>
    <dxf>
      <font>
        <b/>
        <i val="0"/>
        <condense val="0"/>
        <extend val="0"/>
        <color indexed="9"/>
      </font>
      <fill>
        <patternFill>
          <bgColor indexed="12"/>
        </patternFill>
      </fill>
    </dxf>
    <dxf>
      <font>
        <b/>
        <i val="0"/>
        <condense val="0"/>
        <extend val="0"/>
        <color indexed="9"/>
      </font>
      <fill>
        <patternFill>
          <bgColor indexed="12"/>
        </patternFill>
      </fill>
    </dxf>
    <dxf>
      <font>
        <b/>
        <i val="0"/>
        <condense val="0"/>
        <extend val="0"/>
        <color indexed="9"/>
      </font>
      <fill>
        <patternFill>
          <bgColor indexed="12"/>
        </patternFill>
      </fill>
    </dxf>
    <dxf>
      <font>
        <b/>
        <i val="0"/>
        <condense val="0"/>
        <extend val="0"/>
        <color indexed="9"/>
      </font>
      <fill>
        <patternFill>
          <bgColor indexed="12"/>
        </patternFill>
      </fill>
    </dxf>
    <dxf>
      <fill>
        <patternFill>
          <bgColor rgb="FF0070C0"/>
        </patternFill>
      </fill>
    </dxf>
    <dxf>
      <fill>
        <patternFill>
          <bgColor rgb="FF0070C0"/>
        </patternFill>
      </fill>
    </dxf>
    <dxf>
      <fill>
        <patternFill>
          <bgColor rgb="FFFFFF00"/>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13</xdr:col>
      <xdr:colOff>128736</xdr:colOff>
      <xdr:row>0</xdr:row>
      <xdr:rowOff>70506</xdr:rowOff>
    </xdr:from>
    <xdr:ext cx="800732" cy="275717"/>
    <xdr:sp macro="" textlink="">
      <xdr:nvSpPr>
        <xdr:cNvPr id="2" name="テキスト ボックス 1">
          <a:extLst>
            <a:ext uri="{FF2B5EF4-FFF2-40B4-BE49-F238E27FC236}">
              <a16:creationId xmlns:a16="http://schemas.microsoft.com/office/drawing/2014/main" id="{7D215206-85BC-5EA1-3334-12AD6F5A0BFC}"/>
            </a:ext>
          </a:extLst>
        </xdr:cNvPr>
        <xdr:cNvSpPr txBox="1"/>
      </xdr:nvSpPr>
      <xdr:spPr>
        <a:xfrm>
          <a:off x="18892986" y="70506"/>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様式２－３</a:t>
          </a:r>
        </a:p>
      </xdr:txBody>
    </xdr:sp>
    <xdr:clientData/>
  </xdr:oneCellAnchor>
  <xdr:twoCellAnchor editAs="oneCell">
    <xdr:from>
      <xdr:col>6</xdr:col>
      <xdr:colOff>0</xdr:colOff>
      <xdr:row>32</xdr:row>
      <xdr:rowOff>0</xdr:rowOff>
    </xdr:from>
    <xdr:to>
      <xdr:col>6</xdr:col>
      <xdr:colOff>76200</xdr:colOff>
      <xdr:row>32</xdr:row>
      <xdr:rowOff>177800</xdr:rowOff>
    </xdr:to>
    <xdr:sp macro="" textlink="">
      <xdr:nvSpPr>
        <xdr:cNvPr id="21640" name="Text Box 18">
          <a:extLst>
            <a:ext uri="{FF2B5EF4-FFF2-40B4-BE49-F238E27FC236}">
              <a16:creationId xmlns:a16="http://schemas.microsoft.com/office/drawing/2014/main" id="{60D17ACB-95AD-A970-A3AD-2F11913B743A}"/>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41" name="Text Box 19">
          <a:extLst>
            <a:ext uri="{FF2B5EF4-FFF2-40B4-BE49-F238E27FC236}">
              <a16:creationId xmlns:a16="http://schemas.microsoft.com/office/drawing/2014/main" id="{9F1447CA-7566-6AA0-DB6C-DE76EF48B10F}"/>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42" name="Text Box 20">
          <a:extLst>
            <a:ext uri="{FF2B5EF4-FFF2-40B4-BE49-F238E27FC236}">
              <a16:creationId xmlns:a16="http://schemas.microsoft.com/office/drawing/2014/main" id="{8717F196-E8E7-1FC6-9A45-CB94CFC3041C}"/>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43" name="Text Box 21">
          <a:extLst>
            <a:ext uri="{FF2B5EF4-FFF2-40B4-BE49-F238E27FC236}">
              <a16:creationId xmlns:a16="http://schemas.microsoft.com/office/drawing/2014/main" id="{8EDDBA0F-65B0-F628-60E0-7DFC9E928D01}"/>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44" name="Text Box 22">
          <a:extLst>
            <a:ext uri="{FF2B5EF4-FFF2-40B4-BE49-F238E27FC236}">
              <a16:creationId xmlns:a16="http://schemas.microsoft.com/office/drawing/2014/main" id="{2785AC0E-EC5E-1F3E-09C2-3DE91343037E}"/>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45" name="Text Box 23">
          <a:extLst>
            <a:ext uri="{FF2B5EF4-FFF2-40B4-BE49-F238E27FC236}">
              <a16:creationId xmlns:a16="http://schemas.microsoft.com/office/drawing/2014/main" id="{FC8D2311-34FA-F433-3EAA-05F9C2E75CC4}"/>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46" name="Text Box 24">
          <a:extLst>
            <a:ext uri="{FF2B5EF4-FFF2-40B4-BE49-F238E27FC236}">
              <a16:creationId xmlns:a16="http://schemas.microsoft.com/office/drawing/2014/main" id="{FBA97544-6932-64B5-FBB9-2AC28EA5AC0E}"/>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47" name="Text Box 25">
          <a:extLst>
            <a:ext uri="{FF2B5EF4-FFF2-40B4-BE49-F238E27FC236}">
              <a16:creationId xmlns:a16="http://schemas.microsoft.com/office/drawing/2014/main" id="{97BB0299-3259-70DA-1064-456F304453A7}"/>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48" name="Text Box 26">
          <a:extLst>
            <a:ext uri="{FF2B5EF4-FFF2-40B4-BE49-F238E27FC236}">
              <a16:creationId xmlns:a16="http://schemas.microsoft.com/office/drawing/2014/main" id="{F8364DCF-B380-E97C-A174-35EE33FE30D6}"/>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49" name="Text Box 27">
          <a:extLst>
            <a:ext uri="{FF2B5EF4-FFF2-40B4-BE49-F238E27FC236}">
              <a16:creationId xmlns:a16="http://schemas.microsoft.com/office/drawing/2014/main" id="{C881BDEE-8459-46BA-20B1-685261C15A22}"/>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50" name="Text Box 28">
          <a:extLst>
            <a:ext uri="{FF2B5EF4-FFF2-40B4-BE49-F238E27FC236}">
              <a16:creationId xmlns:a16="http://schemas.microsoft.com/office/drawing/2014/main" id="{6DBD33DA-935D-5E58-FF88-BAA7A2ED5199}"/>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51" name="Text Box 29">
          <a:extLst>
            <a:ext uri="{FF2B5EF4-FFF2-40B4-BE49-F238E27FC236}">
              <a16:creationId xmlns:a16="http://schemas.microsoft.com/office/drawing/2014/main" id="{EE6F8B52-1AA5-866C-1CC2-EA9845C21AFF}"/>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52" name="Text Box 30">
          <a:extLst>
            <a:ext uri="{FF2B5EF4-FFF2-40B4-BE49-F238E27FC236}">
              <a16:creationId xmlns:a16="http://schemas.microsoft.com/office/drawing/2014/main" id="{E46F5250-6BBF-26DC-A78E-5BEFF30EDD77}"/>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53" name="Text Box 31">
          <a:extLst>
            <a:ext uri="{FF2B5EF4-FFF2-40B4-BE49-F238E27FC236}">
              <a16:creationId xmlns:a16="http://schemas.microsoft.com/office/drawing/2014/main" id="{487662E3-A5DA-CD1B-819B-D8627F2D2013}"/>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54" name="Text Box 32">
          <a:extLst>
            <a:ext uri="{FF2B5EF4-FFF2-40B4-BE49-F238E27FC236}">
              <a16:creationId xmlns:a16="http://schemas.microsoft.com/office/drawing/2014/main" id="{0290F77C-9B30-5054-BE39-8D2A3FD41F29}"/>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55" name="Text Box 33">
          <a:extLst>
            <a:ext uri="{FF2B5EF4-FFF2-40B4-BE49-F238E27FC236}">
              <a16:creationId xmlns:a16="http://schemas.microsoft.com/office/drawing/2014/main" id="{15D2A379-8B47-AB55-9C18-7371134121C6}"/>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56" name="Text Box 34">
          <a:extLst>
            <a:ext uri="{FF2B5EF4-FFF2-40B4-BE49-F238E27FC236}">
              <a16:creationId xmlns:a16="http://schemas.microsoft.com/office/drawing/2014/main" id="{579A84D1-9CEC-663A-EE7D-944E2C2F596F}"/>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57" name="Text Box 35">
          <a:extLst>
            <a:ext uri="{FF2B5EF4-FFF2-40B4-BE49-F238E27FC236}">
              <a16:creationId xmlns:a16="http://schemas.microsoft.com/office/drawing/2014/main" id="{E402F96D-29C4-046E-BD42-DDC39A58B295}"/>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58" name="Text Box 36">
          <a:extLst>
            <a:ext uri="{FF2B5EF4-FFF2-40B4-BE49-F238E27FC236}">
              <a16:creationId xmlns:a16="http://schemas.microsoft.com/office/drawing/2014/main" id="{B50D047B-95DF-18D8-BA38-F7E96376FCA6}"/>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59" name="Text Box 37">
          <a:extLst>
            <a:ext uri="{FF2B5EF4-FFF2-40B4-BE49-F238E27FC236}">
              <a16:creationId xmlns:a16="http://schemas.microsoft.com/office/drawing/2014/main" id="{34BE5109-4BC6-56EF-AB23-5F22D85FE57D}"/>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60" name="Text Box 38">
          <a:extLst>
            <a:ext uri="{FF2B5EF4-FFF2-40B4-BE49-F238E27FC236}">
              <a16:creationId xmlns:a16="http://schemas.microsoft.com/office/drawing/2014/main" id="{C5D013C5-365D-EF22-3285-C8E79E326142}"/>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61" name="Text Box 39">
          <a:extLst>
            <a:ext uri="{FF2B5EF4-FFF2-40B4-BE49-F238E27FC236}">
              <a16:creationId xmlns:a16="http://schemas.microsoft.com/office/drawing/2014/main" id="{4725188A-EBE4-92A2-20F6-356E601EEBBE}"/>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62" name="Text Box 40">
          <a:extLst>
            <a:ext uri="{FF2B5EF4-FFF2-40B4-BE49-F238E27FC236}">
              <a16:creationId xmlns:a16="http://schemas.microsoft.com/office/drawing/2014/main" id="{C1AE320F-41AF-0F21-41AA-27ED5F74ADE2}"/>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63" name="Text Box 41">
          <a:extLst>
            <a:ext uri="{FF2B5EF4-FFF2-40B4-BE49-F238E27FC236}">
              <a16:creationId xmlns:a16="http://schemas.microsoft.com/office/drawing/2014/main" id="{768B399A-D91F-0404-FDD2-74D505A28351}"/>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64" name="Text Box 42">
          <a:extLst>
            <a:ext uri="{FF2B5EF4-FFF2-40B4-BE49-F238E27FC236}">
              <a16:creationId xmlns:a16="http://schemas.microsoft.com/office/drawing/2014/main" id="{F79F05BB-4FB9-05A3-2895-94BF945E4C3C}"/>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65" name="Text Box 43">
          <a:extLst>
            <a:ext uri="{FF2B5EF4-FFF2-40B4-BE49-F238E27FC236}">
              <a16:creationId xmlns:a16="http://schemas.microsoft.com/office/drawing/2014/main" id="{0A79FFF9-939A-6713-8B0C-E297920BB5C8}"/>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66" name="Text Box 44">
          <a:extLst>
            <a:ext uri="{FF2B5EF4-FFF2-40B4-BE49-F238E27FC236}">
              <a16:creationId xmlns:a16="http://schemas.microsoft.com/office/drawing/2014/main" id="{21D69641-9CAA-8164-1198-B617E1B8364B}"/>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67" name="Text Box 45">
          <a:extLst>
            <a:ext uri="{FF2B5EF4-FFF2-40B4-BE49-F238E27FC236}">
              <a16:creationId xmlns:a16="http://schemas.microsoft.com/office/drawing/2014/main" id="{9D6249BE-5BA8-1943-6891-2ABAE7FA92A8}"/>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68" name="Text Box 46">
          <a:extLst>
            <a:ext uri="{FF2B5EF4-FFF2-40B4-BE49-F238E27FC236}">
              <a16:creationId xmlns:a16="http://schemas.microsoft.com/office/drawing/2014/main" id="{4A49819F-B9B0-0804-475A-26DD371E470C}"/>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69" name="Text Box 47">
          <a:extLst>
            <a:ext uri="{FF2B5EF4-FFF2-40B4-BE49-F238E27FC236}">
              <a16:creationId xmlns:a16="http://schemas.microsoft.com/office/drawing/2014/main" id="{50EC33AC-EAB5-05F3-E11F-FD95C506F911}"/>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70" name="Text Box 48">
          <a:extLst>
            <a:ext uri="{FF2B5EF4-FFF2-40B4-BE49-F238E27FC236}">
              <a16:creationId xmlns:a16="http://schemas.microsoft.com/office/drawing/2014/main" id="{1EAC3E84-F7A5-0C23-F868-C68D404855D9}"/>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71" name="Text Box 49">
          <a:extLst>
            <a:ext uri="{FF2B5EF4-FFF2-40B4-BE49-F238E27FC236}">
              <a16:creationId xmlns:a16="http://schemas.microsoft.com/office/drawing/2014/main" id="{17F95026-41F8-8B08-BE00-25B3DCBEF627}"/>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72" name="Text Box 50">
          <a:extLst>
            <a:ext uri="{FF2B5EF4-FFF2-40B4-BE49-F238E27FC236}">
              <a16:creationId xmlns:a16="http://schemas.microsoft.com/office/drawing/2014/main" id="{30CFC3DE-3ED3-EDE3-0C01-E09A5E217894}"/>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73" name="Text Box 51">
          <a:extLst>
            <a:ext uri="{FF2B5EF4-FFF2-40B4-BE49-F238E27FC236}">
              <a16:creationId xmlns:a16="http://schemas.microsoft.com/office/drawing/2014/main" id="{1B7F53AB-DBF9-F708-30BC-51CFB00EE309}"/>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74" name="Text Box 52">
          <a:extLst>
            <a:ext uri="{FF2B5EF4-FFF2-40B4-BE49-F238E27FC236}">
              <a16:creationId xmlns:a16="http://schemas.microsoft.com/office/drawing/2014/main" id="{321B1F05-D944-F897-D357-CA4DE5909519}"/>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75" name="Text Box 53">
          <a:extLst>
            <a:ext uri="{FF2B5EF4-FFF2-40B4-BE49-F238E27FC236}">
              <a16:creationId xmlns:a16="http://schemas.microsoft.com/office/drawing/2014/main" id="{298B1999-BB31-C067-4261-B71D65A5D4F3}"/>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76" name="Text Box 54">
          <a:extLst>
            <a:ext uri="{FF2B5EF4-FFF2-40B4-BE49-F238E27FC236}">
              <a16:creationId xmlns:a16="http://schemas.microsoft.com/office/drawing/2014/main" id="{D4EA40AD-3A2E-6F1A-BEBA-9E8885E9AE03}"/>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77" name="Text Box 55">
          <a:extLst>
            <a:ext uri="{FF2B5EF4-FFF2-40B4-BE49-F238E27FC236}">
              <a16:creationId xmlns:a16="http://schemas.microsoft.com/office/drawing/2014/main" id="{C7AB9AB8-CF7A-C9A8-EC6B-84EB304E75ED}"/>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78" name="Text Box 56">
          <a:extLst>
            <a:ext uri="{FF2B5EF4-FFF2-40B4-BE49-F238E27FC236}">
              <a16:creationId xmlns:a16="http://schemas.microsoft.com/office/drawing/2014/main" id="{1E9BFDC7-49F7-54CE-D6B8-9D9DBDFDD699}"/>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79" name="Text Box 57">
          <a:extLst>
            <a:ext uri="{FF2B5EF4-FFF2-40B4-BE49-F238E27FC236}">
              <a16:creationId xmlns:a16="http://schemas.microsoft.com/office/drawing/2014/main" id="{B53EE78E-0282-627F-69B7-0BF386AB59EF}"/>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80" name="Text Box 58">
          <a:extLst>
            <a:ext uri="{FF2B5EF4-FFF2-40B4-BE49-F238E27FC236}">
              <a16:creationId xmlns:a16="http://schemas.microsoft.com/office/drawing/2014/main" id="{CAC83B4F-F3F1-7664-A912-4F6C8FD24805}"/>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81" name="Text Box 59">
          <a:extLst>
            <a:ext uri="{FF2B5EF4-FFF2-40B4-BE49-F238E27FC236}">
              <a16:creationId xmlns:a16="http://schemas.microsoft.com/office/drawing/2014/main" id="{5B096C17-4286-2BA2-0153-3C70B918AA26}"/>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82" name="Text Box 60">
          <a:extLst>
            <a:ext uri="{FF2B5EF4-FFF2-40B4-BE49-F238E27FC236}">
              <a16:creationId xmlns:a16="http://schemas.microsoft.com/office/drawing/2014/main" id="{3D2CF526-98E4-AF2B-B606-B136A9760917}"/>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83" name="Text Box 61">
          <a:extLst>
            <a:ext uri="{FF2B5EF4-FFF2-40B4-BE49-F238E27FC236}">
              <a16:creationId xmlns:a16="http://schemas.microsoft.com/office/drawing/2014/main" id="{FE59F9B6-49F9-B5A0-8BA1-860FCABB2F9F}"/>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84" name="Text Box 62">
          <a:extLst>
            <a:ext uri="{FF2B5EF4-FFF2-40B4-BE49-F238E27FC236}">
              <a16:creationId xmlns:a16="http://schemas.microsoft.com/office/drawing/2014/main" id="{A5B71F84-A04E-2E2E-CC73-D59B7FF7BF5B}"/>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85" name="Text Box 63">
          <a:extLst>
            <a:ext uri="{FF2B5EF4-FFF2-40B4-BE49-F238E27FC236}">
              <a16:creationId xmlns:a16="http://schemas.microsoft.com/office/drawing/2014/main" id="{714DCE6A-0337-0F08-0A1E-F5BC9C6371D4}"/>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86" name="Text Box 64">
          <a:extLst>
            <a:ext uri="{FF2B5EF4-FFF2-40B4-BE49-F238E27FC236}">
              <a16:creationId xmlns:a16="http://schemas.microsoft.com/office/drawing/2014/main" id="{A5A376F1-01F1-89D7-9E9E-3E8EACD2D68C}"/>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87" name="Text Box 65">
          <a:extLst>
            <a:ext uri="{FF2B5EF4-FFF2-40B4-BE49-F238E27FC236}">
              <a16:creationId xmlns:a16="http://schemas.microsoft.com/office/drawing/2014/main" id="{06B861D5-2086-9230-C239-EEAAE4EFF563}"/>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88" name="Text Box 66">
          <a:extLst>
            <a:ext uri="{FF2B5EF4-FFF2-40B4-BE49-F238E27FC236}">
              <a16:creationId xmlns:a16="http://schemas.microsoft.com/office/drawing/2014/main" id="{FFBB4CB7-EBE5-0AE9-4C96-0FE8B83DCC4F}"/>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89" name="Text Box 67">
          <a:extLst>
            <a:ext uri="{FF2B5EF4-FFF2-40B4-BE49-F238E27FC236}">
              <a16:creationId xmlns:a16="http://schemas.microsoft.com/office/drawing/2014/main" id="{17903B96-CAB5-6B8C-C421-6BC9BFB49111}"/>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90" name="Text Box 68">
          <a:extLst>
            <a:ext uri="{FF2B5EF4-FFF2-40B4-BE49-F238E27FC236}">
              <a16:creationId xmlns:a16="http://schemas.microsoft.com/office/drawing/2014/main" id="{F785BCC5-2D85-2EB7-E846-2C510B501D24}"/>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91" name="Text Box 69">
          <a:extLst>
            <a:ext uri="{FF2B5EF4-FFF2-40B4-BE49-F238E27FC236}">
              <a16:creationId xmlns:a16="http://schemas.microsoft.com/office/drawing/2014/main" id="{9AB922EC-E743-F39D-5076-C1E5F0A3CED1}"/>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92" name="Text Box 70">
          <a:extLst>
            <a:ext uri="{FF2B5EF4-FFF2-40B4-BE49-F238E27FC236}">
              <a16:creationId xmlns:a16="http://schemas.microsoft.com/office/drawing/2014/main" id="{B87BAFE1-CF37-A6DB-7D26-3310B379D7C1}"/>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93" name="Text Box 71">
          <a:extLst>
            <a:ext uri="{FF2B5EF4-FFF2-40B4-BE49-F238E27FC236}">
              <a16:creationId xmlns:a16="http://schemas.microsoft.com/office/drawing/2014/main" id="{9EC1E8F3-CC0F-418E-60DC-B9031667FBB2}"/>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94" name="Text Box 72">
          <a:extLst>
            <a:ext uri="{FF2B5EF4-FFF2-40B4-BE49-F238E27FC236}">
              <a16:creationId xmlns:a16="http://schemas.microsoft.com/office/drawing/2014/main" id="{86786252-5541-0231-8048-626356551CCD}"/>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95" name="Text Box 73">
          <a:extLst>
            <a:ext uri="{FF2B5EF4-FFF2-40B4-BE49-F238E27FC236}">
              <a16:creationId xmlns:a16="http://schemas.microsoft.com/office/drawing/2014/main" id="{F7CC5342-371D-097E-87B6-194DA216D2BD}"/>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96" name="Text Box 74">
          <a:extLst>
            <a:ext uri="{FF2B5EF4-FFF2-40B4-BE49-F238E27FC236}">
              <a16:creationId xmlns:a16="http://schemas.microsoft.com/office/drawing/2014/main" id="{FFC96FC3-F6B5-8B30-766D-BA1A396C2BC3}"/>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97" name="Text Box 75">
          <a:extLst>
            <a:ext uri="{FF2B5EF4-FFF2-40B4-BE49-F238E27FC236}">
              <a16:creationId xmlns:a16="http://schemas.microsoft.com/office/drawing/2014/main" id="{92106ECD-7B73-F4F9-D57B-E2FE0E2079C5}"/>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98" name="Text Box 76">
          <a:extLst>
            <a:ext uri="{FF2B5EF4-FFF2-40B4-BE49-F238E27FC236}">
              <a16:creationId xmlns:a16="http://schemas.microsoft.com/office/drawing/2014/main" id="{E311BB08-A657-F828-945B-1639A262FBD6}"/>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699" name="Text Box 77">
          <a:extLst>
            <a:ext uri="{FF2B5EF4-FFF2-40B4-BE49-F238E27FC236}">
              <a16:creationId xmlns:a16="http://schemas.microsoft.com/office/drawing/2014/main" id="{F5223C86-F873-62D9-6992-F1719F93D270}"/>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00" name="Text Box 78">
          <a:extLst>
            <a:ext uri="{FF2B5EF4-FFF2-40B4-BE49-F238E27FC236}">
              <a16:creationId xmlns:a16="http://schemas.microsoft.com/office/drawing/2014/main" id="{D309A9CD-5BF2-BD4A-6179-DEB6A6D95A9C}"/>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01" name="Text Box 79">
          <a:extLst>
            <a:ext uri="{FF2B5EF4-FFF2-40B4-BE49-F238E27FC236}">
              <a16:creationId xmlns:a16="http://schemas.microsoft.com/office/drawing/2014/main" id="{BDCD6985-C375-816F-F238-A55B8215750F}"/>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02" name="Text Box 80">
          <a:extLst>
            <a:ext uri="{FF2B5EF4-FFF2-40B4-BE49-F238E27FC236}">
              <a16:creationId xmlns:a16="http://schemas.microsoft.com/office/drawing/2014/main" id="{E4665C7E-71AB-4776-C5BF-308C76931815}"/>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03" name="Text Box 81">
          <a:extLst>
            <a:ext uri="{FF2B5EF4-FFF2-40B4-BE49-F238E27FC236}">
              <a16:creationId xmlns:a16="http://schemas.microsoft.com/office/drawing/2014/main" id="{07B0B399-813F-AA60-525E-359E8B39392C}"/>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04" name="Text Box 82">
          <a:extLst>
            <a:ext uri="{FF2B5EF4-FFF2-40B4-BE49-F238E27FC236}">
              <a16:creationId xmlns:a16="http://schemas.microsoft.com/office/drawing/2014/main" id="{8B71DEFA-6F0A-E53F-F80C-FEA539FC2F73}"/>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05" name="Text Box 83">
          <a:extLst>
            <a:ext uri="{FF2B5EF4-FFF2-40B4-BE49-F238E27FC236}">
              <a16:creationId xmlns:a16="http://schemas.microsoft.com/office/drawing/2014/main" id="{7DC5E804-2A6C-6EAD-29CC-A43841774EDE}"/>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06" name="Text Box 84">
          <a:extLst>
            <a:ext uri="{FF2B5EF4-FFF2-40B4-BE49-F238E27FC236}">
              <a16:creationId xmlns:a16="http://schemas.microsoft.com/office/drawing/2014/main" id="{BC097727-B5BC-032F-BAC6-3539CD7AE7C4}"/>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07" name="Text Box 85">
          <a:extLst>
            <a:ext uri="{FF2B5EF4-FFF2-40B4-BE49-F238E27FC236}">
              <a16:creationId xmlns:a16="http://schemas.microsoft.com/office/drawing/2014/main" id="{367F25DA-8179-37FB-5D49-1AB481B24719}"/>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08" name="Text Box 86">
          <a:extLst>
            <a:ext uri="{FF2B5EF4-FFF2-40B4-BE49-F238E27FC236}">
              <a16:creationId xmlns:a16="http://schemas.microsoft.com/office/drawing/2014/main" id="{EC766CDF-6859-D64A-5AEE-0B003B7C9BF2}"/>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09" name="Text Box 87">
          <a:extLst>
            <a:ext uri="{FF2B5EF4-FFF2-40B4-BE49-F238E27FC236}">
              <a16:creationId xmlns:a16="http://schemas.microsoft.com/office/drawing/2014/main" id="{A2C4EAE4-792E-50CF-7BF6-24AFCFD93D3B}"/>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10" name="Text Box 88">
          <a:extLst>
            <a:ext uri="{FF2B5EF4-FFF2-40B4-BE49-F238E27FC236}">
              <a16:creationId xmlns:a16="http://schemas.microsoft.com/office/drawing/2014/main" id="{679CA5CB-B48F-1152-BA8D-D507B801A881}"/>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11" name="Text Box 89">
          <a:extLst>
            <a:ext uri="{FF2B5EF4-FFF2-40B4-BE49-F238E27FC236}">
              <a16:creationId xmlns:a16="http://schemas.microsoft.com/office/drawing/2014/main" id="{3DDAF84C-F1C2-B4F9-A0C1-29A5076D6E9A}"/>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12" name="Text Box 90">
          <a:extLst>
            <a:ext uri="{FF2B5EF4-FFF2-40B4-BE49-F238E27FC236}">
              <a16:creationId xmlns:a16="http://schemas.microsoft.com/office/drawing/2014/main" id="{C583BF85-D8D4-2DD7-A109-B3DF96793A2C}"/>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13" name="Text Box 91">
          <a:extLst>
            <a:ext uri="{FF2B5EF4-FFF2-40B4-BE49-F238E27FC236}">
              <a16:creationId xmlns:a16="http://schemas.microsoft.com/office/drawing/2014/main" id="{E7FDB658-0E4A-F24B-3B46-71792AD98A4F}"/>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14" name="Text Box 92">
          <a:extLst>
            <a:ext uri="{FF2B5EF4-FFF2-40B4-BE49-F238E27FC236}">
              <a16:creationId xmlns:a16="http://schemas.microsoft.com/office/drawing/2014/main" id="{B061B6A4-301E-4E70-C114-CECAD8559484}"/>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15" name="Text Box 93">
          <a:extLst>
            <a:ext uri="{FF2B5EF4-FFF2-40B4-BE49-F238E27FC236}">
              <a16:creationId xmlns:a16="http://schemas.microsoft.com/office/drawing/2014/main" id="{EECEB978-AC39-9C99-49EB-F182575B6054}"/>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16" name="Text Box 94">
          <a:extLst>
            <a:ext uri="{FF2B5EF4-FFF2-40B4-BE49-F238E27FC236}">
              <a16:creationId xmlns:a16="http://schemas.microsoft.com/office/drawing/2014/main" id="{9DBBC14B-4868-16F0-C885-08AFD6BE0617}"/>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17" name="Text Box 95">
          <a:extLst>
            <a:ext uri="{FF2B5EF4-FFF2-40B4-BE49-F238E27FC236}">
              <a16:creationId xmlns:a16="http://schemas.microsoft.com/office/drawing/2014/main" id="{AE296E39-F876-28E7-2425-BF1B6F3A6F92}"/>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18" name="Text Box 96">
          <a:extLst>
            <a:ext uri="{FF2B5EF4-FFF2-40B4-BE49-F238E27FC236}">
              <a16:creationId xmlns:a16="http://schemas.microsoft.com/office/drawing/2014/main" id="{182D628F-E885-A9B4-6FD9-508D51C38F22}"/>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19" name="Text Box 97">
          <a:extLst>
            <a:ext uri="{FF2B5EF4-FFF2-40B4-BE49-F238E27FC236}">
              <a16:creationId xmlns:a16="http://schemas.microsoft.com/office/drawing/2014/main" id="{8DA6C859-7071-CE78-CD4A-B8383B6987D5}"/>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20" name="Text Box 98">
          <a:extLst>
            <a:ext uri="{FF2B5EF4-FFF2-40B4-BE49-F238E27FC236}">
              <a16:creationId xmlns:a16="http://schemas.microsoft.com/office/drawing/2014/main" id="{2B6F0E3C-1747-2F63-C88A-35AA013C7D0F}"/>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21" name="Text Box 99">
          <a:extLst>
            <a:ext uri="{FF2B5EF4-FFF2-40B4-BE49-F238E27FC236}">
              <a16:creationId xmlns:a16="http://schemas.microsoft.com/office/drawing/2014/main" id="{CCE8A07F-8C4D-EDAE-8B19-F518FBA40725}"/>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22" name="Text Box 100">
          <a:extLst>
            <a:ext uri="{FF2B5EF4-FFF2-40B4-BE49-F238E27FC236}">
              <a16:creationId xmlns:a16="http://schemas.microsoft.com/office/drawing/2014/main" id="{91ACEA78-9F65-013F-B824-BB3A556BB695}"/>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23" name="Text Box 101">
          <a:extLst>
            <a:ext uri="{FF2B5EF4-FFF2-40B4-BE49-F238E27FC236}">
              <a16:creationId xmlns:a16="http://schemas.microsoft.com/office/drawing/2014/main" id="{F861D25A-DB55-C79A-19EA-D415CE9F5E7C}"/>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24" name="Text Box 102">
          <a:extLst>
            <a:ext uri="{FF2B5EF4-FFF2-40B4-BE49-F238E27FC236}">
              <a16:creationId xmlns:a16="http://schemas.microsoft.com/office/drawing/2014/main" id="{F035C0C7-B300-2177-343D-F95E801614D3}"/>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25" name="Text Box 103">
          <a:extLst>
            <a:ext uri="{FF2B5EF4-FFF2-40B4-BE49-F238E27FC236}">
              <a16:creationId xmlns:a16="http://schemas.microsoft.com/office/drawing/2014/main" id="{706AD94D-1D2C-86AB-B9B7-42E71300AE5C}"/>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26" name="Text Box 104">
          <a:extLst>
            <a:ext uri="{FF2B5EF4-FFF2-40B4-BE49-F238E27FC236}">
              <a16:creationId xmlns:a16="http://schemas.microsoft.com/office/drawing/2014/main" id="{20982F79-51B3-B7F7-BF1E-0B32C2B2BB70}"/>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27" name="Text Box 105">
          <a:extLst>
            <a:ext uri="{FF2B5EF4-FFF2-40B4-BE49-F238E27FC236}">
              <a16:creationId xmlns:a16="http://schemas.microsoft.com/office/drawing/2014/main" id="{6417C18E-B221-43F2-DA9D-46C1B307A740}"/>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28" name="Text Box 106">
          <a:extLst>
            <a:ext uri="{FF2B5EF4-FFF2-40B4-BE49-F238E27FC236}">
              <a16:creationId xmlns:a16="http://schemas.microsoft.com/office/drawing/2014/main" id="{4DB8996C-3387-FB93-D64C-4E113E74933D}"/>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29" name="Text Box 107">
          <a:extLst>
            <a:ext uri="{FF2B5EF4-FFF2-40B4-BE49-F238E27FC236}">
              <a16:creationId xmlns:a16="http://schemas.microsoft.com/office/drawing/2014/main" id="{7D118BC5-4178-B2BC-3A1A-E1165F2A96EA}"/>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30" name="Text Box 108">
          <a:extLst>
            <a:ext uri="{FF2B5EF4-FFF2-40B4-BE49-F238E27FC236}">
              <a16:creationId xmlns:a16="http://schemas.microsoft.com/office/drawing/2014/main" id="{9761C5FE-8D49-4E8A-C1C0-EC1F29EC9ADA}"/>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31" name="Text Box 109">
          <a:extLst>
            <a:ext uri="{FF2B5EF4-FFF2-40B4-BE49-F238E27FC236}">
              <a16:creationId xmlns:a16="http://schemas.microsoft.com/office/drawing/2014/main" id="{F0B1194C-94DC-3C65-6899-A7D1CD23FBBA}"/>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32" name="Text Box 110">
          <a:extLst>
            <a:ext uri="{FF2B5EF4-FFF2-40B4-BE49-F238E27FC236}">
              <a16:creationId xmlns:a16="http://schemas.microsoft.com/office/drawing/2014/main" id="{3A36FD9C-115F-8DBB-E0EB-9C9B512184AA}"/>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33" name="Text Box 111">
          <a:extLst>
            <a:ext uri="{FF2B5EF4-FFF2-40B4-BE49-F238E27FC236}">
              <a16:creationId xmlns:a16="http://schemas.microsoft.com/office/drawing/2014/main" id="{DA7B17C1-E87D-9B90-ECE9-9FC7ABF5A5BC}"/>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34" name="Text Box 112">
          <a:extLst>
            <a:ext uri="{FF2B5EF4-FFF2-40B4-BE49-F238E27FC236}">
              <a16:creationId xmlns:a16="http://schemas.microsoft.com/office/drawing/2014/main" id="{880677ED-9B9D-5D6F-AA53-844A1618A7D1}"/>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35" name="Text Box 113">
          <a:extLst>
            <a:ext uri="{FF2B5EF4-FFF2-40B4-BE49-F238E27FC236}">
              <a16:creationId xmlns:a16="http://schemas.microsoft.com/office/drawing/2014/main" id="{6928A964-9447-C16E-356A-B637BF867D95}"/>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36" name="Text Box 114">
          <a:extLst>
            <a:ext uri="{FF2B5EF4-FFF2-40B4-BE49-F238E27FC236}">
              <a16:creationId xmlns:a16="http://schemas.microsoft.com/office/drawing/2014/main" id="{888B64C0-7FF9-53F6-3029-71521BD8FF8A}"/>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37" name="Text Box 115">
          <a:extLst>
            <a:ext uri="{FF2B5EF4-FFF2-40B4-BE49-F238E27FC236}">
              <a16:creationId xmlns:a16="http://schemas.microsoft.com/office/drawing/2014/main" id="{D8929029-D099-E402-D6D1-CC4017F985D8}"/>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38" name="Text Box 116">
          <a:extLst>
            <a:ext uri="{FF2B5EF4-FFF2-40B4-BE49-F238E27FC236}">
              <a16:creationId xmlns:a16="http://schemas.microsoft.com/office/drawing/2014/main" id="{A71425D9-8726-B7DF-9A87-04DEBA1FAE75}"/>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39" name="Text Box 117">
          <a:extLst>
            <a:ext uri="{FF2B5EF4-FFF2-40B4-BE49-F238E27FC236}">
              <a16:creationId xmlns:a16="http://schemas.microsoft.com/office/drawing/2014/main" id="{D899F1E6-70DC-5B21-C38A-D4EA4665DACC}"/>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40" name="Text Box 118">
          <a:extLst>
            <a:ext uri="{FF2B5EF4-FFF2-40B4-BE49-F238E27FC236}">
              <a16:creationId xmlns:a16="http://schemas.microsoft.com/office/drawing/2014/main" id="{D8936299-0B57-DB00-E64F-C44B4AF1D0F0}"/>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41" name="Text Box 119">
          <a:extLst>
            <a:ext uri="{FF2B5EF4-FFF2-40B4-BE49-F238E27FC236}">
              <a16:creationId xmlns:a16="http://schemas.microsoft.com/office/drawing/2014/main" id="{D68B3E42-E349-48AE-7783-595DF181D482}"/>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42" name="Text Box 120">
          <a:extLst>
            <a:ext uri="{FF2B5EF4-FFF2-40B4-BE49-F238E27FC236}">
              <a16:creationId xmlns:a16="http://schemas.microsoft.com/office/drawing/2014/main" id="{C4D46D16-C448-9FA7-CE70-4AF246682A2C}"/>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43" name="Text Box 121">
          <a:extLst>
            <a:ext uri="{FF2B5EF4-FFF2-40B4-BE49-F238E27FC236}">
              <a16:creationId xmlns:a16="http://schemas.microsoft.com/office/drawing/2014/main" id="{F3244D8A-F78D-23F0-ABF5-909928522D56}"/>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44" name="Text Box 122">
          <a:extLst>
            <a:ext uri="{FF2B5EF4-FFF2-40B4-BE49-F238E27FC236}">
              <a16:creationId xmlns:a16="http://schemas.microsoft.com/office/drawing/2014/main" id="{41AF1720-4ABC-6D6C-0404-F263238B149A}"/>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45" name="Text Box 123">
          <a:extLst>
            <a:ext uri="{FF2B5EF4-FFF2-40B4-BE49-F238E27FC236}">
              <a16:creationId xmlns:a16="http://schemas.microsoft.com/office/drawing/2014/main" id="{54BB5065-440F-6D48-2998-77F8B1AC08FB}"/>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46" name="Text Box 124">
          <a:extLst>
            <a:ext uri="{FF2B5EF4-FFF2-40B4-BE49-F238E27FC236}">
              <a16:creationId xmlns:a16="http://schemas.microsoft.com/office/drawing/2014/main" id="{A9141C24-5CC1-BF3B-8FD3-2161968299A5}"/>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47" name="Text Box 125">
          <a:extLst>
            <a:ext uri="{FF2B5EF4-FFF2-40B4-BE49-F238E27FC236}">
              <a16:creationId xmlns:a16="http://schemas.microsoft.com/office/drawing/2014/main" id="{237D4A9A-82A5-3DF4-6B3E-ACDE62D7DDC6}"/>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48" name="Text Box 126">
          <a:extLst>
            <a:ext uri="{FF2B5EF4-FFF2-40B4-BE49-F238E27FC236}">
              <a16:creationId xmlns:a16="http://schemas.microsoft.com/office/drawing/2014/main" id="{DC68784D-5422-368C-C86C-98C4D681AFE9}"/>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49" name="Text Box 127">
          <a:extLst>
            <a:ext uri="{FF2B5EF4-FFF2-40B4-BE49-F238E27FC236}">
              <a16:creationId xmlns:a16="http://schemas.microsoft.com/office/drawing/2014/main" id="{615D5DE6-4390-0FB7-63CE-D5ACF404BBDA}"/>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50" name="Text Box 128">
          <a:extLst>
            <a:ext uri="{FF2B5EF4-FFF2-40B4-BE49-F238E27FC236}">
              <a16:creationId xmlns:a16="http://schemas.microsoft.com/office/drawing/2014/main" id="{B3B4964C-C28A-9749-D798-6E85313E0A25}"/>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51" name="Text Box 129">
          <a:extLst>
            <a:ext uri="{FF2B5EF4-FFF2-40B4-BE49-F238E27FC236}">
              <a16:creationId xmlns:a16="http://schemas.microsoft.com/office/drawing/2014/main" id="{3F7623C3-8EE7-3C9A-FAC0-CA24994877D5}"/>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52" name="Text Box 130">
          <a:extLst>
            <a:ext uri="{FF2B5EF4-FFF2-40B4-BE49-F238E27FC236}">
              <a16:creationId xmlns:a16="http://schemas.microsoft.com/office/drawing/2014/main" id="{5D941917-5868-C51B-80A6-78C76EEF0E38}"/>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53" name="Text Box 131">
          <a:extLst>
            <a:ext uri="{FF2B5EF4-FFF2-40B4-BE49-F238E27FC236}">
              <a16:creationId xmlns:a16="http://schemas.microsoft.com/office/drawing/2014/main" id="{79FABD83-276C-05A2-7931-B72EB1A17742}"/>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54" name="Text Box 132">
          <a:extLst>
            <a:ext uri="{FF2B5EF4-FFF2-40B4-BE49-F238E27FC236}">
              <a16:creationId xmlns:a16="http://schemas.microsoft.com/office/drawing/2014/main" id="{072A0A6C-4735-63A4-120E-45FFEF75B268}"/>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55" name="Text Box 133">
          <a:extLst>
            <a:ext uri="{FF2B5EF4-FFF2-40B4-BE49-F238E27FC236}">
              <a16:creationId xmlns:a16="http://schemas.microsoft.com/office/drawing/2014/main" id="{8709AEFF-581D-61A3-15FF-FF8088E79E95}"/>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56" name="Text Box 134">
          <a:extLst>
            <a:ext uri="{FF2B5EF4-FFF2-40B4-BE49-F238E27FC236}">
              <a16:creationId xmlns:a16="http://schemas.microsoft.com/office/drawing/2014/main" id="{61F4F13B-9868-C626-A1D8-B789FEF0FF83}"/>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57" name="Text Box 18">
          <a:extLst>
            <a:ext uri="{FF2B5EF4-FFF2-40B4-BE49-F238E27FC236}">
              <a16:creationId xmlns:a16="http://schemas.microsoft.com/office/drawing/2014/main" id="{8F69B79E-563B-9FEE-D7C4-5D232A56EB71}"/>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58" name="Text Box 19">
          <a:extLst>
            <a:ext uri="{FF2B5EF4-FFF2-40B4-BE49-F238E27FC236}">
              <a16:creationId xmlns:a16="http://schemas.microsoft.com/office/drawing/2014/main" id="{01B21620-F708-37B9-95C5-E1E0E08E6327}"/>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59" name="Text Box 20">
          <a:extLst>
            <a:ext uri="{FF2B5EF4-FFF2-40B4-BE49-F238E27FC236}">
              <a16:creationId xmlns:a16="http://schemas.microsoft.com/office/drawing/2014/main" id="{6637108D-B378-D504-ABEF-C0A3D2454EC2}"/>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60" name="Text Box 21">
          <a:extLst>
            <a:ext uri="{FF2B5EF4-FFF2-40B4-BE49-F238E27FC236}">
              <a16:creationId xmlns:a16="http://schemas.microsoft.com/office/drawing/2014/main" id="{1EB46A57-749E-841D-E58E-F60F8B6F7411}"/>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61" name="Text Box 22">
          <a:extLst>
            <a:ext uri="{FF2B5EF4-FFF2-40B4-BE49-F238E27FC236}">
              <a16:creationId xmlns:a16="http://schemas.microsoft.com/office/drawing/2014/main" id="{30144560-884E-1714-4DCF-92BD8A2FF678}"/>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62" name="Text Box 23">
          <a:extLst>
            <a:ext uri="{FF2B5EF4-FFF2-40B4-BE49-F238E27FC236}">
              <a16:creationId xmlns:a16="http://schemas.microsoft.com/office/drawing/2014/main" id="{1933BB1D-6152-9304-5FEF-B7A3A8659AFC}"/>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63" name="Text Box 24">
          <a:extLst>
            <a:ext uri="{FF2B5EF4-FFF2-40B4-BE49-F238E27FC236}">
              <a16:creationId xmlns:a16="http://schemas.microsoft.com/office/drawing/2014/main" id="{7C03995F-F861-FAC2-DBB7-9C14D3D48CE0}"/>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64" name="Text Box 25">
          <a:extLst>
            <a:ext uri="{FF2B5EF4-FFF2-40B4-BE49-F238E27FC236}">
              <a16:creationId xmlns:a16="http://schemas.microsoft.com/office/drawing/2014/main" id="{D86B4DFD-05E6-CF1E-3ED8-28C0F1A90049}"/>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65" name="Text Box 26">
          <a:extLst>
            <a:ext uri="{FF2B5EF4-FFF2-40B4-BE49-F238E27FC236}">
              <a16:creationId xmlns:a16="http://schemas.microsoft.com/office/drawing/2014/main" id="{78FFF17E-CAB0-AE8C-F6B5-E06B3AFDB9FE}"/>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66" name="Text Box 27">
          <a:extLst>
            <a:ext uri="{FF2B5EF4-FFF2-40B4-BE49-F238E27FC236}">
              <a16:creationId xmlns:a16="http://schemas.microsoft.com/office/drawing/2014/main" id="{1CF45545-51F9-6C21-DF13-0599A123604D}"/>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67" name="Text Box 28">
          <a:extLst>
            <a:ext uri="{FF2B5EF4-FFF2-40B4-BE49-F238E27FC236}">
              <a16:creationId xmlns:a16="http://schemas.microsoft.com/office/drawing/2014/main" id="{3487D062-FCB4-2B78-00DC-7C27654FBE0E}"/>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68" name="Text Box 29">
          <a:extLst>
            <a:ext uri="{FF2B5EF4-FFF2-40B4-BE49-F238E27FC236}">
              <a16:creationId xmlns:a16="http://schemas.microsoft.com/office/drawing/2014/main" id="{78309FA0-DF26-4FEF-3437-D6490E143C44}"/>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69" name="Text Box 30">
          <a:extLst>
            <a:ext uri="{FF2B5EF4-FFF2-40B4-BE49-F238E27FC236}">
              <a16:creationId xmlns:a16="http://schemas.microsoft.com/office/drawing/2014/main" id="{CE2A4E3C-EB8C-2A55-F809-8A3F5E3F133E}"/>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70" name="Text Box 31">
          <a:extLst>
            <a:ext uri="{FF2B5EF4-FFF2-40B4-BE49-F238E27FC236}">
              <a16:creationId xmlns:a16="http://schemas.microsoft.com/office/drawing/2014/main" id="{977B5D8C-DCC2-D09A-221A-934CB3AE9E2A}"/>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71" name="Text Box 32">
          <a:extLst>
            <a:ext uri="{FF2B5EF4-FFF2-40B4-BE49-F238E27FC236}">
              <a16:creationId xmlns:a16="http://schemas.microsoft.com/office/drawing/2014/main" id="{44D8D784-F02F-831D-3DCB-050BFF3859C7}"/>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72" name="Text Box 33">
          <a:extLst>
            <a:ext uri="{FF2B5EF4-FFF2-40B4-BE49-F238E27FC236}">
              <a16:creationId xmlns:a16="http://schemas.microsoft.com/office/drawing/2014/main" id="{AB76EF4E-DD9F-5781-28F8-0E47CF7D5E25}"/>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73" name="Text Box 34">
          <a:extLst>
            <a:ext uri="{FF2B5EF4-FFF2-40B4-BE49-F238E27FC236}">
              <a16:creationId xmlns:a16="http://schemas.microsoft.com/office/drawing/2014/main" id="{4C681BC5-85DF-5ECE-7082-649C90B03BC3}"/>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74" name="Text Box 35">
          <a:extLst>
            <a:ext uri="{FF2B5EF4-FFF2-40B4-BE49-F238E27FC236}">
              <a16:creationId xmlns:a16="http://schemas.microsoft.com/office/drawing/2014/main" id="{B620B3D9-EA40-5044-A215-8189E5F8F47E}"/>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75" name="Text Box 36">
          <a:extLst>
            <a:ext uri="{FF2B5EF4-FFF2-40B4-BE49-F238E27FC236}">
              <a16:creationId xmlns:a16="http://schemas.microsoft.com/office/drawing/2014/main" id="{DEB5EB4C-03CD-E35C-677D-6DDB015A07E2}"/>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76" name="Text Box 37">
          <a:extLst>
            <a:ext uri="{FF2B5EF4-FFF2-40B4-BE49-F238E27FC236}">
              <a16:creationId xmlns:a16="http://schemas.microsoft.com/office/drawing/2014/main" id="{32337C63-71A7-433C-5BD8-59E44C777BA7}"/>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77" name="Text Box 38">
          <a:extLst>
            <a:ext uri="{FF2B5EF4-FFF2-40B4-BE49-F238E27FC236}">
              <a16:creationId xmlns:a16="http://schemas.microsoft.com/office/drawing/2014/main" id="{202DC851-B6D1-DA9B-7D28-FA03B611ECE6}"/>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78" name="Text Box 39">
          <a:extLst>
            <a:ext uri="{FF2B5EF4-FFF2-40B4-BE49-F238E27FC236}">
              <a16:creationId xmlns:a16="http://schemas.microsoft.com/office/drawing/2014/main" id="{EEE18586-2585-39CF-44EE-473797909A8E}"/>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79" name="Text Box 40">
          <a:extLst>
            <a:ext uri="{FF2B5EF4-FFF2-40B4-BE49-F238E27FC236}">
              <a16:creationId xmlns:a16="http://schemas.microsoft.com/office/drawing/2014/main" id="{D2714909-0B10-54D1-F7A2-35736F460E64}"/>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80" name="Text Box 41">
          <a:extLst>
            <a:ext uri="{FF2B5EF4-FFF2-40B4-BE49-F238E27FC236}">
              <a16:creationId xmlns:a16="http://schemas.microsoft.com/office/drawing/2014/main" id="{922EB76A-F474-118F-BFAD-13C0BC410244}"/>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81" name="Text Box 42">
          <a:extLst>
            <a:ext uri="{FF2B5EF4-FFF2-40B4-BE49-F238E27FC236}">
              <a16:creationId xmlns:a16="http://schemas.microsoft.com/office/drawing/2014/main" id="{ED94D238-4579-C939-D445-AE750747C2BF}"/>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82" name="Text Box 43">
          <a:extLst>
            <a:ext uri="{FF2B5EF4-FFF2-40B4-BE49-F238E27FC236}">
              <a16:creationId xmlns:a16="http://schemas.microsoft.com/office/drawing/2014/main" id="{2C54645F-871E-DF62-6A58-F9EE44388A1D}"/>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83" name="Text Box 44">
          <a:extLst>
            <a:ext uri="{FF2B5EF4-FFF2-40B4-BE49-F238E27FC236}">
              <a16:creationId xmlns:a16="http://schemas.microsoft.com/office/drawing/2014/main" id="{E4D1A4CD-1BBB-CDA1-178C-F2F2B483022E}"/>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84" name="Text Box 45">
          <a:extLst>
            <a:ext uri="{FF2B5EF4-FFF2-40B4-BE49-F238E27FC236}">
              <a16:creationId xmlns:a16="http://schemas.microsoft.com/office/drawing/2014/main" id="{C50CEA57-9441-2E2E-B689-AAC2532A86D2}"/>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85" name="Text Box 46">
          <a:extLst>
            <a:ext uri="{FF2B5EF4-FFF2-40B4-BE49-F238E27FC236}">
              <a16:creationId xmlns:a16="http://schemas.microsoft.com/office/drawing/2014/main" id="{80AA82A9-42EF-DBAF-1C6C-06BBD80A5200}"/>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86" name="Text Box 47">
          <a:extLst>
            <a:ext uri="{FF2B5EF4-FFF2-40B4-BE49-F238E27FC236}">
              <a16:creationId xmlns:a16="http://schemas.microsoft.com/office/drawing/2014/main" id="{379CD36A-CF65-9A16-C2D5-2B0D07A68909}"/>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87" name="Text Box 48">
          <a:extLst>
            <a:ext uri="{FF2B5EF4-FFF2-40B4-BE49-F238E27FC236}">
              <a16:creationId xmlns:a16="http://schemas.microsoft.com/office/drawing/2014/main" id="{BD165A3C-7864-6FDF-3226-ABFC88C60041}"/>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88" name="Text Box 49">
          <a:extLst>
            <a:ext uri="{FF2B5EF4-FFF2-40B4-BE49-F238E27FC236}">
              <a16:creationId xmlns:a16="http://schemas.microsoft.com/office/drawing/2014/main" id="{A4FB200E-5C70-6FD6-175F-FFB37CA2C2A5}"/>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89" name="Text Box 50">
          <a:extLst>
            <a:ext uri="{FF2B5EF4-FFF2-40B4-BE49-F238E27FC236}">
              <a16:creationId xmlns:a16="http://schemas.microsoft.com/office/drawing/2014/main" id="{E96219A2-0622-C90A-7ECB-B108600D3B22}"/>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90" name="Text Box 51">
          <a:extLst>
            <a:ext uri="{FF2B5EF4-FFF2-40B4-BE49-F238E27FC236}">
              <a16:creationId xmlns:a16="http://schemas.microsoft.com/office/drawing/2014/main" id="{DD81E442-6A75-2583-03C2-9D44A34A9C3E}"/>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91" name="Text Box 52">
          <a:extLst>
            <a:ext uri="{FF2B5EF4-FFF2-40B4-BE49-F238E27FC236}">
              <a16:creationId xmlns:a16="http://schemas.microsoft.com/office/drawing/2014/main" id="{E8C97BF4-7BF8-9E0F-3E38-E3D822B4F113}"/>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92" name="Text Box 53">
          <a:extLst>
            <a:ext uri="{FF2B5EF4-FFF2-40B4-BE49-F238E27FC236}">
              <a16:creationId xmlns:a16="http://schemas.microsoft.com/office/drawing/2014/main" id="{CBF6BE7F-96C4-2497-4EB7-9258B9411DCD}"/>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93" name="Text Box 54">
          <a:extLst>
            <a:ext uri="{FF2B5EF4-FFF2-40B4-BE49-F238E27FC236}">
              <a16:creationId xmlns:a16="http://schemas.microsoft.com/office/drawing/2014/main" id="{F93A4ACF-0D91-9226-EF67-675116F2E1B6}"/>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94" name="Text Box 55">
          <a:extLst>
            <a:ext uri="{FF2B5EF4-FFF2-40B4-BE49-F238E27FC236}">
              <a16:creationId xmlns:a16="http://schemas.microsoft.com/office/drawing/2014/main" id="{9FB5BECC-76E4-4461-59BF-6826ABE75989}"/>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95" name="Text Box 56">
          <a:extLst>
            <a:ext uri="{FF2B5EF4-FFF2-40B4-BE49-F238E27FC236}">
              <a16:creationId xmlns:a16="http://schemas.microsoft.com/office/drawing/2014/main" id="{2EAE5055-1A56-17D7-F019-B89E190E3B3F}"/>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96" name="Text Box 57">
          <a:extLst>
            <a:ext uri="{FF2B5EF4-FFF2-40B4-BE49-F238E27FC236}">
              <a16:creationId xmlns:a16="http://schemas.microsoft.com/office/drawing/2014/main" id="{30DCA4F5-B4D9-6411-5F43-4AB89B4079BD}"/>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97" name="Text Box 58">
          <a:extLst>
            <a:ext uri="{FF2B5EF4-FFF2-40B4-BE49-F238E27FC236}">
              <a16:creationId xmlns:a16="http://schemas.microsoft.com/office/drawing/2014/main" id="{3B75D81F-DD03-7085-A7AE-7C4AB09D147A}"/>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98" name="Text Box 59">
          <a:extLst>
            <a:ext uri="{FF2B5EF4-FFF2-40B4-BE49-F238E27FC236}">
              <a16:creationId xmlns:a16="http://schemas.microsoft.com/office/drawing/2014/main" id="{926DA81A-88E8-7C76-A139-C26CD8F29BAC}"/>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799" name="Text Box 60">
          <a:extLst>
            <a:ext uri="{FF2B5EF4-FFF2-40B4-BE49-F238E27FC236}">
              <a16:creationId xmlns:a16="http://schemas.microsoft.com/office/drawing/2014/main" id="{5E1D22D6-6B73-D965-BB2B-13FB95862F00}"/>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00" name="Text Box 61">
          <a:extLst>
            <a:ext uri="{FF2B5EF4-FFF2-40B4-BE49-F238E27FC236}">
              <a16:creationId xmlns:a16="http://schemas.microsoft.com/office/drawing/2014/main" id="{A149E8F7-49FC-DD19-BE43-1F79A721A752}"/>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01" name="Text Box 62">
          <a:extLst>
            <a:ext uri="{FF2B5EF4-FFF2-40B4-BE49-F238E27FC236}">
              <a16:creationId xmlns:a16="http://schemas.microsoft.com/office/drawing/2014/main" id="{50A05FBC-5F18-7818-8EC8-1E8403FB5091}"/>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02" name="Text Box 63">
          <a:extLst>
            <a:ext uri="{FF2B5EF4-FFF2-40B4-BE49-F238E27FC236}">
              <a16:creationId xmlns:a16="http://schemas.microsoft.com/office/drawing/2014/main" id="{3B4B0A8E-F918-059B-711F-FE9D13CBBE3A}"/>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03" name="Text Box 64">
          <a:extLst>
            <a:ext uri="{FF2B5EF4-FFF2-40B4-BE49-F238E27FC236}">
              <a16:creationId xmlns:a16="http://schemas.microsoft.com/office/drawing/2014/main" id="{08E99EE1-ECD9-8D4C-BBF2-0D2D97157959}"/>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04" name="Text Box 65">
          <a:extLst>
            <a:ext uri="{FF2B5EF4-FFF2-40B4-BE49-F238E27FC236}">
              <a16:creationId xmlns:a16="http://schemas.microsoft.com/office/drawing/2014/main" id="{79ABC427-FC61-F4D6-D6FE-9B084304451F}"/>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05" name="Text Box 66">
          <a:extLst>
            <a:ext uri="{FF2B5EF4-FFF2-40B4-BE49-F238E27FC236}">
              <a16:creationId xmlns:a16="http://schemas.microsoft.com/office/drawing/2014/main" id="{940BCDF3-AD38-8C32-DCC9-6188DD7F2928}"/>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06" name="Text Box 67">
          <a:extLst>
            <a:ext uri="{FF2B5EF4-FFF2-40B4-BE49-F238E27FC236}">
              <a16:creationId xmlns:a16="http://schemas.microsoft.com/office/drawing/2014/main" id="{6B5FDE5C-91AE-B3A5-3E89-744ABC05155B}"/>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07" name="Text Box 68">
          <a:extLst>
            <a:ext uri="{FF2B5EF4-FFF2-40B4-BE49-F238E27FC236}">
              <a16:creationId xmlns:a16="http://schemas.microsoft.com/office/drawing/2014/main" id="{DBC7B32C-33E6-F5ED-C70C-3EE6E496A7C9}"/>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08" name="Text Box 69">
          <a:extLst>
            <a:ext uri="{FF2B5EF4-FFF2-40B4-BE49-F238E27FC236}">
              <a16:creationId xmlns:a16="http://schemas.microsoft.com/office/drawing/2014/main" id="{1E45634B-7B82-9E83-AF19-5363EF8B872D}"/>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09" name="Text Box 70">
          <a:extLst>
            <a:ext uri="{FF2B5EF4-FFF2-40B4-BE49-F238E27FC236}">
              <a16:creationId xmlns:a16="http://schemas.microsoft.com/office/drawing/2014/main" id="{54912A12-0857-60BB-FBE8-8EE3E4C0BB9A}"/>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10" name="Text Box 71">
          <a:extLst>
            <a:ext uri="{FF2B5EF4-FFF2-40B4-BE49-F238E27FC236}">
              <a16:creationId xmlns:a16="http://schemas.microsoft.com/office/drawing/2014/main" id="{52CC214C-0DE8-62A1-AB24-31D6728148FF}"/>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11" name="Text Box 72">
          <a:extLst>
            <a:ext uri="{FF2B5EF4-FFF2-40B4-BE49-F238E27FC236}">
              <a16:creationId xmlns:a16="http://schemas.microsoft.com/office/drawing/2014/main" id="{37B85E1F-4C9D-0F10-00F7-4BE8629E5970}"/>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12" name="Text Box 73">
          <a:extLst>
            <a:ext uri="{FF2B5EF4-FFF2-40B4-BE49-F238E27FC236}">
              <a16:creationId xmlns:a16="http://schemas.microsoft.com/office/drawing/2014/main" id="{966F5621-8E83-B1CD-3286-546C4C5FE650}"/>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13" name="Text Box 74">
          <a:extLst>
            <a:ext uri="{FF2B5EF4-FFF2-40B4-BE49-F238E27FC236}">
              <a16:creationId xmlns:a16="http://schemas.microsoft.com/office/drawing/2014/main" id="{3B20ECF5-AF7E-4293-C0AD-FD213EAED0E9}"/>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14" name="Text Box 75">
          <a:extLst>
            <a:ext uri="{FF2B5EF4-FFF2-40B4-BE49-F238E27FC236}">
              <a16:creationId xmlns:a16="http://schemas.microsoft.com/office/drawing/2014/main" id="{D80F5575-CBCC-BBC3-004B-E903CA0A9904}"/>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15" name="Text Box 76">
          <a:extLst>
            <a:ext uri="{FF2B5EF4-FFF2-40B4-BE49-F238E27FC236}">
              <a16:creationId xmlns:a16="http://schemas.microsoft.com/office/drawing/2014/main" id="{9185E21E-014E-F558-8EC1-88AD46B1AC54}"/>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16" name="Text Box 77">
          <a:extLst>
            <a:ext uri="{FF2B5EF4-FFF2-40B4-BE49-F238E27FC236}">
              <a16:creationId xmlns:a16="http://schemas.microsoft.com/office/drawing/2014/main" id="{364E596F-5BEE-FAF1-176F-71768F8FDD24}"/>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17" name="Text Box 78">
          <a:extLst>
            <a:ext uri="{FF2B5EF4-FFF2-40B4-BE49-F238E27FC236}">
              <a16:creationId xmlns:a16="http://schemas.microsoft.com/office/drawing/2014/main" id="{ABA988BE-BCE3-0DF5-92D6-A5613809DB02}"/>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18" name="Text Box 79">
          <a:extLst>
            <a:ext uri="{FF2B5EF4-FFF2-40B4-BE49-F238E27FC236}">
              <a16:creationId xmlns:a16="http://schemas.microsoft.com/office/drawing/2014/main" id="{AD4EA297-E206-4EA1-7EA3-65C61AE837C9}"/>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19" name="Text Box 80">
          <a:extLst>
            <a:ext uri="{FF2B5EF4-FFF2-40B4-BE49-F238E27FC236}">
              <a16:creationId xmlns:a16="http://schemas.microsoft.com/office/drawing/2014/main" id="{746F9B52-FF9B-9000-9895-A5AF64216473}"/>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20" name="Text Box 81">
          <a:extLst>
            <a:ext uri="{FF2B5EF4-FFF2-40B4-BE49-F238E27FC236}">
              <a16:creationId xmlns:a16="http://schemas.microsoft.com/office/drawing/2014/main" id="{85B72903-E0FD-A664-3F72-6EDF8F6E48EE}"/>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21" name="Text Box 82">
          <a:extLst>
            <a:ext uri="{FF2B5EF4-FFF2-40B4-BE49-F238E27FC236}">
              <a16:creationId xmlns:a16="http://schemas.microsoft.com/office/drawing/2014/main" id="{07547043-66D8-543E-3F2B-B8E3C7AC017E}"/>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22" name="Text Box 83">
          <a:extLst>
            <a:ext uri="{FF2B5EF4-FFF2-40B4-BE49-F238E27FC236}">
              <a16:creationId xmlns:a16="http://schemas.microsoft.com/office/drawing/2014/main" id="{29F42CAD-371E-C2CD-9923-49F6C9D864B7}"/>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23" name="Text Box 84">
          <a:extLst>
            <a:ext uri="{FF2B5EF4-FFF2-40B4-BE49-F238E27FC236}">
              <a16:creationId xmlns:a16="http://schemas.microsoft.com/office/drawing/2014/main" id="{F198AE6D-2AD1-E3BE-B8D6-82443555667B}"/>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24" name="Text Box 85">
          <a:extLst>
            <a:ext uri="{FF2B5EF4-FFF2-40B4-BE49-F238E27FC236}">
              <a16:creationId xmlns:a16="http://schemas.microsoft.com/office/drawing/2014/main" id="{79B82576-3DA0-4F35-4244-ED40DB305DF7}"/>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25" name="Text Box 86">
          <a:extLst>
            <a:ext uri="{FF2B5EF4-FFF2-40B4-BE49-F238E27FC236}">
              <a16:creationId xmlns:a16="http://schemas.microsoft.com/office/drawing/2014/main" id="{CBDF4634-70CE-856C-ECB6-2FDE68065294}"/>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26" name="Text Box 87">
          <a:extLst>
            <a:ext uri="{FF2B5EF4-FFF2-40B4-BE49-F238E27FC236}">
              <a16:creationId xmlns:a16="http://schemas.microsoft.com/office/drawing/2014/main" id="{8D2F9836-E445-BD3F-BC51-8414F4762BDD}"/>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27" name="Text Box 88">
          <a:extLst>
            <a:ext uri="{FF2B5EF4-FFF2-40B4-BE49-F238E27FC236}">
              <a16:creationId xmlns:a16="http://schemas.microsoft.com/office/drawing/2014/main" id="{26A7698F-52F3-9936-A1CE-7852848AAE6C}"/>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28" name="Text Box 89">
          <a:extLst>
            <a:ext uri="{FF2B5EF4-FFF2-40B4-BE49-F238E27FC236}">
              <a16:creationId xmlns:a16="http://schemas.microsoft.com/office/drawing/2014/main" id="{665F00B2-D579-11F2-8FD8-E118B57F4500}"/>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29" name="Text Box 90">
          <a:extLst>
            <a:ext uri="{FF2B5EF4-FFF2-40B4-BE49-F238E27FC236}">
              <a16:creationId xmlns:a16="http://schemas.microsoft.com/office/drawing/2014/main" id="{245B8A21-F77A-005E-00EA-11918ADE3977}"/>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30" name="Text Box 91">
          <a:extLst>
            <a:ext uri="{FF2B5EF4-FFF2-40B4-BE49-F238E27FC236}">
              <a16:creationId xmlns:a16="http://schemas.microsoft.com/office/drawing/2014/main" id="{92891E68-3BBF-9191-58C5-583453DD0227}"/>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31" name="Text Box 92">
          <a:extLst>
            <a:ext uri="{FF2B5EF4-FFF2-40B4-BE49-F238E27FC236}">
              <a16:creationId xmlns:a16="http://schemas.microsoft.com/office/drawing/2014/main" id="{1B4660FA-2EF6-4121-8563-FD3310F5603A}"/>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32" name="Text Box 93">
          <a:extLst>
            <a:ext uri="{FF2B5EF4-FFF2-40B4-BE49-F238E27FC236}">
              <a16:creationId xmlns:a16="http://schemas.microsoft.com/office/drawing/2014/main" id="{647DDD4E-E7D6-C188-35A7-43B9176E261E}"/>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33" name="Text Box 94">
          <a:extLst>
            <a:ext uri="{FF2B5EF4-FFF2-40B4-BE49-F238E27FC236}">
              <a16:creationId xmlns:a16="http://schemas.microsoft.com/office/drawing/2014/main" id="{998999E3-7098-02EA-F6FE-D04BFCE21060}"/>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34" name="Text Box 95">
          <a:extLst>
            <a:ext uri="{FF2B5EF4-FFF2-40B4-BE49-F238E27FC236}">
              <a16:creationId xmlns:a16="http://schemas.microsoft.com/office/drawing/2014/main" id="{52152799-3BDF-ACEA-0B1E-D621B4191F21}"/>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35" name="Text Box 96">
          <a:extLst>
            <a:ext uri="{FF2B5EF4-FFF2-40B4-BE49-F238E27FC236}">
              <a16:creationId xmlns:a16="http://schemas.microsoft.com/office/drawing/2014/main" id="{62A5952C-5133-C17B-9861-FEE863D0E0E9}"/>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36" name="Text Box 97">
          <a:extLst>
            <a:ext uri="{FF2B5EF4-FFF2-40B4-BE49-F238E27FC236}">
              <a16:creationId xmlns:a16="http://schemas.microsoft.com/office/drawing/2014/main" id="{8352E0BB-CD30-0039-7343-27B2604072A4}"/>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37" name="Text Box 98">
          <a:extLst>
            <a:ext uri="{FF2B5EF4-FFF2-40B4-BE49-F238E27FC236}">
              <a16:creationId xmlns:a16="http://schemas.microsoft.com/office/drawing/2014/main" id="{AE8CED78-81C9-3FEB-4F5D-7E8641330E16}"/>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38" name="Text Box 99">
          <a:extLst>
            <a:ext uri="{FF2B5EF4-FFF2-40B4-BE49-F238E27FC236}">
              <a16:creationId xmlns:a16="http://schemas.microsoft.com/office/drawing/2014/main" id="{7227843B-28CA-9DB8-7BD0-6CBC9941C9FA}"/>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39" name="Text Box 100">
          <a:extLst>
            <a:ext uri="{FF2B5EF4-FFF2-40B4-BE49-F238E27FC236}">
              <a16:creationId xmlns:a16="http://schemas.microsoft.com/office/drawing/2014/main" id="{B62FF774-C9C5-C1B4-8A24-CE3F089E2A02}"/>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40" name="Text Box 101">
          <a:extLst>
            <a:ext uri="{FF2B5EF4-FFF2-40B4-BE49-F238E27FC236}">
              <a16:creationId xmlns:a16="http://schemas.microsoft.com/office/drawing/2014/main" id="{995DC68E-9A1D-C372-48A4-797D68F20585}"/>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41" name="Text Box 102">
          <a:extLst>
            <a:ext uri="{FF2B5EF4-FFF2-40B4-BE49-F238E27FC236}">
              <a16:creationId xmlns:a16="http://schemas.microsoft.com/office/drawing/2014/main" id="{8E072D5A-6D94-F538-457F-2D643E65E96A}"/>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42" name="Text Box 103">
          <a:extLst>
            <a:ext uri="{FF2B5EF4-FFF2-40B4-BE49-F238E27FC236}">
              <a16:creationId xmlns:a16="http://schemas.microsoft.com/office/drawing/2014/main" id="{F935B357-4AFB-51AE-6D64-30D3F49AD7E4}"/>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43" name="Text Box 104">
          <a:extLst>
            <a:ext uri="{FF2B5EF4-FFF2-40B4-BE49-F238E27FC236}">
              <a16:creationId xmlns:a16="http://schemas.microsoft.com/office/drawing/2014/main" id="{FCB959D1-4363-CD94-644D-7333C7FDCC8A}"/>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44" name="Text Box 105">
          <a:extLst>
            <a:ext uri="{FF2B5EF4-FFF2-40B4-BE49-F238E27FC236}">
              <a16:creationId xmlns:a16="http://schemas.microsoft.com/office/drawing/2014/main" id="{8F254BD7-836E-0B3F-B342-3E80E73DEC2A}"/>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45" name="Text Box 106">
          <a:extLst>
            <a:ext uri="{FF2B5EF4-FFF2-40B4-BE49-F238E27FC236}">
              <a16:creationId xmlns:a16="http://schemas.microsoft.com/office/drawing/2014/main" id="{94BF0D5F-A36D-39AE-8EBD-9B9E47C40019}"/>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46" name="Text Box 107">
          <a:extLst>
            <a:ext uri="{FF2B5EF4-FFF2-40B4-BE49-F238E27FC236}">
              <a16:creationId xmlns:a16="http://schemas.microsoft.com/office/drawing/2014/main" id="{9B85B08E-BF18-CFE2-1903-791F4D692A51}"/>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47" name="Text Box 108">
          <a:extLst>
            <a:ext uri="{FF2B5EF4-FFF2-40B4-BE49-F238E27FC236}">
              <a16:creationId xmlns:a16="http://schemas.microsoft.com/office/drawing/2014/main" id="{E22A236A-7392-3A27-BCEF-E0974A30EA21}"/>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48" name="Text Box 109">
          <a:extLst>
            <a:ext uri="{FF2B5EF4-FFF2-40B4-BE49-F238E27FC236}">
              <a16:creationId xmlns:a16="http://schemas.microsoft.com/office/drawing/2014/main" id="{06E04A4C-FBC3-7A04-FCDC-FE1C11FC0A01}"/>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49" name="Text Box 110">
          <a:extLst>
            <a:ext uri="{FF2B5EF4-FFF2-40B4-BE49-F238E27FC236}">
              <a16:creationId xmlns:a16="http://schemas.microsoft.com/office/drawing/2014/main" id="{9D8AED16-0D39-37F5-BFF1-46B6AB45044A}"/>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50" name="Text Box 111">
          <a:extLst>
            <a:ext uri="{FF2B5EF4-FFF2-40B4-BE49-F238E27FC236}">
              <a16:creationId xmlns:a16="http://schemas.microsoft.com/office/drawing/2014/main" id="{178A4314-B873-169F-CA0C-41B7D40B08E5}"/>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51" name="Text Box 112">
          <a:extLst>
            <a:ext uri="{FF2B5EF4-FFF2-40B4-BE49-F238E27FC236}">
              <a16:creationId xmlns:a16="http://schemas.microsoft.com/office/drawing/2014/main" id="{AC5A9916-B6E1-0CFE-AD2D-807350FE1FC5}"/>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52" name="Text Box 113">
          <a:extLst>
            <a:ext uri="{FF2B5EF4-FFF2-40B4-BE49-F238E27FC236}">
              <a16:creationId xmlns:a16="http://schemas.microsoft.com/office/drawing/2014/main" id="{F7C1E0C3-2E1D-FF99-EC6E-41484324A755}"/>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53" name="Text Box 114">
          <a:extLst>
            <a:ext uri="{FF2B5EF4-FFF2-40B4-BE49-F238E27FC236}">
              <a16:creationId xmlns:a16="http://schemas.microsoft.com/office/drawing/2014/main" id="{48C63902-43C8-7D10-E3FA-B647FC4F699F}"/>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54" name="Text Box 115">
          <a:extLst>
            <a:ext uri="{FF2B5EF4-FFF2-40B4-BE49-F238E27FC236}">
              <a16:creationId xmlns:a16="http://schemas.microsoft.com/office/drawing/2014/main" id="{88DEAE73-B6AF-023A-1E10-53A31CB31E55}"/>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55" name="Text Box 116">
          <a:extLst>
            <a:ext uri="{FF2B5EF4-FFF2-40B4-BE49-F238E27FC236}">
              <a16:creationId xmlns:a16="http://schemas.microsoft.com/office/drawing/2014/main" id="{0E9FDCAB-9271-99E7-EC47-6215E06706EC}"/>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56" name="Text Box 117">
          <a:extLst>
            <a:ext uri="{FF2B5EF4-FFF2-40B4-BE49-F238E27FC236}">
              <a16:creationId xmlns:a16="http://schemas.microsoft.com/office/drawing/2014/main" id="{8F30EB97-58FB-5035-548B-637877D6D466}"/>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57" name="Text Box 118">
          <a:extLst>
            <a:ext uri="{FF2B5EF4-FFF2-40B4-BE49-F238E27FC236}">
              <a16:creationId xmlns:a16="http://schemas.microsoft.com/office/drawing/2014/main" id="{5B337383-0BB1-82E7-99A3-535E99AA31B9}"/>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58" name="Text Box 119">
          <a:extLst>
            <a:ext uri="{FF2B5EF4-FFF2-40B4-BE49-F238E27FC236}">
              <a16:creationId xmlns:a16="http://schemas.microsoft.com/office/drawing/2014/main" id="{8565F73A-1C73-C24A-82D6-D6270479842E}"/>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59" name="Text Box 120">
          <a:extLst>
            <a:ext uri="{FF2B5EF4-FFF2-40B4-BE49-F238E27FC236}">
              <a16:creationId xmlns:a16="http://schemas.microsoft.com/office/drawing/2014/main" id="{C2E65B3B-49A0-9F51-C553-28DFF0247D5E}"/>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60" name="Text Box 121">
          <a:extLst>
            <a:ext uri="{FF2B5EF4-FFF2-40B4-BE49-F238E27FC236}">
              <a16:creationId xmlns:a16="http://schemas.microsoft.com/office/drawing/2014/main" id="{152D0228-DA4A-05E5-F079-90FAB33891C5}"/>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61" name="Text Box 122">
          <a:extLst>
            <a:ext uri="{FF2B5EF4-FFF2-40B4-BE49-F238E27FC236}">
              <a16:creationId xmlns:a16="http://schemas.microsoft.com/office/drawing/2014/main" id="{1A7E0D06-1C18-A417-D8E1-C6C8169DF103}"/>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62" name="Text Box 123">
          <a:extLst>
            <a:ext uri="{FF2B5EF4-FFF2-40B4-BE49-F238E27FC236}">
              <a16:creationId xmlns:a16="http://schemas.microsoft.com/office/drawing/2014/main" id="{94AB5E32-CE3D-2219-7837-CC712E44771C}"/>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63" name="Text Box 124">
          <a:extLst>
            <a:ext uri="{FF2B5EF4-FFF2-40B4-BE49-F238E27FC236}">
              <a16:creationId xmlns:a16="http://schemas.microsoft.com/office/drawing/2014/main" id="{50D80AEE-740D-73B8-0685-9FD32AB375A9}"/>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64" name="Text Box 125">
          <a:extLst>
            <a:ext uri="{FF2B5EF4-FFF2-40B4-BE49-F238E27FC236}">
              <a16:creationId xmlns:a16="http://schemas.microsoft.com/office/drawing/2014/main" id="{B028C644-DC75-A49E-D960-1ACF9CA00115}"/>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65" name="Text Box 126">
          <a:extLst>
            <a:ext uri="{FF2B5EF4-FFF2-40B4-BE49-F238E27FC236}">
              <a16:creationId xmlns:a16="http://schemas.microsoft.com/office/drawing/2014/main" id="{ECB87817-7787-EF6D-9528-AC430D259648}"/>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66" name="Text Box 127">
          <a:extLst>
            <a:ext uri="{FF2B5EF4-FFF2-40B4-BE49-F238E27FC236}">
              <a16:creationId xmlns:a16="http://schemas.microsoft.com/office/drawing/2014/main" id="{9F4474CC-2F36-2CC7-CBBF-A94B5B170D27}"/>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67" name="Text Box 128">
          <a:extLst>
            <a:ext uri="{FF2B5EF4-FFF2-40B4-BE49-F238E27FC236}">
              <a16:creationId xmlns:a16="http://schemas.microsoft.com/office/drawing/2014/main" id="{09F3743E-2EA0-EB24-62B5-EF931B307364}"/>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68" name="Text Box 129">
          <a:extLst>
            <a:ext uri="{FF2B5EF4-FFF2-40B4-BE49-F238E27FC236}">
              <a16:creationId xmlns:a16="http://schemas.microsoft.com/office/drawing/2014/main" id="{A9180F1D-C514-A9F8-0C19-97534273A07E}"/>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69" name="Text Box 130">
          <a:extLst>
            <a:ext uri="{FF2B5EF4-FFF2-40B4-BE49-F238E27FC236}">
              <a16:creationId xmlns:a16="http://schemas.microsoft.com/office/drawing/2014/main" id="{4C3479D6-BC48-ACD4-FA3F-B8273C1041A9}"/>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70" name="Text Box 131">
          <a:extLst>
            <a:ext uri="{FF2B5EF4-FFF2-40B4-BE49-F238E27FC236}">
              <a16:creationId xmlns:a16="http://schemas.microsoft.com/office/drawing/2014/main" id="{3FEAAA72-942C-845A-E30C-6F6FAA9698CB}"/>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71" name="Text Box 132">
          <a:extLst>
            <a:ext uri="{FF2B5EF4-FFF2-40B4-BE49-F238E27FC236}">
              <a16:creationId xmlns:a16="http://schemas.microsoft.com/office/drawing/2014/main" id="{BBEB0EDB-C4F9-F91D-4BC3-423D703199F0}"/>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72" name="Text Box 133">
          <a:extLst>
            <a:ext uri="{FF2B5EF4-FFF2-40B4-BE49-F238E27FC236}">
              <a16:creationId xmlns:a16="http://schemas.microsoft.com/office/drawing/2014/main" id="{0097C421-21A7-7E75-538E-9A4AF2A344DB}"/>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32</xdr:row>
      <xdr:rowOff>0</xdr:rowOff>
    </xdr:from>
    <xdr:to>
      <xdr:col>6</xdr:col>
      <xdr:colOff>76200</xdr:colOff>
      <xdr:row>32</xdr:row>
      <xdr:rowOff>177800</xdr:rowOff>
    </xdr:to>
    <xdr:sp macro="" textlink="">
      <xdr:nvSpPr>
        <xdr:cNvPr id="21873" name="Text Box 134">
          <a:extLst>
            <a:ext uri="{FF2B5EF4-FFF2-40B4-BE49-F238E27FC236}">
              <a16:creationId xmlns:a16="http://schemas.microsoft.com/office/drawing/2014/main" id="{4B61D2C4-8CD4-C9B5-5505-0B5C279FD5D2}"/>
            </a:ext>
          </a:extLst>
        </xdr:cNvPr>
        <xdr:cNvSpPr txBox="1">
          <a:spLocks noChangeArrowheads="1"/>
        </xdr:cNvSpPr>
      </xdr:nvSpPr>
      <xdr:spPr bwMode="auto">
        <a:xfrm>
          <a:off x="12077700" y="22491700"/>
          <a:ext cx="76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482600</xdr:colOff>
      <xdr:row>211</xdr:row>
      <xdr:rowOff>0</xdr:rowOff>
    </xdr:from>
    <xdr:to>
      <xdr:col>8</xdr:col>
      <xdr:colOff>558800</xdr:colOff>
      <xdr:row>234</xdr:row>
      <xdr:rowOff>876300</xdr:rowOff>
    </xdr:to>
    <xdr:sp macro="" textlink="">
      <xdr:nvSpPr>
        <xdr:cNvPr id="21874" name="Text Box 3">
          <a:extLst>
            <a:ext uri="{FF2B5EF4-FFF2-40B4-BE49-F238E27FC236}">
              <a16:creationId xmlns:a16="http://schemas.microsoft.com/office/drawing/2014/main" id="{79C1681C-D77A-D60B-1188-BFA7A8040BF7}"/>
            </a:ext>
          </a:extLst>
        </xdr:cNvPr>
        <xdr:cNvSpPr txBox="1">
          <a:spLocks noChangeArrowheads="1"/>
        </xdr:cNvSpPr>
      </xdr:nvSpPr>
      <xdr:spPr bwMode="auto">
        <a:xfrm>
          <a:off x="15036800" y="160032700"/>
          <a:ext cx="76200" cy="2127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482600</xdr:colOff>
      <xdr:row>210</xdr:row>
      <xdr:rowOff>0</xdr:rowOff>
    </xdr:from>
    <xdr:to>
      <xdr:col>8</xdr:col>
      <xdr:colOff>558800</xdr:colOff>
      <xdr:row>235</xdr:row>
      <xdr:rowOff>393700</xdr:rowOff>
    </xdr:to>
    <xdr:sp macro="" textlink="">
      <xdr:nvSpPr>
        <xdr:cNvPr id="21875" name="Text Box 3">
          <a:extLst>
            <a:ext uri="{FF2B5EF4-FFF2-40B4-BE49-F238E27FC236}">
              <a16:creationId xmlns:a16="http://schemas.microsoft.com/office/drawing/2014/main" id="{74954574-88FF-3415-D866-AFAA7BC49BC0}"/>
            </a:ext>
          </a:extLst>
        </xdr:cNvPr>
        <xdr:cNvSpPr txBox="1">
          <a:spLocks noChangeArrowheads="1"/>
        </xdr:cNvSpPr>
      </xdr:nvSpPr>
      <xdr:spPr bwMode="auto">
        <a:xfrm>
          <a:off x="15036800" y="159194500"/>
          <a:ext cx="76200" cy="22517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482600</xdr:colOff>
      <xdr:row>211</xdr:row>
      <xdr:rowOff>0</xdr:rowOff>
    </xdr:from>
    <xdr:to>
      <xdr:col>7</xdr:col>
      <xdr:colOff>558800</xdr:colOff>
      <xdr:row>234</xdr:row>
      <xdr:rowOff>876300</xdr:rowOff>
    </xdr:to>
    <xdr:sp macro="" textlink="">
      <xdr:nvSpPr>
        <xdr:cNvPr id="21876" name="Text Box 3">
          <a:extLst>
            <a:ext uri="{FF2B5EF4-FFF2-40B4-BE49-F238E27FC236}">
              <a16:creationId xmlns:a16="http://schemas.microsoft.com/office/drawing/2014/main" id="{774DDB0F-A9A9-8F40-F7BE-62F5A879BFE3}"/>
            </a:ext>
          </a:extLst>
        </xdr:cNvPr>
        <xdr:cNvSpPr txBox="1">
          <a:spLocks noChangeArrowheads="1"/>
        </xdr:cNvSpPr>
      </xdr:nvSpPr>
      <xdr:spPr bwMode="auto">
        <a:xfrm>
          <a:off x="14173200" y="160032700"/>
          <a:ext cx="76200" cy="2127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482600</xdr:colOff>
      <xdr:row>225</xdr:row>
      <xdr:rowOff>0</xdr:rowOff>
    </xdr:from>
    <xdr:to>
      <xdr:col>8</xdr:col>
      <xdr:colOff>558800</xdr:colOff>
      <xdr:row>228</xdr:row>
      <xdr:rowOff>863600</xdr:rowOff>
    </xdr:to>
    <xdr:sp macro="" textlink="">
      <xdr:nvSpPr>
        <xdr:cNvPr id="21877" name="Text Box 3">
          <a:extLst>
            <a:ext uri="{FF2B5EF4-FFF2-40B4-BE49-F238E27FC236}">
              <a16:creationId xmlns:a16="http://schemas.microsoft.com/office/drawing/2014/main" id="{6B115AD3-FEB6-3E0B-C239-C4A9DDD9BC26}"/>
            </a:ext>
          </a:extLst>
        </xdr:cNvPr>
        <xdr:cNvSpPr txBox="1">
          <a:spLocks noChangeArrowheads="1"/>
        </xdr:cNvSpPr>
      </xdr:nvSpPr>
      <xdr:spPr bwMode="auto">
        <a:xfrm>
          <a:off x="15036800" y="172961300"/>
          <a:ext cx="76200" cy="299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482600</xdr:colOff>
      <xdr:row>225</xdr:row>
      <xdr:rowOff>0</xdr:rowOff>
    </xdr:from>
    <xdr:to>
      <xdr:col>7</xdr:col>
      <xdr:colOff>558800</xdr:colOff>
      <xdr:row>228</xdr:row>
      <xdr:rowOff>863600</xdr:rowOff>
    </xdr:to>
    <xdr:sp macro="" textlink="">
      <xdr:nvSpPr>
        <xdr:cNvPr id="21878" name="Text Box 3">
          <a:extLst>
            <a:ext uri="{FF2B5EF4-FFF2-40B4-BE49-F238E27FC236}">
              <a16:creationId xmlns:a16="http://schemas.microsoft.com/office/drawing/2014/main" id="{D8A89BF6-5A1B-5E11-3092-5EDF1D80D8EA}"/>
            </a:ext>
          </a:extLst>
        </xdr:cNvPr>
        <xdr:cNvSpPr txBox="1">
          <a:spLocks noChangeArrowheads="1"/>
        </xdr:cNvSpPr>
      </xdr:nvSpPr>
      <xdr:spPr bwMode="auto">
        <a:xfrm>
          <a:off x="14173200" y="172961300"/>
          <a:ext cx="76200" cy="299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482600</xdr:colOff>
      <xdr:row>225</xdr:row>
      <xdr:rowOff>0</xdr:rowOff>
    </xdr:from>
    <xdr:to>
      <xdr:col>7</xdr:col>
      <xdr:colOff>558800</xdr:colOff>
      <xdr:row>228</xdr:row>
      <xdr:rowOff>863600</xdr:rowOff>
    </xdr:to>
    <xdr:sp macro="" textlink="">
      <xdr:nvSpPr>
        <xdr:cNvPr id="21879" name="Text Box 3">
          <a:extLst>
            <a:ext uri="{FF2B5EF4-FFF2-40B4-BE49-F238E27FC236}">
              <a16:creationId xmlns:a16="http://schemas.microsoft.com/office/drawing/2014/main" id="{18A1CD55-C7ED-180C-26A7-D3FB5A02C7E1}"/>
            </a:ext>
          </a:extLst>
        </xdr:cNvPr>
        <xdr:cNvSpPr txBox="1">
          <a:spLocks noChangeArrowheads="1"/>
        </xdr:cNvSpPr>
      </xdr:nvSpPr>
      <xdr:spPr bwMode="auto">
        <a:xfrm>
          <a:off x="14173200" y="172961300"/>
          <a:ext cx="76200" cy="299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482600</xdr:colOff>
      <xdr:row>216</xdr:row>
      <xdr:rowOff>0</xdr:rowOff>
    </xdr:from>
    <xdr:to>
      <xdr:col>8</xdr:col>
      <xdr:colOff>558800</xdr:colOff>
      <xdr:row>233</xdr:row>
      <xdr:rowOff>368300</xdr:rowOff>
    </xdr:to>
    <xdr:sp macro="" textlink="">
      <xdr:nvSpPr>
        <xdr:cNvPr id="21880" name="Text Box 3">
          <a:extLst>
            <a:ext uri="{FF2B5EF4-FFF2-40B4-BE49-F238E27FC236}">
              <a16:creationId xmlns:a16="http://schemas.microsoft.com/office/drawing/2014/main" id="{38E5A7F6-E6B4-022C-4798-2053EF82BB52}"/>
            </a:ext>
          </a:extLst>
        </xdr:cNvPr>
        <xdr:cNvSpPr txBox="1">
          <a:spLocks noChangeArrowheads="1"/>
        </xdr:cNvSpPr>
      </xdr:nvSpPr>
      <xdr:spPr bwMode="auto">
        <a:xfrm>
          <a:off x="15036800" y="164604700"/>
          <a:ext cx="76200" cy="1530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482600</xdr:colOff>
      <xdr:row>216</xdr:row>
      <xdr:rowOff>0</xdr:rowOff>
    </xdr:from>
    <xdr:to>
      <xdr:col>7</xdr:col>
      <xdr:colOff>558800</xdr:colOff>
      <xdr:row>233</xdr:row>
      <xdr:rowOff>368300</xdr:rowOff>
    </xdr:to>
    <xdr:sp macro="" textlink="">
      <xdr:nvSpPr>
        <xdr:cNvPr id="21881" name="Text Box 3">
          <a:extLst>
            <a:ext uri="{FF2B5EF4-FFF2-40B4-BE49-F238E27FC236}">
              <a16:creationId xmlns:a16="http://schemas.microsoft.com/office/drawing/2014/main" id="{7FDC0BA4-935E-7190-6F8B-8FE8340F9BD8}"/>
            </a:ext>
          </a:extLst>
        </xdr:cNvPr>
        <xdr:cNvSpPr txBox="1">
          <a:spLocks noChangeArrowheads="1"/>
        </xdr:cNvSpPr>
      </xdr:nvSpPr>
      <xdr:spPr bwMode="auto">
        <a:xfrm>
          <a:off x="14173200" y="164604700"/>
          <a:ext cx="76200" cy="1530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482600</xdr:colOff>
      <xdr:row>229</xdr:row>
      <xdr:rowOff>0</xdr:rowOff>
    </xdr:from>
    <xdr:to>
      <xdr:col>8</xdr:col>
      <xdr:colOff>558800</xdr:colOff>
      <xdr:row>229</xdr:row>
      <xdr:rowOff>342900</xdr:rowOff>
    </xdr:to>
    <xdr:sp macro="" textlink="">
      <xdr:nvSpPr>
        <xdr:cNvPr id="21882" name="Text Box 3">
          <a:extLst>
            <a:ext uri="{FF2B5EF4-FFF2-40B4-BE49-F238E27FC236}">
              <a16:creationId xmlns:a16="http://schemas.microsoft.com/office/drawing/2014/main" id="{8E0253B5-0A31-DF59-9880-87EFB1DD497F}"/>
            </a:ext>
          </a:extLst>
        </xdr:cNvPr>
        <xdr:cNvSpPr txBox="1">
          <a:spLocks noChangeArrowheads="1"/>
        </xdr:cNvSpPr>
      </xdr:nvSpPr>
      <xdr:spPr bwMode="auto">
        <a:xfrm>
          <a:off x="15036800" y="175983900"/>
          <a:ext cx="762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482600</xdr:colOff>
      <xdr:row>230</xdr:row>
      <xdr:rowOff>0</xdr:rowOff>
    </xdr:from>
    <xdr:to>
      <xdr:col>8</xdr:col>
      <xdr:colOff>558800</xdr:colOff>
      <xdr:row>230</xdr:row>
      <xdr:rowOff>342900</xdr:rowOff>
    </xdr:to>
    <xdr:sp macro="" textlink="">
      <xdr:nvSpPr>
        <xdr:cNvPr id="21883" name="Text Box 3">
          <a:extLst>
            <a:ext uri="{FF2B5EF4-FFF2-40B4-BE49-F238E27FC236}">
              <a16:creationId xmlns:a16="http://schemas.microsoft.com/office/drawing/2014/main" id="{87509D12-7194-C9D6-3C23-0C329AD1D437}"/>
            </a:ext>
          </a:extLst>
        </xdr:cNvPr>
        <xdr:cNvSpPr txBox="1">
          <a:spLocks noChangeArrowheads="1"/>
        </xdr:cNvSpPr>
      </xdr:nvSpPr>
      <xdr:spPr bwMode="auto">
        <a:xfrm>
          <a:off x="15036800" y="176872900"/>
          <a:ext cx="762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482600</xdr:colOff>
      <xdr:row>225</xdr:row>
      <xdr:rowOff>0</xdr:rowOff>
    </xdr:from>
    <xdr:to>
      <xdr:col>8</xdr:col>
      <xdr:colOff>558800</xdr:colOff>
      <xdr:row>227</xdr:row>
      <xdr:rowOff>508000</xdr:rowOff>
    </xdr:to>
    <xdr:sp macro="" textlink="">
      <xdr:nvSpPr>
        <xdr:cNvPr id="21884" name="Text Box 3">
          <a:extLst>
            <a:ext uri="{FF2B5EF4-FFF2-40B4-BE49-F238E27FC236}">
              <a16:creationId xmlns:a16="http://schemas.microsoft.com/office/drawing/2014/main" id="{9012F6F8-B3A4-4014-DF40-5E97EA910A57}"/>
            </a:ext>
          </a:extLst>
        </xdr:cNvPr>
        <xdr:cNvSpPr txBox="1">
          <a:spLocks noChangeArrowheads="1"/>
        </xdr:cNvSpPr>
      </xdr:nvSpPr>
      <xdr:spPr bwMode="auto">
        <a:xfrm>
          <a:off x="15036800" y="172961300"/>
          <a:ext cx="76200" cy="193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482600</xdr:colOff>
      <xdr:row>227</xdr:row>
      <xdr:rowOff>0</xdr:rowOff>
    </xdr:from>
    <xdr:to>
      <xdr:col>8</xdr:col>
      <xdr:colOff>558800</xdr:colOff>
      <xdr:row>228</xdr:row>
      <xdr:rowOff>469900</xdr:rowOff>
    </xdr:to>
    <xdr:sp macro="" textlink="">
      <xdr:nvSpPr>
        <xdr:cNvPr id="21885" name="Text Box 3">
          <a:extLst>
            <a:ext uri="{FF2B5EF4-FFF2-40B4-BE49-F238E27FC236}">
              <a16:creationId xmlns:a16="http://schemas.microsoft.com/office/drawing/2014/main" id="{7AC71640-DC07-0DCB-350B-4D543D5B8E21}"/>
            </a:ext>
          </a:extLst>
        </xdr:cNvPr>
        <xdr:cNvSpPr txBox="1">
          <a:spLocks noChangeArrowheads="1"/>
        </xdr:cNvSpPr>
      </xdr:nvSpPr>
      <xdr:spPr bwMode="auto">
        <a:xfrm>
          <a:off x="15036800" y="174383700"/>
          <a:ext cx="7620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482600</xdr:colOff>
      <xdr:row>251</xdr:row>
      <xdr:rowOff>0</xdr:rowOff>
    </xdr:from>
    <xdr:to>
      <xdr:col>8</xdr:col>
      <xdr:colOff>558800</xdr:colOff>
      <xdr:row>253</xdr:row>
      <xdr:rowOff>101600</xdr:rowOff>
    </xdr:to>
    <xdr:sp macro="" textlink="">
      <xdr:nvSpPr>
        <xdr:cNvPr id="21886" name="Text Box 3">
          <a:extLst>
            <a:ext uri="{FF2B5EF4-FFF2-40B4-BE49-F238E27FC236}">
              <a16:creationId xmlns:a16="http://schemas.microsoft.com/office/drawing/2014/main" id="{FB6825AC-D1C9-C420-52D1-50C13E7020C0}"/>
            </a:ext>
          </a:extLst>
        </xdr:cNvPr>
        <xdr:cNvSpPr txBox="1">
          <a:spLocks noChangeArrowheads="1"/>
        </xdr:cNvSpPr>
      </xdr:nvSpPr>
      <xdr:spPr bwMode="auto">
        <a:xfrm>
          <a:off x="15036800" y="195249800"/>
          <a:ext cx="7620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482600</xdr:colOff>
      <xdr:row>251</xdr:row>
      <xdr:rowOff>0</xdr:rowOff>
    </xdr:from>
    <xdr:to>
      <xdr:col>7</xdr:col>
      <xdr:colOff>558800</xdr:colOff>
      <xdr:row>253</xdr:row>
      <xdr:rowOff>101600</xdr:rowOff>
    </xdr:to>
    <xdr:sp macro="" textlink="">
      <xdr:nvSpPr>
        <xdr:cNvPr id="21887" name="Text Box 3">
          <a:extLst>
            <a:ext uri="{FF2B5EF4-FFF2-40B4-BE49-F238E27FC236}">
              <a16:creationId xmlns:a16="http://schemas.microsoft.com/office/drawing/2014/main" id="{8AE1240A-1138-0C2A-7483-5DBBF53D2015}"/>
            </a:ext>
          </a:extLst>
        </xdr:cNvPr>
        <xdr:cNvSpPr txBox="1">
          <a:spLocks noChangeArrowheads="1"/>
        </xdr:cNvSpPr>
      </xdr:nvSpPr>
      <xdr:spPr bwMode="auto">
        <a:xfrm>
          <a:off x="14173200" y="195249800"/>
          <a:ext cx="7620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482600</xdr:colOff>
      <xdr:row>251</xdr:row>
      <xdr:rowOff>0</xdr:rowOff>
    </xdr:from>
    <xdr:to>
      <xdr:col>7</xdr:col>
      <xdr:colOff>558800</xdr:colOff>
      <xdr:row>253</xdr:row>
      <xdr:rowOff>101600</xdr:rowOff>
    </xdr:to>
    <xdr:sp macro="" textlink="">
      <xdr:nvSpPr>
        <xdr:cNvPr id="21888" name="Text Box 3">
          <a:extLst>
            <a:ext uri="{FF2B5EF4-FFF2-40B4-BE49-F238E27FC236}">
              <a16:creationId xmlns:a16="http://schemas.microsoft.com/office/drawing/2014/main" id="{9A05761A-41D1-CA2B-F11E-C70DD5CA67E3}"/>
            </a:ext>
          </a:extLst>
        </xdr:cNvPr>
        <xdr:cNvSpPr txBox="1">
          <a:spLocks noChangeArrowheads="1"/>
        </xdr:cNvSpPr>
      </xdr:nvSpPr>
      <xdr:spPr bwMode="auto">
        <a:xfrm>
          <a:off x="14173200" y="195249800"/>
          <a:ext cx="7620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482600</xdr:colOff>
      <xdr:row>252</xdr:row>
      <xdr:rowOff>0</xdr:rowOff>
    </xdr:from>
    <xdr:to>
      <xdr:col>8</xdr:col>
      <xdr:colOff>558800</xdr:colOff>
      <xdr:row>252</xdr:row>
      <xdr:rowOff>431800</xdr:rowOff>
    </xdr:to>
    <xdr:sp macro="" textlink="">
      <xdr:nvSpPr>
        <xdr:cNvPr id="21889" name="Text Box 3">
          <a:extLst>
            <a:ext uri="{FF2B5EF4-FFF2-40B4-BE49-F238E27FC236}">
              <a16:creationId xmlns:a16="http://schemas.microsoft.com/office/drawing/2014/main" id="{AA0081A1-3591-FDC7-B12A-AB9E34619D00}"/>
            </a:ext>
          </a:extLst>
        </xdr:cNvPr>
        <xdr:cNvSpPr txBox="1">
          <a:spLocks noChangeArrowheads="1"/>
        </xdr:cNvSpPr>
      </xdr:nvSpPr>
      <xdr:spPr bwMode="auto">
        <a:xfrm>
          <a:off x="15036800" y="196494400"/>
          <a:ext cx="762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482600</xdr:colOff>
      <xdr:row>253</xdr:row>
      <xdr:rowOff>0</xdr:rowOff>
    </xdr:from>
    <xdr:to>
      <xdr:col>8</xdr:col>
      <xdr:colOff>558800</xdr:colOff>
      <xdr:row>253</xdr:row>
      <xdr:rowOff>355600</xdr:rowOff>
    </xdr:to>
    <xdr:sp macro="" textlink="">
      <xdr:nvSpPr>
        <xdr:cNvPr id="21890" name="Text Box 3">
          <a:extLst>
            <a:ext uri="{FF2B5EF4-FFF2-40B4-BE49-F238E27FC236}">
              <a16:creationId xmlns:a16="http://schemas.microsoft.com/office/drawing/2014/main" id="{900CDD45-3FDB-1440-4B8F-E4C1A0B1350E}"/>
            </a:ext>
          </a:extLst>
        </xdr:cNvPr>
        <xdr:cNvSpPr txBox="1">
          <a:spLocks noChangeArrowheads="1"/>
        </xdr:cNvSpPr>
      </xdr:nvSpPr>
      <xdr:spPr bwMode="auto">
        <a:xfrm>
          <a:off x="15036800" y="197739000"/>
          <a:ext cx="7620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482600</xdr:colOff>
      <xdr:row>251</xdr:row>
      <xdr:rowOff>0</xdr:rowOff>
    </xdr:from>
    <xdr:to>
      <xdr:col>8</xdr:col>
      <xdr:colOff>558800</xdr:colOff>
      <xdr:row>252</xdr:row>
      <xdr:rowOff>558800</xdr:rowOff>
    </xdr:to>
    <xdr:sp macro="" textlink="">
      <xdr:nvSpPr>
        <xdr:cNvPr id="21891" name="Text Box 3">
          <a:extLst>
            <a:ext uri="{FF2B5EF4-FFF2-40B4-BE49-F238E27FC236}">
              <a16:creationId xmlns:a16="http://schemas.microsoft.com/office/drawing/2014/main" id="{BAB060A6-9041-B182-0BB0-E38B7C9AEF5A}"/>
            </a:ext>
          </a:extLst>
        </xdr:cNvPr>
        <xdr:cNvSpPr txBox="1">
          <a:spLocks noChangeArrowheads="1"/>
        </xdr:cNvSpPr>
      </xdr:nvSpPr>
      <xdr:spPr bwMode="auto">
        <a:xfrm>
          <a:off x="15036800" y="195249800"/>
          <a:ext cx="76200" cy="180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482600</xdr:colOff>
      <xdr:row>251</xdr:row>
      <xdr:rowOff>0</xdr:rowOff>
    </xdr:from>
    <xdr:to>
      <xdr:col>8</xdr:col>
      <xdr:colOff>558800</xdr:colOff>
      <xdr:row>252</xdr:row>
      <xdr:rowOff>88900</xdr:rowOff>
    </xdr:to>
    <xdr:sp macro="" textlink="">
      <xdr:nvSpPr>
        <xdr:cNvPr id="21892" name="Text Box 3">
          <a:extLst>
            <a:ext uri="{FF2B5EF4-FFF2-40B4-BE49-F238E27FC236}">
              <a16:creationId xmlns:a16="http://schemas.microsoft.com/office/drawing/2014/main" id="{284E41B9-5606-3157-2B0A-FF9225BF4772}"/>
            </a:ext>
          </a:extLst>
        </xdr:cNvPr>
        <xdr:cNvSpPr txBox="1">
          <a:spLocks noChangeArrowheads="1"/>
        </xdr:cNvSpPr>
      </xdr:nvSpPr>
      <xdr:spPr bwMode="auto">
        <a:xfrm>
          <a:off x="15036800" y="195249800"/>
          <a:ext cx="76200" cy="133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30"/>
  <sheetViews>
    <sheetView tabSelected="1" view="pageBreakPreview" zoomScale="70" zoomScaleNormal="100" zoomScaleSheetLayoutView="70" workbookViewId="0">
      <selection sqref="A1:N1"/>
    </sheetView>
  </sheetViews>
  <sheetFormatPr baseColWidth="10" defaultColWidth="9" defaultRowHeight="15"/>
  <cols>
    <col min="1" max="1" width="10.1640625" style="232" customWidth="1"/>
    <col min="2" max="2" width="34.33203125" style="232" customWidth="1"/>
    <col min="3" max="3" width="29.83203125" style="232" customWidth="1"/>
    <col min="4" max="4" width="17.33203125" style="184" customWidth="1"/>
    <col min="5" max="5" width="34.6640625" style="232" customWidth="1"/>
    <col min="6" max="6" width="32.1640625" style="232" customWidth="1"/>
    <col min="7" max="7" width="21.1640625" style="232" customWidth="1"/>
    <col min="8" max="8" width="11.33203125" style="233" customWidth="1"/>
    <col min="9" max="9" width="13.6640625" style="216" customWidth="1"/>
    <col min="10" max="10" width="13.33203125" style="232" customWidth="1"/>
    <col min="11" max="13" width="9.1640625" style="69" customWidth="1"/>
    <col min="14" max="14" width="13.6640625" style="232" customWidth="1"/>
    <col min="15" max="16384" width="9" style="232"/>
  </cols>
  <sheetData>
    <row r="1" spans="1:14" ht="30.75" customHeight="1">
      <c r="A1" s="241" t="s">
        <v>0</v>
      </c>
      <c r="B1" s="242"/>
      <c r="C1" s="242"/>
      <c r="D1" s="242"/>
      <c r="E1" s="242"/>
      <c r="F1" s="242"/>
      <c r="G1" s="242"/>
      <c r="H1" s="242"/>
      <c r="I1" s="242"/>
      <c r="J1" s="242"/>
      <c r="K1" s="242"/>
      <c r="L1" s="242"/>
      <c r="M1" s="242"/>
      <c r="N1" s="242"/>
    </row>
    <row r="3" spans="1:14" ht="44.25" customHeight="1">
      <c r="A3" s="117" t="s">
        <v>2454</v>
      </c>
      <c r="B3" s="116" t="s">
        <v>1</v>
      </c>
      <c r="C3" s="116" t="s">
        <v>2</v>
      </c>
      <c r="D3" s="185" t="s">
        <v>3</v>
      </c>
      <c r="E3" s="116" t="s">
        <v>4</v>
      </c>
      <c r="F3" s="115" t="s">
        <v>2517</v>
      </c>
      <c r="G3" s="116" t="s">
        <v>5</v>
      </c>
      <c r="H3" s="161" t="s">
        <v>6</v>
      </c>
      <c r="I3" s="161" t="s">
        <v>7</v>
      </c>
      <c r="J3" s="116" t="s">
        <v>8</v>
      </c>
      <c r="K3" s="116" t="s">
        <v>10</v>
      </c>
      <c r="L3" s="116" t="s">
        <v>11</v>
      </c>
      <c r="M3" s="116" t="s">
        <v>12</v>
      </c>
      <c r="N3" s="116" t="s">
        <v>9</v>
      </c>
    </row>
    <row r="4" spans="1:14" ht="58.5" customHeight="1">
      <c r="A4" s="4" t="s">
        <v>13</v>
      </c>
      <c r="B4" s="4" t="s">
        <v>14</v>
      </c>
      <c r="C4" s="4" t="s">
        <v>15</v>
      </c>
      <c r="D4" s="140">
        <v>41001</v>
      </c>
      <c r="E4" s="4" t="s">
        <v>16</v>
      </c>
      <c r="F4" s="4" t="s">
        <v>2595</v>
      </c>
      <c r="G4" s="60" t="s">
        <v>17</v>
      </c>
      <c r="H4" s="47" t="s">
        <v>18</v>
      </c>
      <c r="I4" s="62">
        <v>189000000</v>
      </c>
      <c r="J4" s="68" t="s">
        <v>19</v>
      </c>
      <c r="K4" s="2" t="s">
        <v>2531</v>
      </c>
      <c r="L4" s="3" t="s">
        <v>20</v>
      </c>
      <c r="M4" s="2">
        <v>3</v>
      </c>
      <c r="N4" s="4"/>
    </row>
    <row r="5" spans="1:14" ht="58.5" customHeight="1">
      <c r="A5" s="4" t="s">
        <v>13</v>
      </c>
      <c r="B5" s="4" t="s">
        <v>21</v>
      </c>
      <c r="C5" s="4" t="s">
        <v>22</v>
      </c>
      <c r="D5" s="140">
        <v>41001</v>
      </c>
      <c r="E5" s="4" t="s">
        <v>23</v>
      </c>
      <c r="F5" s="4" t="s">
        <v>2596</v>
      </c>
      <c r="G5" s="145" t="s">
        <v>24</v>
      </c>
      <c r="H5" s="47" t="s">
        <v>25</v>
      </c>
      <c r="I5" s="62">
        <v>10576048</v>
      </c>
      <c r="J5" s="68" t="s">
        <v>18</v>
      </c>
      <c r="K5" s="2" t="s">
        <v>2530</v>
      </c>
      <c r="L5" s="3" t="s">
        <v>26</v>
      </c>
      <c r="M5" s="2">
        <v>3</v>
      </c>
      <c r="N5" s="4" t="s">
        <v>27</v>
      </c>
    </row>
    <row r="6" spans="1:14" ht="58.5" customHeight="1">
      <c r="A6" s="4" t="s">
        <v>13</v>
      </c>
      <c r="B6" s="4" t="s">
        <v>28</v>
      </c>
      <c r="C6" s="4" t="s">
        <v>29</v>
      </c>
      <c r="D6" s="140">
        <v>41001</v>
      </c>
      <c r="E6" s="4" t="s">
        <v>30</v>
      </c>
      <c r="F6" s="4" t="s">
        <v>2597</v>
      </c>
      <c r="G6" s="60" t="s">
        <v>47</v>
      </c>
      <c r="H6" s="47" t="s">
        <v>25</v>
      </c>
      <c r="I6" s="62">
        <v>36540000</v>
      </c>
      <c r="J6" s="68" t="s">
        <v>18</v>
      </c>
      <c r="K6" s="2" t="s">
        <v>31</v>
      </c>
      <c r="L6" s="3" t="s">
        <v>32</v>
      </c>
      <c r="M6" s="2">
        <v>3</v>
      </c>
      <c r="N6" s="95"/>
    </row>
    <row r="7" spans="1:14" ht="58.5" customHeight="1">
      <c r="A7" s="4" t="s">
        <v>13</v>
      </c>
      <c r="B7" s="4" t="s">
        <v>33</v>
      </c>
      <c r="C7" s="4" t="s">
        <v>29</v>
      </c>
      <c r="D7" s="140">
        <v>41001</v>
      </c>
      <c r="E7" s="4" t="s">
        <v>34</v>
      </c>
      <c r="F7" s="4" t="s">
        <v>2597</v>
      </c>
      <c r="G7" s="145" t="s">
        <v>24</v>
      </c>
      <c r="H7" s="47" t="s">
        <v>25</v>
      </c>
      <c r="I7" s="62">
        <v>29862000</v>
      </c>
      <c r="J7" s="68" t="s">
        <v>18</v>
      </c>
      <c r="K7" s="2" t="s">
        <v>31</v>
      </c>
      <c r="L7" s="3" t="s">
        <v>35</v>
      </c>
      <c r="M7" s="2">
        <v>3</v>
      </c>
      <c r="N7" s="95"/>
    </row>
    <row r="8" spans="1:14" ht="58.5" customHeight="1">
      <c r="A8" s="4" t="s">
        <v>13</v>
      </c>
      <c r="B8" s="4" t="s">
        <v>36</v>
      </c>
      <c r="C8" s="4" t="s">
        <v>37</v>
      </c>
      <c r="D8" s="140">
        <v>41009</v>
      </c>
      <c r="E8" s="4" t="s">
        <v>38</v>
      </c>
      <c r="F8" s="4" t="s">
        <v>2532</v>
      </c>
      <c r="G8" s="4" t="s">
        <v>39</v>
      </c>
      <c r="H8" s="48">
        <v>2453220</v>
      </c>
      <c r="I8" s="64">
        <v>1942069</v>
      </c>
      <c r="J8" s="220">
        <v>0.79159999999999997</v>
      </c>
      <c r="K8" s="2" t="s">
        <v>2531</v>
      </c>
      <c r="L8" s="2" t="s">
        <v>20</v>
      </c>
      <c r="M8" s="2">
        <v>1</v>
      </c>
      <c r="N8" s="4"/>
    </row>
    <row r="9" spans="1:14" ht="58.5" customHeight="1">
      <c r="A9" s="4" t="s">
        <v>13</v>
      </c>
      <c r="B9" s="4" t="s">
        <v>40</v>
      </c>
      <c r="C9" s="4" t="s">
        <v>41</v>
      </c>
      <c r="D9" s="140">
        <v>41011</v>
      </c>
      <c r="E9" s="4" t="s">
        <v>38</v>
      </c>
      <c r="F9" s="4" t="s">
        <v>2532</v>
      </c>
      <c r="G9" s="4" t="s">
        <v>39</v>
      </c>
      <c r="H9" s="113">
        <v>15773474</v>
      </c>
      <c r="I9" s="62">
        <v>15773411</v>
      </c>
      <c r="J9" s="223">
        <v>0.99990000000000001</v>
      </c>
      <c r="K9" s="2" t="s">
        <v>2531</v>
      </c>
      <c r="L9" s="2" t="s">
        <v>20</v>
      </c>
      <c r="M9" s="2">
        <v>1</v>
      </c>
      <c r="N9" s="95" t="s">
        <v>42</v>
      </c>
    </row>
    <row r="10" spans="1:14" ht="58.5" customHeight="1">
      <c r="A10" s="4" t="s">
        <v>13</v>
      </c>
      <c r="B10" s="4" t="s">
        <v>43</v>
      </c>
      <c r="C10" s="4" t="s">
        <v>29</v>
      </c>
      <c r="D10" s="140">
        <v>41017</v>
      </c>
      <c r="E10" s="4" t="s">
        <v>44</v>
      </c>
      <c r="F10" s="4" t="s">
        <v>2595</v>
      </c>
      <c r="G10" s="145" t="s">
        <v>24</v>
      </c>
      <c r="H10" s="47" t="s">
        <v>25</v>
      </c>
      <c r="I10" s="62">
        <v>44940000</v>
      </c>
      <c r="J10" s="68" t="s">
        <v>18</v>
      </c>
      <c r="K10" s="2" t="s">
        <v>2531</v>
      </c>
      <c r="L10" s="3" t="s">
        <v>35</v>
      </c>
      <c r="M10" s="2">
        <v>2</v>
      </c>
      <c r="N10" s="95"/>
    </row>
    <row r="11" spans="1:14" ht="58.5" customHeight="1">
      <c r="A11" s="4" t="s">
        <v>13</v>
      </c>
      <c r="B11" s="4" t="s">
        <v>45</v>
      </c>
      <c r="C11" s="4" t="s">
        <v>29</v>
      </c>
      <c r="D11" s="140">
        <v>41019</v>
      </c>
      <c r="E11" s="4" t="s">
        <v>46</v>
      </c>
      <c r="F11" s="4" t="s">
        <v>2598</v>
      </c>
      <c r="G11" s="32" t="s">
        <v>47</v>
      </c>
      <c r="H11" s="47" t="s">
        <v>25</v>
      </c>
      <c r="I11" s="62">
        <v>7350000</v>
      </c>
      <c r="J11" s="68" t="s">
        <v>18</v>
      </c>
      <c r="K11" s="2" t="s">
        <v>48</v>
      </c>
      <c r="L11" s="3" t="s">
        <v>35</v>
      </c>
      <c r="M11" s="2">
        <v>1</v>
      </c>
      <c r="N11" s="95"/>
    </row>
    <row r="12" spans="1:14" ht="72.5" customHeight="1">
      <c r="A12" s="4" t="s">
        <v>13</v>
      </c>
      <c r="B12" s="14" t="s">
        <v>49</v>
      </c>
      <c r="C12" s="14" t="s">
        <v>50</v>
      </c>
      <c r="D12" s="135">
        <v>41019</v>
      </c>
      <c r="E12" s="14" t="s">
        <v>51</v>
      </c>
      <c r="F12" s="4" t="s">
        <v>2532</v>
      </c>
      <c r="G12" s="146" t="s">
        <v>52</v>
      </c>
      <c r="H12" s="162">
        <v>4798500</v>
      </c>
      <c r="I12" s="217">
        <v>4477510</v>
      </c>
      <c r="J12" s="221">
        <v>0.93310617901427528</v>
      </c>
      <c r="K12" s="2" t="s">
        <v>2531</v>
      </c>
      <c r="L12" s="29" t="s">
        <v>20</v>
      </c>
      <c r="M12" s="29">
        <v>1</v>
      </c>
      <c r="N12" s="147" t="s">
        <v>42</v>
      </c>
    </row>
    <row r="13" spans="1:14" ht="51.75" customHeight="1">
      <c r="A13" s="4" t="s">
        <v>13</v>
      </c>
      <c r="B13" s="4" t="s">
        <v>53</v>
      </c>
      <c r="C13" s="4" t="s">
        <v>29</v>
      </c>
      <c r="D13" s="140">
        <v>41026</v>
      </c>
      <c r="E13" s="4" t="s">
        <v>54</v>
      </c>
      <c r="F13" s="4" t="s">
        <v>2599</v>
      </c>
      <c r="G13" s="145" t="s">
        <v>24</v>
      </c>
      <c r="H13" s="47" t="s">
        <v>25</v>
      </c>
      <c r="I13" s="62">
        <v>8190000</v>
      </c>
      <c r="J13" s="68" t="s">
        <v>18</v>
      </c>
      <c r="K13" s="2" t="s">
        <v>48</v>
      </c>
      <c r="L13" s="3" t="s">
        <v>32</v>
      </c>
      <c r="M13" s="2">
        <v>1</v>
      </c>
      <c r="N13" s="95"/>
    </row>
    <row r="14" spans="1:14" ht="51.75" customHeight="1">
      <c r="A14" s="4" t="s">
        <v>13</v>
      </c>
      <c r="B14" s="4" t="s">
        <v>55</v>
      </c>
      <c r="C14" s="4" t="s">
        <v>29</v>
      </c>
      <c r="D14" s="140">
        <v>41040</v>
      </c>
      <c r="E14" s="4" t="s">
        <v>56</v>
      </c>
      <c r="F14" s="4" t="s">
        <v>2600</v>
      </c>
      <c r="G14" s="145" t="s">
        <v>24</v>
      </c>
      <c r="H14" s="47" t="s">
        <v>25</v>
      </c>
      <c r="I14" s="62">
        <v>85040897</v>
      </c>
      <c r="J14" s="68" t="s">
        <v>18</v>
      </c>
      <c r="K14" s="2" t="s">
        <v>2530</v>
      </c>
      <c r="L14" s="3" t="s">
        <v>35</v>
      </c>
      <c r="M14" s="2">
        <v>1</v>
      </c>
      <c r="N14" s="95"/>
    </row>
    <row r="15" spans="1:14" ht="51.75" customHeight="1">
      <c r="A15" s="4" t="s">
        <v>13</v>
      </c>
      <c r="B15" s="4" t="s">
        <v>57</v>
      </c>
      <c r="C15" s="4" t="s">
        <v>15</v>
      </c>
      <c r="D15" s="140">
        <v>41043</v>
      </c>
      <c r="E15" s="4" t="s">
        <v>58</v>
      </c>
      <c r="F15" s="4" t="s">
        <v>2601</v>
      </c>
      <c r="G15" s="145" t="s">
        <v>59</v>
      </c>
      <c r="H15" s="47" t="s">
        <v>18</v>
      </c>
      <c r="I15" s="62">
        <v>13125000</v>
      </c>
      <c r="J15" s="68" t="s">
        <v>18</v>
      </c>
      <c r="K15" s="2" t="s">
        <v>2531</v>
      </c>
      <c r="L15" s="3" t="s">
        <v>20</v>
      </c>
      <c r="M15" s="2">
        <v>2</v>
      </c>
      <c r="N15" s="4"/>
    </row>
    <row r="16" spans="1:14" ht="51.75" customHeight="1">
      <c r="A16" s="4" t="s">
        <v>13</v>
      </c>
      <c r="B16" s="4" t="s">
        <v>60</v>
      </c>
      <c r="C16" s="4" t="s">
        <v>29</v>
      </c>
      <c r="D16" s="140">
        <v>41047</v>
      </c>
      <c r="E16" s="4" t="s">
        <v>61</v>
      </c>
      <c r="F16" s="4" t="s">
        <v>2600</v>
      </c>
      <c r="G16" s="145" t="s">
        <v>24</v>
      </c>
      <c r="H16" s="47" t="s">
        <v>25</v>
      </c>
      <c r="I16" s="62">
        <v>140768281</v>
      </c>
      <c r="J16" s="68" t="s">
        <v>18</v>
      </c>
      <c r="K16" s="2" t="s">
        <v>2530</v>
      </c>
      <c r="L16" s="3" t="s">
        <v>35</v>
      </c>
      <c r="M16" s="2">
        <v>1</v>
      </c>
      <c r="N16" s="95"/>
    </row>
    <row r="17" spans="1:14" ht="59" customHeight="1">
      <c r="A17" s="4" t="s">
        <v>13</v>
      </c>
      <c r="B17" s="4" t="s">
        <v>62</v>
      </c>
      <c r="C17" s="4" t="s">
        <v>63</v>
      </c>
      <c r="D17" s="140">
        <v>41047</v>
      </c>
      <c r="E17" s="4" t="s">
        <v>38</v>
      </c>
      <c r="F17" s="4" t="s">
        <v>2532</v>
      </c>
      <c r="G17" s="4" t="s">
        <v>59</v>
      </c>
      <c r="H17" s="113">
        <v>18121551</v>
      </c>
      <c r="I17" s="62">
        <v>18121488</v>
      </c>
      <c r="J17" s="223">
        <v>0.99990000000000001</v>
      </c>
      <c r="K17" s="2" t="s">
        <v>2531</v>
      </c>
      <c r="L17" s="2" t="s">
        <v>20</v>
      </c>
      <c r="M17" s="2">
        <v>1</v>
      </c>
      <c r="N17" s="95" t="s">
        <v>64</v>
      </c>
    </row>
    <row r="18" spans="1:14" ht="59" customHeight="1">
      <c r="A18" s="4" t="s">
        <v>13</v>
      </c>
      <c r="B18" s="4" t="s">
        <v>65</v>
      </c>
      <c r="C18" s="4" t="s">
        <v>29</v>
      </c>
      <c r="D18" s="140">
        <v>41050</v>
      </c>
      <c r="E18" s="4" t="s">
        <v>61</v>
      </c>
      <c r="F18" s="4" t="s">
        <v>2600</v>
      </c>
      <c r="G18" s="145" t="s">
        <v>24</v>
      </c>
      <c r="H18" s="47" t="s">
        <v>25</v>
      </c>
      <c r="I18" s="62">
        <v>28962676</v>
      </c>
      <c r="J18" s="68" t="s">
        <v>18</v>
      </c>
      <c r="K18" s="2" t="s">
        <v>2530</v>
      </c>
      <c r="L18" s="3" t="s">
        <v>35</v>
      </c>
      <c r="M18" s="2">
        <v>1</v>
      </c>
      <c r="N18" s="95"/>
    </row>
    <row r="19" spans="1:14" ht="68" customHeight="1">
      <c r="A19" s="4" t="s">
        <v>13</v>
      </c>
      <c r="B19" s="4" t="s">
        <v>66</v>
      </c>
      <c r="C19" s="4" t="s">
        <v>67</v>
      </c>
      <c r="D19" s="138">
        <v>41058</v>
      </c>
      <c r="E19" s="4" t="s">
        <v>68</v>
      </c>
      <c r="F19" s="4" t="s">
        <v>2602</v>
      </c>
      <c r="G19" s="32" t="s">
        <v>47</v>
      </c>
      <c r="H19" s="159" t="s">
        <v>25</v>
      </c>
      <c r="I19" s="64">
        <v>34000000</v>
      </c>
      <c r="J19" s="68" t="s">
        <v>18</v>
      </c>
      <c r="K19" s="3" t="s">
        <v>69</v>
      </c>
      <c r="L19" s="3" t="s">
        <v>20</v>
      </c>
      <c r="M19" s="3">
        <v>1</v>
      </c>
      <c r="N19" s="4"/>
    </row>
    <row r="20" spans="1:14" ht="62.25" customHeight="1">
      <c r="A20" s="4" t="s">
        <v>13</v>
      </c>
      <c r="B20" s="4" t="s">
        <v>70</v>
      </c>
      <c r="C20" s="4" t="s">
        <v>29</v>
      </c>
      <c r="D20" s="140">
        <v>41059</v>
      </c>
      <c r="E20" s="4" t="s">
        <v>61</v>
      </c>
      <c r="F20" s="4" t="s">
        <v>2600</v>
      </c>
      <c r="G20" s="145" t="s">
        <v>24</v>
      </c>
      <c r="H20" s="47" t="s">
        <v>25</v>
      </c>
      <c r="I20" s="62">
        <v>24982573</v>
      </c>
      <c r="J20" s="68" t="s">
        <v>18</v>
      </c>
      <c r="K20" s="2" t="s">
        <v>2530</v>
      </c>
      <c r="L20" s="3" t="s">
        <v>35</v>
      </c>
      <c r="M20" s="2">
        <v>1</v>
      </c>
      <c r="N20" s="95"/>
    </row>
    <row r="21" spans="1:14" ht="52.5" customHeight="1">
      <c r="A21" s="4" t="s">
        <v>13</v>
      </c>
      <c r="B21" s="4" t="s">
        <v>71</v>
      </c>
      <c r="C21" s="4" t="s">
        <v>29</v>
      </c>
      <c r="D21" s="140">
        <v>41061</v>
      </c>
      <c r="E21" s="4" t="s">
        <v>61</v>
      </c>
      <c r="F21" s="4" t="s">
        <v>2600</v>
      </c>
      <c r="G21" s="145" t="s">
        <v>24</v>
      </c>
      <c r="H21" s="47" t="s">
        <v>25</v>
      </c>
      <c r="I21" s="62">
        <v>74746898</v>
      </c>
      <c r="J21" s="68" t="s">
        <v>18</v>
      </c>
      <c r="K21" s="2" t="s">
        <v>2530</v>
      </c>
      <c r="L21" s="3" t="s">
        <v>35</v>
      </c>
      <c r="M21" s="2">
        <v>1</v>
      </c>
      <c r="N21" s="95"/>
    </row>
    <row r="22" spans="1:14" ht="52.5" customHeight="1">
      <c r="A22" s="4" t="s">
        <v>13</v>
      </c>
      <c r="B22" s="4" t="s">
        <v>72</v>
      </c>
      <c r="C22" s="4" t="s">
        <v>29</v>
      </c>
      <c r="D22" s="140">
        <v>41068</v>
      </c>
      <c r="E22" s="4" t="s">
        <v>73</v>
      </c>
      <c r="F22" s="4" t="s">
        <v>2603</v>
      </c>
      <c r="G22" s="32" t="s">
        <v>47</v>
      </c>
      <c r="H22" s="47" t="s">
        <v>25</v>
      </c>
      <c r="I22" s="62">
        <v>4989957</v>
      </c>
      <c r="J22" s="68" t="s">
        <v>18</v>
      </c>
      <c r="K22" s="2" t="s">
        <v>31</v>
      </c>
      <c r="L22" s="3" t="s">
        <v>32</v>
      </c>
      <c r="M22" s="2">
        <v>1</v>
      </c>
      <c r="N22" s="95"/>
    </row>
    <row r="23" spans="1:14" ht="52.5" customHeight="1">
      <c r="A23" s="4" t="s">
        <v>13</v>
      </c>
      <c r="B23" s="4" t="s">
        <v>74</v>
      </c>
      <c r="C23" s="4" t="s">
        <v>29</v>
      </c>
      <c r="D23" s="140">
        <v>41072</v>
      </c>
      <c r="E23" s="4" t="s">
        <v>61</v>
      </c>
      <c r="F23" s="4" t="s">
        <v>2600</v>
      </c>
      <c r="G23" s="145" t="s">
        <v>24</v>
      </c>
      <c r="H23" s="47" t="s">
        <v>25</v>
      </c>
      <c r="I23" s="62">
        <v>28768940</v>
      </c>
      <c r="J23" s="68" t="s">
        <v>18</v>
      </c>
      <c r="K23" s="2" t="s">
        <v>2530</v>
      </c>
      <c r="L23" s="3" t="s">
        <v>35</v>
      </c>
      <c r="M23" s="2">
        <v>1</v>
      </c>
      <c r="N23" s="95"/>
    </row>
    <row r="24" spans="1:14" ht="52.5" customHeight="1">
      <c r="A24" s="4" t="s">
        <v>13</v>
      </c>
      <c r="B24" s="4" t="s">
        <v>75</v>
      </c>
      <c r="C24" s="4" t="s">
        <v>76</v>
      </c>
      <c r="D24" s="186">
        <v>41079</v>
      </c>
      <c r="E24" s="4" t="s">
        <v>77</v>
      </c>
      <c r="F24" s="4" t="s">
        <v>2793</v>
      </c>
      <c r="G24" s="32" t="s">
        <v>47</v>
      </c>
      <c r="H24" s="159" t="s">
        <v>25</v>
      </c>
      <c r="I24" s="62">
        <v>15435000</v>
      </c>
      <c r="J24" s="68" t="s">
        <v>18</v>
      </c>
      <c r="K24" s="2" t="s">
        <v>2530</v>
      </c>
      <c r="L24" s="3" t="s">
        <v>20</v>
      </c>
      <c r="M24" s="3">
        <v>2</v>
      </c>
      <c r="N24" s="4"/>
    </row>
    <row r="25" spans="1:14" ht="62.25" customHeight="1">
      <c r="A25" s="4" t="s">
        <v>13</v>
      </c>
      <c r="B25" s="4" t="s">
        <v>78</v>
      </c>
      <c r="C25" s="4" t="s">
        <v>29</v>
      </c>
      <c r="D25" s="140">
        <v>41099</v>
      </c>
      <c r="E25" s="4" t="s">
        <v>61</v>
      </c>
      <c r="F25" s="4" t="s">
        <v>2600</v>
      </c>
      <c r="G25" s="145" t="s">
        <v>24</v>
      </c>
      <c r="H25" s="47" t="s">
        <v>25</v>
      </c>
      <c r="I25" s="62">
        <v>108287992</v>
      </c>
      <c r="J25" s="68" t="s">
        <v>18</v>
      </c>
      <c r="K25" s="2" t="s">
        <v>2530</v>
      </c>
      <c r="L25" s="3" t="s">
        <v>35</v>
      </c>
      <c r="M25" s="2">
        <v>1</v>
      </c>
      <c r="N25" s="95"/>
    </row>
    <row r="26" spans="1:14" ht="61.25" customHeight="1">
      <c r="A26" s="4" t="s">
        <v>13</v>
      </c>
      <c r="B26" s="4" t="s">
        <v>79</v>
      </c>
      <c r="C26" s="4" t="s">
        <v>80</v>
      </c>
      <c r="D26" s="140">
        <v>41115</v>
      </c>
      <c r="E26" s="4" t="s">
        <v>58</v>
      </c>
      <c r="F26" s="4" t="s">
        <v>2601</v>
      </c>
      <c r="G26" s="145" t="s">
        <v>81</v>
      </c>
      <c r="H26" s="47" t="s">
        <v>82</v>
      </c>
      <c r="I26" s="62">
        <v>2625000</v>
      </c>
      <c r="J26" s="68" t="s">
        <v>18</v>
      </c>
      <c r="K26" s="2" t="s">
        <v>2531</v>
      </c>
      <c r="L26" s="3" t="s">
        <v>20</v>
      </c>
      <c r="M26" s="2">
        <v>2</v>
      </c>
      <c r="N26" s="95"/>
    </row>
    <row r="27" spans="1:14" ht="61.25" customHeight="1">
      <c r="A27" s="4" t="s">
        <v>13</v>
      </c>
      <c r="B27" s="17" t="s">
        <v>83</v>
      </c>
      <c r="C27" s="17" t="s">
        <v>84</v>
      </c>
      <c r="D27" s="135">
        <v>41134</v>
      </c>
      <c r="E27" s="17" t="s">
        <v>85</v>
      </c>
      <c r="F27" s="4" t="s">
        <v>2605</v>
      </c>
      <c r="G27" s="145" t="s">
        <v>81</v>
      </c>
      <c r="H27" s="28" t="s">
        <v>18</v>
      </c>
      <c r="I27" s="170">
        <v>3666751</v>
      </c>
      <c r="J27" s="68" t="s">
        <v>18</v>
      </c>
      <c r="K27" s="2" t="s">
        <v>2531</v>
      </c>
      <c r="L27" s="22" t="s">
        <v>20</v>
      </c>
      <c r="M27" s="29">
        <v>6</v>
      </c>
      <c r="N27" s="147" t="s">
        <v>42</v>
      </c>
    </row>
    <row r="28" spans="1:14" ht="61.25" customHeight="1">
      <c r="A28" s="4" t="s">
        <v>13</v>
      </c>
      <c r="B28" s="15" t="s">
        <v>86</v>
      </c>
      <c r="C28" s="17" t="s">
        <v>87</v>
      </c>
      <c r="D28" s="187">
        <v>41232</v>
      </c>
      <c r="E28" s="15" t="s">
        <v>88</v>
      </c>
      <c r="F28" s="4" t="s">
        <v>2606</v>
      </c>
      <c r="G28" s="32" t="s">
        <v>89</v>
      </c>
      <c r="H28" s="23">
        <v>9059400</v>
      </c>
      <c r="I28" s="66">
        <v>7350000</v>
      </c>
      <c r="J28" s="222">
        <v>0.81130000000000002</v>
      </c>
      <c r="K28" s="29" t="s">
        <v>90</v>
      </c>
      <c r="L28" s="3" t="s">
        <v>20</v>
      </c>
      <c r="M28" s="29">
        <v>2</v>
      </c>
      <c r="N28" s="147"/>
    </row>
    <row r="29" spans="1:14" ht="61.25" customHeight="1">
      <c r="A29" s="4" t="s">
        <v>13</v>
      </c>
      <c r="B29" s="15" t="s">
        <v>91</v>
      </c>
      <c r="C29" s="17" t="s">
        <v>92</v>
      </c>
      <c r="D29" s="138">
        <v>41260</v>
      </c>
      <c r="E29" s="15" t="s">
        <v>93</v>
      </c>
      <c r="F29" s="4" t="s">
        <v>2607</v>
      </c>
      <c r="G29" s="32" t="s">
        <v>47</v>
      </c>
      <c r="H29" s="23">
        <v>9957150</v>
      </c>
      <c r="I29" s="66">
        <v>9450000</v>
      </c>
      <c r="J29" s="222">
        <v>0.94910000000000005</v>
      </c>
      <c r="K29" s="2" t="s">
        <v>2530</v>
      </c>
      <c r="L29" s="22" t="s">
        <v>20</v>
      </c>
      <c r="M29" s="29">
        <v>3</v>
      </c>
      <c r="N29" s="147"/>
    </row>
    <row r="30" spans="1:14" ht="61.25" customHeight="1">
      <c r="A30" s="4" t="s">
        <v>13</v>
      </c>
      <c r="B30" s="4" t="s">
        <v>94</v>
      </c>
      <c r="C30" s="4" t="s">
        <v>95</v>
      </c>
      <c r="D30" s="140">
        <v>41262</v>
      </c>
      <c r="E30" s="4" t="s">
        <v>96</v>
      </c>
      <c r="F30" s="4" t="s">
        <v>2595</v>
      </c>
      <c r="G30" s="145" t="s">
        <v>39</v>
      </c>
      <c r="H30" s="47" t="s">
        <v>18</v>
      </c>
      <c r="I30" s="62">
        <v>34650000</v>
      </c>
      <c r="J30" s="68" t="s">
        <v>18</v>
      </c>
      <c r="K30" s="2" t="s">
        <v>2531</v>
      </c>
      <c r="L30" s="3" t="s">
        <v>20</v>
      </c>
      <c r="M30" s="2">
        <v>1</v>
      </c>
      <c r="N30" s="95"/>
    </row>
    <row r="31" spans="1:14" ht="61.25" customHeight="1">
      <c r="A31" s="4" t="s">
        <v>13</v>
      </c>
      <c r="B31" s="4" t="s">
        <v>97</v>
      </c>
      <c r="C31" s="4" t="s">
        <v>98</v>
      </c>
      <c r="D31" s="140">
        <v>41284</v>
      </c>
      <c r="E31" s="4" t="s">
        <v>99</v>
      </c>
      <c r="F31" s="4" t="s">
        <v>2608</v>
      </c>
      <c r="G31" s="4" t="s">
        <v>100</v>
      </c>
      <c r="H31" s="47" t="s">
        <v>18</v>
      </c>
      <c r="I31" s="62">
        <v>4441500</v>
      </c>
      <c r="J31" s="68" t="s">
        <v>18</v>
      </c>
      <c r="K31" s="2" t="s">
        <v>2530</v>
      </c>
      <c r="L31" s="3" t="s">
        <v>20</v>
      </c>
      <c r="M31" s="2">
        <v>2</v>
      </c>
      <c r="N31" s="95"/>
    </row>
    <row r="32" spans="1:14" ht="58.5" customHeight="1">
      <c r="A32" s="4" t="s">
        <v>13</v>
      </c>
      <c r="B32" s="4" t="s">
        <v>101</v>
      </c>
      <c r="C32" s="4" t="s">
        <v>102</v>
      </c>
      <c r="D32" s="140">
        <v>41303</v>
      </c>
      <c r="E32" s="4" t="s">
        <v>103</v>
      </c>
      <c r="F32" s="4" t="s">
        <v>2609</v>
      </c>
      <c r="G32" s="4" t="s">
        <v>59</v>
      </c>
      <c r="H32" s="113">
        <v>2835000</v>
      </c>
      <c r="I32" s="62">
        <v>2730000</v>
      </c>
      <c r="J32" s="223">
        <v>0.96289999999999998</v>
      </c>
      <c r="K32" s="2" t="s">
        <v>2530</v>
      </c>
      <c r="L32" s="2" t="s">
        <v>20</v>
      </c>
      <c r="M32" s="2">
        <v>2</v>
      </c>
      <c r="N32" s="95"/>
    </row>
    <row r="33" spans="1:14" ht="61.25" customHeight="1">
      <c r="A33" s="4" t="s">
        <v>104</v>
      </c>
      <c r="B33" s="49" t="s">
        <v>105</v>
      </c>
      <c r="C33" s="129" t="s">
        <v>2455</v>
      </c>
      <c r="D33" s="133">
        <v>41001</v>
      </c>
      <c r="E33" s="49" t="s">
        <v>106</v>
      </c>
      <c r="F33" s="4" t="s">
        <v>2610</v>
      </c>
      <c r="G33" s="49" t="s">
        <v>107</v>
      </c>
      <c r="H33" s="47" t="s">
        <v>25</v>
      </c>
      <c r="I33" s="163">
        <v>1016820</v>
      </c>
      <c r="J33" s="68" t="s">
        <v>18</v>
      </c>
      <c r="K33" s="2" t="s">
        <v>108</v>
      </c>
      <c r="L33" s="2" t="s">
        <v>109</v>
      </c>
      <c r="M33" s="2">
        <v>2</v>
      </c>
      <c r="N33" s="49" t="s">
        <v>110</v>
      </c>
    </row>
    <row r="34" spans="1:14" ht="61.25" customHeight="1">
      <c r="A34" s="4" t="s">
        <v>104</v>
      </c>
      <c r="B34" s="49" t="s">
        <v>111</v>
      </c>
      <c r="C34" s="129" t="s">
        <v>2455</v>
      </c>
      <c r="D34" s="133">
        <v>41001</v>
      </c>
      <c r="E34" s="49" t="s">
        <v>106</v>
      </c>
      <c r="F34" s="4" t="s">
        <v>2610</v>
      </c>
      <c r="G34" s="49" t="s">
        <v>107</v>
      </c>
      <c r="H34" s="47" t="s">
        <v>25</v>
      </c>
      <c r="I34" s="163">
        <v>3624651</v>
      </c>
      <c r="J34" s="68" t="s">
        <v>18</v>
      </c>
      <c r="K34" s="2" t="s">
        <v>108</v>
      </c>
      <c r="L34" s="2" t="s">
        <v>109</v>
      </c>
      <c r="M34" s="2">
        <v>1</v>
      </c>
      <c r="N34" s="49" t="s">
        <v>110</v>
      </c>
    </row>
    <row r="35" spans="1:14" ht="61.25" customHeight="1">
      <c r="A35" s="4" t="s">
        <v>104</v>
      </c>
      <c r="B35" s="49" t="s">
        <v>112</v>
      </c>
      <c r="C35" s="129" t="s">
        <v>2455</v>
      </c>
      <c r="D35" s="133">
        <v>41001</v>
      </c>
      <c r="E35" s="49" t="s">
        <v>106</v>
      </c>
      <c r="F35" s="4" t="s">
        <v>2610</v>
      </c>
      <c r="G35" s="49" t="s">
        <v>107</v>
      </c>
      <c r="H35" s="47" t="s">
        <v>25</v>
      </c>
      <c r="I35" s="163">
        <v>7669692</v>
      </c>
      <c r="J35" s="68" t="s">
        <v>18</v>
      </c>
      <c r="K35" s="2" t="s">
        <v>108</v>
      </c>
      <c r="L35" s="2" t="s">
        <v>109</v>
      </c>
      <c r="M35" s="2">
        <v>1</v>
      </c>
      <c r="N35" s="49" t="s">
        <v>110</v>
      </c>
    </row>
    <row r="36" spans="1:14" s="234" customFormat="1" ht="61.25" customHeight="1">
      <c r="A36" s="4" t="s">
        <v>113</v>
      </c>
      <c r="B36" s="4" t="s">
        <v>114</v>
      </c>
      <c r="C36" s="130" t="s">
        <v>115</v>
      </c>
      <c r="D36" s="138">
        <v>40634</v>
      </c>
      <c r="E36" s="4" t="s">
        <v>116</v>
      </c>
      <c r="F36" s="4" t="s">
        <v>2611</v>
      </c>
      <c r="G36" s="4" t="s">
        <v>2518</v>
      </c>
      <c r="H36" s="70" t="s">
        <v>2528</v>
      </c>
      <c r="I36" s="182">
        <v>136499580</v>
      </c>
      <c r="J36" s="68" t="s">
        <v>18</v>
      </c>
      <c r="K36" s="2" t="s">
        <v>2530</v>
      </c>
      <c r="L36" s="2" t="s">
        <v>109</v>
      </c>
      <c r="M36" s="71">
        <v>1</v>
      </c>
      <c r="N36" s="4" t="s">
        <v>117</v>
      </c>
    </row>
    <row r="37" spans="1:14" s="234" customFormat="1" ht="62.75" customHeight="1">
      <c r="A37" s="4" t="s">
        <v>113</v>
      </c>
      <c r="B37" s="4" t="s">
        <v>118</v>
      </c>
      <c r="C37" s="4" t="s">
        <v>119</v>
      </c>
      <c r="D37" s="188">
        <v>41001</v>
      </c>
      <c r="E37" s="11" t="s">
        <v>120</v>
      </c>
      <c r="F37" s="4" t="s">
        <v>2612</v>
      </c>
      <c r="G37" s="147" t="s">
        <v>107</v>
      </c>
      <c r="H37" s="70" t="s">
        <v>2528</v>
      </c>
      <c r="I37" s="62">
        <v>7761600</v>
      </c>
      <c r="J37" s="68" t="s">
        <v>18</v>
      </c>
      <c r="K37" s="2" t="s">
        <v>108</v>
      </c>
      <c r="L37" s="2" t="s">
        <v>109</v>
      </c>
      <c r="M37" s="71">
        <v>1</v>
      </c>
      <c r="N37" s="4"/>
    </row>
    <row r="38" spans="1:14" s="234" customFormat="1" ht="62.75" customHeight="1">
      <c r="A38" s="4" t="s">
        <v>113</v>
      </c>
      <c r="B38" s="4" t="s">
        <v>121</v>
      </c>
      <c r="C38" s="4" t="s">
        <v>122</v>
      </c>
      <c r="D38" s="188">
        <v>41001</v>
      </c>
      <c r="E38" s="11" t="s">
        <v>120</v>
      </c>
      <c r="F38" s="4" t="s">
        <v>2612</v>
      </c>
      <c r="G38" s="147" t="s">
        <v>107</v>
      </c>
      <c r="H38" s="70" t="s">
        <v>2528</v>
      </c>
      <c r="I38" s="62">
        <v>5211360</v>
      </c>
      <c r="J38" s="68" t="s">
        <v>18</v>
      </c>
      <c r="K38" s="2" t="s">
        <v>108</v>
      </c>
      <c r="L38" s="2" t="s">
        <v>109</v>
      </c>
      <c r="M38" s="71">
        <v>2</v>
      </c>
      <c r="N38" s="4"/>
    </row>
    <row r="39" spans="1:14" s="234" customFormat="1" ht="62.75" customHeight="1">
      <c r="A39" s="4" t="s">
        <v>113</v>
      </c>
      <c r="B39" s="4" t="s">
        <v>123</v>
      </c>
      <c r="C39" s="72" t="s">
        <v>124</v>
      </c>
      <c r="D39" s="138">
        <v>41001</v>
      </c>
      <c r="E39" s="4" t="s">
        <v>125</v>
      </c>
      <c r="F39" s="4" t="s">
        <v>2613</v>
      </c>
      <c r="G39" s="147" t="s">
        <v>107</v>
      </c>
      <c r="H39" s="70" t="s">
        <v>2528</v>
      </c>
      <c r="I39" s="62">
        <v>951562</v>
      </c>
      <c r="J39" s="68" t="s">
        <v>18</v>
      </c>
      <c r="K39" s="2" t="s">
        <v>2531</v>
      </c>
      <c r="L39" s="2" t="s">
        <v>109</v>
      </c>
      <c r="M39" s="71">
        <v>2</v>
      </c>
      <c r="N39" s="4"/>
    </row>
    <row r="40" spans="1:14" s="234" customFormat="1" ht="62.75" customHeight="1">
      <c r="A40" s="4" t="s">
        <v>113</v>
      </c>
      <c r="B40" s="4" t="s">
        <v>126</v>
      </c>
      <c r="C40" s="130" t="s">
        <v>115</v>
      </c>
      <c r="D40" s="138">
        <v>41078</v>
      </c>
      <c r="E40" s="4" t="s">
        <v>116</v>
      </c>
      <c r="F40" s="4" t="s">
        <v>2611</v>
      </c>
      <c r="G40" s="4" t="s">
        <v>2518</v>
      </c>
      <c r="H40" s="70" t="s">
        <v>2528</v>
      </c>
      <c r="I40" s="62">
        <v>4095000</v>
      </c>
      <c r="J40" s="68" t="s">
        <v>18</v>
      </c>
      <c r="K40" s="2" t="s">
        <v>2530</v>
      </c>
      <c r="L40" s="2" t="s">
        <v>109</v>
      </c>
      <c r="M40" s="71">
        <v>1</v>
      </c>
      <c r="N40" s="4"/>
    </row>
    <row r="41" spans="1:14" ht="70.25" customHeight="1">
      <c r="A41" s="4" t="s">
        <v>127</v>
      </c>
      <c r="B41" s="4" t="s">
        <v>128</v>
      </c>
      <c r="C41" s="4" t="s">
        <v>129</v>
      </c>
      <c r="D41" s="138">
        <v>41092</v>
      </c>
      <c r="E41" s="4" t="s">
        <v>130</v>
      </c>
      <c r="F41" s="4" t="s">
        <v>2614</v>
      </c>
      <c r="G41" s="4" t="s">
        <v>131</v>
      </c>
      <c r="H41" s="165" t="s">
        <v>132</v>
      </c>
      <c r="I41" s="66" t="s">
        <v>133</v>
      </c>
      <c r="J41" s="68" t="s">
        <v>18</v>
      </c>
      <c r="K41" s="2" t="s">
        <v>2530</v>
      </c>
      <c r="L41" s="22" t="s">
        <v>134</v>
      </c>
      <c r="M41" s="22">
        <v>6</v>
      </c>
      <c r="N41" s="17" t="s">
        <v>135</v>
      </c>
    </row>
    <row r="42" spans="1:14" ht="74.75" customHeight="1">
      <c r="A42" s="4" t="s">
        <v>127</v>
      </c>
      <c r="B42" s="4" t="s">
        <v>136</v>
      </c>
      <c r="C42" s="4" t="s">
        <v>129</v>
      </c>
      <c r="D42" s="138">
        <v>41292</v>
      </c>
      <c r="E42" s="4" t="s">
        <v>137</v>
      </c>
      <c r="F42" s="4" t="s">
        <v>2615</v>
      </c>
      <c r="G42" s="4" t="s">
        <v>131</v>
      </c>
      <c r="H42" s="165" t="s">
        <v>132</v>
      </c>
      <c r="I42" s="79">
        <v>3228519</v>
      </c>
      <c r="J42" s="68" t="s">
        <v>18</v>
      </c>
      <c r="K42" s="3" t="s">
        <v>69</v>
      </c>
      <c r="L42" s="3" t="s">
        <v>20</v>
      </c>
      <c r="M42" s="3">
        <v>5</v>
      </c>
      <c r="N42" s="4"/>
    </row>
    <row r="43" spans="1:14" s="234" customFormat="1" ht="51.75" customHeight="1">
      <c r="A43" s="4" t="s">
        <v>138</v>
      </c>
      <c r="B43" s="4" t="s">
        <v>139</v>
      </c>
      <c r="C43" s="4" t="s">
        <v>140</v>
      </c>
      <c r="D43" s="138">
        <v>41009</v>
      </c>
      <c r="E43" s="4" t="s">
        <v>141</v>
      </c>
      <c r="F43" s="4" t="s">
        <v>2616</v>
      </c>
      <c r="G43" s="4" t="s">
        <v>2524</v>
      </c>
      <c r="H43" s="113"/>
      <c r="I43" s="62">
        <v>4200000</v>
      </c>
      <c r="J43" s="95"/>
      <c r="K43" s="2" t="s">
        <v>2530</v>
      </c>
      <c r="L43" s="2" t="s">
        <v>20</v>
      </c>
      <c r="M43" s="2">
        <v>1</v>
      </c>
      <c r="N43" s="95"/>
    </row>
    <row r="44" spans="1:14" s="234" customFormat="1" ht="51.75" customHeight="1">
      <c r="A44" s="4" t="s">
        <v>138</v>
      </c>
      <c r="B44" s="4" t="s">
        <v>143</v>
      </c>
      <c r="C44" s="4" t="s">
        <v>140</v>
      </c>
      <c r="D44" s="138">
        <v>41108</v>
      </c>
      <c r="E44" s="4" t="s">
        <v>144</v>
      </c>
      <c r="F44" s="4" t="s">
        <v>2617</v>
      </c>
      <c r="G44" s="4" t="s">
        <v>2525</v>
      </c>
      <c r="H44" s="113"/>
      <c r="I44" s="62">
        <v>30655682</v>
      </c>
      <c r="J44" s="95"/>
      <c r="K44" s="2" t="s">
        <v>69</v>
      </c>
      <c r="L44" s="2" t="s">
        <v>20</v>
      </c>
      <c r="M44" s="2">
        <v>2</v>
      </c>
      <c r="N44" s="95"/>
    </row>
    <row r="45" spans="1:14" s="234" customFormat="1" ht="51.75" customHeight="1">
      <c r="A45" s="4" t="s">
        <v>138</v>
      </c>
      <c r="B45" s="13" t="s">
        <v>145</v>
      </c>
      <c r="C45" s="13" t="s">
        <v>140</v>
      </c>
      <c r="D45" s="138">
        <v>41128</v>
      </c>
      <c r="E45" s="4" t="s">
        <v>146</v>
      </c>
      <c r="F45" s="4" t="s">
        <v>2618</v>
      </c>
      <c r="G45" s="4" t="s">
        <v>142</v>
      </c>
      <c r="H45" s="113"/>
      <c r="I45" s="62">
        <v>12600000</v>
      </c>
      <c r="J45" s="95"/>
      <c r="K45" s="2" t="s">
        <v>69</v>
      </c>
      <c r="L45" s="2" t="s">
        <v>20</v>
      </c>
      <c r="M45" s="2">
        <v>2</v>
      </c>
      <c r="N45" s="95"/>
    </row>
    <row r="46" spans="1:14" s="234" customFormat="1" ht="51.75" customHeight="1">
      <c r="A46" s="4" t="s">
        <v>138</v>
      </c>
      <c r="B46" s="13" t="s">
        <v>147</v>
      </c>
      <c r="C46" s="13" t="s">
        <v>140</v>
      </c>
      <c r="D46" s="138">
        <v>41151</v>
      </c>
      <c r="E46" s="4" t="s">
        <v>148</v>
      </c>
      <c r="F46" s="4" t="s">
        <v>2604</v>
      </c>
      <c r="G46" s="4" t="s">
        <v>142</v>
      </c>
      <c r="H46" s="113"/>
      <c r="I46" s="62">
        <v>32025000</v>
      </c>
      <c r="J46" s="95"/>
      <c r="K46" s="2" t="s">
        <v>2530</v>
      </c>
      <c r="L46" s="2" t="s">
        <v>20</v>
      </c>
      <c r="M46" s="2">
        <v>1</v>
      </c>
      <c r="N46" s="95"/>
    </row>
    <row r="47" spans="1:14" s="234" customFormat="1" ht="51.75" customHeight="1">
      <c r="A47" s="4" t="s">
        <v>138</v>
      </c>
      <c r="B47" s="13" t="s">
        <v>149</v>
      </c>
      <c r="C47" s="13" t="s">
        <v>150</v>
      </c>
      <c r="D47" s="138">
        <v>41206</v>
      </c>
      <c r="E47" s="4" t="s">
        <v>151</v>
      </c>
      <c r="F47" s="4" t="s">
        <v>2619</v>
      </c>
      <c r="G47" s="4" t="s">
        <v>142</v>
      </c>
      <c r="H47" s="113"/>
      <c r="I47" s="62">
        <v>7926710</v>
      </c>
      <c r="J47" s="95"/>
      <c r="K47" s="2" t="s">
        <v>152</v>
      </c>
      <c r="L47" s="2" t="s">
        <v>20</v>
      </c>
      <c r="M47" s="2">
        <v>1</v>
      </c>
      <c r="N47" s="95"/>
    </row>
    <row r="48" spans="1:14" s="234" customFormat="1" ht="51.75" customHeight="1">
      <c r="A48" s="4" t="s">
        <v>138</v>
      </c>
      <c r="B48" s="13" t="s">
        <v>153</v>
      </c>
      <c r="C48" s="13" t="s">
        <v>150</v>
      </c>
      <c r="D48" s="138">
        <v>41214</v>
      </c>
      <c r="E48" s="4" t="s">
        <v>154</v>
      </c>
      <c r="F48" s="4" t="s">
        <v>2620</v>
      </c>
      <c r="G48" s="4" t="s">
        <v>155</v>
      </c>
      <c r="H48" s="113"/>
      <c r="I48" s="62">
        <v>4572771</v>
      </c>
      <c r="J48" s="95"/>
      <c r="K48" s="2" t="s">
        <v>2531</v>
      </c>
      <c r="L48" s="2" t="s">
        <v>20</v>
      </c>
      <c r="M48" s="2">
        <v>1</v>
      </c>
      <c r="N48" s="95"/>
    </row>
    <row r="49" spans="1:14" s="234" customFormat="1" ht="51.75" customHeight="1">
      <c r="A49" s="4" t="s">
        <v>138</v>
      </c>
      <c r="B49" s="13" t="s">
        <v>156</v>
      </c>
      <c r="C49" s="13" t="s">
        <v>150</v>
      </c>
      <c r="D49" s="138">
        <v>41234</v>
      </c>
      <c r="E49" s="4" t="s">
        <v>144</v>
      </c>
      <c r="F49" s="4" t="s">
        <v>2617</v>
      </c>
      <c r="G49" s="4" t="s">
        <v>142</v>
      </c>
      <c r="H49" s="113"/>
      <c r="I49" s="62">
        <v>2832429</v>
      </c>
      <c r="J49" s="95"/>
      <c r="K49" s="2" t="s">
        <v>69</v>
      </c>
      <c r="L49" s="2" t="s">
        <v>20</v>
      </c>
      <c r="M49" s="2">
        <v>1</v>
      </c>
      <c r="N49" s="95"/>
    </row>
    <row r="50" spans="1:14" s="234" customFormat="1" ht="51.75" customHeight="1">
      <c r="A50" s="4" t="s">
        <v>138</v>
      </c>
      <c r="B50" s="13" t="s">
        <v>157</v>
      </c>
      <c r="C50" s="13" t="s">
        <v>150</v>
      </c>
      <c r="D50" s="138">
        <v>41246</v>
      </c>
      <c r="E50" s="4" t="s">
        <v>158</v>
      </c>
      <c r="F50" s="4" t="s">
        <v>2595</v>
      </c>
      <c r="G50" s="4" t="s">
        <v>155</v>
      </c>
      <c r="H50" s="113"/>
      <c r="I50" s="62">
        <v>31395000</v>
      </c>
      <c r="J50" s="95"/>
      <c r="K50" s="2" t="s">
        <v>2531</v>
      </c>
      <c r="L50" s="2" t="s">
        <v>20</v>
      </c>
      <c r="M50" s="2">
        <v>1</v>
      </c>
      <c r="N50" s="95"/>
    </row>
    <row r="51" spans="1:14" s="234" customFormat="1" ht="51.75" customHeight="1">
      <c r="A51" s="4" t="s">
        <v>138</v>
      </c>
      <c r="B51" s="13" t="s">
        <v>159</v>
      </c>
      <c r="C51" s="13" t="s">
        <v>150</v>
      </c>
      <c r="D51" s="138">
        <v>41302</v>
      </c>
      <c r="E51" s="4" t="s">
        <v>160</v>
      </c>
      <c r="F51" s="4" t="s">
        <v>2621</v>
      </c>
      <c r="G51" s="4" t="s">
        <v>155</v>
      </c>
      <c r="H51" s="113"/>
      <c r="I51" s="62">
        <v>1522500</v>
      </c>
      <c r="J51" s="95"/>
      <c r="K51" s="2" t="s">
        <v>69</v>
      </c>
      <c r="L51" s="2" t="s">
        <v>20</v>
      </c>
      <c r="M51" s="2">
        <v>2</v>
      </c>
      <c r="N51" s="95"/>
    </row>
    <row r="52" spans="1:14" ht="51.75" customHeight="1">
      <c r="A52" s="4" t="s">
        <v>161</v>
      </c>
      <c r="B52" s="4" t="s">
        <v>162</v>
      </c>
      <c r="C52" s="53" t="s">
        <v>163</v>
      </c>
      <c r="D52" s="140">
        <v>41001</v>
      </c>
      <c r="E52" s="50" t="s">
        <v>164</v>
      </c>
      <c r="F52" s="4" t="s">
        <v>2622</v>
      </c>
      <c r="G52" s="95" t="s">
        <v>131</v>
      </c>
      <c r="H52" s="113">
        <v>10972500</v>
      </c>
      <c r="I52" s="169">
        <v>9975000</v>
      </c>
      <c r="J52" s="222">
        <v>0.90909090909090906</v>
      </c>
      <c r="K52" s="2" t="s">
        <v>2530</v>
      </c>
      <c r="L52" s="2" t="s">
        <v>20</v>
      </c>
      <c r="M52" s="51">
        <v>2</v>
      </c>
      <c r="N52" s="95"/>
    </row>
    <row r="53" spans="1:14" ht="51.75" customHeight="1">
      <c r="A53" s="4" t="s">
        <v>161</v>
      </c>
      <c r="B53" s="34" t="s">
        <v>165</v>
      </c>
      <c r="C53" s="53" t="s">
        <v>166</v>
      </c>
      <c r="D53" s="189">
        <v>41004</v>
      </c>
      <c r="E53" s="52" t="s">
        <v>167</v>
      </c>
      <c r="F53" s="4" t="s">
        <v>2623</v>
      </c>
      <c r="G53" s="95" t="s">
        <v>131</v>
      </c>
      <c r="H53" s="177">
        <v>4469535</v>
      </c>
      <c r="I53" s="167">
        <v>3994200</v>
      </c>
      <c r="J53" s="222">
        <v>0.89365001057156956</v>
      </c>
      <c r="K53" s="2" t="s">
        <v>2530</v>
      </c>
      <c r="L53" s="2" t="s">
        <v>20</v>
      </c>
      <c r="M53" s="73">
        <v>5</v>
      </c>
      <c r="N53" s="95"/>
    </row>
    <row r="54" spans="1:14" ht="51.75" customHeight="1">
      <c r="A54" s="4" t="s">
        <v>161</v>
      </c>
      <c r="B54" s="34" t="s">
        <v>168</v>
      </c>
      <c r="C54" s="53" t="s">
        <v>169</v>
      </c>
      <c r="D54" s="189">
        <v>41004</v>
      </c>
      <c r="E54" s="52" t="s">
        <v>167</v>
      </c>
      <c r="F54" s="4" t="s">
        <v>2623</v>
      </c>
      <c r="G54" s="95" t="s">
        <v>131</v>
      </c>
      <c r="H54" s="177">
        <v>2841300</v>
      </c>
      <c r="I54" s="167">
        <v>2043300</v>
      </c>
      <c r="J54" s="222">
        <v>0.71914264597191424</v>
      </c>
      <c r="K54" s="2" t="s">
        <v>2530</v>
      </c>
      <c r="L54" s="2" t="s">
        <v>20</v>
      </c>
      <c r="M54" s="73">
        <v>4</v>
      </c>
      <c r="N54" s="95"/>
    </row>
    <row r="55" spans="1:14" ht="51.75" customHeight="1">
      <c r="A55" s="4" t="s">
        <v>161</v>
      </c>
      <c r="B55" s="34" t="s">
        <v>170</v>
      </c>
      <c r="C55" s="53" t="s">
        <v>166</v>
      </c>
      <c r="D55" s="189">
        <v>41010</v>
      </c>
      <c r="E55" s="52" t="s">
        <v>171</v>
      </c>
      <c r="F55" s="4" t="s">
        <v>2596</v>
      </c>
      <c r="G55" s="95" t="s">
        <v>131</v>
      </c>
      <c r="H55" s="177">
        <v>14569963</v>
      </c>
      <c r="I55" s="167">
        <v>11645655</v>
      </c>
      <c r="J55" s="222">
        <v>0.79929200918355114</v>
      </c>
      <c r="K55" s="2" t="s">
        <v>2530</v>
      </c>
      <c r="L55" s="2" t="s">
        <v>20</v>
      </c>
      <c r="M55" s="73">
        <v>3</v>
      </c>
      <c r="N55" s="95"/>
    </row>
    <row r="56" spans="1:14" ht="49.75" customHeight="1">
      <c r="A56" s="4" t="s">
        <v>161</v>
      </c>
      <c r="B56" s="53" t="s">
        <v>172</v>
      </c>
      <c r="C56" s="53" t="s">
        <v>163</v>
      </c>
      <c r="D56" s="140">
        <v>41060</v>
      </c>
      <c r="E56" s="50" t="s">
        <v>164</v>
      </c>
      <c r="F56" s="4" t="s">
        <v>2622</v>
      </c>
      <c r="G56" s="95" t="s">
        <v>131</v>
      </c>
      <c r="H56" s="23">
        <v>9555000</v>
      </c>
      <c r="I56" s="64">
        <v>7245000</v>
      </c>
      <c r="J56" s="222">
        <v>0.75824175824175821</v>
      </c>
      <c r="K56" s="2" t="s">
        <v>2530</v>
      </c>
      <c r="L56" s="2" t="s">
        <v>20</v>
      </c>
      <c r="M56" s="51">
        <v>3</v>
      </c>
      <c r="N56" s="95"/>
    </row>
    <row r="57" spans="1:14" ht="49.75" customHeight="1">
      <c r="A57" s="4" t="s">
        <v>161</v>
      </c>
      <c r="B57" s="50" t="s">
        <v>173</v>
      </c>
      <c r="C57" s="53" t="s">
        <v>174</v>
      </c>
      <c r="D57" s="140">
        <v>41060</v>
      </c>
      <c r="E57" s="50" t="s">
        <v>175</v>
      </c>
      <c r="F57" s="4" t="s">
        <v>2624</v>
      </c>
      <c r="G57" s="95" t="s">
        <v>131</v>
      </c>
      <c r="H57" s="48">
        <v>1483020</v>
      </c>
      <c r="I57" s="64">
        <v>1396552</v>
      </c>
      <c r="J57" s="222">
        <v>0.94159999999999999</v>
      </c>
      <c r="K57" s="2" t="s">
        <v>2530</v>
      </c>
      <c r="L57" s="2" t="s">
        <v>20</v>
      </c>
      <c r="M57" s="74">
        <v>3</v>
      </c>
      <c r="N57" s="95"/>
    </row>
    <row r="58" spans="1:14" ht="49.75" customHeight="1">
      <c r="A58" s="4" t="s">
        <v>161</v>
      </c>
      <c r="B58" s="54" t="s">
        <v>176</v>
      </c>
      <c r="C58" s="53" t="s">
        <v>163</v>
      </c>
      <c r="D58" s="190">
        <v>41099</v>
      </c>
      <c r="E58" s="55" t="s">
        <v>177</v>
      </c>
      <c r="F58" s="4" t="s">
        <v>2622</v>
      </c>
      <c r="G58" s="4" t="s">
        <v>178</v>
      </c>
      <c r="H58" s="210">
        <v>4777500</v>
      </c>
      <c r="I58" s="168">
        <v>4410000</v>
      </c>
      <c r="J58" s="224">
        <v>0.92307692307692313</v>
      </c>
      <c r="K58" s="2" t="s">
        <v>2530</v>
      </c>
      <c r="L58" s="2" t="s">
        <v>20</v>
      </c>
      <c r="M58" s="56">
        <v>3</v>
      </c>
      <c r="N58" s="95"/>
    </row>
    <row r="59" spans="1:14" ht="49.75" customHeight="1">
      <c r="A59" s="4" t="s">
        <v>161</v>
      </c>
      <c r="B59" s="54" t="s">
        <v>179</v>
      </c>
      <c r="C59" s="53" t="s">
        <v>169</v>
      </c>
      <c r="D59" s="190">
        <v>41115</v>
      </c>
      <c r="E59" s="55" t="s">
        <v>180</v>
      </c>
      <c r="F59" s="4" t="s">
        <v>2617</v>
      </c>
      <c r="G59" s="4" t="s">
        <v>181</v>
      </c>
      <c r="H59" s="210">
        <v>4554396</v>
      </c>
      <c r="I59" s="168">
        <v>4554396</v>
      </c>
      <c r="J59" s="224">
        <v>1</v>
      </c>
      <c r="K59" s="2" t="s">
        <v>69</v>
      </c>
      <c r="L59" s="2" t="s">
        <v>20</v>
      </c>
      <c r="M59" s="56">
        <v>3</v>
      </c>
      <c r="N59" s="95"/>
    </row>
    <row r="60" spans="1:14" ht="49.75" customHeight="1">
      <c r="A60" s="4" t="s">
        <v>161</v>
      </c>
      <c r="B60" s="54" t="s">
        <v>182</v>
      </c>
      <c r="C60" s="53" t="s">
        <v>163</v>
      </c>
      <c r="D60" s="190">
        <v>41121</v>
      </c>
      <c r="E60" s="55" t="s">
        <v>177</v>
      </c>
      <c r="F60" s="4" t="s">
        <v>2622</v>
      </c>
      <c r="G60" s="4" t="s">
        <v>178</v>
      </c>
      <c r="H60" s="210">
        <v>15540000</v>
      </c>
      <c r="I60" s="168">
        <v>5775000</v>
      </c>
      <c r="J60" s="224">
        <v>0.3716216216216216</v>
      </c>
      <c r="K60" s="2" t="s">
        <v>2530</v>
      </c>
      <c r="L60" s="2" t="s">
        <v>20</v>
      </c>
      <c r="M60" s="56">
        <v>4</v>
      </c>
      <c r="N60" s="95"/>
    </row>
    <row r="61" spans="1:14" ht="49.75" customHeight="1">
      <c r="A61" s="4" t="s">
        <v>161</v>
      </c>
      <c r="B61" s="54" t="s">
        <v>183</v>
      </c>
      <c r="C61" s="53" t="s">
        <v>163</v>
      </c>
      <c r="D61" s="190">
        <v>41141</v>
      </c>
      <c r="E61" s="55" t="s">
        <v>184</v>
      </c>
      <c r="F61" s="4" t="s">
        <v>2622</v>
      </c>
      <c r="G61" s="4" t="s">
        <v>178</v>
      </c>
      <c r="H61" s="210">
        <v>13125000</v>
      </c>
      <c r="I61" s="168">
        <v>9240000</v>
      </c>
      <c r="J61" s="224">
        <v>0.70399999999999996</v>
      </c>
      <c r="K61" s="2" t="s">
        <v>2530</v>
      </c>
      <c r="L61" s="2" t="s">
        <v>20</v>
      </c>
      <c r="M61" s="56">
        <v>4</v>
      </c>
      <c r="N61" s="95"/>
    </row>
    <row r="62" spans="1:14" ht="49.75" customHeight="1">
      <c r="A62" s="4" t="s">
        <v>161</v>
      </c>
      <c r="B62" s="91" t="s">
        <v>185</v>
      </c>
      <c r="C62" s="53" t="s">
        <v>186</v>
      </c>
      <c r="D62" s="191">
        <v>41312</v>
      </c>
      <c r="E62" s="4" t="s">
        <v>187</v>
      </c>
      <c r="F62" s="4" t="s">
        <v>2608</v>
      </c>
      <c r="G62" s="4" t="s">
        <v>181</v>
      </c>
      <c r="H62" s="166">
        <v>7297500</v>
      </c>
      <c r="I62" s="169">
        <v>7140000</v>
      </c>
      <c r="J62" s="220">
        <v>0.97841726618705038</v>
      </c>
      <c r="K62" s="2" t="s">
        <v>2530</v>
      </c>
      <c r="L62" s="2" t="s">
        <v>20</v>
      </c>
      <c r="M62" s="74">
        <v>3</v>
      </c>
      <c r="N62" s="95"/>
    </row>
    <row r="63" spans="1:14" ht="49.75" customHeight="1">
      <c r="A63" s="4" t="s">
        <v>161</v>
      </c>
      <c r="B63" s="91" t="s">
        <v>188</v>
      </c>
      <c r="C63" s="53" t="s">
        <v>186</v>
      </c>
      <c r="D63" s="191">
        <v>41319</v>
      </c>
      <c r="E63" s="17" t="s">
        <v>187</v>
      </c>
      <c r="F63" s="4" t="s">
        <v>2608</v>
      </c>
      <c r="G63" s="4" t="s">
        <v>181</v>
      </c>
      <c r="H63" s="166">
        <v>7654500</v>
      </c>
      <c r="I63" s="169">
        <v>6825000</v>
      </c>
      <c r="J63" s="220">
        <v>0.89200000000000002</v>
      </c>
      <c r="K63" s="2" t="s">
        <v>2530</v>
      </c>
      <c r="L63" s="2" t="s">
        <v>20</v>
      </c>
      <c r="M63" s="74">
        <v>2</v>
      </c>
      <c r="N63" s="95"/>
    </row>
    <row r="64" spans="1:14" ht="49.75" customHeight="1">
      <c r="A64" s="4" t="s">
        <v>161</v>
      </c>
      <c r="B64" s="91" t="s">
        <v>189</v>
      </c>
      <c r="C64" s="53" t="s">
        <v>190</v>
      </c>
      <c r="D64" s="191">
        <v>41327</v>
      </c>
      <c r="E64" s="17" t="s">
        <v>191</v>
      </c>
      <c r="F64" s="4" t="s">
        <v>2606</v>
      </c>
      <c r="G64" s="4" t="s">
        <v>178</v>
      </c>
      <c r="H64" s="166">
        <v>3087105000</v>
      </c>
      <c r="I64" s="169">
        <v>3087000000</v>
      </c>
      <c r="J64" s="220">
        <v>0.999</v>
      </c>
      <c r="K64" s="2" t="s">
        <v>2531</v>
      </c>
      <c r="L64" s="2" t="s">
        <v>20</v>
      </c>
      <c r="M64" s="74">
        <v>1</v>
      </c>
      <c r="N64" s="95"/>
    </row>
    <row r="65" spans="1:14" s="235" customFormat="1" ht="63.5" customHeight="1">
      <c r="A65" s="15" t="s">
        <v>192</v>
      </c>
      <c r="B65" s="16" t="s">
        <v>193</v>
      </c>
      <c r="C65" s="21" t="s">
        <v>194</v>
      </c>
      <c r="D65" s="134">
        <v>41001</v>
      </c>
      <c r="E65" s="17" t="s">
        <v>195</v>
      </c>
      <c r="F65" s="4" t="s">
        <v>2625</v>
      </c>
      <c r="G65" s="21" t="s">
        <v>196</v>
      </c>
      <c r="H65" s="180">
        <v>3255000</v>
      </c>
      <c r="I65" s="170">
        <v>3255000</v>
      </c>
      <c r="J65" s="18">
        <v>1</v>
      </c>
      <c r="K65" s="2" t="s">
        <v>2530</v>
      </c>
      <c r="L65" s="29" t="s">
        <v>109</v>
      </c>
      <c r="M65" s="19">
        <v>1</v>
      </c>
      <c r="N65" s="147"/>
    </row>
    <row r="66" spans="1:14" s="235" customFormat="1" ht="63.5" customHeight="1">
      <c r="A66" s="15" t="s">
        <v>192</v>
      </c>
      <c r="B66" s="21" t="s">
        <v>198</v>
      </c>
      <c r="C66" s="21" t="s">
        <v>199</v>
      </c>
      <c r="D66" s="192">
        <v>41001</v>
      </c>
      <c r="E66" s="21" t="s">
        <v>200</v>
      </c>
      <c r="F66" s="4" t="s">
        <v>2626</v>
      </c>
      <c r="G66" s="21" t="s">
        <v>196</v>
      </c>
      <c r="H66" s="180">
        <v>11625883</v>
      </c>
      <c r="I66" s="170">
        <v>5885250</v>
      </c>
      <c r="J66" s="18">
        <v>0.50621961359838219</v>
      </c>
      <c r="K66" s="2" t="s">
        <v>2530</v>
      </c>
      <c r="L66" s="29" t="s">
        <v>109</v>
      </c>
      <c r="M66" s="29">
        <v>5</v>
      </c>
      <c r="N66" s="21" t="s">
        <v>201</v>
      </c>
    </row>
    <row r="67" spans="1:14" s="235" customFormat="1" ht="63.5" customHeight="1">
      <c r="A67" s="15" t="s">
        <v>192</v>
      </c>
      <c r="B67" s="21" t="s">
        <v>202</v>
      </c>
      <c r="C67" s="32" t="s">
        <v>203</v>
      </c>
      <c r="D67" s="192">
        <v>41001</v>
      </c>
      <c r="E67" s="17" t="s">
        <v>204</v>
      </c>
      <c r="F67" s="4" t="s">
        <v>2626</v>
      </c>
      <c r="G67" s="21" t="s">
        <v>196</v>
      </c>
      <c r="H67" s="180">
        <v>5511935</v>
      </c>
      <c r="I67" s="170">
        <v>3594150</v>
      </c>
      <c r="J67" s="18">
        <v>0.65206683315387426</v>
      </c>
      <c r="K67" s="2" t="s">
        <v>2530</v>
      </c>
      <c r="L67" s="29" t="s">
        <v>109</v>
      </c>
      <c r="M67" s="29">
        <v>1</v>
      </c>
      <c r="N67" s="147"/>
    </row>
    <row r="68" spans="1:14" s="235" customFormat="1" ht="61.25" customHeight="1">
      <c r="A68" s="15" t="s">
        <v>192</v>
      </c>
      <c r="B68" s="21" t="s">
        <v>202</v>
      </c>
      <c r="C68" s="21" t="s">
        <v>205</v>
      </c>
      <c r="D68" s="192">
        <v>41001</v>
      </c>
      <c r="E68" s="21" t="s">
        <v>206</v>
      </c>
      <c r="F68" s="4" t="s">
        <v>2626</v>
      </c>
      <c r="G68" s="21" t="s">
        <v>196</v>
      </c>
      <c r="H68" s="180">
        <v>3847173</v>
      </c>
      <c r="I68" s="170">
        <v>3454500</v>
      </c>
      <c r="J68" s="18">
        <v>0.8979320659611616</v>
      </c>
      <c r="K68" s="2" t="s">
        <v>2530</v>
      </c>
      <c r="L68" s="29" t="s">
        <v>109</v>
      </c>
      <c r="M68" s="29">
        <v>1</v>
      </c>
      <c r="N68" s="147"/>
    </row>
    <row r="69" spans="1:14" s="235" customFormat="1" ht="61.25" customHeight="1">
      <c r="A69" s="15" t="s">
        <v>192</v>
      </c>
      <c r="B69" s="21" t="s">
        <v>202</v>
      </c>
      <c r="C69" s="21" t="s">
        <v>207</v>
      </c>
      <c r="D69" s="192">
        <v>41001</v>
      </c>
      <c r="E69" s="21" t="s">
        <v>2800</v>
      </c>
      <c r="F69" s="4" t="s">
        <v>2626</v>
      </c>
      <c r="G69" s="21" t="s">
        <v>196</v>
      </c>
      <c r="H69" s="180">
        <v>3673139</v>
      </c>
      <c r="I69" s="170">
        <v>3454500</v>
      </c>
      <c r="J69" s="18">
        <v>0.94047625205580299</v>
      </c>
      <c r="K69" s="2" t="s">
        <v>2530</v>
      </c>
      <c r="L69" s="29" t="s">
        <v>109</v>
      </c>
      <c r="M69" s="29">
        <v>1</v>
      </c>
      <c r="N69" s="147"/>
    </row>
    <row r="70" spans="1:14" s="235" customFormat="1" ht="61.25" customHeight="1">
      <c r="A70" s="15" t="s">
        <v>192</v>
      </c>
      <c r="B70" s="16" t="s">
        <v>208</v>
      </c>
      <c r="C70" s="21" t="s">
        <v>194</v>
      </c>
      <c r="D70" s="134">
        <v>41009</v>
      </c>
      <c r="E70" s="17" t="s">
        <v>209</v>
      </c>
      <c r="F70" s="4" t="s">
        <v>2595</v>
      </c>
      <c r="G70" s="21" t="s">
        <v>196</v>
      </c>
      <c r="H70" s="180">
        <v>1767570</v>
      </c>
      <c r="I70" s="170">
        <v>1590540</v>
      </c>
      <c r="J70" s="18">
        <v>0.8998455506712606</v>
      </c>
      <c r="K70" s="2" t="s">
        <v>2531</v>
      </c>
      <c r="L70" s="29" t="s">
        <v>109</v>
      </c>
      <c r="M70" s="19">
        <v>3</v>
      </c>
      <c r="N70" s="17" t="s">
        <v>110</v>
      </c>
    </row>
    <row r="71" spans="1:14" s="235" customFormat="1" ht="72" customHeight="1">
      <c r="A71" s="15" t="s">
        <v>192</v>
      </c>
      <c r="B71" s="16" t="s">
        <v>211</v>
      </c>
      <c r="C71" s="21" t="s">
        <v>194</v>
      </c>
      <c r="D71" s="134">
        <v>41026</v>
      </c>
      <c r="E71" s="17" t="s">
        <v>212</v>
      </c>
      <c r="F71" s="4" t="s">
        <v>2627</v>
      </c>
      <c r="G71" s="21" t="s">
        <v>196</v>
      </c>
      <c r="H71" s="180">
        <v>19982197</v>
      </c>
      <c r="I71" s="170">
        <v>15969198</v>
      </c>
      <c r="J71" s="18">
        <v>0.79917128231695445</v>
      </c>
      <c r="K71" s="29" t="s">
        <v>108</v>
      </c>
      <c r="L71" s="29" t="s">
        <v>109</v>
      </c>
      <c r="M71" s="19">
        <v>2</v>
      </c>
      <c r="N71" s="17" t="s">
        <v>213</v>
      </c>
    </row>
    <row r="72" spans="1:14" s="235" customFormat="1" ht="61.25" customHeight="1">
      <c r="A72" s="15" t="s">
        <v>192</v>
      </c>
      <c r="B72" s="21" t="s">
        <v>214</v>
      </c>
      <c r="C72" s="21" t="s">
        <v>215</v>
      </c>
      <c r="D72" s="192">
        <v>41036</v>
      </c>
      <c r="E72" s="21" t="s">
        <v>216</v>
      </c>
      <c r="F72" s="4" t="s">
        <v>2627</v>
      </c>
      <c r="G72" s="17" t="s">
        <v>107</v>
      </c>
      <c r="H72" s="180">
        <v>6371185</v>
      </c>
      <c r="I72" s="170">
        <v>5153946</v>
      </c>
      <c r="J72" s="18">
        <v>0.80894621644168241</v>
      </c>
      <c r="K72" s="29" t="s">
        <v>108</v>
      </c>
      <c r="L72" s="29" t="s">
        <v>109</v>
      </c>
      <c r="M72" s="20">
        <v>3</v>
      </c>
      <c r="N72" s="21" t="s">
        <v>110</v>
      </c>
    </row>
    <row r="73" spans="1:14" s="235" customFormat="1" ht="61.25" customHeight="1">
      <c r="A73" s="15" t="s">
        <v>192</v>
      </c>
      <c r="B73" s="21" t="s">
        <v>217</v>
      </c>
      <c r="C73" s="21" t="s">
        <v>218</v>
      </c>
      <c r="D73" s="192">
        <v>41039</v>
      </c>
      <c r="E73" s="21" t="s">
        <v>219</v>
      </c>
      <c r="F73" s="4" t="s">
        <v>2624</v>
      </c>
      <c r="G73" s="17" t="s">
        <v>107</v>
      </c>
      <c r="H73" s="180">
        <v>5569882</v>
      </c>
      <c r="I73" s="170">
        <v>3768502</v>
      </c>
      <c r="J73" s="18">
        <v>0.67658560809726309</v>
      </c>
      <c r="K73" s="2" t="s">
        <v>2530</v>
      </c>
      <c r="L73" s="29" t="s">
        <v>109</v>
      </c>
      <c r="M73" s="20">
        <v>4</v>
      </c>
      <c r="N73" s="21" t="s">
        <v>220</v>
      </c>
    </row>
    <row r="74" spans="1:14" s="235" customFormat="1" ht="61.25" customHeight="1">
      <c r="A74" s="15" t="s">
        <v>192</v>
      </c>
      <c r="B74" s="16" t="s">
        <v>221</v>
      </c>
      <c r="C74" s="21" t="s">
        <v>194</v>
      </c>
      <c r="D74" s="134">
        <v>41040</v>
      </c>
      <c r="E74" s="17" t="s">
        <v>222</v>
      </c>
      <c r="F74" s="4" t="s">
        <v>2628</v>
      </c>
      <c r="G74" s="17" t="s">
        <v>107</v>
      </c>
      <c r="H74" s="180">
        <v>20752757</v>
      </c>
      <c r="I74" s="170">
        <v>18507809</v>
      </c>
      <c r="J74" s="18">
        <v>0.89182410799683143</v>
      </c>
      <c r="K74" s="2" t="s">
        <v>2530</v>
      </c>
      <c r="L74" s="29" t="s">
        <v>109</v>
      </c>
      <c r="M74" s="19">
        <v>3</v>
      </c>
      <c r="N74" s="17" t="s">
        <v>110</v>
      </c>
    </row>
    <row r="75" spans="1:14" s="235" customFormat="1" ht="59" customHeight="1">
      <c r="A75" s="15" t="s">
        <v>192</v>
      </c>
      <c r="B75" s="21" t="s">
        <v>223</v>
      </c>
      <c r="C75" s="17" t="s">
        <v>224</v>
      </c>
      <c r="D75" s="192">
        <v>41040</v>
      </c>
      <c r="E75" s="21" t="s">
        <v>225</v>
      </c>
      <c r="F75" s="4" t="s">
        <v>2629</v>
      </c>
      <c r="G75" s="17" t="s">
        <v>196</v>
      </c>
      <c r="H75" s="180">
        <v>1796550</v>
      </c>
      <c r="I75" s="170">
        <v>1676115</v>
      </c>
      <c r="J75" s="18">
        <v>0.9329631794272355</v>
      </c>
      <c r="K75" s="2" t="s">
        <v>2530</v>
      </c>
      <c r="L75" s="29" t="s">
        <v>109</v>
      </c>
      <c r="M75" s="20">
        <v>1</v>
      </c>
      <c r="N75" s="21" t="s">
        <v>226</v>
      </c>
    </row>
    <row r="76" spans="1:14" s="235" customFormat="1" ht="71.5" customHeight="1">
      <c r="A76" s="15" t="s">
        <v>192</v>
      </c>
      <c r="B76" s="17" t="s">
        <v>227</v>
      </c>
      <c r="C76" s="21" t="s">
        <v>228</v>
      </c>
      <c r="D76" s="192">
        <v>41043</v>
      </c>
      <c r="E76" s="17" t="s">
        <v>229</v>
      </c>
      <c r="F76" s="4" t="s">
        <v>2533</v>
      </c>
      <c r="G76" s="17" t="s">
        <v>107</v>
      </c>
      <c r="H76" s="180">
        <v>1783791</v>
      </c>
      <c r="I76" s="170">
        <v>1421280</v>
      </c>
      <c r="J76" s="18">
        <v>0.7967749585013042</v>
      </c>
      <c r="K76" s="2" t="s">
        <v>2531</v>
      </c>
      <c r="L76" s="29" t="s">
        <v>109</v>
      </c>
      <c r="M76" s="20">
        <v>3</v>
      </c>
      <c r="N76" s="21" t="s">
        <v>110</v>
      </c>
    </row>
    <row r="77" spans="1:14" s="235" customFormat="1" ht="61.5" customHeight="1">
      <c r="A77" s="15" t="s">
        <v>192</v>
      </c>
      <c r="B77" s="21" t="s">
        <v>230</v>
      </c>
      <c r="C77" s="21" t="s">
        <v>231</v>
      </c>
      <c r="D77" s="192">
        <v>41045</v>
      </c>
      <c r="E77" s="17" t="s">
        <v>232</v>
      </c>
      <c r="F77" s="4" t="s">
        <v>2624</v>
      </c>
      <c r="G77" s="17" t="s">
        <v>107</v>
      </c>
      <c r="H77" s="180">
        <v>4955523</v>
      </c>
      <c r="I77" s="170">
        <v>3665917</v>
      </c>
      <c r="J77" s="18">
        <v>0.73976389575832868</v>
      </c>
      <c r="K77" s="2" t="s">
        <v>2530</v>
      </c>
      <c r="L77" s="29" t="s">
        <v>109</v>
      </c>
      <c r="M77" s="20">
        <v>7</v>
      </c>
      <c r="N77" s="21" t="s">
        <v>110</v>
      </c>
    </row>
    <row r="78" spans="1:14" s="235" customFormat="1" ht="61.5" customHeight="1">
      <c r="A78" s="15" t="s">
        <v>192</v>
      </c>
      <c r="B78" s="21" t="s">
        <v>233</v>
      </c>
      <c r="C78" s="21" t="s">
        <v>234</v>
      </c>
      <c r="D78" s="192">
        <v>41058</v>
      </c>
      <c r="E78" s="21" t="s">
        <v>222</v>
      </c>
      <c r="F78" s="4" t="s">
        <v>2628</v>
      </c>
      <c r="G78" s="17" t="s">
        <v>107</v>
      </c>
      <c r="H78" s="180">
        <v>7418150</v>
      </c>
      <c r="I78" s="170">
        <v>6552300</v>
      </c>
      <c r="J78" s="18">
        <v>0.88327952387050679</v>
      </c>
      <c r="K78" s="2" t="s">
        <v>2530</v>
      </c>
      <c r="L78" s="29" t="s">
        <v>109</v>
      </c>
      <c r="M78" s="20">
        <v>10</v>
      </c>
      <c r="N78" s="147" t="s">
        <v>235</v>
      </c>
    </row>
    <row r="79" spans="1:14" s="235" customFormat="1" ht="61.5" customHeight="1">
      <c r="A79" s="15" t="s">
        <v>192</v>
      </c>
      <c r="B79" s="21" t="s">
        <v>236</v>
      </c>
      <c r="C79" s="21" t="s">
        <v>237</v>
      </c>
      <c r="D79" s="192">
        <v>41061</v>
      </c>
      <c r="E79" s="21" t="s">
        <v>238</v>
      </c>
      <c r="F79" s="4" t="s">
        <v>2534</v>
      </c>
      <c r="G79" s="17" t="s">
        <v>196</v>
      </c>
      <c r="H79" s="180">
        <v>31455000</v>
      </c>
      <c r="I79" s="170">
        <v>30975000</v>
      </c>
      <c r="J79" s="18">
        <v>0.98474010491177877</v>
      </c>
      <c r="K79" s="2" t="s">
        <v>2531</v>
      </c>
      <c r="L79" s="29" t="s">
        <v>109</v>
      </c>
      <c r="M79" s="20">
        <v>1</v>
      </c>
      <c r="N79" s="21" t="s">
        <v>239</v>
      </c>
    </row>
    <row r="80" spans="1:14" s="235" customFormat="1" ht="61.5" customHeight="1">
      <c r="A80" s="15" t="s">
        <v>192</v>
      </c>
      <c r="B80" s="33" t="s">
        <v>241</v>
      </c>
      <c r="C80" s="33" t="s">
        <v>242</v>
      </c>
      <c r="D80" s="144">
        <v>41075</v>
      </c>
      <c r="E80" s="33" t="s">
        <v>243</v>
      </c>
      <c r="F80" s="4" t="s">
        <v>2630</v>
      </c>
      <c r="G80" s="17" t="s">
        <v>196</v>
      </c>
      <c r="H80" s="180">
        <v>2324700</v>
      </c>
      <c r="I80" s="170">
        <v>1820437</v>
      </c>
      <c r="J80" s="18">
        <v>0.78308469910095924</v>
      </c>
      <c r="K80" s="2" t="s">
        <v>2531</v>
      </c>
      <c r="L80" s="29" t="s">
        <v>134</v>
      </c>
      <c r="M80" s="20">
        <v>1</v>
      </c>
      <c r="N80" s="21" t="s">
        <v>235</v>
      </c>
    </row>
    <row r="81" spans="1:14" s="235" customFormat="1" ht="61.5" customHeight="1">
      <c r="A81" s="15" t="s">
        <v>192</v>
      </c>
      <c r="B81" s="16" t="s">
        <v>244</v>
      </c>
      <c r="C81" s="21" t="s">
        <v>194</v>
      </c>
      <c r="D81" s="134">
        <v>41080</v>
      </c>
      <c r="E81" s="17" t="s">
        <v>245</v>
      </c>
      <c r="F81" s="4" t="s">
        <v>2631</v>
      </c>
      <c r="G81" s="17" t="s">
        <v>246</v>
      </c>
      <c r="H81" s="180">
        <v>3058605</v>
      </c>
      <c r="I81" s="170">
        <v>3045000</v>
      </c>
      <c r="J81" s="18">
        <v>0.99555189375548658</v>
      </c>
      <c r="K81" s="29" t="s">
        <v>240</v>
      </c>
      <c r="L81" s="29" t="s">
        <v>109</v>
      </c>
      <c r="M81" s="20">
        <v>3</v>
      </c>
      <c r="N81" s="21"/>
    </row>
    <row r="82" spans="1:14" ht="67.5" customHeight="1">
      <c r="A82" s="15" t="s">
        <v>192</v>
      </c>
      <c r="B82" s="17" t="s">
        <v>247</v>
      </c>
      <c r="C82" s="17" t="s">
        <v>248</v>
      </c>
      <c r="D82" s="192">
        <v>41085</v>
      </c>
      <c r="E82" s="17" t="s">
        <v>249</v>
      </c>
      <c r="F82" s="4" t="s">
        <v>2535</v>
      </c>
      <c r="G82" s="17" t="s">
        <v>196</v>
      </c>
      <c r="H82" s="180">
        <v>27476236</v>
      </c>
      <c r="I82" s="170">
        <v>27300000</v>
      </c>
      <c r="J82" s="18">
        <v>0.99358587544523924</v>
      </c>
      <c r="K82" s="2" t="s">
        <v>2531</v>
      </c>
      <c r="L82" s="29" t="s">
        <v>109</v>
      </c>
      <c r="M82" s="20">
        <v>1</v>
      </c>
      <c r="N82" s="21"/>
    </row>
    <row r="83" spans="1:14" ht="61.5" customHeight="1">
      <c r="A83" s="15" t="s">
        <v>192</v>
      </c>
      <c r="B83" s="17" t="s">
        <v>247</v>
      </c>
      <c r="C83" s="21" t="s">
        <v>250</v>
      </c>
      <c r="D83" s="192">
        <v>41085</v>
      </c>
      <c r="E83" s="21" t="s">
        <v>251</v>
      </c>
      <c r="F83" s="4" t="s">
        <v>2536</v>
      </c>
      <c r="G83" s="17" t="s">
        <v>196</v>
      </c>
      <c r="H83" s="180">
        <v>16562586</v>
      </c>
      <c r="I83" s="170">
        <v>15225000</v>
      </c>
      <c r="J83" s="18">
        <v>0.91924050990588069</v>
      </c>
      <c r="K83" s="2" t="s">
        <v>2531</v>
      </c>
      <c r="L83" s="29" t="s">
        <v>109</v>
      </c>
      <c r="M83" s="19">
        <v>1</v>
      </c>
      <c r="N83" s="160"/>
    </row>
    <row r="84" spans="1:14" ht="61.5" customHeight="1">
      <c r="A84" s="15" t="s">
        <v>192</v>
      </c>
      <c r="B84" s="21" t="s">
        <v>252</v>
      </c>
      <c r="C84" s="21" t="s">
        <v>253</v>
      </c>
      <c r="D84" s="192">
        <v>41085</v>
      </c>
      <c r="E84" s="21" t="s">
        <v>254</v>
      </c>
      <c r="F84" s="4" t="s">
        <v>2537</v>
      </c>
      <c r="G84" s="17" t="s">
        <v>196</v>
      </c>
      <c r="H84" s="180">
        <v>27131589</v>
      </c>
      <c r="I84" s="170">
        <v>18375000</v>
      </c>
      <c r="J84" s="18">
        <v>0.67725484121110635</v>
      </c>
      <c r="K84" s="2" t="s">
        <v>2531</v>
      </c>
      <c r="L84" s="29" t="s">
        <v>109</v>
      </c>
      <c r="M84" s="20">
        <v>2</v>
      </c>
      <c r="N84" s="21" t="s">
        <v>239</v>
      </c>
    </row>
    <row r="85" spans="1:14" ht="62.75" customHeight="1">
      <c r="A85" s="15" t="s">
        <v>192</v>
      </c>
      <c r="B85" s="21" t="s">
        <v>252</v>
      </c>
      <c r="C85" s="21" t="s">
        <v>255</v>
      </c>
      <c r="D85" s="192">
        <v>41086</v>
      </c>
      <c r="E85" s="17" t="s">
        <v>256</v>
      </c>
      <c r="F85" s="4" t="s">
        <v>2790</v>
      </c>
      <c r="G85" s="17" t="s">
        <v>196</v>
      </c>
      <c r="H85" s="180">
        <v>27603154</v>
      </c>
      <c r="I85" s="170">
        <v>26250000</v>
      </c>
      <c r="J85" s="18">
        <v>0.95097828313387667</v>
      </c>
      <c r="K85" s="2" t="s">
        <v>2531</v>
      </c>
      <c r="L85" s="29" t="s">
        <v>109</v>
      </c>
      <c r="M85" s="22">
        <v>2</v>
      </c>
      <c r="N85" s="21" t="s">
        <v>257</v>
      </c>
    </row>
    <row r="86" spans="1:14" s="235" customFormat="1" ht="62.75" customHeight="1">
      <c r="A86" s="15" t="s">
        <v>192</v>
      </c>
      <c r="B86" s="21" t="s">
        <v>258</v>
      </c>
      <c r="C86" s="21" t="s">
        <v>259</v>
      </c>
      <c r="D86" s="192">
        <v>41092</v>
      </c>
      <c r="E86" s="21" t="s">
        <v>260</v>
      </c>
      <c r="F86" s="4" t="s">
        <v>2624</v>
      </c>
      <c r="G86" s="21" t="s">
        <v>196</v>
      </c>
      <c r="H86" s="180">
        <v>3252791</v>
      </c>
      <c r="I86" s="170">
        <v>3217557</v>
      </c>
      <c r="J86" s="18">
        <v>0.98916807135779705</v>
      </c>
      <c r="K86" s="2" t="s">
        <v>2530</v>
      </c>
      <c r="L86" s="29" t="s">
        <v>109</v>
      </c>
      <c r="M86" s="20">
        <v>4</v>
      </c>
      <c r="N86" s="21" t="s">
        <v>110</v>
      </c>
    </row>
    <row r="87" spans="1:14" s="235" customFormat="1" ht="62.75" customHeight="1">
      <c r="A87" s="15" t="s">
        <v>192</v>
      </c>
      <c r="B87" s="21" t="s">
        <v>258</v>
      </c>
      <c r="C87" s="21" t="s">
        <v>261</v>
      </c>
      <c r="D87" s="192">
        <v>41095</v>
      </c>
      <c r="E87" s="21" t="s">
        <v>262</v>
      </c>
      <c r="F87" s="4" t="s">
        <v>2632</v>
      </c>
      <c r="G87" s="21" t="s">
        <v>196</v>
      </c>
      <c r="H87" s="180">
        <v>1470000</v>
      </c>
      <c r="I87" s="170">
        <v>1247400</v>
      </c>
      <c r="J87" s="18">
        <v>0.84857142857142853</v>
      </c>
      <c r="K87" s="2" t="s">
        <v>2530</v>
      </c>
      <c r="L87" s="29" t="s">
        <v>109</v>
      </c>
      <c r="M87" s="20">
        <v>2</v>
      </c>
      <c r="N87" s="21" t="s">
        <v>110</v>
      </c>
    </row>
    <row r="88" spans="1:14" s="235" customFormat="1" ht="62.75" customHeight="1">
      <c r="A88" s="15" t="s">
        <v>192</v>
      </c>
      <c r="B88" s="21" t="s">
        <v>263</v>
      </c>
      <c r="C88" s="21" t="s">
        <v>264</v>
      </c>
      <c r="D88" s="192">
        <v>41099</v>
      </c>
      <c r="E88" s="21" t="s">
        <v>265</v>
      </c>
      <c r="F88" s="4" t="s">
        <v>2633</v>
      </c>
      <c r="G88" s="21" t="s">
        <v>196</v>
      </c>
      <c r="H88" s="180">
        <v>36881984</v>
      </c>
      <c r="I88" s="170">
        <v>36750000</v>
      </c>
      <c r="J88" s="18">
        <v>0.99642145064647281</v>
      </c>
      <c r="K88" s="29" t="s">
        <v>240</v>
      </c>
      <c r="L88" s="29" t="s">
        <v>109</v>
      </c>
      <c r="M88" s="20">
        <v>2</v>
      </c>
      <c r="N88" s="21" t="s">
        <v>117</v>
      </c>
    </row>
    <row r="89" spans="1:14" s="235" customFormat="1" ht="62.75" customHeight="1">
      <c r="A89" s="15" t="s">
        <v>192</v>
      </c>
      <c r="B89" s="21" t="s">
        <v>263</v>
      </c>
      <c r="C89" s="21" t="s">
        <v>266</v>
      </c>
      <c r="D89" s="192">
        <v>41100</v>
      </c>
      <c r="E89" s="21" t="s">
        <v>267</v>
      </c>
      <c r="F89" s="4" t="s">
        <v>2538</v>
      </c>
      <c r="G89" s="21" t="s">
        <v>196</v>
      </c>
      <c r="H89" s="180">
        <v>64695440</v>
      </c>
      <c r="I89" s="170">
        <v>62685000</v>
      </c>
      <c r="J89" s="18">
        <v>0.96892454862351973</v>
      </c>
      <c r="K89" s="2" t="s">
        <v>2531</v>
      </c>
      <c r="L89" s="29" t="s">
        <v>109</v>
      </c>
      <c r="M89" s="20">
        <v>2</v>
      </c>
      <c r="N89" s="21" t="s">
        <v>268</v>
      </c>
    </row>
    <row r="90" spans="1:14" s="235" customFormat="1" ht="65" customHeight="1">
      <c r="A90" s="15" t="s">
        <v>192</v>
      </c>
      <c r="B90" s="21" t="s">
        <v>269</v>
      </c>
      <c r="C90" s="21" t="s">
        <v>270</v>
      </c>
      <c r="D90" s="192">
        <v>41100</v>
      </c>
      <c r="E90" s="21" t="s">
        <v>271</v>
      </c>
      <c r="F90" s="4" t="s">
        <v>2634</v>
      </c>
      <c r="G90" s="21" t="s">
        <v>196</v>
      </c>
      <c r="H90" s="180">
        <v>138047315</v>
      </c>
      <c r="I90" s="170">
        <v>130200000</v>
      </c>
      <c r="J90" s="18">
        <v>0.9431548885974349</v>
      </c>
      <c r="K90" s="29" t="s">
        <v>240</v>
      </c>
      <c r="L90" s="29" t="s">
        <v>109</v>
      </c>
      <c r="M90" s="20">
        <v>1</v>
      </c>
      <c r="N90" s="21"/>
    </row>
    <row r="91" spans="1:14" s="235" customFormat="1" ht="78.5" customHeight="1">
      <c r="A91" s="15" t="s">
        <v>192</v>
      </c>
      <c r="B91" s="21" t="s">
        <v>272</v>
      </c>
      <c r="C91" s="21" t="s">
        <v>273</v>
      </c>
      <c r="D91" s="192">
        <v>41101</v>
      </c>
      <c r="E91" s="21" t="s">
        <v>274</v>
      </c>
      <c r="F91" s="4" t="s">
        <v>2632</v>
      </c>
      <c r="G91" s="21" t="s">
        <v>196</v>
      </c>
      <c r="H91" s="180">
        <v>5419561</v>
      </c>
      <c r="I91" s="170">
        <v>4397400</v>
      </c>
      <c r="J91" s="18">
        <v>0.81139413321484899</v>
      </c>
      <c r="K91" s="2" t="s">
        <v>2530</v>
      </c>
      <c r="L91" s="29" t="s">
        <v>109</v>
      </c>
      <c r="M91" s="20">
        <v>2</v>
      </c>
      <c r="N91" s="21" t="s">
        <v>275</v>
      </c>
    </row>
    <row r="92" spans="1:14" s="235" customFormat="1" ht="59.75" customHeight="1">
      <c r="A92" s="15" t="s">
        <v>192</v>
      </c>
      <c r="B92" s="21" t="s">
        <v>276</v>
      </c>
      <c r="C92" s="21" t="s">
        <v>277</v>
      </c>
      <c r="D92" s="192">
        <v>41107</v>
      </c>
      <c r="E92" s="21" t="s">
        <v>278</v>
      </c>
      <c r="F92" s="4" t="s">
        <v>2629</v>
      </c>
      <c r="G92" s="21" t="s">
        <v>196</v>
      </c>
      <c r="H92" s="180">
        <v>1190626</v>
      </c>
      <c r="I92" s="170">
        <v>1021671</v>
      </c>
      <c r="J92" s="18">
        <v>0.85809565724249259</v>
      </c>
      <c r="K92" s="2" t="s">
        <v>2530</v>
      </c>
      <c r="L92" s="29" t="s">
        <v>109</v>
      </c>
      <c r="M92" s="20">
        <v>1</v>
      </c>
      <c r="N92" s="21" t="s">
        <v>110</v>
      </c>
    </row>
    <row r="93" spans="1:14" s="235" customFormat="1" ht="59.75" customHeight="1">
      <c r="A93" s="15" t="s">
        <v>192</v>
      </c>
      <c r="B93" s="21" t="s">
        <v>263</v>
      </c>
      <c r="C93" s="17" t="s">
        <v>279</v>
      </c>
      <c r="D93" s="192">
        <v>41109</v>
      </c>
      <c r="E93" s="21" t="s">
        <v>280</v>
      </c>
      <c r="F93" s="4" t="s">
        <v>2539</v>
      </c>
      <c r="G93" s="21" t="s">
        <v>196</v>
      </c>
      <c r="H93" s="180">
        <v>45007740</v>
      </c>
      <c r="I93" s="170">
        <v>42945000</v>
      </c>
      <c r="J93" s="18">
        <v>0.9541692162281421</v>
      </c>
      <c r="K93" s="2" t="s">
        <v>2531</v>
      </c>
      <c r="L93" s="29" t="s">
        <v>109</v>
      </c>
      <c r="M93" s="20">
        <v>3</v>
      </c>
      <c r="N93" s="21" t="s">
        <v>117</v>
      </c>
    </row>
    <row r="94" spans="1:14" s="235" customFormat="1" ht="59.75" customHeight="1">
      <c r="A94" s="15" t="s">
        <v>192</v>
      </c>
      <c r="B94" s="21" t="s">
        <v>263</v>
      </c>
      <c r="C94" s="21" t="s">
        <v>281</v>
      </c>
      <c r="D94" s="192">
        <v>41110</v>
      </c>
      <c r="E94" s="21" t="s">
        <v>282</v>
      </c>
      <c r="F94" s="4" t="s">
        <v>2635</v>
      </c>
      <c r="G94" s="21" t="s">
        <v>196</v>
      </c>
      <c r="H94" s="180">
        <v>27748178</v>
      </c>
      <c r="I94" s="170">
        <v>27500000</v>
      </c>
      <c r="J94" s="18">
        <v>0.99105606141059066</v>
      </c>
      <c r="K94" s="29" t="s">
        <v>240</v>
      </c>
      <c r="L94" s="29" t="s">
        <v>109</v>
      </c>
      <c r="M94" s="20">
        <v>2</v>
      </c>
      <c r="N94" s="21" t="s">
        <v>117</v>
      </c>
    </row>
    <row r="95" spans="1:14" s="235" customFormat="1" ht="59.75" customHeight="1">
      <c r="A95" s="15" t="s">
        <v>192</v>
      </c>
      <c r="B95" s="21" t="s">
        <v>263</v>
      </c>
      <c r="C95" s="21" t="s">
        <v>283</v>
      </c>
      <c r="D95" s="192">
        <v>41113</v>
      </c>
      <c r="E95" s="17" t="s">
        <v>284</v>
      </c>
      <c r="F95" s="4" t="s">
        <v>2541</v>
      </c>
      <c r="G95" s="21" t="s">
        <v>196</v>
      </c>
      <c r="H95" s="180">
        <v>29773468</v>
      </c>
      <c r="I95" s="170">
        <v>23089500</v>
      </c>
      <c r="J95" s="18">
        <v>0.77550589672657544</v>
      </c>
      <c r="K95" s="2" t="s">
        <v>2531</v>
      </c>
      <c r="L95" s="29" t="s">
        <v>109</v>
      </c>
      <c r="M95" s="20">
        <v>2</v>
      </c>
      <c r="N95" s="21" t="s">
        <v>117</v>
      </c>
    </row>
    <row r="96" spans="1:14" s="235" customFormat="1" ht="59.75" customHeight="1">
      <c r="A96" s="15" t="s">
        <v>192</v>
      </c>
      <c r="B96" s="21" t="s">
        <v>263</v>
      </c>
      <c r="C96" s="21" t="s">
        <v>285</v>
      </c>
      <c r="D96" s="192">
        <v>41114</v>
      </c>
      <c r="E96" s="21" t="s">
        <v>286</v>
      </c>
      <c r="F96" s="4" t="s">
        <v>2542</v>
      </c>
      <c r="G96" s="21" t="s">
        <v>196</v>
      </c>
      <c r="H96" s="180">
        <v>51833037</v>
      </c>
      <c r="I96" s="170">
        <v>50242500</v>
      </c>
      <c r="J96" s="18">
        <v>0.96931422328195815</v>
      </c>
      <c r="K96" s="2" t="s">
        <v>2531</v>
      </c>
      <c r="L96" s="29" t="s">
        <v>109</v>
      </c>
      <c r="M96" s="20">
        <v>3</v>
      </c>
      <c r="N96" s="21" t="s">
        <v>117</v>
      </c>
    </row>
    <row r="97" spans="1:14" s="235" customFormat="1" ht="59.75" customHeight="1">
      <c r="A97" s="15" t="s">
        <v>192</v>
      </c>
      <c r="B97" s="21" t="s">
        <v>263</v>
      </c>
      <c r="C97" s="21" t="s">
        <v>287</v>
      </c>
      <c r="D97" s="192">
        <v>41121</v>
      </c>
      <c r="E97" s="21" t="s">
        <v>288</v>
      </c>
      <c r="F97" s="4" t="s">
        <v>2544</v>
      </c>
      <c r="G97" s="21" t="s">
        <v>196</v>
      </c>
      <c r="H97" s="180">
        <v>30085030</v>
      </c>
      <c r="I97" s="170">
        <v>28995435</v>
      </c>
      <c r="J97" s="18">
        <v>0.96378281823219059</v>
      </c>
      <c r="K97" s="2" t="s">
        <v>2531</v>
      </c>
      <c r="L97" s="29" t="s">
        <v>109</v>
      </c>
      <c r="M97" s="20">
        <v>2</v>
      </c>
      <c r="N97" s="21" t="s">
        <v>117</v>
      </c>
    </row>
    <row r="98" spans="1:14" s="235" customFormat="1" ht="66.75" customHeight="1">
      <c r="A98" s="15" t="s">
        <v>192</v>
      </c>
      <c r="B98" s="21" t="s">
        <v>289</v>
      </c>
      <c r="C98" s="21" t="s">
        <v>290</v>
      </c>
      <c r="D98" s="192">
        <v>41123</v>
      </c>
      <c r="E98" s="21" t="s">
        <v>291</v>
      </c>
      <c r="F98" s="4" t="s">
        <v>2547</v>
      </c>
      <c r="G98" s="17" t="s">
        <v>196</v>
      </c>
      <c r="H98" s="180">
        <v>29295591</v>
      </c>
      <c r="I98" s="170">
        <v>25200000</v>
      </c>
      <c r="J98" s="18">
        <v>0.86019770005663987</v>
      </c>
      <c r="K98" s="2" t="s">
        <v>2531</v>
      </c>
      <c r="L98" s="29" t="s">
        <v>109</v>
      </c>
      <c r="M98" s="20">
        <v>4</v>
      </c>
      <c r="N98" s="21" t="s">
        <v>117</v>
      </c>
    </row>
    <row r="99" spans="1:14" s="235" customFormat="1" ht="59.75" customHeight="1">
      <c r="A99" s="15" t="s">
        <v>192</v>
      </c>
      <c r="B99" s="21" t="s">
        <v>292</v>
      </c>
      <c r="C99" s="7" t="s">
        <v>293</v>
      </c>
      <c r="D99" s="192">
        <v>41124</v>
      </c>
      <c r="E99" s="21" t="s">
        <v>294</v>
      </c>
      <c r="F99" s="4" t="s">
        <v>2533</v>
      </c>
      <c r="G99" s="147" t="s">
        <v>196</v>
      </c>
      <c r="H99" s="180">
        <v>1386139</v>
      </c>
      <c r="I99" s="170">
        <v>1153110</v>
      </c>
      <c r="J99" s="18">
        <v>0.8318862682602538</v>
      </c>
      <c r="K99" s="2" t="s">
        <v>2531</v>
      </c>
      <c r="L99" s="29" t="s">
        <v>109</v>
      </c>
      <c r="M99" s="29">
        <v>4</v>
      </c>
      <c r="N99" s="147" t="s">
        <v>110</v>
      </c>
    </row>
    <row r="100" spans="1:14" s="235" customFormat="1" ht="59.75" customHeight="1">
      <c r="A100" s="15" t="s">
        <v>192</v>
      </c>
      <c r="B100" s="21" t="s">
        <v>289</v>
      </c>
      <c r="C100" s="7" t="s">
        <v>295</v>
      </c>
      <c r="D100" s="192">
        <v>41128</v>
      </c>
      <c r="E100" s="21" t="s">
        <v>296</v>
      </c>
      <c r="F100" s="4" t="s">
        <v>2546</v>
      </c>
      <c r="G100" s="17" t="s">
        <v>196</v>
      </c>
      <c r="H100" s="180">
        <v>21009046</v>
      </c>
      <c r="I100" s="170">
        <v>18889500</v>
      </c>
      <c r="J100" s="18">
        <v>0.89911269650225911</v>
      </c>
      <c r="K100" s="2" t="s">
        <v>2531</v>
      </c>
      <c r="L100" s="29" t="s">
        <v>109</v>
      </c>
      <c r="M100" s="20">
        <v>2</v>
      </c>
      <c r="N100" s="21" t="s">
        <v>117</v>
      </c>
    </row>
    <row r="101" spans="1:14" s="235" customFormat="1" ht="59.75" customHeight="1">
      <c r="A101" s="15" t="s">
        <v>192</v>
      </c>
      <c r="B101" s="21" t="s">
        <v>289</v>
      </c>
      <c r="C101" s="17" t="s">
        <v>297</v>
      </c>
      <c r="D101" s="192">
        <v>41128</v>
      </c>
      <c r="E101" s="21" t="s">
        <v>298</v>
      </c>
      <c r="F101" s="4" t="s">
        <v>2552</v>
      </c>
      <c r="G101" s="17" t="s">
        <v>196</v>
      </c>
      <c r="H101" s="180">
        <v>27151431</v>
      </c>
      <c r="I101" s="170">
        <v>27037500</v>
      </c>
      <c r="J101" s="18">
        <v>0.99580386757515649</v>
      </c>
      <c r="K101" s="2" t="s">
        <v>2531</v>
      </c>
      <c r="L101" s="29" t="s">
        <v>109</v>
      </c>
      <c r="M101" s="20">
        <v>1</v>
      </c>
      <c r="N101" s="21" t="s">
        <v>117</v>
      </c>
    </row>
    <row r="102" spans="1:14" s="235" customFormat="1" ht="68" customHeight="1">
      <c r="A102" s="15" t="s">
        <v>192</v>
      </c>
      <c r="B102" s="21" t="s">
        <v>299</v>
      </c>
      <c r="C102" s="17" t="s">
        <v>300</v>
      </c>
      <c r="D102" s="192">
        <v>41129</v>
      </c>
      <c r="E102" s="21" t="s">
        <v>249</v>
      </c>
      <c r="F102" s="4" t="s">
        <v>2535</v>
      </c>
      <c r="G102" s="17" t="s">
        <v>196</v>
      </c>
      <c r="H102" s="180">
        <v>14212202</v>
      </c>
      <c r="I102" s="170">
        <v>14175000</v>
      </c>
      <c r="J102" s="18">
        <v>0.99738239014615748</v>
      </c>
      <c r="K102" s="2" t="s">
        <v>2531</v>
      </c>
      <c r="L102" s="29" t="s">
        <v>109</v>
      </c>
      <c r="M102" s="19">
        <v>1</v>
      </c>
      <c r="N102" s="160"/>
    </row>
    <row r="103" spans="1:14" s="235" customFormat="1" ht="59.75" customHeight="1">
      <c r="A103" s="15" t="s">
        <v>192</v>
      </c>
      <c r="B103" s="23" t="s">
        <v>301</v>
      </c>
      <c r="C103" s="17" t="s">
        <v>302</v>
      </c>
      <c r="D103" s="192">
        <v>41129</v>
      </c>
      <c r="E103" s="17" t="s">
        <v>303</v>
      </c>
      <c r="F103" s="4" t="s">
        <v>2553</v>
      </c>
      <c r="G103" s="147" t="s">
        <v>196</v>
      </c>
      <c r="H103" s="180">
        <v>1401330</v>
      </c>
      <c r="I103" s="170">
        <v>1078087</v>
      </c>
      <c r="J103" s="18">
        <v>0.76933127814290714</v>
      </c>
      <c r="K103" s="2" t="s">
        <v>2530</v>
      </c>
      <c r="L103" s="29" t="s">
        <v>109</v>
      </c>
      <c r="M103" s="29">
        <v>2</v>
      </c>
      <c r="N103" s="17" t="s">
        <v>304</v>
      </c>
    </row>
    <row r="104" spans="1:14" s="235" customFormat="1" ht="59.75" customHeight="1">
      <c r="A104" s="15" t="s">
        <v>192</v>
      </c>
      <c r="B104" s="16" t="s">
        <v>305</v>
      </c>
      <c r="C104" s="21" t="s">
        <v>194</v>
      </c>
      <c r="D104" s="134">
        <v>41130</v>
      </c>
      <c r="E104" s="17" t="s">
        <v>245</v>
      </c>
      <c r="F104" s="4" t="s">
        <v>2631</v>
      </c>
      <c r="G104" s="17" t="s">
        <v>246</v>
      </c>
      <c r="H104" s="180">
        <v>5422239</v>
      </c>
      <c r="I104" s="170">
        <v>5407500</v>
      </c>
      <c r="J104" s="18">
        <v>0.99728175021425647</v>
      </c>
      <c r="K104" s="29" t="s">
        <v>240</v>
      </c>
      <c r="L104" s="29" t="s">
        <v>109</v>
      </c>
      <c r="M104" s="20">
        <v>1</v>
      </c>
      <c r="N104" s="21"/>
    </row>
    <row r="105" spans="1:14" ht="64.25" customHeight="1">
      <c r="A105" s="15" t="s">
        <v>192</v>
      </c>
      <c r="B105" s="21" t="s">
        <v>289</v>
      </c>
      <c r="C105" s="21" t="s">
        <v>306</v>
      </c>
      <c r="D105" s="192">
        <v>41131</v>
      </c>
      <c r="E105" s="21" t="s">
        <v>307</v>
      </c>
      <c r="F105" s="4" t="s">
        <v>2636</v>
      </c>
      <c r="G105" s="17" t="s">
        <v>196</v>
      </c>
      <c r="H105" s="180">
        <v>31386205</v>
      </c>
      <c r="I105" s="170">
        <v>23068500</v>
      </c>
      <c r="J105" s="18">
        <v>0.73498850848645125</v>
      </c>
      <c r="K105" s="29" t="s">
        <v>240</v>
      </c>
      <c r="L105" s="29" t="s">
        <v>109</v>
      </c>
      <c r="M105" s="20">
        <v>3</v>
      </c>
      <c r="N105" s="21" t="s">
        <v>117</v>
      </c>
    </row>
    <row r="106" spans="1:14" ht="64.25" customHeight="1">
      <c r="A106" s="15" t="s">
        <v>192</v>
      </c>
      <c r="B106" s="21" t="s">
        <v>289</v>
      </c>
      <c r="C106" s="21" t="s">
        <v>308</v>
      </c>
      <c r="D106" s="192">
        <v>41142</v>
      </c>
      <c r="E106" s="21" t="s">
        <v>309</v>
      </c>
      <c r="F106" s="4" t="s">
        <v>2786</v>
      </c>
      <c r="G106" s="17" t="s">
        <v>196</v>
      </c>
      <c r="H106" s="180">
        <v>32201078</v>
      </c>
      <c r="I106" s="170">
        <v>29179500</v>
      </c>
      <c r="J106" s="18">
        <v>0.90616531533509526</v>
      </c>
      <c r="K106" s="2" t="s">
        <v>2531</v>
      </c>
      <c r="L106" s="29" t="s">
        <v>109</v>
      </c>
      <c r="M106" s="20">
        <v>2</v>
      </c>
      <c r="N106" s="21" t="s">
        <v>117</v>
      </c>
    </row>
    <row r="107" spans="1:14" ht="64.25" customHeight="1">
      <c r="A107" s="15" t="s">
        <v>192</v>
      </c>
      <c r="B107" s="21" t="s">
        <v>310</v>
      </c>
      <c r="C107" s="21" t="s">
        <v>311</v>
      </c>
      <c r="D107" s="192">
        <v>41144</v>
      </c>
      <c r="E107" s="21" t="s">
        <v>312</v>
      </c>
      <c r="F107" s="4" t="s">
        <v>2632</v>
      </c>
      <c r="G107" s="147" t="s">
        <v>196</v>
      </c>
      <c r="H107" s="180">
        <v>1676583</v>
      </c>
      <c r="I107" s="170">
        <v>1295700</v>
      </c>
      <c r="J107" s="18">
        <v>0.77282186447077184</v>
      </c>
      <c r="K107" s="2" t="s">
        <v>2530</v>
      </c>
      <c r="L107" s="29" t="s">
        <v>109</v>
      </c>
      <c r="M107" s="29">
        <v>4</v>
      </c>
      <c r="N107" s="147" t="s">
        <v>110</v>
      </c>
    </row>
    <row r="108" spans="1:14" ht="64.25" customHeight="1">
      <c r="A108" s="15" t="s">
        <v>192</v>
      </c>
      <c r="B108" s="21" t="s">
        <v>289</v>
      </c>
      <c r="C108" s="21" t="s">
        <v>313</v>
      </c>
      <c r="D108" s="192">
        <v>41145</v>
      </c>
      <c r="E108" s="21" t="s">
        <v>314</v>
      </c>
      <c r="F108" s="4" t="s">
        <v>2637</v>
      </c>
      <c r="G108" s="17" t="s">
        <v>196</v>
      </c>
      <c r="H108" s="180">
        <v>23571450</v>
      </c>
      <c r="I108" s="170">
        <v>21892500</v>
      </c>
      <c r="J108" s="18">
        <v>0.92877188293465185</v>
      </c>
      <c r="K108" s="29" t="s">
        <v>240</v>
      </c>
      <c r="L108" s="29" t="s">
        <v>109</v>
      </c>
      <c r="M108" s="20">
        <v>3</v>
      </c>
      <c r="N108" s="21" t="s">
        <v>117</v>
      </c>
    </row>
    <row r="109" spans="1:14" ht="64.25" customHeight="1">
      <c r="A109" s="15" t="s">
        <v>192</v>
      </c>
      <c r="B109" s="21" t="s">
        <v>289</v>
      </c>
      <c r="C109" s="21" t="s">
        <v>315</v>
      </c>
      <c r="D109" s="192">
        <v>41145</v>
      </c>
      <c r="E109" s="21" t="s">
        <v>316</v>
      </c>
      <c r="F109" s="4" t="s">
        <v>2555</v>
      </c>
      <c r="G109" s="17" t="s">
        <v>196</v>
      </c>
      <c r="H109" s="180">
        <v>42667784</v>
      </c>
      <c r="I109" s="170">
        <v>41475000</v>
      </c>
      <c r="J109" s="18">
        <v>0.9720448570753053</v>
      </c>
      <c r="K109" s="2" t="s">
        <v>2531</v>
      </c>
      <c r="L109" s="29" t="s">
        <v>109</v>
      </c>
      <c r="M109" s="20">
        <v>2</v>
      </c>
      <c r="N109" s="21" t="s">
        <v>117</v>
      </c>
    </row>
    <row r="110" spans="1:14" ht="67.75" customHeight="1">
      <c r="A110" s="15" t="s">
        <v>192</v>
      </c>
      <c r="B110" s="21" t="s">
        <v>317</v>
      </c>
      <c r="C110" s="21" t="s">
        <v>318</v>
      </c>
      <c r="D110" s="192">
        <v>41145</v>
      </c>
      <c r="E110" s="21" t="s">
        <v>319</v>
      </c>
      <c r="F110" s="4" t="s">
        <v>2638</v>
      </c>
      <c r="G110" s="147" t="s">
        <v>196</v>
      </c>
      <c r="H110" s="180">
        <v>1197997</v>
      </c>
      <c r="I110" s="170">
        <v>1101765</v>
      </c>
      <c r="J110" s="18">
        <v>0.91967258682617736</v>
      </c>
      <c r="K110" s="29" t="s">
        <v>108</v>
      </c>
      <c r="L110" s="29" t="s">
        <v>109</v>
      </c>
      <c r="M110" s="29">
        <v>2</v>
      </c>
      <c r="N110" s="147" t="s">
        <v>110</v>
      </c>
    </row>
    <row r="111" spans="1:14" ht="59" customHeight="1">
      <c r="A111" s="15" t="s">
        <v>192</v>
      </c>
      <c r="B111" s="21" t="s">
        <v>289</v>
      </c>
      <c r="C111" s="21" t="s">
        <v>320</v>
      </c>
      <c r="D111" s="192">
        <v>41150</v>
      </c>
      <c r="E111" s="21" t="s">
        <v>321</v>
      </c>
      <c r="F111" s="4" t="s">
        <v>2557</v>
      </c>
      <c r="G111" s="17" t="s">
        <v>196</v>
      </c>
      <c r="H111" s="180">
        <v>30657148</v>
      </c>
      <c r="I111" s="170">
        <v>30345000</v>
      </c>
      <c r="J111" s="18">
        <v>0.98981810049649754</v>
      </c>
      <c r="K111" s="2" t="s">
        <v>2531</v>
      </c>
      <c r="L111" s="29" t="s">
        <v>109</v>
      </c>
      <c r="M111" s="20">
        <v>2</v>
      </c>
      <c r="N111" s="21" t="s">
        <v>117</v>
      </c>
    </row>
    <row r="112" spans="1:14" ht="59" customHeight="1">
      <c r="A112" s="15" t="s">
        <v>192</v>
      </c>
      <c r="B112" s="21" t="s">
        <v>322</v>
      </c>
      <c r="C112" s="21" t="s">
        <v>323</v>
      </c>
      <c r="D112" s="192">
        <v>41150</v>
      </c>
      <c r="E112" s="21" t="s">
        <v>324</v>
      </c>
      <c r="F112" s="4" t="s">
        <v>2559</v>
      </c>
      <c r="G112" s="147" t="s">
        <v>196</v>
      </c>
      <c r="H112" s="180">
        <v>42387400</v>
      </c>
      <c r="I112" s="170">
        <v>42126000</v>
      </c>
      <c r="J112" s="18">
        <v>0.993833073035855</v>
      </c>
      <c r="K112" s="2" t="s">
        <v>2531</v>
      </c>
      <c r="L112" s="29" t="s">
        <v>109</v>
      </c>
      <c r="M112" s="29">
        <v>2</v>
      </c>
      <c r="N112" s="17" t="s">
        <v>117</v>
      </c>
    </row>
    <row r="113" spans="1:14" ht="59" customHeight="1">
      <c r="A113" s="15" t="s">
        <v>192</v>
      </c>
      <c r="B113" s="21" t="s">
        <v>289</v>
      </c>
      <c r="C113" s="21" t="s">
        <v>325</v>
      </c>
      <c r="D113" s="192">
        <v>41155</v>
      </c>
      <c r="E113" s="21" t="s">
        <v>326</v>
      </c>
      <c r="F113" s="4" t="s">
        <v>2561</v>
      </c>
      <c r="G113" s="17" t="s">
        <v>107</v>
      </c>
      <c r="H113" s="180">
        <v>17122077</v>
      </c>
      <c r="I113" s="170">
        <v>17115000</v>
      </c>
      <c r="J113" s="18">
        <v>0.999</v>
      </c>
      <c r="K113" s="2" t="s">
        <v>2531</v>
      </c>
      <c r="L113" s="29" t="s">
        <v>109</v>
      </c>
      <c r="M113" s="20">
        <v>2</v>
      </c>
      <c r="N113" s="21" t="s">
        <v>117</v>
      </c>
    </row>
    <row r="114" spans="1:14" ht="59" customHeight="1">
      <c r="A114" s="15" t="s">
        <v>192</v>
      </c>
      <c r="B114" s="17" t="s">
        <v>269</v>
      </c>
      <c r="C114" s="21" t="s">
        <v>250</v>
      </c>
      <c r="D114" s="192">
        <v>41162</v>
      </c>
      <c r="E114" s="21" t="s">
        <v>327</v>
      </c>
      <c r="F114" s="4" t="s">
        <v>2536</v>
      </c>
      <c r="G114" s="17" t="s">
        <v>107</v>
      </c>
      <c r="H114" s="180">
        <v>83238920</v>
      </c>
      <c r="I114" s="170">
        <v>82950000</v>
      </c>
      <c r="J114" s="18">
        <v>0.99652902752702699</v>
      </c>
      <c r="K114" s="2" t="s">
        <v>2531</v>
      </c>
      <c r="L114" s="29" t="s">
        <v>109</v>
      </c>
      <c r="M114" s="20">
        <v>1</v>
      </c>
      <c r="N114" s="21"/>
    </row>
    <row r="115" spans="1:14" s="235" customFormat="1" ht="59" customHeight="1">
      <c r="A115" s="15" t="s">
        <v>192</v>
      </c>
      <c r="B115" s="21" t="s">
        <v>289</v>
      </c>
      <c r="C115" s="21" t="s">
        <v>328</v>
      </c>
      <c r="D115" s="192">
        <v>41165</v>
      </c>
      <c r="E115" s="21" t="s">
        <v>329</v>
      </c>
      <c r="F115" s="4" t="s">
        <v>2562</v>
      </c>
      <c r="G115" s="17" t="s">
        <v>107</v>
      </c>
      <c r="H115" s="180">
        <v>9111561</v>
      </c>
      <c r="I115" s="170">
        <v>8400000</v>
      </c>
      <c r="J115" s="18">
        <v>0.92190569760768759</v>
      </c>
      <c r="K115" s="2" t="s">
        <v>2531</v>
      </c>
      <c r="L115" s="29" t="s">
        <v>109</v>
      </c>
      <c r="M115" s="20">
        <v>2</v>
      </c>
      <c r="N115" s="21" t="s">
        <v>117</v>
      </c>
    </row>
    <row r="116" spans="1:14" s="235" customFormat="1" ht="59" customHeight="1">
      <c r="A116" s="15" t="s">
        <v>192</v>
      </c>
      <c r="B116" s="21" t="s">
        <v>289</v>
      </c>
      <c r="C116" s="21" t="s">
        <v>330</v>
      </c>
      <c r="D116" s="192">
        <v>41166</v>
      </c>
      <c r="E116" s="21" t="s">
        <v>331</v>
      </c>
      <c r="F116" s="4" t="s">
        <v>2563</v>
      </c>
      <c r="G116" s="17" t="s">
        <v>107</v>
      </c>
      <c r="H116" s="180">
        <v>45722949</v>
      </c>
      <c r="I116" s="170">
        <v>39690000</v>
      </c>
      <c r="J116" s="18">
        <v>0.86805424558245359</v>
      </c>
      <c r="K116" s="2" t="s">
        <v>2531</v>
      </c>
      <c r="L116" s="29" t="s">
        <v>109</v>
      </c>
      <c r="M116" s="20">
        <v>1</v>
      </c>
      <c r="N116" s="21" t="s">
        <v>117</v>
      </c>
    </row>
    <row r="117" spans="1:14" s="235" customFormat="1" ht="68.75" customHeight="1">
      <c r="A117" s="15" t="s">
        <v>192</v>
      </c>
      <c r="B117" s="21" t="s">
        <v>289</v>
      </c>
      <c r="C117" s="17" t="s">
        <v>300</v>
      </c>
      <c r="D117" s="192">
        <v>41170</v>
      </c>
      <c r="E117" s="21" t="s">
        <v>249</v>
      </c>
      <c r="F117" s="4" t="s">
        <v>2535</v>
      </c>
      <c r="G117" s="17" t="s">
        <v>107</v>
      </c>
      <c r="H117" s="180">
        <v>20717418</v>
      </c>
      <c r="I117" s="170">
        <v>20475000</v>
      </c>
      <c r="J117" s="18">
        <v>0.98829883144704611</v>
      </c>
      <c r="K117" s="2" t="s">
        <v>2531</v>
      </c>
      <c r="L117" s="29" t="s">
        <v>109</v>
      </c>
      <c r="M117" s="19">
        <v>1</v>
      </c>
      <c r="N117" s="21" t="s">
        <v>117</v>
      </c>
    </row>
    <row r="118" spans="1:14" s="235" customFormat="1" ht="67.75" customHeight="1">
      <c r="A118" s="15" t="s">
        <v>192</v>
      </c>
      <c r="B118" s="17" t="s">
        <v>269</v>
      </c>
      <c r="C118" s="17" t="s">
        <v>300</v>
      </c>
      <c r="D118" s="192">
        <v>41171</v>
      </c>
      <c r="E118" s="21" t="s">
        <v>249</v>
      </c>
      <c r="F118" s="4" t="s">
        <v>2535</v>
      </c>
      <c r="G118" s="17" t="s">
        <v>107</v>
      </c>
      <c r="H118" s="180">
        <v>94943281</v>
      </c>
      <c r="I118" s="170">
        <v>89250000</v>
      </c>
      <c r="J118" s="18">
        <v>0.94003492464095484</v>
      </c>
      <c r="K118" s="2" t="s">
        <v>2531</v>
      </c>
      <c r="L118" s="29" t="s">
        <v>109</v>
      </c>
      <c r="M118" s="20">
        <v>1</v>
      </c>
      <c r="N118" s="21"/>
    </row>
    <row r="119" spans="1:14" ht="65" customHeight="1">
      <c r="A119" s="15" t="s">
        <v>192</v>
      </c>
      <c r="B119" s="21" t="s">
        <v>289</v>
      </c>
      <c r="C119" s="21" t="s">
        <v>332</v>
      </c>
      <c r="D119" s="192">
        <v>41176</v>
      </c>
      <c r="E119" s="21" t="s">
        <v>333</v>
      </c>
      <c r="F119" s="4" t="s">
        <v>2639</v>
      </c>
      <c r="G119" s="17" t="s">
        <v>107</v>
      </c>
      <c r="H119" s="180">
        <v>42103021</v>
      </c>
      <c r="I119" s="170">
        <v>42073500</v>
      </c>
      <c r="J119" s="18">
        <v>0.99929883891229565</v>
      </c>
      <c r="K119" s="29" t="s">
        <v>240</v>
      </c>
      <c r="L119" s="29" t="s">
        <v>109</v>
      </c>
      <c r="M119" s="19">
        <v>2</v>
      </c>
      <c r="N119" s="21" t="s">
        <v>117</v>
      </c>
    </row>
    <row r="120" spans="1:14" ht="65" customHeight="1">
      <c r="A120" s="15" t="s">
        <v>192</v>
      </c>
      <c r="B120" s="21" t="s">
        <v>289</v>
      </c>
      <c r="C120" s="21" t="s">
        <v>334</v>
      </c>
      <c r="D120" s="192">
        <v>41177</v>
      </c>
      <c r="E120" s="21" t="s">
        <v>335</v>
      </c>
      <c r="F120" s="4" t="s">
        <v>2564</v>
      </c>
      <c r="G120" s="17" t="s">
        <v>107</v>
      </c>
      <c r="H120" s="180">
        <v>31323828</v>
      </c>
      <c r="I120" s="170">
        <v>24675000</v>
      </c>
      <c r="J120" s="18">
        <v>0.78773896983472136</v>
      </c>
      <c r="K120" s="2" t="s">
        <v>2531</v>
      </c>
      <c r="L120" s="29" t="s">
        <v>109</v>
      </c>
      <c r="M120" s="20">
        <v>2</v>
      </c>
      <c r="N120" s="21" t="s">
        <v>117</v>
      </c>
    </row>
    <row r="121" spans="1:14" s="235" customFormat="1" ht="65" customHeight="1">
      <c r="A121" s="15" t="s">
        <v>192</v>
      </c>
      <c r="B121" s="21" t="s">
        <v>289</v>
      </c>
      <c r="C121" s="21" t="s">
        <v>336</v>
      </c>
      <c r="D121" s="192">
        <v>41178</v>
      </c>
      <c r="E121" s="17" t="s">
        <v>337</v>
      </c>
      <c r="F121" s="4" t="s">
        <v>2565</v>
      </c>
      <c r="G121" s="17" t="s">
        <v>107</v>
      </c>
      <c r="H121" s="180">
        <v>25267116</v>
      </c>
      <c r="I121" s="170">
        <v>24299100</v>
      </c>
      <c r="J121" s="18">
        <v>0.96168870242254789</v>
      </c>
      <c r="K121" s="2" t="s">
        <v>2531</v>
      </c>
      <c r="L121" s="29" t="s">
        <v>109</v>
      </c>
      <c r="M121" s="20">
        <v>2</v>
      </c>
      <c r="N121" s="21" t="s">
        <v>117</v>
      </c>
    </row>
    <row r="122" spans="1:14" s="235" customFormat="1" ht="65" customHeight="1">
      <c r="A122" s="15" t="s">
        <v>192</v>
      </c>
      <c r="B122" s="21" t="s">
        <v>338</v>
      </c>
      <c r="C122" s="21" t="s">
        <v>339</v>
      </c>
      <c r="D122" s="192">
        <v>41183</v>
      </c>
      <c r="E122" s="21" t="s">
        <v>340</v>
      </c>
      <c r="F122" s="4" t="s">
        <v>2532</v>
      </c>
      <c r="G122" s="17" t="s">
        <v>196</v>
      </c>
      <c r="H122" s="180">
        <v>17132343</v>
      </c>
      <c r="I122" s="170">
        <v>17000000</v>
      </c>
      <c r="J122" s="18">
        <v>0.99227525388675675</v>
      </c>
      <c r="K122" s="2" t="s">
        <v>2531</v>
      </c>
      <c r="L122" s="29" t="s">
        <v>109</v>
      </c>
      <c r="M122" s="20">
        <v>2</v>
      </c>
      <c r="N122" s="21" t="s">
        <v>257</v>
      </c>
    </row>
    <row r="123" spans="1:14" ht="65" customHeight="1">
      <c r="A123" s="15" t="s">
        <v>192</v>
      </c>
      <c r="B123" s="21" t="s">
        <v>210</v>
      </c>
      <c r="C123" s="21" t="s">
        <v>341</v>
      </c>
      <c r="D123" s="192">
        <v>41183</v>
      </c>
      <c r="E123" s="21" t="s">
        <v>342</v>
      </c>
      <c r="F123" s="4" t="s">
        <v>2630</v>
      </c>
      <c r="G123" s="17" t="s">
        <v>196</v>
      </c>
      <c r="H123" s="180">
        <v>2126072</v>
      </c>
      <c r="I123" s="170">
        <v>1293915</v>
      </c>
      <c r="J123" s="18">
        <v>0.60859415861739397</v>
      </c>
      <c r="K123" s="2" t="s">
        <v>2531</v>
      </c>
      <c r="L123" s="29" t="s">
        <v>109</v>
      </c>
      <c r="M123" s="20">
        <v>3</v>
      </c>
      <c r="N123" s="21" t="s">
        <v>110</v>
      </c>
    </row>
    <row r="124" spans="1:14" ht="65" customHeight="1">
      <c r="A124" s="15" t="s">
        <v>192</v>
      </c>
      <c r="B124" s="21" t="s">
        <v>258</v>
      </c>
      <c r="C124" s="21" t="s">
        <v>343</v>
      </c>
      <c r="D124" s="192">
        <v>41183</v>
      </c>
      <c r="E124" s="21" t="s">
        <v>344</v>
      </c>
      <c r="F124" s="4" t="s">
        <v>2640</v>
      </c>
      <c r="G124" s="17" t="s">
        <v>196</v>
      </c>
      <c r="H124" s="180">
        <v>1998967</v>
      </c>
      <c r="I124" s="170">
        <v>1554000</v>
      </c>
      <c r="J124" s="18">
        <v>0.77740152788915473</v>
      </c>
      <c r="K124" s="2" t="s">
        <v>2530</v>
      </c>
      <c r="L124" s="29" t="s">
        <v>109</v>
      </c>
      <c r="M124" s="20">
        <v>3</v>
      </c>
      <c r="N124" s="21" t="s">
        <v>345</v>
      </c>
    </row>
    <row r="125" spans="1:14" ht="65" customHeight="1">
      <c r="A125" s="15" t="s">
        <v>192</v>
      </c>
      <c r="B125" s="21" t="s">
        <v>346</v>
      </c>
      <c r="C125" s="21" t="s">
        <v>347</v>
      </c>
      <c r="D125" s="192">
        <v>41186</v>
      </c>
      <c r="E125" s="21" t="s">
        <v>348</v>
      </c>
      <c r="F125" s="4" t="s">
        <v>2629</v>
      </c>
      <c r="G125" s="17" t="s">
        <v>196</v>
      </c>
      <c r="H125" s="180">
        <v>1122744</v>
      </c>
      <c r="I125" s="170">
        <v>1018080</v>
      </c>
      <c r="J125" s="18">
        <v>0.90677839293730356</v>
      </c>
      <c r="K125" s="2" t="s">
        <v>2530</v>
      </c>
      <c r="L125" s="29" t="s">
        <v>109</v>
      </c>
      <c r="M125" s="20">
        <v>2</v>
      </c>
      <c r="N125" s="21" t="s">
        <v>110</v>
      </c>
    </row>
    <row r="126" spans="1:14" s="235" customFormat="1" ht="65" customHeight="1">
      <c r="A126" s="15" t="s">
        <v>192</v>
      </c>
      <c r="B126" s="21" t="s">
        <v>338</v>
      </c>
      <c r="C126" s="21" t="s">
        <v>197</v>
      </c>
      <c r="D126" s="192">
        <v>41197</v>
      </c>
      <c r="E126" s="21" t="s">
        <v>349</v>
      </c>
      <c r="F126" s="4" t="s">
        <v>2641</v>
      </c>
      <c r="G126" s="17" t="s">
        <v>196</v>
      </c>
      <c r="H126" s="180">
        <v>39586160</v>
      </c>
      <c r="I126" s="170">
        <v>35910000</v>
      </c>
      <c r="J126" s="18">
        <v>0.90713522099642907</v>
      </c>
      <c r="K126" s="2" t="s">
        <v>2531</v>
      </c>
      <c r="L126" s="29" t="s">
        <v>109</v>
      </c>
      <c r="M126" s="20">
        <v>2</v>
      </c>
      <c r="N126" s="21" t="s">
        <v>257</v>
      </c>
    </row>
    <row r="127" spans="1:14" s="235" customFormat="1" ht="62.25" customHeight="1">
      <c r="A127" s="15" t="s">
        <v>192</v>
      </c>
      <c r="B127" s="16" t="s">
        <v>350</v>
      </c>
      <c r="C127" s="21" t="s">
        <v>194</v>
      </c>
      <c r="D127" s="134">
        <v>41199</v>
      </c>
      <c r="E127" s="17" t="s">
        <v>245</v>
      </c>
      <c r="F127" s="4" t="s">
        <v>2631</v>
      </c>
      <c r="G127" s="17" t="s">
        <v>246</v>
      </c>
      <c r="H127" s="180">
        <v>5444909</v>
      </c>
      <c r="I127" s="170">
        <v>5407500</v>
      </c>
      <c r="J127" s="18">
        <v>0.99312954541572684</v>
      </c>
      <c r="K127" s="2" t="s">
        <v>2531</v>
      </c>
      <c r="L127" s="29" t="s">
        <v>109</v>
      </c>
      <c r="M127" s="20">
        <v>1</v>
      </c>
      <c r="N127" s="21"/>
    </row>
    <row r="128" spans="1:14" s="235" customFormat="1" ht="62.25" customHeight="1">
      <c r="A128" s="15" t="s">
        <v>192</v>
      </c>
      <c r="B128" s="21" t="s">
        <v>351</v>
      </c>
      <c r="C128" s="17" t="s">
        <v>352</v>
      </c>
      <c r="D128" s="192">
        <v>41207</v>
      </c>
      <c r="E128" s="21" t="s">
        <v>249</v>
      </c>
      <c r="F128" s="4" t="s">
        <v>2535</v>
      </c>
      <c r="G128" s="17" t="s">
        <v>196</v>
      </c>
      <c r="H128" s="180">
        <v>88181440</v>
      </c>
      <c r="I128" s="170">
        <v>87150000</v>
      </c>
      <c r="J128" s="18">
        <v>0.98830320756839529</v>
      </c>
      <c r="K128" s="2" t="s">
        <v>2531</v>
      </c>
      <c r="L128" s="29" t="s">
        <v>109</v>
      </c>
      <c r="M128" s="20">
        <v>1</v>
      </c>
      <c r="N128" s="21"/>
    </row>
    <row r="129" spans="1:14" ht="62.25" customHeight="1">
      <c r="A129" s="15" t="s">
        <v>192</v>
      </c>
      <c r="B129" s="21" t="s">
        <v>353</v>
      </c>
      <c r="C129" s="17" t="s">
        <v>352</v>
      </c>
      <c r="D129" s="192">
        <v>41207</v>
      </c>
      <c r="E129" s="21" t="s">
        <v>249</v>
      </c>
      <c r="F129" s="4" t="s">
        <v>2535</v>
      </c>
      <c r="G129" s="17" t="s">
        <v>196</v>
      </c>
      <c r="H129" s="180">
        <v>6364465</v>
      </c>
      <c r="I129" s="170">
        <v>6300000</v>
      </c>
      <c r="J129" s="18">
        <v>0.9898711046411599</v>
      </c>
      <c r="K129" s="2" t="s">
        <v>2531</v>
      </c>
      <c r="L129" s="29" t="s">
        <v>109</v>
      </c>
      <c r="M129" s="20">
        <v>1</v>
      </c>
      <c r="N129" s="21"/>
    </row>
    <row r="130" spans="1:14" s="235" customFormat="1" ht="62.25" customHeight="1">
      <c r="A130" s="15" t="s">
        <v>192</v>
      </c>
      <c r="B130" s="21" t="s">
        <v>338</v>
      </c>
      <c r="C130" s="21" t="s">
        <v>354</v>
      </c>
      <c r="D130" s="192">
        <v>41211</v>
      </c>
      <c r="E130" s="17" t="s">
        <v>355</v>
      </c>
      <c r="F130" s="4" t="s">
        <v>2566</v>
      </c>
      <c r="G130" s="17" t="s">
        <v>196</v>
      </c>
      <c r="H130" s="180">
        <v>48417148</v>
      </c>
      <c r="I130" s="170">
        <v>32550000</v>
      </c>
      <c r="J130" s="18">
        <v>0.67228247314360601</v>
      </c>
      <c r="K130" s="2" t="s">
        <v>2531</v>
      </c>
      <c r="L130" s="29" t="s">
        <v>109</v>
      </c>
      <c r="M130" s="20">
        <v>3</v>
      </c>
      <c r="N130" s="21" t="s">
        <v>257</v>
      </c>
    </row>
    <row r="131" spans="1:14" s="235" customFormat="1" ht="62.25" customHeight="1">
      <c r="A131" s="15" t="s">
        <v>192</v>
      </c>
      <c r="B131" s="21" t="s">
        <v>289</v>
      </c>
      <c r="C131" s="21" t="s">
        <v>356</v>
      </c>
      <c r="D131" s="192">
        <v>41214</v>
      </c>
      <c r="E131" s="21" t="s">
        <v>357</v>
      </c>
      <c r="F131" s="4" t="s">
        <v>2791</v>
      </c>
      <c r="G131" s="17" t="s">
        <v>196</v>
      </c>
      <c r="H131" s="180">
        <v>26826063</v>
      </c>
      <c r="I131" s="170">
        <v>25200000</v>
      </c>
      <c r="J131" s="18">
        <v>0.93938495559337198</v>
      </c>
      <c r="K131" s="2" t="s">
        <v>2531</v>
      </c>
      <c r="L131" s="29" t="s">
        <v>109</v>
      </c>
      <c r="M131" s="20">
        <v>1</v>
      </c>
      <c r="N131" s="21" t="s">
        <v>117</v>
      </c>
    </row>
    <row r="132" spans="1:14" s="235" customFormat="1" ht="65" customHeight="1">
      <c r="A132" s="15" t="s">
        <v>192</v>
      </c>
      <c r="B132" s="21" t="s">
        <v>289</v>
      </c>
      <c r="C132" s="21" t="s">
        <v>250</v>
      </c>
      <c r="D132" s="192">
        <v>41219</v>
      </c>
      <c r="E132" s="21" t="s">
        <v>327</v>
      </c>
      <c r="F132" s="4" t="s">
        <v>2536</v>
      </c>
      <c r="G132" s="17" t="s">
        <v>196</v>
      </c>
      <c r="H132" s="180">
        <v>25612861</v>
      </c>
      <c r="I132" s="170">
        <v>25200000</v>
      </c>
      <c r="J132" s="18">
        <v>0.98388071523911369</v>
      </c>
      <c r="K132" s="2" t="s">
        <v>2531</v>
      </c>
      <c r="L132" s="29" t="s">
        <v>109</v>
      </c>
      <c r="M132" s="20">
        <v>1</v>
      </c>
      <c r="N132" s="21" t="s">
        <v>117</v>
      </c>
    </row>
    <row r="133" spans="1:14" s="235" customFormat="1" ht="65" customHeight="1">
      <c r="A133" s="15" t="s">
        <v>192</v>
      </c>
      <c r="B133" s="16" t="s">
        <v>358</v>
      </c>
      <c r="C133" s="21" t="s">
        <v>194</v>
      </c>
      <c r="D133" s="134">
        <v>41229</v>
      </c>
      <c r="E133" s="17" t="s">
        <v>245</v>
      </c>
      <c r="F133" s="4" t="s">
        <v>2631</v>
      </c>
      <c r="G133" s="17" t="s">
        <v>246</v>
      </c>
      <c r="H133" s="180">
        <v>6551968</v>
      </c>
      <c r="I133" s="170">
        <v>6317325</v>
      </c>
      <c r="J133" s="18">
        <v>0.96418740140366987</v>
      </c>
      <c r="K133" s="29" t="s">
        <v>240</v>
      </c>
      <c r="L133" s="29" t="s">
        <v>109</v>
      </c>
      <c r="M133" s="19">
        <v>1</v>
      </c>
      <c r="N133" s="21"/>
    </row>
    <row r="134" spans="1:14" s="235" customFormat="1" ht="65" customHeight="1">
      <c r="A134" s="15" t="s">
        <v>192</v>
      </c>
      <c r="B134" s="21" t="s">
        <v>359</v>
      </c>
      <c r="C134" s="21" t="s">
        <v>360</v>
      </c>
      <c r="D134" s="192">
        <v>41232</v>
      </c>
      <c r="E134" s="21" t="s">
        <v>361</v>
      </c>
      <c r="F134" s="4" t="s">
        <v>2634</v>
      </c>
      <c r="G134" s="17" t="s">
        <v>196</v>
      </c>
      <c r="H134" s="180">
        <v>64061421</v>
      </c>
      <c r="I134" s="170">
        <v>64050000</v>
      </c>
      <c r="J134" s="18">
        <v>0.999</v>
      </c>
      <c r="K134" s="29" t="s">
        <v>240</v>
      </c>
      <c r="L134" s="29" t="s">
        <v>109</v>
      </c>
      <c r="M134" s="20">
        <v>1</v>
      </c>
      <c r="N134" s="21"/>
    </row>
    <row r="135" spans="1:14" ht="65" customHeight="1">
      <c r="A135" s="15" t="s">
        <v>192</v>
      </c>
      <c r="B135" s="21" t="s">
        <v>362</v>
      </c>
      <c r="C135" s="21" t="s">
        <v>360</v>
      </c>
      <c r="D135" s="192">
        <v>41232</v>
      </c>
      <c r="E135" s="21" t="s">
        <v>361</v>
      </c>
      <c r="F135" s="4" t="s">
        <v>2634</v>
      </c>
      <c r="G135" s="17" t="s">
        <v>196</v>
      </c>
      <c r="H135" s="180">
        <v>51360097</v>
      </c>
      <c r="I135" s="170">
        <v>51345000</v>
      </c>
      <c r="J135" s="18">
        <v>0.999</v>
      </c>
      <c r="K135" s="29" t="s">
        <v>240</v>
      </c>
      <c r="L135" s="29" t="s">
        <v>109</v>
      </c>
      <c r="M135" s="20">
        <v>1</v>
      </c>
      <c r="N135" s="21"/>
    </row>
    <row r="136" spans="1:14" s="235" customFormat="1" ht="65" customHeight="1">
      <c r="A136" s="15" t="s">
        <v>192</v>
      </c>
      <c r="B136" s="21" t="s">
        <v>363</v>
      </c>
      <c r="C136" s="21" t="s">
        <v>360</v>
      </c>
      <c r="D136" s="192">
        <v>41232</v>
      </c>
      <c r="E136" s="21" t="s">
        <v>361</v>
      </c>
      <c r="F136" s="4" t="s">
        <v>2634</v>
      </c>
      <c r="G136" s="17" t="s">
        <v>196</v>
      </c>
      <c r="H136" s="180">
        <v>47371680</v>
      </c>
      <c r="I136" s="170">
        <v>47355000</v>
      </c>
      <c r="J136" s="18">
        <v>0.999</v>
      </c>
      <c r="K136" s="29" t="s">
        <v>240</v>
      </c>
      <c r="L136" s="29" t="s">
        <v>109</v>
      </c>
      <c r="M136" s="20">
        <v>1</v>
      </c>
      <c r="N136" s="160"/>
    </row>
    <row r="137" spans="1:14" s="235" customFormat="1" ht="65" customHeight="1">
      <c r="A137" s="15" t="s">
        <v>192</v>
      </c>
      <c r="B137" s="21" t="s">
        <v>364</v>
      </c>
      <c r="C137" s="21" t="s">
        <v>360</v>
      </c>
      <c r="D137" s="192">
        <v>41232</v>
      </c>
      <c r="E137" s="21" t="s">
        <v>361</v>
      </c>
      <c r="F137" s="4" t="s">
        <v>2634</v>
      </c>
      <c r="G137" s="17" t="s">
        <v>196</v>
      </c>
      <c r="H137" s="180">
        <v>42220068</v>
      </c>
      <c r="I137" s="170">
        <v>42210000</v>
      </c>
      <c r="J137" s="18">
        <v>0.999</v>
      </c>
      <c r="K137" s="29" t="s">
        <v>240</v>
      </c>
      <c r="L137" s="29" t="s">
        <v>109</v>
      </c>
      <c r="M137" s="20">
        <v>1</v>
      </c>
      <c r="N137" s="21"/>
    </row>
    <row r="138" spans="1:14" s="235" customFormat="1" ht="65" customHeight="1">
      <c r="A138" s="15" t="s">
        <v>192</v>
      </c>
      <c r="B138" s="17" t="s">
        <v>365</v>
      </c>
      <c r="C138" s="21" t="s">
        <v>250</v>
      </c>
      <c r="D138" s="192">
        <v>41233</v>
      </c>
      <c r="E138" s="21" t="s">
        <v>327</v>
      </c>
      <c r="F138" s="4" t="s">
        <v>2536</v>
      </c>
      <c r="G138" s="17" t="s">
        <v>196</v>
      </c>
      <c r="H138" s="180">
        <v>43033480</v>
      </c>
      <c r="I138" s="170">
        <v>42000000</v>
      </c>
      <c r="J138" s="18">
        <v>0.97598428014652783</v>
      </c>
      <c r="K138" s="2" t="s">
        <v>2531</v>
      </c>
      <c r="L138" s="29" t="s">
        <v>109</v>
      </c>
      <c r="M138" s="20">
        <v>1</v>
      </c>
      <c r="N138" s="21"/>
    </row>
    <row r="139" spans="1:14" s="235" customFormat="1" ht="59" customHeight="1">
      <c r="A139" s="15" t="s">
        <v>192</v>
      </c>
      <c r="B139" s="16" t="s">
        <v>366</v>
      </c>
      <c r="C139" s="21" t="s">
        <v>194</v>
      </c>
      <c r="D139" s="134">
        <v>41234</v>
      </c>
      <c r="E139" s="17" t="s">
        <v>245</v>
      </c>
      <c r="F139" s="4" t="s">
        <v>2631</v>
      </c>
      <c r="G139" s="17" t="s">
        <v>246</v>
      </c>
      <c r="H139" s="180">
        <v>2968396</v>
      </c>
      <c r="I139" s="170">
        <v>2834370</v>
      </c>
      <c r="J139" s="18">
        <v>0.9548490161016252</v>
      </c>
      <c r="K139" s="29" t="s">
        <v>240</v>
      </c>
      <c r="L139" s="29" t="s">
        <v>109</v>
      </c>
      <c r="M139" s="19">
        <v>1</v>
      </c>
      <c r="N139" s="21"/>
    </row>
    <row r="140" spans="1:14" s="235" customFormat="1" ht="59" customHeight="1">
      <c r="A140" s="15" t="s">
        <v>192</v>
      </c>
      <c r="B140" s="21" t="s">
        <v>367</v>
      </c>
      <c r="C140" s="21" t="s">
        <v>250</v>
      </c>
      <c r="D140" s="192">
        <v>41240</v>
      </c>
      <c r="E140" s="21" t="s">
        <v>327</v>
      </c>
      <c r="F140" s="4" t="s">
        <v>2536</v>
      </c>
      <c r="G140" s="17" t="s">
        <v>196</v>
      </c>
      <c r="H140" s="180">
        <v>78273623</v>
      </c>
      <c r="I140" s="170">
        <v>76650000</v>
      </c>
      <c r="J140" s="18">
        <v>0.97925708638783715</v>
      </c>
      <c r="K140" s="2" t="s">
        <v>2531</v>
      </c>
      <c r="L140" s="29" t="s">
        <v>109</v>
      </c>
      <c r="M140" s="20">
        <v>1</v>
      </c>
      <c r="N140" s="21"/>
    </row>
    <row r="141" spans="1:14" s="235" customFormat="1" ht="59" customHeight="1">
      <c r="A141" s="15" t="s">
        <v>192</v>
      </c>
      <c r="B141" s="21" t="s">
        <v>368</v>
      </c>
      <c r="C141" s="21" t="s">
        <v>250</v>
      </c>
      <c r="D141" s="192">
        <v>41242</v>
      </c>
      <c r="E141" s="21" t="s">
        <v>327</v>
      </c>
      <c r="F141" s="4" t="s">
        <v>2536</v>
      </c>
      <c r="G141" s="17" t="s">
        <v>196</v>
      </c>
      <c r="H141" s="180">
        <v>56813542</v>
      </c>
      <c r="I141" s="170">
        <v>53550000</v>
      </c>
      <c r="J141" s="18">
        <v>0.94255696995621219</v>
      </c>
      <c r="K141" s="2" t="s">
        <v>2531</v>
      </c>
      <c r="L141" s="29" t="s">
        <v>109</v>
      </c>
      <c r="M141" s="20">
        <v>1</v>
      </c>
      <c r="N141" s="21"/>
    </row>
    <row r="142" spans="1:14" s="235" customFormat="1" ht="66.75" customHeight="1">
      <c r="A142" s="15" t="s">
        <v>192</v>
      </c>
      <c r="B142" s="21" t="s">
        <v>369</v>
      </c>
      <c r="C142" s="17" t="s">
        <v>300</v>
      </c>
      <c r="D142" s="192">
        <v>41346</v>
      </c>
      <c r="E142" s="21" t="s">
        <v>249</v>
      </c>
      <c r="F142" s="4" t="s">
        <v>2535</v>
      </c>
      <c r="G142" s="17" t="s">
        <v>196</v>
      </c>
      <c r="H142" s="180">
        <v>100724175</v>
      </c>
      <c r="I142" s="170">
        <v>99750000</v>
      </c>
      <c r="J142" s="18">
        <v>0.99032829010513113</v>
      </c>
      <c r="K142" s="2" t="s">
        <v>2531</v>
      </c>
      <c r="L142" s="29" t="s">
        <v>109</v>
      </c>
      <c r="M142" s="20">
        <v>1</v>
      </c>
      <c r="N142" s="21"/>
    </row>
    <row r="143" spans="1:14" s="235" customFormat="1" ht="66.75" customHeight="1">
      <c r="A143" s="15" t="s">
        <v>192</v>
      </c>
      <c r="B143" s="17" t="s">
        <v>370</v>
      </c>
      <c r="C143" s="17" t="s">
        <v>300</v>
      </c>
      <c r="D143" s="192">
        <v>41346</v>
      </c>
      <c r="E143" s="17" t="s">
        <v>249</v>
      </c>
      <c r="F143" s="4" t="s">
        <v>2535</v>
      </c>
      <c r="G143" s="17" t="s">
        <v>196</v>
      </c>
      <c r="H143" s="180">
        <v>8461392</v>
      </c>
      <c r="I143" s="170">
        <v>7245000</v>
      </c>
      <c r="J143" s="18">
        <v>0.8562420934995093</v>
      </c>
      <c r="K143" s="2" t="s">
        <v>2531</v>
      </c>
      <c r="L143" s="29" t="s">
        <v>109</v>
      </c>
      <c r="M143" s="20">
        <v>1</v>
      </c>
      <c r="N143" s="21"/>
    </row>
    <row r="144" spans="1:14" s="235" customFormat="1" ht="59" customHeight="1">
      <c r="A144" s="15" t="s">
        <v>192</v>
      </c>
      <c r="B144" s="17" t="s">
        <v>371</v>
      </c>
      <c r="C144" s="21" t="s">
        <v>372</v>
      </c>
      <c r="D144" s="192">
        <v>41348</v>
      </c>
      <c r="E144" s="24" t="s">
        <v>373</v>
      </c>
      <c r="F144" s="4" t="s">
        <v>2536</v>
      </c>
      <c r="G144" s="17" t="s">
        <v>196</v>
      </c>
      <c r="H144" s="180">
        <v>61209534</v>
      </c>
      <c r="I144" s="170">
        <v>56700000</v>
      </c>
      <c r="J144" s="18">
        <v>0.92632628113130222</v>
      </c>
      <c r="K144" s="2" t="s">
        <v>2531</v>
      </c>
      <c r="L144" s="29" t="s">
        <v>109</v>
      </c>
      <c r="M144" s="20">
        <v>1</v>
      </c>
      <c r="N144" s="21"/>
    </row>
    <row r="145" spans="1:14" s="235" customFormat="1" ht="59" customHeight="1">
      <c r="A145" s="15" t="s">
        <v>192</v>
      </c>
      <c r="B145" s="17" t="s">
        <v>374</v>
      </c>
      <c r="C145" s="21" t="s">
        <v>372</v>
      </c>
      <c r="D145" s="192">
        <v>41348</v>
      </c>
      <c r="E145" s="24" t="s">
        <v>373</v>
      </c>
      <c r="F145" s="4" t="s">
        <v>2536</v>
      </c>
      <c r="G145" s="17" t="s">
        <v>196</v>
      </c>
      <c r="H145" s="180">
        <v>54874812</v>
      </c>
      <c r="I145" s="170">
        <v>51450000</v>
      </c>
      <c r="J145" s="18">
        <v>0.93758863356105893</v>
      </c>
      <c r="K145" s="2" t="s">
        <v>2531</v>
      </c>
      <c r="L145" s="29" t="s">
        <v>109</v>
      </c>
      <c r="M145" s="20">
        <v>1</v>
      </c>
      <c r="N145" s="21"/>
    </row>
    <row r="146" spans="1:14" s="236" customFormat="1" ht="52.5" customHeight="1">
      <c r="A146" s="17" t="s">
        <v>375</v>
      </c>
      <c r="B146" s="17" t="s">
        <v>376</v>
      </c>
      <c r="C146" s="21" t="s">
        <v>377</v>
      </c>
      <c r="D146" s="135">
        <v>41005</v>
      </c>
      <c r="E146" s="17" t="s">
        <v>378</v>
      </c>
      <c r="F146" s="4" t="s">
        <v>2605</v>
      </c>
      <c r="G146" s="17" t="s">
        <v>379</v>
      </c>
      <c r="H146" s="70" t="s">
        <v>2528</v>
      </c>
      <c r="I146" s="171" t="s">
        <v>380</v>
      </c>
      <c r="J146" s="68" t="s">
        <v>18</v>
      </c>
      <c r="K146" s="2" t="s">
        <v>2531</v>
      </c>
      <c r="L146" s="75" t="s">
        <v>109</v>
      </c>
      <c r="M146" s="22">
        <v>2</v>
      </c>
      <c r="N146" s="17" t="s">
        <v>110</v>
      </c>
    </row>
    <row r="147" spans="1:14" s="236" customFormat="1" ht="52.5" customHeight="1">
      <c r="A147" s="17" t="s">
        <v>375</v>
      </c>
      <c r="B147" s="17" t="s">
        <v>381</v>
      </c>
      <c r="C147" s="21" t="s">
        <v>377</v>
      </c>
      <c r="D147" s="135">
        <v>41009</v>
      </c>
      <c r="E147" s="17" t="s">
        <v>382</v>
      </c>
      <c r="F147" s="4" t="s">
        <v>2642</v>
      </c>
      <c r="G147" s="17" t="s">
        <v>383</v>
      </c>
      <c r="H147" s="180">
        <v>392258300</v>
      </c>
      <c r="I147" s="170">
        <v>302533901</v>
      </c>
      <c r="J147" s="222">
        <f>ROUNDDOWN(I147/H147,3)</f>
        <v>0.77100000000000002</v>
      </c>
      <c r="K147" s="2" t="s">
        <v>2530</v>
      </c>
      <c r="L147" s="75" t="s">
        <v>109</v>
      </c>
      <c r="M147" s="22">
        <v>1</v>
      </c>
      <c r="N147" s="17"/>
    </row>
    <row r="148" spans="1:14" s="236" customFormat="1" ht="52.5" customHeight="1">
      <c r="A148" s="17" t="s">
        <v>375</v>
      </c>
      <c r="B148" s="17" t="s">
        <v>384</v>
      </c>
      <c r="C148" s="21" t="s">
        <v>377</v>
      </c>
      <c r="D148" s="135">
        <v>41012</v>
      </c>
      <c r="E148" s="17" t="s">
        <v>378</v>
      </c>
      <c r="F148" s="4" t="s">
        <v>2605</v>
      </c>
      <c r="G148" s="17" t="s">
        <v>385</v>
      </c>
      <c r="H148" s="70" t="s">
        <v>2528</v>
      </c>
      <c r="I148" s="171" t="s">
        <v>386</v>
      </c>
      <c r="J148" s="68" t="s">
        <v>18</v>
      </c>
      <c r="K148" s="2" t="s">
        <v>2531</v>
      </c>
      <c r="L148" s="75" t="s">
        <v>109</v>
      </c>
      <c r="M148" s="22">
        <v>2</v>
      </c>
      <c r="N148" s="17" t="s">
        <v>110</v>
      </c>
    </row>
    <row r="149" spans="1:14" s="236" customFormat="1" ht="52.5" customHeight="1">
      <c r="A149" s="17" t="s">
        <v>375</v>
      </c>
      <c r="B149" s="17" t="s">
        <v>387</v>
      </c>
      <c r="C149" s="21" t="s">
        <v>377</v>
      </c>
      <c r="D149" s="135">
        <v>41075</v>
      </c>
      <c r="E149" s="17" t="s">
        <v>388</v>
      </c>
      <c r="F149" s="4" t="s">
        <v>2643</v>
      </c>
      <c r="G149" s="147" t="s">
        <v>385</v>
      </c>
      <c r="H149" s="180">
        <v>23342228</v>
      </c>
      <c r="I149" s="170">
        <v>23279227</v>
      </c>
      <c r="J149" s="222">
        <f t="shared" ref="J149:J157" si="0">ROUNDDOWN(I149/H149,3)</f>
        <v>0.997</v>
      </c>
      <c r="K149" s="2" t="s">
        <v>2531</v>
      </c>
      <c r="L149" s="75" t="s">
        <v>109</v>
      </c>
      <c r="M149" s="231">
        <v>1</v>
      </c>
      <c r="N149" s="17"/>
    </row>
    <row r="150" spans="1:14" s="236" customFormat="1" ht="52.5" customHeight="1">
      <c r="A150" s="17" t="s">
        <v>375</v>
      </c>
      <c r="B150" s="17" t="s">
        <v>389</v>
      </c>
      <c r="C150" s="21" t="s">
        <v>377</v>
      </c>
      <c r="D150" s="135">
        <v>41075</v>
      </c>
      <c r="E150" s="17" t="s">
        <v>390</v>
      </c>
      <c r="F150" s="4" t="s">
        <v>2605</v>
      </c>
      <c r="G150" s="147" t="s">
        <v>379</v>
      </c>
      <c r="H150" s="180">
        <v>4163500</v>
      </c>
      <c r="I150" s="170">
        <v>3310950</v>
      </c>
      <c r="J150" s="222">
        <f t="shared" si="0"/>
        <v>0.79500000000000004</v>
      </c>
      <c r="K150" s="2" t="s">
        <v>2531</v>
      </c>
      <c r="L150" s="75" t="s">
        <v>109</v>
      </c>
      <c r="M150" s="76">
        <v>3</v>
      </c>
      <c r="N150" s="147"/>
    </row>
    <row r="151" spans="1:14" s="236" customFormat="1" ht="52.5" customHeight="1">
      <c r="A151" s="17" t="s">
        <v>375</v>
      </c>
      <c r="B151" s="17" t="s">
        <v>391</v>
      </c>
      <c r="C151" s="21" t="s">
        <v>377</v>
      </c>
      <c r="D151" s="135">
        <v>41143</v>
      </c>
      <c r="E151" s="17" t="s">
        <v>392</v>
      </c>
      <c r="F151" s="4" t="s">
        <v>2644</v>
      </c>
      <c r="G151" s="17" t="s">
        <v>383</v>
      </c>
      <c r="H151" s="180">
        <v>3094100</v>
      </c>
      <c r="I151" s="170">
        <v>3014917</v>
      </c>
      <c r="J151" s="222">
        <f t="shared" si="0"/>
        <v>0.97399999999999998</v>
      </c>
      <c r="K151" s="75" t="s">
        <v>393</v>
      </c>
      <c r="L151" s="75" t="s">
        <v>109</v>
      </c>
      <c r="M151" s="77">
        <v>4</v>
      </c>
      <c r="N151" s="147"/>
    </row>
    <row r="152" spans="1:14" s="236" customFormat="1" ht="52.5" customHeight="1">
      <c r="A152" s="17" t="s">
        <v>375</v>
      </c>
      <c r="B152" s="17" t="s">
        <v>394</v>
      </c>
      <c r="C152" s="21" t="s">
        <v>377</v>
      </c>
      <c r="D152" s="135">
        <v>41151</v>
      </c>
      <c r="E152" s="17" t="s">
        <v>388</v>
      </c>
      <c r="F152" s="4" t="s">
        <v>2643</v>
      </c>
      <c r="G152" s="147" t="s">
        <v>385</v>
      </c>
      <c r="H152" s="180">
        <v>5436190</v>
      </c>
      <c r="I152" s="170">
        <v>5422689</v>
      </c>
      <c r="J152" s="222">
        <f t="shared" si="0"/>
        <v>0.997</v>
      </c>
      <c r="K152" s="2" t="s">
        <v>2531</v>
      </c>
      <c r="L152" s="75" t="s">
        <v>109</v>
      </c>
      <c r="M152" s="77">
        <v>1</v>
      </c>
      <c r="N152" s="147"/>
    </row>
    <row r="153" spans="1:14" s="236" customFormat="1" ht="52.5" customHeight="1">
      <c r="A153" s="17" t="s">
        <v>375</v>
      </c>
      <c r="B153" s="17" t="s">
        <v>395</v>
      </c>
      <c r="C153" s="21" t="s">
        <v>377</v>
      </c>
      <c r="D153" s="135">
        <v>41156</v>
      </c>
      <c r="E153" s="17" t="s">
        <v>396</v>
      </c>
      <c r="F153" s="4" t="s">
        <v>2605</v>
      </c>
      <c r="G153" s="147" t="s">
        <v>385</v>
      </c>
      <c r="H153" s="180">
        <v>5954751</v>
      </c>
      <c r="I153" s="170">
        <v>5177305</v>
      </c>
      <c r="J153" s="222">
        <f t="shared" si="0"/>
        <v>0.86899999999999999</v>
      </c>
      <c r="K153" s="2" t="s">
        <v>2531</v>
      </c>
      <c r="L153" s="75" t="s">
        <v>109</v>
      </c>
      <c r="M153" s="29">
        <v>2</v>
      </c>
      <c r="N153" s="147"/>
    </row>
    <row r="154" spans="1:14" s="236" customFormat="1" ht="52.5" customHeight="1">
      <c r="A154" s="17" t="s">
        <v>375</v>
      </c>
      <c r="B154" s="17" t="s">
        <v>397</v>
      </c>
      <c r="C154" s="21" t="s">
        <v>377</v>
      </c>
      <c r="D154" s="135">
        <v>41173</v>
      </c>
      <c r="E154" s="17" t="s">
        <v>398</v>
      </c>
      <c r="F154" s="4" t="s">
        <v>2645</v>
      </c>
      <c r="G154" s="17" t="s">
        <v>383</v>
      </c>
      <c r="H154" s="180">
        <v>13500350</v>
      </c>
      <c r="I154" s="170">
        <v>13250434</v>
      </c>
      <c r="J154" s="222">
        <f t="shared" si="0"/>
        <v>0.98099999999999998</v>
      </c>
      <c r="K154" s="2" t="s">
        <v>2530</v>
      </c>
      <c r="L154" s="75" t="s">
        <v>109</v>
      </c>
      <c r="M154" s="77">
        <v>1</v>
      </c>
      <c r="N154" s="147"/>
    </row>
    <row r="155" spans="1:14" s="236" customFormat="1" ht="52.5" customHeight="1">
      <c r="A155" s="17" t="s">
        <v>375</v>
      </c>
      <c r="B155" s="17" t="s">
        <v>399</v>
      </c>
      <c r="C155" s="21" t="s">
        <v>377</v>
      </c>
      <c r="D155" s="135">
        <v>41187</v>
      </c>
      <c r="E155" s="17" t="s">
        <v>400</v>
      </c>
      <c r="F155" s="4" t="s">
        <v>2643</v>
      </c>
      <c r="G155" s="147" t="s">
        <v>385</v>
      </c>
      <c r="H155" s="180">
        <v>42159174</v>
      </c>
      <c r="I155" s="170">
        <v>26669878</v>
      </c>
      <c r="J155" s="222">
        <f t="shared" si="0"/>
        <v>0.63200000000000001</v>
      </c>
      <c r="K155" s="2" t="s">
        <v>2531</v>
      </c>
      <c r="L155" s="75" t="s">
        <v>109</v>
      </c>
      <c r="M155" s="22">
        <v>2</v>
      </c>
      <c r="N155" s="147"/>
    </row>
    <row r="156" spans="1:14" s="236" customFormat="1" ht="52.5" customHeight="1">
      <c r="A156" s="17" t="s">
        <v>375</v>
      </c>
      <c r="B156" s="17" t="s">
        <v>401</v>
      </c>
      <c r="C156" s="21" t="s">
        <v>377</v>
      </c>
      <c r="D156" s="135">
        <v>41200</v>
      </c>
      <c r="E156" s="17" t="s">
        <v>402</v>
      </c>
      <c r="F156" s="4" t="s">
        <v>2646</v>
      </c>
      <c r="G156" s="147" t="s">
        <v>385</v>
      </c>
      <c r="H156" s="180">
        <v>2065052</v>
      </c>
      <c r="I156" s="170">
        <v>1747708</v>
      </c>
      <c r="J156" s="222">
        <f t="shared" si="0"/>
        <v>0.84599999999999997</v>
      </c>
      <c r="K156" s="75" t="s">
        <v>393</v>
      </c>
      <c r="L156" s="75" t="s">
        <v>109</v>
      </c>
      <c r="M156" s="22">
        <v>3</v>
      </c>
      <c r="N156" s="147"/>
    </row>
    <row r="157" spans="1:14" s="236" customFormat="1" ht="57.5" customHeight="1">
      <c r="A157" s="17" t="s">
        <v>375</v>
      </c>
      <c r="B157" s="17" t="s">
        <v>403</v>
      </c>
      <c r="C157" s="21" t="s">
        <v>377</v>
      </c>
      <c r="D157" s="135">
        <v>41271</v>
      </c>
      <c r="E157" s="17" t="s">
        <v>378</v>
      </c>
      <c r="F157" s="4" t="s">
        <v>2605</v>
      </c>
      <c r="G157" s="147" t="s">
        <v>385</v>
      </c>
      <c r="H157" s="180">
        <v>8986692</v>
      </c>
      <c r="I157" s="170">
        <v>7246064</v>
      </c>
      <c r="J157" s="222">
        <f t="shared" si="0"/>
        <v>0.80600000000000005</v>
      </c>
      <c r="K157" s="2" t="s">
        <v>2531</v>
      </c>
      <c r="L157" s="75" t="s">
        <v>109</v>
      </c>
      <c r="M157" s="76">
        <v>3</v>
      </c>
      <c r="N157" s="17"/>
    </row>
    <row r="158" spans="1:14" ht="57.5" customHeight="1">
      <c r="A158" s="17" t="s">
        <v>404</v>
      </c>
      <c r="B158" s="4" t="s">
        <v>405</v>
      </c>
      <c r="C158" s="4" t="s">
        <v>406</v>
      </c>
      <c r="D158" s="136">
        <v>41001</v>
      </c>
      <c r="E158" s="4" t="s">
        <v>407</v>
      </c>
      <c r="F158" s="4" t="s">
        <v>2615</v>
      </c>
      <c r="G158" s="95" t="s">
        <v>408</v>
      </c>
      <c r="H158" s="23">
        <v>2520000</v>
      </c>
      <c r="I158" s="170">
        <v>2520000</v>
      </c>
      <c r="J158" s="222">
        <v>1</v>
      </c>
      <c r="K158" s="2" t="s">
        <v>108</v>
      </c>
      <c r="L158" s="2" t="s">
        <v>109</v>
      </c>
      <c r="M158" s="2">
        <v>1</v>
      </c>
      <c r="N158" s="95"/>
    </row>
    <row r="159" spans="1:14" ht="64.25" customHeight="1">
      <c r="A159" s="17" t="s">
        <v>404</v>
      </c>
      <c r="B159" s="4" t="s">
        <v>409</v>
      </c>
      <c r="C159" s="4" t="s">
        <v>406</v>
      </c>
      <c r="D159" s="136">
        <v>41001</v>
      </c>
      <c r="E159" s="4" t="s">
        <v>410</v>
      </c>
      <c r="F159" s="3" t="s">
        <v>2813</v>
      </c>
      <c r="G159" s="95" t="s">
        <v>408</v>
      </c>
      <c r="H159" s="23">
        <v>2608692</v>
      </c>
      <c r="I159" s="170">
        <v>1992900</v>
      </c>
      <c r="J159" s="222">
        <v>0.76300000000000001</v>
      </c>
      <c r="K159" s="2" t="s">
        <v>2530</v>
      </c>
      <c r="L159" s="2" t="s">
        <v>109</v>
      </c>
      <c r="M159" s="2">
        <v>2</v>
      </c>
      <c r="N159" s="95"/>
    </row>
    <row r="160" spans="1:14" ht="200" customHeight="1">
      <c r="A160" s="17" t="s">
        <v>404</v>
      </c>
      <c r="B160" s="1" t="s">
        <v>411</v>
      </c>
      <c r="C160" s="1" t="s">
        <v>412</v>
      </c>
      <c r="D160" s="193">
        <v>41001</v>
      </c>
      <c r="E160" s="1" t="s">
        <v>413</v>
      </c>
      <c r="F160" s="4" t="s">
        <v>2630</v>
      </c>
      <c r="G160" s="1" t="s">
        <v>107</v>
      </c>
      <c r="H160" s="165" t="s">
        <v>414</v>
      </c>
      <c r="I160" s="64" t="s">
        <v>415</v>
      </c>
      <c r="J160" s="68" t="s">
        <v>18</v>
      </c>
      <c r="K160" s="2" t="s">
        <v>2531</v>
      </c>
      <c r="L160" s="2" t="s">
        <v>109</v>
      </c>
      <c r="M160" s="2">
        <v>3</v>
      </c>
      <c r="N160" s="1" t="s">
        <v>2456</v>
      </c>
    </row>
    <row r="161" spans="1:14" ht="84.5" customHeight="1">
      <c r="A161" s="17" t="s">
        <v>404</v>
      </c>
      <c r="B161" s="25" t="s">
        <v>416</v>
      </c>
      <c r="C161" s="25" t="s">
        <v>417</v>
      </c>
      <c r="D161" s="137">
        <v>41005</v>
      </c>
      <c r="E161" s="25" t="s">
        <v>418</v>
      </c>
      <c r="F161" s="4" t="s">
        <v>2632</v>
      </c>
      <c r="G161" s="25" t="s">
        <v>107</v>
      </c>
      <c r="H161" s="172" t="s">
        <v>419</v>
      </c>
      <c r="I161" s="66" t="s">
        <v>420</v>
      </c>
      <c r="J161" s="68" t="s">
        <v>18</v>
      </c>
      <c r="K161" s="2" t="s">
        <v>2530</v>
      </c>
      <c r="L161" s="26" t="s">
        <v>109</v>
      </c>
      <c r="M161" s="26">
        <v>2</v>
      </c>
      <c r="N161" s="25" t="s">
        <v>421</v>
      </c>
    </row>
    <row r="162" spans="1:14" ht="87" customHeight="1">
      <c r="A162" s="17" t="s">
        <v>404</v>
      </c>
      <c r="B162" s="4" t="s">
        <v>422</v>
      </c>
      <c r="C162" s="4" t="s">
        <v>423</v>
      </c>
      <c r="D162" s="138">
        <v>41038</v>
      </c>
      <c r="E162" s="4" t="s">
        <v>424</v>
      </c>
      <c r="F162" s="4" t="s">
        <v>2569</v>
      </c>
      <c r="G162" s="4" t="s">
        <v>196</v>
      </c>
      <c r="H162" s="48" t="s">
        <v>425</v>
      </c>
      <c r="I162" s="64" t="s">
        <v>426</v>
      </c>
      <c r="J162" s="68" t="s">
        <v>18</v>
      </c>
      <c r="K162" s="2" t="s">
        <v>2531</v>
      </c>
      <c r="L162" s="3" t="s">
        <v>109</v>
      </c>
      <c r="M162" s="3">
        <v>4</v>
      </c>
      <c r="N162" s="4" t="s">
        <v>427</v>
      </c>
    </row>
    <row r="163" spans="1:14" ht="78" customHeight="1">
      <c r="A163" s="17" t="s">
        <v>404</v>
      </c>
      <c r="B163" s="4" t="s">
        <v>428</v>
      </c>
      <c r="C163" s="4" t="s">
        <v>429</v>
      </c>
      <c r="D163" s="138">
        <v>41038</v>
      </c>
      <c r="E163" s="4" t="s">
        <v>430</v>
      </c>
      <c r="F163" s="4" t="s">
        <v>2570</v>
      </c>
      <c r="G163" s="4" t="s">
        <v>196</v>
      </c>
      <c r="H163" s="48" t="s">
        <v>431</v>
      </c>
      <c r="I163" s="64" t="s">
        <v>432</v>
      </c>
      <c r="J163" s="68" t="s">
        <v>18</v>
      </c>
      <c r="K163" s="2" t="s">
        <v>2531</v>
      </c>
      <c r="L163" s="3" t="s">
        <v>109</v>
      </c>
      <c r="M163" s="3">
        <v>4</v>
      </c>
      <c r="N163" s="4" t="s">
        <v>433</v>
      </c>
    </row>
    <row r="164" spans="1:14" s="234" customFormat="1" ht="83.75" customHeight="1">
      <c r="A164" s="17" t="s">
        <v>404</v>
      </c>
      <c r="B164" s="27" t="s">
        <v>434</v>
      </c>
      <c r="C164" s="27" t="s">
        <v>429</v>
      </c>
      <c r="D164" s="139">
        <v>41038</v>
      </c>
      <c r="E164" s="27" t="s">
        <v>435</v>
      </c>
      <c r="F164" s="4" t="s">
        <v>2571</v>
      </c>
      <c r="G164" s="4" t="s">
        <v>196</v>
      </c>
      <c r="H164" s="48" t="s">
        <v>436</v>
      </c>
      <c r="I164" s="170" t="s">
        <v>437</v>
      </c>
      <c r="J164" s="68" t="s">
        <v>18</v>
      </c>
      <c r="K164" s="2" t="s">
        <v>2531</v>
      </c>
      <c r="L164" s="2" t="s">
        <v>109</v>
      </c>
      <c r="M164" s="29">
        <v>4</v>
      </c>
      <c r="N164" s="1" t="s">
        <v>438</v>
      </c>
    </row>
    <row r="165" spans="1:14" ht="85.25" customHeight="1">
      <c r="A165" s="17" t="s">
        <v>404</v>
      </c>
      <c r="B165" s="1" t="s">
        <v>439</v>
      </c>
      <c r="C165" s="1" t="s">
        <v>440</v>
      </c>
      <c r="D165" s="193">
        <v>41040</v>
      </c>
      <c r="E165" s="1" t="s">
        <v>441</v>
      </c>
      <c r="F165" s="4" t="s">
        <v>2640</v>
      </c>
      <c r="G165" s="1" t="s">
        <v>107</v>
      </c>
      <c r="H165" s="48" t="s">
        <v>431</v>
      </c>
      <c r="I165" s="79" t="s">
        <v>442</v>
      </c>
      <c r="J165" s="68" t="s">
        <v>18</v>
      </c>
      <c r="K165" s="2" t="s">
        <v>2530</v>
      </c>
      <c r="L165" s="5" t="s">
        <v>443</v>
      </c>
      <c r="M165" s="6">
        <v>3</v>
      </c>
      <c r="N165" s="1" t="s">
        <v>444</v>
      </c>
    </row>
    <row r="166" spans="1:14" ht="85.25" customHeight="1">
      <c r="A166" s="17" t="s">
        <v>404</v>
      </c>
      <c r="B166" s="4" t="s">
        <v>445</v>
      </c>
      <c r="C166" s="4" t="s">
        <v>446</v>
      </c>
      <c r="D166" s="138">
        <v>41045</v>
      </c>
      <c r="E166" s="4" t="s">
        <v>447</v>
      </c>
      <c r="F166" s="4" t="s">
        <v>2627</v>
      </c>
      <c r="G166" s="4" t="s">
        <v>196</v>
      </c>
      <c r="H166" s="48" t="s">
        <v>431</v>
      </c>
      <c r="I166" s="64" t="s">
        <v>448</v>
      </c>
      <c r="J166" s="68" t="s">
        <v>18</v>
      </c>
      <c r="K166" s="3" t="s">
        <v>108</v>
      </c>
      <c r="L166" s="3" t="s">
        <v>109</v>
      </c>
      <c r="M166" s="3">
        <v>2</v>
      </c>
      <c r="N166" s="4" t="s">
        <v>449</v>
      </c>
    </row>
    <row r="167" spans="1:14" ht="77.75" customHeight="1">
      <c r="A167" s="17" t="s">
        <v>404</v>
      </c>
      <c r="B167" s="1" t="s">
        <v>450</v>
      </c>
      <c r="C167" s="1" t="s">
        <v>451</v>
      </c>
      <c r="D167" s="193">
        <v>41047</v>
      </c>
      <c r="E167" s="1" t="s">
        <v>452</v>
      </c>
      <c r="F167" s="4" t="s">
        <v>2597</v>
      </c>
      <c r="G167" s="1" t="s">
        <v>107</v>
      </c>
      <c r="H167" s="48" t="s">
        <v>436</v>
      </c>
      <c r="I167" s="64">
        <v>1260000</v>
      </c>
      <c r="J167" s="68" t="s">
        <v>18</v>
      </c>
      <c r="K167" s="2" t="s">
        <v>453</v>
      </c>
      <c r="L167" s="2" t="s">
        <v>109</v>
      </c>
      <c r="M167" s="2">
        <v>1</v>
      </c>
      <c r="N167" s="1"/>
    </row>
    <row r="168" spans="1:14" ht="86.5" customHeight="1">
      <c r="A168" s="17" t="s">
        <v>404</v>
      </c>
      <c r="B168" s="1" t="s">
        <v>454</v>
      </c>
      <c r="C168" s="1" t="s">
        <v>455</v>
      </c>
      <c r="D168" s="193">
        <v>41073</v>
      </c>
      <c r="E168" s="1" t="s">
        <v>456</v>
      </c>
      <c r="F168" s="4" t="s">
        <v>2647</v>
      </c>
      <c r="G168" s="1" t="s">
        <v>457</v>
      </c>
      <c r="H168" s="165" t="s">
        <v>458</v>
      </c>
      <c r="I168" s="79" t="s">
        <v>459</v>
      </c>
      <c r="J168" s="68" t="s">
        <v>18</v>
      </c>
      <c r="K168" s="2" t="s">
        <v>2531</v>
      </c>
      <c r="L168" s="2" t="s">
        <v>109</v>
      </c>
      <c r="M168" s="2">
        <v>2</v>
      </c>
      <c r="N168" s="1" t="s">
        <v>460</v>
      </c>
    </row>
    <row r="169" spans="1:14" ht="57" customHeight="1">
      <c r="A169" s="17" t="s">
        <v>404</v>
      </c>
      <c r="B169" s="27" t="s">
        <v>461</v>
      </c>
      <c r="C169" s="27" t="s">
        <v>462</v>
      </c>
      <c r="D169" s="139">
        <v>41085</v>
      </c>
      <c r="E169" s="30" t="s">
        <v>463</v>
      </c>
      <c r="F169" s="4" t="s">
        <v>2536</v>
      </c>
      <c r="G169" s="27" t="s">
        <v>457</v>
      </c>
      <c r="H169" s="23">
        <v>5250000</v>
      </c>
      <c r="I169" s="209">
        <v>3652425</v>
      </c>
      <c r="J169" s="222">
        <f>ROUNDDOWN(I169/H169,3)</f>
        <v>0.69499999999999995</v>
      </c>
      <c r="K169" s="2" t="s">
        <v>2531</v>
      </c>
      <c r="L169" s="29" t="s">
        <v>109</v>
      </c>
      <c r="M169" s="29">
        <v>2</v>
      </c>
      <c r="N169" s="95"/>
    </row>
    <row r="170" spans="1:14" ht="74" customHeight="1">
      <c r="A170" s="17" t="s">
        <v>404</v>
      </c>
      <c r="B170" s="27" t="s">
        <v>464</v>
      </c>
      <c r="C170" s="27" t="s">
        <v>465</v>
      </c>
      <c r="D170" s="139">
        <v>41087</v>
      </c>
      <c r="E170" s="27" t="s">
        <v>466</v>
      </c>
      <c r="F170" s="4" t="s">
        <v>2638</v>
      </c>
      <c r="G170" s="4" t="s">
        <v>196</v>
      </c>
      <c r="H170" s="48" t="s">
        <v>436</v>
      </c>
      <c r="I170" s="171" t="s">
        <v>467</v>
      </c>
      <c r="J170" s="68" t="s">
        <v>18</v>
      </c>
      <c r="K170" s="31" t="s">
        <v>108</v>
      </c>
      <c r="L170" s="3" t="s">
        <v>109</v>
      </c>
      <c r="M170" s="29">
        <v>3</v>
      </c>
      <c r="N170" s="1" t="s">
        <v>468</v>
      </c>
    </row>
    <row r="171" spans="1:14" ht="57" customHeight="1">
      <c r="A171" s="17" t="s">
        <v>404</v>
      </c>
      <c r="B171" s="27" t="s">
        <v>469</v>
      </c>
      <c r="C171" s="27" t="s">
        <v>470</v>
      </c>
      <c r="D171" s="139">
        <v>41088</v>
      </c>
      <c r="E171" s="30" t="s">
        <v>471</v>
      </c>
      <c r="F171" s="4" t="s">
        <v>2573</v>
      </c>
      <c r="G171" s="27" t="s">
        <v>457</v>
      </c>
      <c r="H171" s="23">
        <v>9524550</v>
      </c>
      <c r="I171" s="209">
        <v>7631100</v>
      </c>
      <c r="J171" s="222">
        <f>ROUNDDOWN(I171/H171,3)</f>
        <v>0.80100000000000005</v>
      </c>
      <c r="K171" s="2" t="s">
        <v>2531</v>
      </c>
      <c r="L171" s="29" t="s">
        <v>109</v>
      </c>
      <c r="M171" s="29">
        <v>1</v>
      </c>
      <c r="N171" s="95"/>
    </row>
    <row r="172" spans="1:14" ht="85.75" customHeight="1">
      <c r="A172" s="17" t="s">
        <v>404</v>
      </c>
      <c r="B172" s="4" t="s">
        <v>472</v>
      </c>
      <c r="C172" s="4" t="s">
        <v>473</v>
      </c>
      <c r="D172" s="138">
        <v>41088</v>
      </c>
      <c r="E172" s="4" t="s">
        <v>474</v>
      </c>
      <c r="F172" s="4" t="s">
        <v>2647</v>
      </c>
      <c r="G172" s="4" t="s">
        <v>196</v>
      </c>
      <c r="H172" s="48" t="s">
        <v>436</v>
      </c>
      <c r="I172" s="64" t="s">
        <v>475</v>
      </c>
      <c r="J172" s="68" t="s">
        <v>18</v>
      </c>
      <c r="K172" s="2" t="s">
        <v>2531</v>
      </c>
      <c r="L172" s="2" t="s">
        <v>443</v>
      </c>
      <c r="M172" s="3">
        <v>2</v>
      </c>
      <c r="N172" s="4" t="s">
        <v>476</v>
      </c>
    </row>
    <row r="173" spans="1:14" ht="73" customHeight="1">
      <c r="A173" s="17" t="s">
        <v>404</v>
      </c>
      <c r="B173" s="4" t="s">
        <v>477</v>
      </c>
      <c r="C173" s="4" t="s">
        <v>478</v>
      </c>
      <c r="D173" s="138">
        <v>41108</v>
      </c>
      <c r="E173" s="4" t="s">
        <v>479</v>
      </c>
      <c r="F173" s="4" t="s">
        <v>2632</v>
      </c>
      <c r="G173" s="4" t="s">
        <v>196</v>
      </c>
      <c r="H173" s="48" t="s">
        <v>436</v>
      </c>
      <c r="I173" s="64" t="s">
        <v>480</v>
      </c>
      <c r="J173" s="68" t="s">
        <v>18</v>
      </c>
      <c r="K173" s="2" t="s">
        <v>2530</v>
      </c>
      <c r="L173" s="3" t="s">
        <v>109</v>
      </c>
      <c r="M173" s="3">
        <v>2</v>
      </c>
      <c r="N173" s="4" t="s">
        <v>481</v>
      </c>
    </row>
    <row r="174" spans="1:14" ht="57" customHeight="1">
      <c r="A174" s="17" t="s">
        <v>404</v>
      </c>
      <c r="B174" s="27" t="s">
        <v>482</v>
      </c>
      <c r="C174" s="30" t="s">
        <v>483</v>
      </c>
      <c r="D174" s="139">
        <v>41144</v>
      </c>
      <c r="E174" s="30" t="s">
        <v>484</v>
      </c>
      <c r="F174" s="4" t="s">
        <v>2575</v>
      </c>
      <c r="G174" s="27" t="s">
        <v>457</v>
      </c>
      <c r="H174" s="23">
        <v>4546500</v>
      </c>
      <c r="I174" s="209">
        <v>4519200</v>
      </c>
      <c r="J174" s="18">
        <f>ROUNDDOWN(I174/H174,3)</f>
        <v>0.99299999999999999</v>
      </c>
      <c r="K174" s="2" t="s">
        <v>2531</v>
      </c>
      <c r="L174" s="29" t="s">
        <v>443</v>
      </c>
      <c r="M174" s="29">
        <v>3</v>
      </c>
      <c r="N174" s="95"/>
    </row>
    <row r="175" spans="1:14" ht="57" customHeight="1">
      <c r="A175" s="17" t="s">
        <v>404</v>
      </c>
      <c r="B175" s="4" t="s">
        <v>485</v>
      </c>
      <c r="C175" s="4" t="s">
        <v>486</v>
      </c>
      <c r="D175" s="140">
        <v>41163</v>
      </c>
      <c r="E175" s="4" t="s">
        <v>487</v>
      </c>
      <c r="F175" s="4" t="s">
        <v>2559</v>
      </c>
      <c r="G175" s="95" t="s">
        <v>107</v>
      </c>
      <c r="H175" s="23">
        <v>3643500</v>
      </c>
      <c r="I175" s="66">
        <v>3097500</v>
      </c>
      <c r="J175" s="223">
        <f>ROUNDDOWN(I175/H175,3)</f>
        <v>0.85</v>
      </c>
      <c r="K175" s="2" t="s">
        <v>2531</v>
      </c>
      <c r="L175" s="2" t="s">
        <v>109</v>
      </c>
      <c r="M175" s="2">
        <v>5</v>
      </c>
      <c r="N175" s="95"/>
    </row>
    <row r="176" spans="1:14" ht="76.75" customHeight="1">
      <c r="A176" s="17" t="s">
        <v>404</v>
      </c>
      <c r="B176" s="4" t="s">
        <v>488</v>
      </c>
      <c r="C176" s="4" t="s">
        <v>489</v>
      </c>
      <c r="D176" s="138">
        <v>41164</v>
      </c>
      <c r="E176" s="4" t="s">
        <v>490</v>
      </c>
      <c r="F176" s="4" t="s">
        <v>2627</v>
      </c>
      <c r="G176" s="4" t="s">
        <v>196</v>
      </c>
      <c r="H176" s="48" t="s">
        <v>431</v>
      </c>
      <c r="I176" s="64" t="s">
        <v>491</v>
      </c>
      <c r="J176" s="68" t="s">
        <v>18</v>
      </c>
      <c r="K176" s="3" t="s">
        <v>108</v>
      </c>
      <c r="L176" s="3" t="s">
        <v>109</v>
      </c>
      <c r="M176" s="3">
        <v>2</v>
      </c>
      <c r="N176" s="4" t="s">
        <v>492</v>
      </c>
    </row>
    <row r="177" spans="1:14" ht="57.5" customHeight="1">
      <c r="A177" s="17" t="s">
        <v>404</v>
      </c>
      <c r="B177" s="27" t="s">
        <v>493</v>
      </c>
      <c r="C177" s="27" t="s">
        <v>494</v>
      </c>
      <c r="D177" s="139">
        <v>41179</v>
      </c>
      <c r="E177" s="30" t="s">
        <v>495</v>
      </c>
      <c r="F177" s="4" t="s">
        <v>2552</v>
      </c>
      <c r="G177" s="27" t="s">
        <v>457</v>
      </c>
      <c r="H177" s="23">
        <v>1165500</v>
      </c>
      <c r="I177" s="209">
        <v>1046640</v>
      </c>
      <c r="J177" s="18">
        <f>ROUNDDOWN(I177/H177,3)</f>
        <v>0.89800000000000002</v>
      </c>
      <c r="K177" s="2" t="s">
        <v>2531</v>
      </c>
      <c r="L177" s="29" t="s">
        <v>443</v>
      </c>
      <c r="M177" s="29">
        <v>2</v>
      </c>
      <c r="N177" s="95"/>
    </row>
    <row r="178" spans="1:14" ht="88.25" customHeight="1">
      <c r="A178" s="17" t="s">
        <v>404</v>
      </c>
      <c r="B178" s="1" t="s">
        <v>496</v>
      </c>
      <c r="C178" s="1" t="s">
        <v>497</v>
      </c>
      <c r="D178" s="193">
        <v>41197</v>
      </c>
      <c r="E178" s="1" t="s">
        <v>498</v>
      </c>
      <c r="F178" s="4" t="s">
        <v>2647</v>
      </c>
      <c r="G178" s="1" t="s">
        <v>107</v>
      </c>
      <c r="H178" s="48" t="s">
        <v>431</v>
      </c>
      <c r="I178" s="64">
        <v>1276950</v>
      </c>
      <c r="J178" s="68" t="s">
        <v>18</v>
      </c>
      <c r="K178" s="2" t="s">
        <v>2531</v>
      </c>
      <c r="L178" s="2" t="s">
        <v>443</v>
      </c>
      <c r="M178" s="2">
        <v>4</v>
      </c>
      <c r="N178" s="1"/>
    </row>
    <row r="179" spans="1:14" ht="59.75" customHeight="1">
      <c r="A179" s="17" t="s">
        <v>404</v>
      </c>
      <c r="B179" s="4" t="s">
        <v>499</v>
      </c>
      <c r="C179" s="4" t="s">
        <v>500</v>
      </c>
      <c r="D179" s="140">
        <v>41228</v>
      </c>
      <c r="E179" s="4" t="s">
        <v>501</v>
      </c>
      <c r="F179" s="4" t="s">
        <v>2637</v>
      </c>
      <c r="G179" s="95" t="s">
        <v>107</v>
      </c>
      <c r="H179" s="113">
        <v>3737895</v>
      </c>
      <c r="I179" s="62">
        <v>3318000</v>
      </c>
      <c r="J179" s="223">
        <v>0.88700000000000001</v>
      </c>
      <c r="K179" s="2" t="s">
        <v>453</v>
      </c>
      <c r="L179" s="2" t="s">
        <v>109</v>
      </c>
      <c r="M179" s="2">
        <v>2</v>
      </c>
      <c r="N179" s="95"/>
    </row>
    <row r="180" spans="1:14" ht="59.75" customHeight="1">
      <c r="A180" s="17" t="s">
        <v>404</v>
      </c>
      <c r="B180" s="4" t="s">
        <v>502</v>
      </c>
      <c r="C180" s="4" t="s">
        <v>503</v>
      </c>
      <c r="D180" s="140">
        <v>41246</v>
      </c>
      <c r="E180" s="4" t="s">
        <v>504</v>
      </c>
      <c r="F180" s="4" t="s">
        <v>2576</v>
      </c>
      <c r="G180" s="95" t="s">
        <v>107</v>
      </c>
      <c r="H180" s="23">
        <v>1060500</v>
      </c>
      <c r="I180" s="66">
        <v>1050000</v>
      </c>
      <c r="J180" s="223">
        <f>ROUNDDOWN(I180/H180,3)</f>
        <v>0.99</v>
      </c>
      <c r="K180" s="2" t="s">
        <v>2531</v>
      </c>
      <c r="L180" s="2" t="s">
        <v>109</v>
      </c>
      <c r="M180" s="2">
        <v>1</v>
      </c>
      <c r="N180" s="95"/>
    </row>
    <row r="181" spans="1:14" ht="88.25" customHeight="1">
      <c r="A181" s="17" t="s">
        <v>404</v>
      </c>
      <c r="B181" s="27" t="s">
        <v>505</v>
      </c>
      <c r="C181" s="27" t="s">
        <v>506</v>
      </c>
      <c r="D181" s="139">
        <v>41302</v>
      </c>
      <c r="E181" s="27" t="s">
        <v>507</v>
      </c>
      <c r="F181" s="4" t="s">
        <v>2648</v>
      </c>
      <c r="G181" s="4" t="s">
        <v>196</v>
      </c>
      <c r="H181" s="48" t="s">
        <v>436</v>
      </c>
      <c r="I181" s="170">
        <v>6331500</v>
      </c>
      <c r="J181" s="68" t="s">
        <v>18</v>
      </c>
      <c r="K181" s="2" t="s">
        <v>2531</v>
      </c>
      <c r="L181" s="3" t="s">
        <v>109</v>
      </c>
      <c r="M181" s="29">
        <v>1</v>
      </c>
      <c r="N181" s="4"/>
    </row>
    <row r="182" spans="1:14" ht="63.5" customHeight="1">
      <c r="A182" s="17" t="s">
        <v>404</v>
      </c>
      <c r="B182" s="25" t="s">
        <v>508</v>
      </c>
      <c r="C182" s="25" t="s">
        <v>509</v>
      </c>
      <c r="D182" s="137">
        <v>41311</v>
      </c>
      <c r="E182" s="25" t="s">
        <v>510</v>
      </c>
      <c r="F182" s="4" t="s">
        <v>2636</v>
      </c>
      <c r="G182" s="25" t="s">
        <v>457</v>
      </c>
      <c r="H182" s="23">
        <v>1136248</v>
      </c>
      <c r="I182" s="66">
        <v>1127700</v>
      </c>
      <c r="J182" s="222">
        <v>0.99199999999999999</v>
      </c>
      <c r="K182" s="26" t="s">
        <v>453</v>
      </c>
      <c r="L182" s="26" t="s">
        <v>109</v>
      </c>
      <c r="M182" s="26">
        <v>1</v>
      </c>
      <c r="N182" s="25"/>
    </row>
    <row r="183" spans="1:14" ht="46.5" customHeight="1">
      <c r="A183" s="17" t="s">
        <v>2467</v>
      </c>
      <c r="B183" s="4" t="s">
        <v>511</v>
      </c>
      <c r="C183" s="13" t="s">
        <v>512</v>
      </c>
      <c r="D183" s="140">
        <v>41001</v>
      </c>
      <c r="E183" s="13" t="s">
        <v>513</v>
      </c>
      <c r="F183" s="4" t="s">
        <v>2649</v>
      </c>
      <c r="G183" s="13" t="s">
        <v>2519</v>
      </c>
      <c r="H183" s="113">
        <v>1827000</v>
      </c>
      <c r="I183" s="62">
        <v>1827000</v>
      </c>
      <c r="J183" s="223">
        <v>1</v>
      </c>
      <c r="K183" s="2" t="s">
        <v>69</v>
      </c>
      <c r="L183" s="3" t="s">
        <v>20</v>
      </c>
      <c r="M183" s="2">
        <v>1</v>
      </c>
      <c r="N183" s="95"/>
    </row>
    <row r="184" spans="1:14" ht="46.5" customHeight="1">
      <c r="A184" s="17" t="s">
        <v>2467</v>
      </c>
      <c r="B184" s="4" t="s">
        <v>514</v>
      </c>
      <c r="C184" s="13" t="s">
        <v>515</v>
      </c>
      <c r="D184" s="140">
        <v>41004</v>
      </c>
      <c r="E184" s="13" t="s">
        <v>516</v>
      </c>
      <c r="F184" s="4" t="s">
        <v>2650</v>
      </c>
      <c r="G184" s="13" t="s">
        <v>517</v>
      </c>
      <c r="H184" s="113">
        <v>40259197</v>
      </c>
      <c r="I184" s="62">
        <v>39000000</v>
      </c>
      <c r="J184" s="223">
        <v>0.968723</v>
      </c>
      <c r="K184" s="2" t="s">
        <v>2530</v>
      </c>
      <c r="L184" s="3" t="s">
        <v>32</v>
      </c>
      <c r="M184" s="2">
        <v>1</v>
      </c>
      <c r="N184" s="95"/>
    </row>
    <row r="185" spans="1:14" ht="46.5" customHeight="1">
      <c r="A185" s="17" t="s">
        <v>2467</v>
      </c>
      <c r="B185" s="4" t="s">
        <v>518</v>
      </c>
      <c r="C185" s="13" t="s">
        <v>519</v>
      </c>
      <c r="D185" s="140">
        <v>41005</v>
      </c>
      <c r="E185" s="13" t="s">
        <v>520</v>
      </c>
      <c r="F185" s="4" t="s">
        <v>2651</v>
      </c>
      <c r="G185" s="13" t="s">
        <v>2520</v>
      </c>
      <c r="H185" s="113">
        <v>2427600</v>
      </c>
      <c r="I185" s="62">
        <v>2310000</v>
      </c>
      <c r="J185" s="223">
        <v>0.95155699999999999</v>
      </c>
      <c r="K185" s="2" t="s">
        <v>48</v>
      </c>
      <c r="L185" s="3" t="s">
        <v>32</v>
      </c>
      <c r="M185" s="2">
        <v>1</v>
      </c>
      <c r="N185" s="95"/>
    </row>
    <row r="186" spans="1:14" ht="46.5" customHeight="1">
      <c r="A186" s="17" t="s">
        <v>2467</v>
      </c>
      <c r="B186" s="4" t="s">
        <v>521</v>
      </c>
      <c r="C186" s="13" t="s">
        <v>522</v>
      </c>
      <c r="D186" s="140">
        <v>41005</v>
      </c>
      <c r="E186" s="13" t="s">
        <v>523</v>
      </c>
      <c r="F186" s="4" t="s">
        <v>2652</v>
      </c>
      <c r="G186" s="13" t="s">
        <v>517</v>
      </c>
      <c r="H186" s="47" t="s">
        <v>25</v>
      </c>
      <c r="I186" s="62">
        <v>84987000</v>
      </c>
      <c r="J186" s="68" t="s">
        <v>18</v>
      </c>
      <c r="K186" s="2" t="s">
        <v>48</v>
      </c>
      <c r="L186" s="3" t="s">
        <v>32</v>
      </c>
      <c r="M186" s="2">
        <v>2</v>
      </c>
      <c r="N186" s="95"/>
    </row>
    <row r="187" spans="1:14" ht="46.5" customHeight="1">
      <c r="A187" s="17" t="s">
        <v>2467</v>
      </c>
      <c r="B187" s="4" t="s">
        <v>524</v>
      </c>
      <c r="C187" s="13" t="s">
        <v>522</v>
      </c>
      <c r="D187" s="140">
        <v>41005</v>
      </c>
      <c r="E187" s="13" t="s">
        <v>523</v>
      </c>
      <c r="F187" s="4" t="s">
        <v>2652</v>
      </c>
      <c r="G187" s="13" t="s">
        <v>517</v>
      </c>
      <c r="H187" s="47" t="s">
        <v>25</v>
      </c>
      <c r="I187" s="62">
        <v>19803000</v>
      </c>
      <c r="J187" s="68" t="s">
        <v>18</v>
      </c>
      <c r="K187" s="2" t="s">
        <v>48</v>
      </c>
      <c r="L187" s="3" t="s">
        <v>32</v>
      </c>
      <c r="M187" s="2">
        <v>1</v>
      </c>
      <c r="N187" s="95"/>
    </row>
    <row r="188" spans="1:14" ht="46.5" customHeight="1">
      <c r="A188" s="17" t="s">
        <v>2467</v>
      </c>
      <c r="B188" s="4" t="s">
        <v>525</v>
      </c>
      <c r="C188" s="13" t="s">
        <v>526</v>
      </c>
      <c r="D188" s="140">
        <v>41008</v>
      </c>
      <c r="E188" s="13" t="s">
        <v>527</v>
      </c>
      <c r="F188" s="4" t="s">
        <v>2602</v>
      </c>
      <c r="G188" s="13" t="s">
        <v>517</v>
      </c>
      <c r="H188" s="113">
        <v>20415691</v>
      </c>
      <c r="I188" s="62">
        <v>13619944</v>
      </c>
      <c r="J188" s="223">
        <v>0.66713100000000003</v>
      </c>
      <c r="K188" s="2" t="s">
        <v>69</v>
      </c>
      <c r="L188" s="3" t="s">
        <v>20</v>
      </c>
      <c r="M188" s="2">
        <v>2</v>
      </c>
      <c r="N188" s="95"/>
    </row>
    <row r="189" spans="1:14" ht="46.5" customHeight="1">
      <c r="A189" s="17" t="s">
        <v>2467</v>
      </c>
      <c r="B189" s="4" t="s">
        <v>528</v>
      </c>
      <c r="C189" s="13" t="s">
        <v>526</v>
      </c>
      <c r="D189" s="140">
        <v>41008</v>
      </c>
      <c r="E189" s="13" t="s">
        <v>529</v>
      </c>
      <c r="F189" s="4" t="s">
        <v>2653</v>
      </c>
      <c r="G189" s="13" t="s">
        <v>517</v>
      </c>
      <c r="H189" s="113">
        <v>210027567</v>
      </c>
      <c r="I189" s="62">
        <v>204025500</v>
      </c>
      <c r="J189" s="223">
        <v>0.97142200000000001</v>
      </c>
      <c r="K189" s="2" t="s">
        <v>69</v>
      </c>
      <c r="L189" s="3" t="s">
        <v>20</v>
      </c>
      <c r="M189" s="2">
        <v>1</v>
      </c>
      <c r="N189" s="4"/>
    </row>
    <row r="190" spans="1:14" ht="46.5" customHeight="1">
      <c r="A190" s="17" t="s">
        <v>2467</v>
      </c>
      <c r="B190" s="4" t="s">
        <v>530</v>
      </c>
      <c r="C190" s="13" t="s">
        <v>522</v>
      </c>
      <c r="D190" s="140">
        <v>41008</v>
      </c>
      <c r="E190" s="13" t="s">
        <v>523</v>
      </c>
      <c r="F190" s="4" t="s">
        <v>2652</v>
      </c>
      <c r="G190" s="13" t="s">
        <v>517</v>
      </c>
      <c r="H190" s="113">
        <v>35679000</v>
      </c>
      <c r="I190" s="62">
        <v>35595000</v>
      </c>
      <c r="J190" s="223">
        <v>0.99764600000000003</v>
      </c>
      <c r="K190" s="2" t="s">
        <v>48</v>
      </c>
      <c r="L190" s="3" t="s">
        <v>32</v>
      </c>
      <c r="M190" s="2">
        <v>1</v>
      </c>
      <c r="N190" s="95"/>
    </row>
    <row r="191" spans="1:14" ht="46.5" customHeight="1">
      <c r="A191" s="17" t="s">
        <v>2467</v>
      </c>
      <c r="B191" s="4" t="s">
        <v>531</v>
      </c>
      <c r="C191" s="13" t="s">
        <v>522</v>
      </c>
      <c r="D191" s="140">
        <v>41008</v>
      </c>
      <c r="E191" s="13" t="s">
        <v>532</v>
      </c>
      <c r="F191" s="4" t="s">
        <v>2654</v>
      </c>
      <c r="G191" s="13" t="s">
        <v>517</v>
      </c>
      <c r="H191" s="113">
        <v>19438650</v>
      </c>
      <c r="I191" s="62">
        <v>17994900</v>
      </c>
      <c r="J191" s="223">
        <v>0.925728</v>
      </c>
      <c r="K191" s="2" t="s">
        <v>48</v>
      </c>
      <c r="L191" s="3" t="s">
        <v>32</v>
      </c>
      <c r="M191" s="2">
        <v>1</v>
      </c>
      <c r="N191" s="95"/>
    </row>
    <row r="192" spans="1:14" ht="46.5" customHeight="1">
      <c r="A192" s="17" t="s">
        <v>2467</v>
      </c>
      <c r="B192" s="4" t="s">
        <v>533</v>
      </c>
      <c r="C192" s="13" t="s">
        <v>519</v>
      </c>
      <c r="D192" s="140">
        <v>41026</v>
      </c>
      <c r="E192" s="13" t="s">
        <v>534</v>
      </c>
      <c r="F192" s="4" t="s">
        <v>2655</v>
      </c>
      <c r="G192" s="13" t="s">
        <v>517</v>
      </c>
      <c r="H192" s="113">
        <v>77294191</v>
      </c>
      <c r="I192" s="62">
        <v>75600000</v>
      </c>
      <c r="J192" s="223">
        <v>0.97808126357128178</v>
      </c>
      <c r="K192" s="2" t="s">
        <v>69</v>
      </c>
      <c r="L192" s="3" t="s">
        <v>20</v>
      </c>
      <c r="M192" s="2">
        <v>1</v>
      </c>
      <c r="N192" s="95"/>
    </row>
    <row r="193" spans="1:14" ht="46.5" customHeight="1">
      <c r="A193" s="17" t="s">
        <v>2467</v>
      </c>
      <c r="B193" s="4" t="s">
        <v>535</v>
      </c>
      <c r="C193" s="13" t="s">
        <v>526</v>
      </c>
      <c r="D193" s="140">
        <v>41054</v>
      </c>
      <c r="E193" s="13" t="s">
        <v>527</v>
      </c>
      <c r="F193" s="4" t="s">
        <v>2602</v>
      </c>
      <c r="G193" s="13" t="s">
        <v>517</v>
      </c>
      <c r="H193" s="113">
        <v>58028450</v>
      </c>
      <c r="I193" s="62">
        <v>58000000</v>
      </c>
      <c r="J193" s="223">
        <v>0.99951000000000001</v>
      </c>
      <c r="K193" s="2" t="s">
        <v>69</v>
      </c>
      <c r="L193" s="3" t="s">
        <v>20</v>
      </c>
      <c r="M193" s="2">
        <v>1</v>
      </c>
      <c r="N193" s="95"/>
    </row>
    <row r="194" spans="1:14" ht="46.5" customHeight="1">
      <c r="A194" s="17" t="s">
        <v>2467</v>
      </c>
      <c r="B194" s="4" t="s">
        <v>536</v>
      </c>
      <c r="C194" s="13" t="s">
        <v>515</v>
      </c>
      <c r="D194" s="140">
        <v>41107</v>
      </c>
      <c r="E194" s="13" t="s">
        <v>537</v>
      </c>
      <c r="F194" s="4" t="s">
        <v>2604</v>
      </c>
      <c r="G194" s="13" t="s">
        <v>517</v>
      </c>
      <c r="H194" s="113">
        <v>19830300</v>
      </c>
      <c r="I194" s="62">
        <v>19425000</v>
      </c>
      <c r="J194" s="223">
        <v>0.97956200000000004</v>
      </c>
      <c r="K194" s="2" t="s">
        <v>2530</v>
      </c>
      <c r="L194" s="3" t="s">
        <v>32</v>
      </c>
      <c r="M194" s="2">
        <v>1</v>
      </c>
      <c r="N194" s="95"/>
    </row>
    <row r="195" spans="1:14" ht="46.5" customHeight="1">
      <c r="A195" s="17" t="s">
        <v>2467</v>
      </c>
      <c r="B195" s="4" t="s">
        <v>538</v>
      </c>
      <c r="C195" s="13" t="s">
        <v>539</v>
      </c>
      <c r="D195" s="140">
        <v>41121</v>
      </c>
      <c r="E195" s="13" t="s">
        <v>540</v>
      </c>
      <c r="F195" s="4" t="s">
        <v>2656</v>
      </c>
      <c r="G195" s="13" t="s">
        <v>2521</v>
      </c>
      <c r="H195" s="47" t="s">
        <v>25</v>
      </c>
      <c r="I195" s="62">
        <v>5670000</v>
      </c>
      <c r="J195" s="68" t="s">
        <v>18</v>
      </c>
      <c r="K195" s="2" t="s">
        <v>2531</v>
      </c>
      <c r="L195" s="3" t="s">
        <v>32</v>
      </c>
      <c r="M195" s="2">
        <v>1</v>
      </c>
      <c r="N195" s="95"/>
    </row>
    <row r="196" spans="1:14" ht="46.5" customHeight="1">
      <c r="A196" s="17" t="s">
        <v>2467</v>
      </c>
      <c r="B196" s="4" t="s">
        <v>541</v>
      </c>
      <c r="C196" s="13" t="s">
        <v>542</v>
      </c>
      <c r="D196" s="140">
        <v>41131</v>
      </c>
      <c r="E196" s="13" t="s">
        <v>543</v>
      </c>
      <c r="F196" s="4" t="s">
        <v>2614</v>
      </c>
      <c r="G196" s="13" t="s">
        <v>2521</v>
      </c>
      <c r="H196" s="243">
        <v>9840497</v>
      </c>
      <c r="I196" s="243">
        <v>7480326</v>
      </c>
      <c r="J196" s="246">
        <v>0.76015699999999997</v>
      </c>
      <c r="K196" s="2" t="s">
        <v>2530</v>
      </c>
      <c r="L196" s="2" t="s">
        <v>32</v>
      </c>
      <c r="M196" s="2">
        <v>2</v>
      </c>
      <c r="N196" s="249" t="s">
        <v>544</v>
      </c>
    </row>
    <row r="197" spans="1:14" ht="46.5" customHeight="1">
      <c r="A197" s="17" t="s">
        <v>2467</v>
      </c>
      <c r="B197" s="4" t="s">
        <v>541</v>
      </c>
      <c r="C197" s="13" t="s">
        <v>539</v>
      </c>
      <c r="D197" s="140">
        <v>41131</v>
      </c>
      <c r="E197" s="13" t="s">
        <v>543</v>
      </c>
      <c r="F197" s="4" t="s">
        <v>2614</v>
      </c>
      <c r="G197" s="13" t="s">
        <v>2521</v>
      </c>
      <c r="H197" s="244"/>
      <c r="I197" s="244"/>
      <c r="J197" s="247"/>
      <c r="K197" s="2" t="s">
        <v>2530</v>
      </c>
      <c r="L197" s="2" t="s">
        <v>20</v>
      </c>
      <c r="M197" s="2">
        <v>2</v>
      </c>
      <c r="N197" s="250"/>
    </row>
    <row r="198" spans="1:14" ht="46.5" customHeight="1">
      <c r="A198" s="17" t="s">
        <v>2467</v>
      </c>
      <c r="B198" s="4" t="s">
        <v>541</v>
      </c>
      <c r="C198" s="13" t="s">
        <v>545</v>
      </c>
      <c r="D198" s="140">
        <v>41131</v>
      </c>
      <c r="E198" s="13" t="s">
        <v>543</v>
      </c>
      <c r="F198" s="4" t="s">
        <v>2614</v>
      </c>
      <c r="G198" s="13" t="s">
        <v>2522</v>
      </c>
      <c r="H198" s="244"/>
      <c r="I198" s="244"/>
      <c r="J198" s="247"/>
      <c r="K198" s="2" t="s">
        <v>2530</v>
      </c>
      <c r="L198" s="2" t="s">
        <v>20</v>
      </c>
      <c r="M198" s="2">
        <v>2</v>
      </c>
      <c r="N198" s="250"/>
    </row>
    <row r="199" spans="1:14" ht="46.5" customHeight="1">
      <c r="A199" s="17" t="s">
        <v>2467</v>
      </c>
      <c r="B199" s="4" t="s">
        <v>541</v>
      </c>
      <c r="C199" s="13" t="s">
        <v>546</v>
      </c>
      <c r="D199" s="140">
        <v>41131</v>
      </c>
      <c r="E199" s="13" t="s">
        <v>543</v>
      </c>
      <c r="F199" s="4" t="s">
        <v>2614</v>
      </c>
      <c r="G199" s="13" t="s">
        <v>2523</v>
      </c>
      <c r="H199" s="245"/>
      <c r="I199" s="245"/>
      <c r="J199" s="248"/>
      <c r="K199" s="2" t="s">
        <v>2530</v>
      </c>
      <c r="L199" s="2" t="s">
        <v>20</v>
      </c>
      <c r="M199" s="2">
        <v>2</v>
      </c>
      <c r="N199" s="251"/>
    </row>
    <row r="200" spans="1:14" ht="57.5" customHeight="1">
      <c r="A200" s="17" t="s">
        <v>2467</v>
      </c>
      <c r="B200" s="4" t="s">
        <v>547</v>
      </c>
      <c r="C200" s="13" t="s">
        <v>546</v>
      </c>
      <c r="D200" s="140">
        <v>41131</v>
      </c>
      <c r="E200" s="13" t="s">
        <v>548</v>
      </c>
      <c r="F200" s="4" t="s">
        <v>2657</v>
      </c>
      <c r="G200" s="13" t="s">
        <v>517</v>
      </c>
      <c r="H200" s="47" t="s">
        <v>25</v>
      </c>
      <c r="I200" s="62">
        <v>3490159</v>
      </c>
      <c r="J200" s="68" t="s">
        <v>18</v>
      </c>
      <c r="K200" s="2" t="s">
        <v>2531</v>
      </c>
      <c r="L200" s="3" t="s">
        <v>32</v>
      </c>
      <c r="M200" s="2">
        <v>3</v>
      </c>
      <c r="N200" s="95"/>
    </row>
    <row r="201" spans="1:14" ht="46.5" customHeight="1">
      <c r="A201" s="17" t="s">
        <v>2467</v>
      </c>
      <c r="B201" s="4" t="s">
        <v>549</v>
      </c>
      <c r="C201" s="13" t="s">
        <v>542</v>
      </c>
      <c r="D201" s="140">
        <v>41239</v>
      </c>
      <c r="E201" s="13" t="s">
        <v>550</v>
      </c>
      <c r="F201" s="4" t="s">
        <v>2595</v>
      </c>
      <c r="G201" s="13" t="s">
        <v>2523</v>
      </c>
      <c r="H201" s="113">
        <v>10983000</v>
      </c>
      <c r="I201" s="62">
        <v>10185000</v>
      </c>
      <c r="J201" s="223">
        <v>0.927342</v>
      </c>
      <c r="K201" s="2" t="s">
        <v>2531</v>
      </c>
      <c r="L201" s="3" t="s">
        <v>32</v>
      </c>
      <c r="M201" s="2">
        <v>1</v>
      </c>
      <c r="N201" s="95"/>
    </row>
    <row r="202" spans="1:14" ht="39.5" customHeight="1">
      <c r="A202" s="17" t="s">
        <v>2467</v>
      </c>
      <c r="B202" s="4" t="s">
        <v>551</v>
      </c>
      <c r="C202" s="13" t="s">
        <v>546</v>
      </c>
      <c r="D202" s="140">
        <v>41284</v>
      </c>
      <c r="E202" s="13" t="s">
        <v>552</v>
      </c>
      <c r="F202" s="4" t="s">
        <v>2658</v>
      </c>
      <c r="G202" s="13" t="s">
        <v>517</v>
      </c>
      <c r="H202" s="47" t="s">
        <v>25</v>
      </c>
      <c r="I202" s="62">
        <v>11672199</v>
      </c>
      <c r="J202" s="68" t="s">
        <v>18</v>
      </c>
      <c r="K202" s="2" t="s">
        <v>2531</v>
      </c>
      <c r="L202" s="3" t="s">
        <v>32</v>
      </c>
      <c r="M202" s="2">
        <v>1</v>
      </c>
      <c r="N202" s="95"/>
    </row>
    <row r="203" spans="1:14" ht="39.5" customHeight="1">
      <c r="A203" s="17" t="s">
        <v>2467</v>
      </c>
      <c r="B203" s="4" t="s">
        <v>553</v>
      </c>
      <c r="C203" s="13" t="s">
        <v>539</v>
      </c>
      <c r="D203" s="140">
        <v>41285</v>
      </c>
      <c r="E203" s="13" t="s">
        <v>554</v>
      </c>
      <c r="F203" s="4" t="s">
        <v>2608</v>
      </c>
      <c r="G203" s="13" t="s">
        <v>517</v>
      </c>
      <c r="H203" s="47" t="s">
        <v>25</v>
      </c>
      <c r="I203" s="62">
        <v>3734850</v>
      </c>
      <c r="J203" s="68" t="s">
        <v>18</v>
      </c>
      <c r="K203" s="2" t="s">
        <v>2530</v>
      </c>
      <c r="L203" s="3" t="s">
        <v>32</v>
      </c>
      <c r="M203" s="2">
        <v>1</v>
      </c>
      <c r="N203" s="95"/>
    </row>
    <row r="204" spans="1:14" ht="39.5" customHeight="1">
      <c r="A204" s="17" t="s">
        <v>2467</v>
      </c>
      <c r="B204" s="4" t="s">
        <v>555</v>
      </c>
      <c r="C204" s="13" t="s">
        <v>556</v>
      </c>
      <c r="D204" s="140">
        <v>41292</v>
      </c>
      <c r="E204" s="13" t="s">
        <v>557</v>
      </c>
      <c r="F204" s="4" t="s">
        <v>2659</v>
      </c>
      <c r="G204" s="13" t="s">
        <v>517</v>
      </c>
      <c r="H204" s="113">
        <v>12077888</v>
      </c>
      <c r="I204" s="62">
        <v>11740937</v>
      </c>
      <c r="J204" s="58">
        <f>I204/H204</f>
        <v>0.9721018277367699</v>
      </c>
      <c r="K204" s="2" t="s">
        <v>2530</v>
      </c>
      <c r="L204" s="3" t="s">
        <v>32</v>
      </c>
      <c r="M204" s="2">
        <v>1</v>
      </c>
      <c r="N204" s="95"/>
    </row>
    <row r="205" spans="1:14" ht="53.25" customHeight="1">
      <c r="A205" s="17" t="s">
        <v>2467</v>
      </c>
      <c r="B205" s="4" t="s">
        <v>558</v>
      </c>
      <c r="C205" s="13" t="s">
        <v>546</v>
      </c>
      <c r="D205" s="140">
        <v>41298</v>
      </c>
      <c r="E205" s="13" t="s">
        <v>559</v>
      </c>
      <c r="F205" s="4" t="s">
        <v>2660</v>
      </c>
      <c r="G205" s="13" t="s">
        <v>2521</v>
      </c>
      <c r="H205" s="47" t="s">
        <v>25</v>
      </c>
      <c r="I205" s="62">
        <v>11655000</v>
      </c>
      <c r="J205" s="68" t="s">
        <v>18</v>
      </c>
      <c r="K205" s="2" t="s">
        <v>69</v>
      </c>
      <c r="L205" s="3" t="s">
        <v>32</v>
      </c>
      <c r="M205" s="2">
        <v>1</v>
      </c>
      <c r="N205" s="95"/>
    </row>
    <row r="206" spans="1:14" s="234" customFormat="1" ht="53.75" customHeight="1">
      <c r="A206" s="4" t="s">
        <v>2468</v>
      </c>
      <c r="B206" s="10" t="s">
        <v>560</v>
      </c>
      <c r="C206" s="7" t="s">
        <v>561</v>
      </c>
      <c r="D206" s="194">
        <v>41000</v>
      </c>
      <c r="E206" s="7" t="s">
        <v>562</v>
      </c>
      <c r="F206" s="4" t="s">
        <v>2617</v>
      </c>
      <c r="G206" s="7" t="s">
        <v>107</v>
      </c>
      <c r="H206" s="211">
        <v>63691054</v>
      </c>
      <c r="I206" s="57">
        <v>62150225</v>
      </c>
      <c r="J206" s="225">
        <f>I206/H206</f>
        <v>0.97580776414847836</v>
      </c>
      <c r="K206" s="2" t="s">
        <v>108</v>
      </c>
      <c r="L206" s="2" t="s">
        <v>109</v>
      </c>
      <c r="M206" s="2">
        <v>1</v>
      </c>
      <c r="N206" s="95"/>
    </row>
    <row r="207" spans="1:14" s="234" customFormat="1" ht="57.5" customHeight="1">
      <c r="A207" s="4" t="s">
        <v>2468</v>
      </c>
      <c r="B207" s="95" t="s">
        <v>563</v>
      </c>
      <c r="C207" s="4" t="s">
        <v>564</v>
      </c>
      <c r="D207" s="140">
        <v>41005</v>
      </c>
      <c r="E207" s="4" t="s">
        <v>565</v>
      </c>
      <c r="F207" s="4" t="s">
        <v>2661</v>
      </c>
      <c r="G207" s="21" t="s">
        <v>566</v>
      </c>
      <c r="H207" s="113">
        <v>73117924</v>
      </c>
      <c r="I207" s="62">
        <v>72429000</v>
      </c>
      <c r="J207" s="223">
        <f>I207/H207</f>
        <v>0.99057790535737855</v>
      </c>
      <c r="K207" s="2" t="s">
        <v>108</v>
      </c>
      <c r="L207" s="2" t="s">
        <v>109</v>
      </c>
      <c r="M207" s="2">
        <v>1</v>
      </c>
      <c r="N207" s="95"/>
    </row>
    <row r="208" spans="1:14" s="234" customFormat="1" ht="74" customHeight="1">
      <c r="A208" s="4" t="s">
        <v>2468</v>
      </c>
      <c r="B208" s="11" t="s">
        <v>567</v>
      </c>
      <c r="C208" s="59" t="s">
        <v>568</v>
      </c>
      <c r="D208" s="141">
        <v>41081</v>
      </c>
      <c r="E208" s="7" t="s">
        <v>569</v>
      </c>
      <c r="F208" s="4" t="s">
        <v>2662</v>
      </c>
      <c r="G208" s="10" t="s">
        <v>107</v>
      </c>
      <c r="H208" s="212">
        <v>44000000</v>
      </c>
      <c r="I208" s="9">
        <v>33014100</v>
      </c>
      <c r="J208" s="226">
        <f>I208/H208</f>
        <v>0.7503204545454546</v>
      </c>
      <c r="K208" s="2" t="s">
        <v>2530</v>
      </c>
      <c r="L208" s="2" t="s">
        <v>109</v>
      </c>
      <c r="M208" s="2">
        <v>3</v>
      </c>
      <c r="N208" s="95"/>
    </row>
    <row r="209" spans="1:14" s="234" customFormat="1" ht="70.25" customHeight="1">
      <c r="A209" s="4" t="s">
        <v>2468</v>
      </c>
      <c r="B209" s="11" t="s">
        <v>570</v>
      </c>
      <c r="C209" s="59" t="s">
        <v>568</v>
      </c>
      <c r="D209" s="141">
        <v>41081</v>
      </c>
      <c r="E209" s="7" t="s">
        <v>569</v>
      </c>
      <c r="F209" s="4" t="s">
        <v>2662</v>
      </c>
      <c r="G209" s="10" t="s">
        <v>107</v>
      </c>
      <c r="H209" s="212">
        <v>44000000</v>
      </c>
      <c r="I209" s="9">
        <v>32947950</v>
      </c>
      <c r="J209" s="226">
        <f>I209/H209</f>
        <v>0.74881704545454542</v>
      </c>
      <c r="K209" s="2" t="s">
        <v>2530</v>
      </c>
      <c r="L209" s="2" t="s">
        <v>109</v>
      </c>
      <c r="M209" s="2">
        <v>3</v>
      </c>
      <c r="N209" s="95"/>
    </row>
    <row r="210" spans="1:14" s="234" customFormat="1" ht="75.5" customHeight="1">
      <c r="A210" s="4" t="s">
        <v>2468</v>
      </c>
      <c r="B210" s="11" t="s">
        <v>571</v>
      </c>
      <c r="C210" s="59" t="s">
        <v>572</v>
      </c>
      <c r="D210" s="141">
        <v>41087</v>
      </c>
      <c r="E210" s="7" t="s">
        <v>573</v>
      </c>
      <c r="F210" s="4" t="s">
        <v>2604</v>
      </c>
      <c r="G210" s="10" t="s">
        <v>107</v>
      </c>
      <c r="H210" s="212">
        <v>11505967</v>
      </c>
      <c r="I210" s="9">
        <v>5460000</v>
      </c>
      <c r="J210" s="226">
        <f t="shared" ref="J210:J217" si="1">I210/H210</f>
        <v>0.47453638620726096</v>
      </c>
      <c r="K210" s="2" t="s">
        <v>2530</v>
      </c>
      <c r="L210" s="2" t="s">
        <v>109</v>
      </c>
      <c r="M210" s="2">
        <v>2</v>
      </c>
      <c r="N210" s="95"/>
    </row>
    <row r="211" spans="1:14" ht="66.75" customHeight="1">
      <c r="A211" s="4" t="s">
        <v>2468</v>
      </c>
      <c r="B211" s="60" t="s">
        <v>574</v>
      </c>
      <c r="C211" s="61" t="s">
        <v>572</v>
      </c>
      <c r="D211" s="142">
        <v>41128</v>
      </c>
      <c r="E211" s="4" t="s">
        <v>573</v>
      </c>
      <c r="F211" s="4" t="s">
        <v>2604</v>
      </c>
      <c r="G211" s="1" t="s">
        <v>107</v>
      </c>
      <c r="H211" s="113">
        <v>9238692</v>
      </c>
      <c r="I211" s="62">
        <v>4536000</v>
      </c>
      <c r="J211" s="223">
        <f t="shared" si="1"/>
        <v>0.49097859307356495</v>
      </c>
      <c r="K211" s="2" t="s">
        <v>2530</v>
      </c>
      <c r="L211" s="2" t="s">
        <v>109</v>
      </c>
      <c r="M211" s="2">
        <v>1</v>
      </c>
      <c r="N211" s="95"/>
    </row>
    <row r="212" spans="1:14" ht="66.75" customHeight="1">
      <c r="A212" s="4" t="s">
        <v>2468</v>
      </c>
      <c r="B212" s="60" t="s">
        <v>575</v>
      </c>
      <c r="C212" s="61" t="s">
        <v>572</v>
      </c>
      <c r="D212" s="142">
        <v>41128</v>
      </c>
      <c r="E212" s="4" t="s">
        <v>573</v>
      </c>
      <c r="F212" s="4" t="s">
        <v>2604</v>
      </c>
      <c r="G212" s="1" t="s">
        <v>107</v>
      </c>
      <c r="H212" s="113">
        <v>7573222</v>
      </c>
      <c r="I212" s="62">
        <v>7539000</v>
      </c>
      <c r="J212" s="223">
        <f t="shared" si="1"/>
        <v>0.9954811835702162</v>
      </c>
      <c r="K212" s="2" t="s">
        <v>2530</v>
      </c>
      <c r="L212" s="2" t="s">
        <v>109</v>
      </c>
      <c r="M212" s="2">
        <v>1</v>
      </c>
      <c r="N212" s="95"/>
    </row>
    <row r="213" spans="1:14" ht="72" customHeight="1">
      <c r="A213" s="4" t="s">
        <v>2468</v>
      </c>
      <c r="B213" s="60" t="s">
        <v>576</v>
      </c>
      <c r="C213" s="61" t="s">
        <v>572</v>
      </c>
      <c r="D213" s="142">
        <v>41129</v>
      </c>
      <c r="E213" s="4" t="s">
        <v>573</v>
      </c>
      <c r="F213" s="4" t="s">
        <v>2604</v>
      </c>
      <c r="G213" s="1" t="s">
        <v>107</v>
      </c>
      <c r="H213" s="113">
        <v>6281362</v>
      </c>
      <c r="I213" s="62">
        <v>4179000</v>
      </c>
      <c r="J213" s="223">
        <f t="shared" si="1"/>
        <v>0.66530156994613587</v>
      </c>
      <c r="K213" s="2" t="s">
        <v>2530</v>
      </c>
      <c r="L213" s="2" t="s">
        <v>109</v>
      </c>
      <c r="M213" s="2">
        <v>1</v>
      </c>
      <c r="N213" s="95"/>
    </row>
    <row r="214" spans="1:14" ht="72" customHeight="1">
      <c r="A214" s="4" t="s">
        <v>2468</v>
      </c>
      <c r="B214" s="60" t="s">
        <v>577</v>
      </c>
      <c r="C214" s="61" t="s">
        <v>572</v>
      </c>
      <c r="D214" s="142">
        <v>41129</v>
      </c>
      <c r="E214" s="4" t="s">
        <v>573</v>
      </c>
      <c r="F214" s="4" t="s">
        <v>2604</v>
      </c>
      <c r="G214" s="1" t="s">
        <v>107</v>
      </c>
      <c r="H214" s="113">
        <v>7303733</v>
      </c>
      <c r="I214" s="62">
        <v>5470500</v>
      </c>
      <c r="J214" s="223">
        <f t="shared" si="1"/>
        <v>0.74900054533756921</v>
      </c>
      <c r="K214" s="2" t="s">
        <v>2530</v>
      </c>
      <c r="L214" s="2" t="s">
        <v>109</v>
      </c>
      <c r="M214" s="2">
        <v>2</v>
      </c>
      <c r="N214" s="95"/>
    </row>
    <row r="215" spans="1:14" ht="72" customHeight="1">
      <c r="A215" s="4" t="s">
        <v>2468</v>
      </c>
      <c r="B215" s="60" t="s">
        <v>578</v>
      </c>
      <c r="C215" s="61" t="s">
        <v>579</v>
      </c>
      <c r="D215" s="142">
        <v>41145</v>
      </c>
      <c r="E215" s="4" t="s">
        <v>573</v>
      </c>
      <c r="F215" s="4" t="s">
        <v>2604</v>
      </c>
      <c r="G215" s="1" t="s">
        <v>107</v>
      </c>
      <c r="H215" s="113">
        <v>18541908</v>
      </c>
      <c r="I215" s="62">
        <v>17566500</v>
      </c>
      <c r="J215" s="223">
        <f t="shared" si="1"/>
        <v>0.94739441054286322</v>
      </c>
      <c r="K215" s="2" t="s">
        <v>2530</v>
      </c>
      <c r="L215" s="2" t="s">
        <v>109</v>
      </c>
      <c r="M215" s="2">
        <v>1</v>
      </c>
      <c r="N215" s="95"/>
    </row>
    <row r="216" spans="1:14" ht="78.5" customHeight="1">
      <c r="A216" s="4" t="s">
        <v>2468</v>
      </c>
      <c r="B216" s="60" t="s">
        <v>580</v>
      </c>
      <c r="C216" s="61" t="s">
        <v>579</v>
      </c>
      <c r="D216" s="142">
        <v>41145</v>
      </c>
      <c r="E216" s="4" t="s">
        <v>573</v>
      </c>
      <c r="F216" s="4" t="s">
        <v>2604</v>
      </c>
      <c r="G216" s="1" t="s">
        <v>107</v>
      </c>
      <c r="H216" s="113">
        <v>14776506</v>
      </c>
      <c r="I216" s="62">
        <v>13639500</v>
      </c>
      <c r="J216" s="223">
        <f t="shared" si="1"/>
        <v>0.92305312230103653</v>
      </c>
      <c r="K216" s="2" t="s">
        <v>2530</v>
      </c>
      <c r="L216" s="2" t="s">
        <v>109</v>
      </c>
      <c r="M216" s="2">
        <v>1</v>
      </c>
      <c r="N216" s="95"/>
    </row>
    <row r="217" spans="1:14" ht="78.5" customHeight="1">
      <c r="A217" s="4" t="s">
        <v>2468</v>
      </c>
      <c r="B217" s="60" t="s">
        <v>581</v>
      </c>
      <c r="C217" s="61" t="s">
        <v>582</v>
      </c>
      <c r="D217" s="142">
        <v>41148</v>
      </c>
      <c r="E217" s="4" t="s">
        <v>583</v>
      </c>
      <c r="F217" s="4" t="s">
        <v>2663</v>
      </c>
      <c r="G217" s="21" t="s">
        <v>2527</v>
      </c>
      <c r="H217" s="113">
        <v>4264025</v>
      </c>
      <c r="I217" s="62">
        <v>3518074</v>
      </c>
      <c r="J217" s="223">
        <f t="shared" si="1"/>
        <v>0.82505942155592427</v>
      </c>
      <c r="K217" s="2" t="s">
        <v>453</v>
      </c>
      <c r="L217" s="2" t="s">
        <v>109</v>
      </c>
      <c r="M217" s="2">
        <v>1</v>
      </c>
      <c r="N217" s="95"/>
    </row>
    <row r="218" spans="1:14" ht="78.5" customHeight="1">
      <c r="A218" s="4" t="s">
        <v>2468</v>
      </c>
      <c r="B218" s="60" t="s">
        <v>584</v>
      </c>
      <c r="C218" s="61" t="s">
        <v>585</v>
      </c>
      <c r="D218" s="142">
        <v>41170</v>
      </c>
      <c r="E218" s="4" t="s">
        <v>573</v>
      </c>
      <c r="F218" s="4" t="s">
        <v>2604</v>
      </c>
      <c r="G218" s="1" t="s">
        <v>107</v>
      </c>
      <c r="H218" s="113">
        <v>9485955</v>
      </c>
      <c r="I218" s="62">
        <v>1050000</v>
      </c>
      <c r="J218" s="223">
        <f>I218/H218</f>
        <v>0.11068996215984579</v>
      </c>
      <c r="K218" s="2" t="s">
        <v>2530</v>
      </c>
      <c r="L218" s="2" t="s">
        <v>109</v>
      </c>
      <c r="M218" s="2">
        <v>4</v>
      </c>
      <c r="N218" s="95"/>
    </row>
    <row r="219" spans="1:14" ht="78.5" customHeight="1">
      <c r="A219" s="4" t="s">
        <v>2468</v>
      </c>
      <c r="B219" s="60" t="s">
        <v>586</v>
      </c>
      <c r="C219" s="61" t="s">
        <v>587</v>
      </c>
      <c r="D219" s="142">
        <v>41172</v>
      </c>
      <c r="E219" s="4" t="s">
        <v>588</v>
      </c>
      <c r="F219" s="4" t="s">
        <v>2664</v>
      </c>
      <c r="G219" s="1" t="s">
        <v>107</v>
      </c>
      <c r="H219" s="113">
        <v>9266808</v>
      </c>
      <c r="I219" s="62">
        <v>9135000</v>
      </c>
      <c r="J219" s="223">
        <f>I219/H219</f>
        <v>0.98577633204443216</v>
      </c>
      <c r="K219" s="2" t="s">
        <v>108</v>
      </c>
      <c r="L219" s="2" t="s">
        <v>109</v>
      </c>
      <c r="M219" s="2">
        <v>1</v>
      </c>
      <c r="N219" s="95"/>
    </row>
    <row r="220" spans="1:14" ht="78.5" customHeight="1">
      <c r="A220" s="4" t="s">
        <v>2468</v>
      </c>
      <c r="B220" s="11" t="s">
        <v>589</v>
      </c>
      <c r="C220" s="59" t="s">
        <v>590</v>
      </c>
      <c r="D220" s="141">
        <v>41199</v>
      </c>
      <c r="E220" s="7" t="s">
        <v>591</v>
      </c>
      <c r="F220" s="4" t="s">
        <v>2665</v>
      </c>
      <c r="G220" s="10" t="s">
        <v>107</v>
      </c>
      <c r="H220" s="212">
        <v>6450000</v>
      </c>
      <c r="I220" s="9">
        <v>4179000</v>
      </c>
      <c r="J220" s="226">
        <f>I220/H220</f>
        <v>0.64790697674418607</v>
      </c>
      <c r="K220" s="63" t="s">
        <v>108</v>
      </c>
      <c r="L220" s="63" t="s">
        <v>109</v>
      </c>
      <c r="M220" s="63">
        <v>1</v>
      </c>
      <c r="N220" s="95"/>
    </row>
    <row r="221" spans="1:14" ht="78" customHeight="1">
      <c r="A221" s="4" t="s">
        <v>2468</v>
      </c>
      <c r="B221" s="11" t="s">
        <v>592</v>
      </c>
      <c r="C221" s="59" t="s">
        <v>593</v>
      </c>
      <c r="D221" s="141">
        <v>41235</v>
      </c>
      <c r="E221" s="7" t="s">
        <v>594</v>
      </c>
      <c r="F221" s="4" t="s">
        <v>2649</v>
      </c>
      <c r="G221" s="10" t="s">
        <v>107</v>
      </c>
      <c r="H221" s="212">
        <v>10355887</v>
      </c>
      <c r="I221" s="9">
        <v>4200000</v>
      </c>
      <c r="J221" s="226">
        <f>I221/H221</f>
        <v>0.40556641840529933</v>
      </c>
      <c r="K221" s="63" t="s">
        <v>108</v>
      </c>
      <c r="L221" s="63" t="s">
        <v>109</v>
      </c>
      <c r="M221" s="63">
        <v>1</v>
      </c>
      <c r="N221" s="95"/>
    </row>
    <row r="222" spans="1:14" s="234" customFormat="1" ht="78" customHeight="1">
      <c r="A222" s="4" t="s">
        <v>2468</v>
      </c>
      <c r="B222" s="10" t="s">
        <v>595</v>
      </c>
      <c r="C222" s="10" t="s">
        <v>596</v>
      </c>
      <c r="D222" s="195">
        <v>41249</v>
      </c>
      <c r="E222" s="10" t="s">
        <v>597</v>
      </c>
      <c r="F222" s="4" t="s">
        <v>2666</v>
      </c>
      <c r="G222" s="10" t="s">
        <v>408</v>
      </c>
      <c r="H222" s="211">
        <v>2005500</v>
      </c>
      <c r="I222" s="57">
        <v>1942500</v>
      </c>
      <c r="J222" s="225">
        <f>ROUNDDOWN(I222/H222,3)</f>
        <v>0.96799999999999997</v>
      </c>
      <c r="K222" s="2" t="s">
        <v>2531</v>
      </c>
      <c r="L222" s="2" t="s">
        <v>109</v>
      </c>
      <c r="M222" s="2">
        <v>2</v>
      </c>
      <c r="N222" s="95"/>
    </row>
    <row r="223" spans="1:14" ht="78" customHeight="1">
      <c r="A223" s="4" t="s">
        <v>2468</v>
      </c>
      <c r="B223" s="11" t="s">
        <v>598</v>
      </c>
      <c r="C223" s="59" t="s">
        <v>599</v>
      </c>
      <c r="D223" s="141">
        <v>41291</v>
      </c>
      <c r="E223" s="7" t="s">
        <v>600</v>
      </c>
      <c r="F223" s="4" t="s">
        <v>2667</v>
      </c>
      <c r="G223" s="10" t="s">
        <v>107</v>
      </c>
      <c r="H223" s="212">
        <v>5278505</v>
      </c>
      <c r="I223" s="9">
        <v>4620000</v>
      </c>
      <c r="J223" s="226">
        <f>I223/H223</f>
        <v>0.87524782111601673</v>
      </c>
      <c r="K223" s="63" t="s">
        <v>108</v>
      </c>
      <c r="L223" s="63" t="s">
        <v>109</v>
      </c>
      <c r="M223" s="63">
        <v>1</v>
      </c>
      <c r="N223" s="95"/>
    </row>
    <row r="224" spans="1:14" s="234" customFormat="1" ht="56" customHeight="1">
      <c r="A224" s="4" t="s">
        <v>2468</v>
      </c>
      <c r="B224" s="7" t="s">
        <v>601</v>
      </c>
      <c r="C224" s="7" t="s">
        <v>602</v>
      </c>
      <c r="D224" s="143">
        <v>41001</v>
      </c>
      <c r="E224" s="7" t="s">
        <v>603</v>
      </c>
      <c r="F224" s="4" t="s">
        <v>2623</v>
      </c>
      <c r="G224" s="148" t="s">
        <v>107</v>
      </c>
      <c r="H224" s="212">
        <v>602636528</v>
      </c>
      <c r="I224" s="9">
        <v>537936000</v>
      </c>
      <c r="J224" s="225">
        <f>I224/H224</f>
        <v>0.89263756013143636</v>
      </c>
      <c r="K224" s="2" t="s">
        <v>2530</v>
      </c>
      <c r="L224" s="8" t="s">
        <v>109</v>
      </c>
      <c r="M224" s="8">
        <v>1</v>
      </c>
      <c r="N224" s="7"/>
    </row>
    <row r="225" spans="1:14" s="234" customFormat="1" ht="56" customHeight="1">
      <c r="A225" s="4" t="s">
        <v>2468</v>
      </c>
      <c r="B225" s="10" t="s">
        <v>604</v>
      </c>
      <c r="C225" s="7" t="s">
        <v>602</v>
      </c>
      <c r="D225" s="194">
        <v>41001</v>
      </c>
      <c r="E225" s="10" t="s">
        <v>605</v>
      </c>
      <c r="F225" s="4" t="s">
        <v>2617</v>
      </c>
      <c r="G225" s="10" t="s">
        <v>107</v>
      </c>
      <c r="H225" s="211">
        <v>87817544</v>
      </c>
      <c r="I225" s="57">
        <v>86939996</v>
      </c>
      <c r="J225" s="225">
        <v>0.99000714481379715</v>
      </c>
      <c r="K225" s="2" t="s">
        <v>108</v>
      </c>
      <c r="L225" s="2" t="s">
        <v>109</v>
      </c>
      <c r="M225" s="2">
        <v>1</v>
      </c>
      <c r="N225" s="148"/>
    </row>
    <row r="226" spans="1:14" s="234" customFormat="1" ht="56" customHeight="1">
      <c r="A226" s="4" t="s">
        <v>2468</v>
      </c>
      <c r="B226" s="7" t="s">
        <v>606</v>
      </c>
      <c r="C226" s="7" t="s">
        <v>602</v>
      </c>
      <c r="D226" s="143">
        <v>41001</v>
      </c>
      <c r="E226" s="149" t="s">
        <v>607</v>
      </c>
      <c r="F226" s="4" t="s">
        <v>2668</v>
      </c>
      <c r="G226" s="7" t="s">
        <v>107</v>
      </c>
      <c r="H226" s="212">
        <v>48216113</v>
      </c>
      <c r="I226" s="9">
        <v>42746697</v>
      </c>
      <c r="J226" s="225">
        <f>I226/H226</f>
        <v>0.8865645598598958</v>
      </c>
      <c r="K226" s="8" t="s">
        <v>453</v>
      </c>
      <c r="L226" s="8" t="s">
        <v>109</v>
      </c>
      <c r="M226" s="8">
        <v>1</v>
      </c>
      <c r="N226" s="7"/>
    </row>
    <row r="227" spans="1:14" s="234" customFormat="1" ht="56" customHeight="1">
      <c r="A227" s="4" t="s">
        <v>2468</v>
      </c>
      <c r="B227" s="7" t="s">
        <v>608</v>
      </c>
      <c r="C227" s="7" t="s">
        <v>602</v>
      </c>
      <c r="D227" s="143">
        <v>41001</v>
      </c>
      <c r="E227" s="149" t="s">
        <v>607</v>
      </c>
      <c r="F227" s="4" t="s">
        <v>2668</v>
      </c>
      <c r="G227" s="7" t="s">
        <v>107</v>
      </c>
      <c r="H227" s="212">
        <v>28736603</v>
      </c>
      <c r="I227" s="9">
        <v>25381143</v>
      </c>
      <c r="J227" s="225">
        <v>0.88300000000000001</v>
      </c>
      <c r="K227" s="8" t="s">
        <v>453</v>
      </c>
      <c r="L227" s="8" t="s">
        <v>109</v>
      </c>
      <c r="M227" s="8">
        <v>1</v>
      </c>
      <c r="N227" s="7"/>
    </row>
    <row r="228" spans="1:14" s="234" customFormat="1" ht="56" customHeight="1">
      <c r="A228" s="4" t="s">
        <v>2468</v>
      </c>
      <c r="B228" s="7" t="s">
        <v>609</v>
      </c>
      <c r="C228" s="7" t="s">
        <v>602</v>
      </c>
      <c r="D228" s="143">
        <v>41005</v>
      </c>
      <c r="E228" s="17" t="s">
        <v>610</v>
      </c>
      <c r="F228" s="4" t="s">
        <v>2617</v>
      </c>
      <c r="G228" s="7" t="s">
        <v>2526</v>
      </c>
      <c r="H228" s="212">
        <v>12103030</v>
      </c>
      <c r="I228" s="9">
        <v>9998100</v>
      </c>
      <c r="J228" s="225">
        <v>0.82599999999999996</v>
      </c>
      <c r="K228" s="67" t="s">
        <v>108</v>
      </c>
      <c r="L228" s="67" t="s">
        <v>109</v>
      </c>
      <c r="M228" s="78">
        <v>2</v>
      </c>
      <c r="N228" s="148"/>
    </row>
    <row r="229" spans="1:14" s="234" customFormat="1" ht="70.25" customHeight="1">
      <c r="A229" s="4" t="s">
        <v>2468</v>
      </c>
      <c r="B229" s="32" t="s">
        <v>611</v>
      </c>
      <c r="C229" s="10" t="s">
        <v>612</v>
      </c>
      <c r="D229" s="195">
        <v>41004</v>
      </c>
      <c r="E229" s="17" t="s">
        <v>613</v>
      </c>
      <c r="F229" s="4" t="s">
        <v>2669</v>
      </c>
      <c r="G229" s="10" t="s">
        <v>107</v>
      </c>
      <c r="H229" s="213">
        <v>16486680</v>
      </c>
      <c r="I229" s="173">
        <v>14700000</v>
      </c>
      <c r="J229" s="227">
        <v>0.8916288785856219</v>
      </c>
      <c r="K229" s="2" t="s">
        <v>2531</v>
      </c>
      <c r="L229" s="2" t="s">
        <v>109</v>
      </c>
      <c r="M229" s="2">
        <v>2</v>
      </c>
      <c r="N229" s="10"/>
    </row>
    <row r="230" spans="1:14" s="234" customFormat="1" ht="70.25" customHeight="1">
      <c r="A230" s="4" t="s">
        <v>2468</v>
      </c>
      <c r="B230" s="32" t="s">
        <v>614</v>
      </c>
      <c r="C230" s="10" t="s">
        <v>612</v>
      </c>
      <c r="D230" s="195">
        <v>41005</v>
      </c>
      <c r="E230" s="10" t="s">
        <v>615</v>
      </c>
      <c r="F230" s="4" t="s">
        <v>2670</v>
      </c>
      <c r="G230" s="21" t="s">
        <v>2527</v>
      </c>
      <c r="H230" s="213">
        <v>80353159</v>
      </c>
      <c r="I230" s="57">
        <v>75996433</v>
      </c>
      <c r="J230" s="227">
        <v>0.94578027728816483</v>
      </c>
      <c r="K230" s="2" t="s">
        <v>2531</v>
      </c>
      <c r="L230" s="2" t="s">
        <v>109</v>
      </c>
      <c r="M230" s="2">
        <v>2</v>
      </c>
      <c r="N230" s="10"/>
    </row>
    <row r="231" spans="1:14" s="234" customFormat="1" ht="70.25" customHeight="1">
      <c r="A231" s="4" t="s">
        <v>2468</v>
      </c>
      <c r="B231" s="32" t="s">
        <v>616</v>
      </c>
      <c r="C231" s="10" t="s">
        <v>612</v>
      </c>
      <c r="D231" s="195">
        <v>41005</v>
      </c>
      <c r="E231" s="10" t="s">
        <v>617</v>
      </c>
      <c r="F231" s="4" t="s">
        <v>2647</v>
      </c>
      <c r="G231" s="21" t="s">
        <v>566</v>
      </c>
      <c r="H231" s="213">
        <v>60858000</v>
      </c>
      <c r="I231" s="173">
        <v>50580285</v>
      </c>
      <c r="J231" s="227">
        <v>0.83111973775017256</v>
      </c>
      <c r="K231" s="2" t="s">
        <v>2531</v>
      </c>
      <c r="L231" s="2" t="s">
        <v>109</v>
      </c>
      <c r="M231" s="2">
        <v>3</v>
      </c>
      <c r="N231" s="10"/>
    </row>
    <row r="232" spans="1:14" s="234" customFormat="1" ht="70.25" customHeight="1">
      <c r="A232" s="4" t="s">
        <v>2468</v>
      </c>
      <c r="B232" s="32" t="s">
        <v>618</v>
      </c>
      <c r="C232" s="10" t="s">
        <v>612</v>
      </c>
      <c r="D232" s="195">
        <v>41009</v>
      </c>
      <c r="E232" s="10" t="s">
        <v>619</v>
      </c>
      <c r="F232" s="4" t="s">
        <v>2671</v>
      </c>
      <c r="G232" s="10" t="s">
        <v>107</v>
      </c>
      <c r="H232" s="213">
        <v>382034847</v>
      </c>
      <c r="I232" s="173">
        <v>169232382</v>
      </c>
      <c r="J232" s="227">
        <v>0.44297629739519545</v>
      </c>
      <c r="K232" s="2" t="s">
        <v>453</v>
      </c>
      <c r="L232" s="2" t="s">
        <v>109</v>
      </c>
      <c r="M232" s="2">
        <v>1</v>
      </c>
      <c r="N232" s="10"/>
    </row>
    <row r="233" spans="1:14" s="234" customFormat="1" ht="70.25" customHeight="1">
      <c r="A233" s="4" t="s">
        <v>2468</v>
      </c>
      <c r="B233" s="4" t="s">
        <v>620</v>
      </c>
      <c r="C233" s="59" t="s">
        <v>621</v>
      </c>
      <c r="D233" s="138">
        <v>41152</v>
      </c>
      <c r="E233" s="4" t="s">
        <v>622</v>
      </c>
      <c r="F233" s="4" t="s">
        <v>2669</v>
      </c>
      <c r="G233" s="17" t="s">
        <v>623</v>
      </c>
      <c r="H233" s="113">
        <v>9228975</v>
      </c>
      <c r="I233" s="62">
        <v>5218500</v>
      </c>
      <c r="J233" s="223">
        <f>I233/H233</f>
        <v>0.56544740884009326</v>
      </c>
      <c r="K233" s="2" t="s">
        <v>2531</v>
      </c>
      <c r="L233" s="2" t="s">
        <v>109</v>
      </c>
      <c r="M233" s="2">
        <v>2</v>
      </c>
      <c r="N233" s="95"/>
    </row>
    <row r="234" spans="1:14" s="234" customFormat="1" ht="70.25" customHeight="1">
      <c r="A234" s="4" t="s">
        <v>2468</v>
      </c>
      <c r="B234" s="4" t="s">
        <v>624</v>
      </c>
      <c r="C234" s="59" t="s">
        <v>625</v>
      </c>
      <c r="D234" s="138">
        <v>41249</v>
      </c>
      <c r="E234" s="4" t="s">
        <v>626</v>
      </c>
      <c r="F234" s="4" t="s">
        <v>2672</v>
      </c>
      <c r="G234" s="17" t="s">
        <v>623</v>
      </c>
      <c r="H234" s="48">
        <v>13488051</v>
      </c>
      <c r="I234" s="64">
        <v>5499999</v>
      </c>
      <c r="J234" s="223">
        <v>0.40776825354530466</v>
      </c>
      <c r="K234" s="2" t="s">
        <v>2531</v>
      </c>
      <c r="L234" s="2" t="s">
        <v>109</v>
      </c>
      <c r="M234" s="2">
        <v>4</v>
      </c>
      <c r="N234" s="4"/>
    </row>
    <row r="235" spans="1:14" s="234" customFormat="1" ht="70.25" customHeight="1">
      <c r="A235" s="4" t="s">
        <v>2468</v>
      </c>
      <c r="B235" s="4" t="s">
        <v>627</v>
      </c>
      <c r="C235" s="59" t="s">
        <v>628</v>
      </c>
      <c r="D235" s="138">
        <v>41008</v>
      </c>
      <c r="E235" s="4" t="s">
        <v>629</v>
      </c>
      <c r="F235" s="4" t="s">
        <v>2630</v>
      </c>
      <c r="G235" s="4" t="s">
        <v>107</v>
      </c>
      <c r="H235" s="48">
        <v>23414969</v>
      </c>
      <c r="I235" s="64">
        <v>22522500</v>
      </c>
      <c r="J235" s="223">
        <v>0.96188468154709061</v>
      </c>
      <c r="K235" s="2" t="s">
        <v>2531</v>
      </c>
      <c r="L235" s="2" t="s">
        <v>630</v>
      </c>
      <c r="M235" s="2">
        <v>2</v>
      </c>
      <c r="N235" s="4"/>
    </row>
    <row r="236" spans="1:14" s="234" customFormat="1" ht="70.25" customHeight="1">
      <c r="A236" s="4" t="s">
        <v>2468</v>
      </c>
      <c r="B236" s="4" t="s">
        <v>631</v>
      </c>
      <c r="C236" s="59" t="s">
        <v>628</v>
      </c>
      <c r="D236" s="138">
        <v>41164</v>
      </c>
      <c r="E236" s="4" t="s">
        <v>632</v>
      </c>
      <c r="F236" s="4" t="s">
        <v>2647</v>
      </c>
      <c r="G236" s="4" t="s">
        <v>107</v>
      </c>
      <c r="H236" s="48">
        <v>1692033</v>
      </c>
      <c r="I236" s="64">
        <v>1231650</v>
      </c>
      <c r="J236" s="223">
        <v>0.72791133506261407</v>
      </c>
      <c r="K236" s="2" t="s">
        <v>2531</v>
      </c>
      <c r="L236" s="2" t="s">
        <v>630</v>
      </c>
      <c r="M236" s="2">
        <v>2</v>
      </c>
      <c r="N236" s="4"/>
    </row>
    <row r="237" spans="1:14" s="234" customFormat="1" ht="70.25" customHeight="1">
      <c r="A237" s="4" t="s">
        <v>2468</v>
      </c>
      <c r="B237" s="4" t="s">
        <v>633</v>
      </c>
      <c r="C237" s="59" t="s">
        <v>634</v>
      </c>
      <c r="D237" s="138">
        <v>41000</v>
      </c>
      <c r="E237" s="4" t="s">
        <v>635</v>
      </c>
      <c r="F237" s="4" t="s">
        <v>2647</v>
      </c>
      <c r="G237" s="4" t="s">
        <v>636</v>
      </c>
      <c r="H237" s="48">
        <v>5696250</v>
      </c>
      <c r="I237" s="64">
        <v>5247690</v>
      </c>
      <c r="J237" s="223">
        <f>I237/H237</f>
        <v>0.92125345622119814</v>
      </c>
      <c r="K237" s="2" t="s">
        <v>453</v>
      </c>
      <c r="L237" s="2" t="s">
        <v>109</v>
      </c>
      <c r="M237" s="2">
        <v>3</v>
      </c>
      <c r="N237" s="4"/>
    </row>
    <row r="238" spans="1:14" s="234" customFormat="1" ht="63.5" customHeight="1">
      <c r="A238" s="4" t="s">
        <v>2468</v>
      </c>
      <c r="B238" s="4" t="s">
        <v>637</v>
      </c>
      <c r="C238" s="59" t="s">
        <v>634</v>
      </c>
      <c r="D238" s="138">
        <v>41094</v>
      </c>
      <c r="E238" s="4" t="s">
        <v>638</v>
      </c>
      <c r="F238" s="4" t="s">
        <v>2629</v>
      </c>
      <c r="G238" s="4" t="s">
        <v>636</v>
      </c>
      <c r="H238" s="64" t="s">
        <v>639</v>
      </c>
      <c r="I238" s="64" t="s">
        <v>640</v>
      </c>
      <c r="J238" s="105">
        <v>0.8</v>
      </c>
      <c r="K238" s="2" t="s">
        <v>453</v>
      </c>
      <c r="L238" s="2" t="s">
        <v>109</v>
      </c>
      <c r="M238" s="2">
        <v>1</v>
      </c>
      <c r="N238" s="4" t="s">
        <v>641</v>
      </c>
    </row>
    <row r="239" spans="1:14" s="234" customFormat="1" ht="63.5" customHeight="1">
      <c r="A239" s="4" t="s">
        <v>2468</v>
      </c>
      <c r="B239" s="4" t="s">
        <v>642</v>
      </c>
      <c r="C239" s="59" t="s">
        <v>643</v>
      </c>
      <c r="D239" s="138">
        <v>41124</v>
      </c>
      <c r="E239" s="4" t="s">
        <v>644</v>
      </c>
      <c r="F239" s="4" t="s">
        <v>2673</v>
      </c>
      <c r="G239" s="4" t="s">
        <v>636</v>
      </c>
      <c r="H239" s="48">
        <v>6258000</v>
      </c>
      <c r="I239" s="64">
        <v>4941489</v>
      </c>
      <c r="J239" s="223">
        <f>I239/H239</f>
        <v>0.7896275167785235</v>
      </c>
      <c r="K239" s="2" t="s">
        <v>453</v>
      </c>
      <c r="L239" s="2" t="s">
        <v>109</v>
      </c>
      <c r="M239" s="2">
        <v>3</v>
      </c>
      <c r="N239" s="4"/>
    </row>
    <row r="240" spans="1:14" s="234" customFormat="1" ht="78" customHeight="1">
      <c r="A240" s="4" t="s">
        <v>2468</v>
      </c>
      <c r="B240" s="4" t="s">
        <v>645</v>
      </c>
      <c r="C240" s="59" t="s">
        <v>646</v>
      </c>
      <c r="D240" s="138">
        <v>41045</v>
      </c>
      <c r="E240" s="4" t="s">
        <v>647</v>
      </c>
      <c r="F240" s="4" t="s">
        <v>2629</v>
      </c>
      <c r="G240" s="4" t="s">
        <v>107</v>
      </c>
      <c r="H240" s="48">
        <v>5726565</v>
      </c>
      <c r="I240" s="64">
        <v>4383960</v>
      </c>
      <c r="J240" s="223">
        <f>I240/H240</f>
        <v>0.76554793318507697</v>
      </c>
      <c r="K240" s="2" t="s">
        <v>2530</v>
      </c>
      <c r="L240" s="2" t="s">
        <v>109</v>
      </c>
      <c r="M240" s="2">
        <v>1</v>
      </c>
      <c r="N240" s="4" t="s">
        <v>648</v>
      </c>
    </row>
    <row r="241" spans="1:14" s="234" customFormat="1" ht="125">
      <c r="A241" s="4" t="s">
        <v>2468</v>
      </c>
      <c r="B241" s="4" t="s">
        <v>649</v>
      </c>
      <c r="C241" s="59" t="s">
        <v>650</v>
      </c>
      <c r="D241" s="138">
        <v>41045</v>
      </c>
      <c r="E241" s="4" t="s">
        <v>651</v>
      </c>
      <c r="F241" s="4" t="s">
        <v>2553</v>
      </c>
      <c r="G241" s="4" t="s">
        <v>107</v>
      </c>
      <c r="H241" s="48">
        <v>4604009</v>
      </c>
      <c r="I241" s="64">
        <v>3422550</v>
      </c>
      <c r="J241" s="223">
        <v>0.74338473274053118</v>
      </c>
      <c r="K241" s="2" t="s">
        <v>2530</v>
      </c>
      <c r="L241" s="2" t="s">
        <v>109</v>
      </c>
      <c r="M241" s="2">
        <v>1</v>
      </c>
      <c r="N241" s="4" t="s">
        <v>2457</v>
      </c>
    </row>
    <row r="242" spans="1:14" s="234" customFormat="1" ht="59" customHeight="1">
      <c r="A242" s="4" t="s">
        <v>2468</v>
      </c>
      <c r="B242" s="4" t="s">
        <v>652</v>
      </c>
      <c r="C242" s="59" t="s">
        <v>653</v>
      </c>
      <c r="D242" s="138">
        <v>41001</v>
      </c>
      <c r="E242" s="4" t="s">
        <v>654</v>
      </c>
      <c r="F242" s="4" t="s">
        <v>2613</v>
      </c>
      <c r="G242" s="4" t="s">
        <v>107</v>
      </c>
      <c r="H242" s="79" t="s">
        <v>655</v>
      </c>
      <c r="I242" s="79" t="s">
        <v>656</v>
      </c>
      <c r="J242" s="58" t="s">
        <v>2529</v>
      </c>
      <c r="K242" s="2" t="s">
        <v>2531</v>
      </c>
      <c r="L242" s="2" t="s">
        <v>109</v>
      </c>
      <c r="M242" s="2">
        <v>2</v>
      </c>
      <c r="N242" s="4" t="s">
        <v>657</v>
      </c>
    </row>
    <row r="243" spans="1:14" s="234" customFormat="1" ht="66.5" customHeight="1">
      <c r="A243" s="4" t="s">
        <v>2468</v>
      </c>
      <c r="B243" s="4" t="s">
        <v>658</v>
      </c>
      <c r="C243" s="59" t="s">
        <v>659</v>
      </c>
      <c r="D243" s="138">
        <v>41001</v>
      </c>
      <c r="E243" s="4" t="s">
        <v>660</v>
      </c>
      <c r="F243" s="4" t="s">
        <v>2674</v>
      </c>
      <c r="G243" s="4" t="s">
        <v>107</v>
      </c>
      <c r="H243" s="48">
        <v>2412821</v>
      </c>
      <c r="I243" s="64">
        <v>1964088</v>
      </c>
      <c r="J243" s="223">
        <v>0.81399999999999995</v>
      </c>
      <c r="K243" s="2" t="s">
        <v>2530</v>
      </c>
      <c r="L243" s="2" t="s">
        <v>109</v>
      </c>
      <c r="M243" s="2">
        <v>1</v>
      </c>
      <c r="N243" s="4"/>
    </row>
    <row r="244" spans="1:14" s="234" customFormat="1" ht="66.5" customHeight="1">
      <c r="A244" s="4" t="s">
        <v>2468</v>
      </c>
      <c r="B244" s="4" t="s">
        <v>661</v>
      </c>
      <c r="C244" s="59" t="s">
        <v>662</v>
      </c>
      <c r="D244" s="138">
        <v>41001</v>
      </c>
      <c r="E244" s="4" t="s">
        <v>663</v>
      </c>
      <c r="F244" s="4" t="s">
        <v>2675</v>
      </c>
      <c r="G244" s="4" t="s">
        <v>107</v>
      </c>
      <c r="H244" s="79" t="s">
        <v>664</v>
      </c>
      <c r="I244" s="79" t="s">
        <v>664</v>
      </c>
      <c r="J244" s="58">
        <v>0.997</v>
      </c>
      <c r="K244" s="2" t="s">
        <v>108</v>
      </c>
      <c r="L244" s="2" t="s">
        <v>109</v>
      </c>
      <c r="M244" s="2">
        <v>1</v>
      </c>
      <c r="N244" s="4" t="s">
        <v>665</v>
      </c>
    </row>
    <row r="245" spans="1:14" s="234" customFormat="1" ht="66.5" customHeight="1">
      <c r="A245" s="4" t="s">
        <v>2468</v>
      </c>
      <c r="B245" s="4" t="s">
        <v>666</v>
      </c>
      <c r="C245" s="59" t="s">
        <v>667</v>
      </c>
      <c r="D245" s="138">
        <v>41071</v>
      </c>
      <c r="E245" s="4" t="s">
        <v>668</v>
      </c>
      <c r="F245" s="4" t="s">
        <v>2578</v>
      </c>
      <c r="G245" s="4" t="s">
        <v>107</v>
      </c>
      <c r="H245" s="48">
        <v>3407600</v>
      </c>
      <c r="I245" s="64">
        <v>3276000</v>
      </c>
      <c r="J245" s="223">
        <v>0.81899999999999995</v>
      </c>
      <c r="K245" s="2" t="s">
        <v>2531</v>
      </c>
      <c r="L245" s="2" t="s">
        <v>109</v>
      </c>
      <c r="M245" s="2">
        <v>1</v>
      </c>
      <c r="N245" s="4" t="s">
        <v>669</v>
      </c>
    </row>
    <row r="246" spans="1:14" s="234" customFormat="1" ht="59" customHeight="1">
      <c r="A246" s="4" t="s">
        <v>2468</v>
      </c>
      <c r="B246" s="4" t="s">
        <v>670</v>
      </c>
      <c r="C246" s="59" t="s">
        <v>671</v>
      </c>
      <c r="D246" s="138">
        <v>41001</v>
      </c>
      <c r="E246" s="4" t="s">
        <v>672</v>
      </c>
      <c r="F246" s="4" t="s">
        <v>2647</v>
      </c>
      <c r="G246" s="4" t="s">
        <v>107</v>
      </c>
      <c r="H246" s="48">
        <v>5607000</v>
      </c>
      <c r="I246" s="64">
        <v>3859590</v>
      </c>
      <c r="J246" s="223">
        <v>0.68840000000000001</v>
      </c>
      <c r="K246" s="2" t="s">
        <v>2531</v>
      </c>
      <c r="L246" s="2" t="s">
        <v>673</v>
      </c>
      <c r="M246" s="2">
        <v>2</v>
      </c>
      <c r="N246" s="4" t="s">
        <v>674</v>
      </c>
    </row>
    <row r="247" spans="1:14" s="234" customFormat="1" ht="68.75" customHeight="1">
      <c r="A247" s="4" t="s">
        <v>2468</v>
      </c>
      <c r="B247" s="4" t="s">
        <v>675</v>
      </c>
      <c r="C247" s="59" t="s">
        <v>676</v>
      </c>
      <c r="D247" s="138">
        <v>41085</v>
      </c>
      <c r="E247" s="4" t="s">
        <v>677</v>
      </c>
      <c r="F247" s="4" t="s">
        <v>2638</v>
      </c>
      <c r="G247" s="4" t="s">
        <v>196</v>
      </c>
      <c r="H247" s="64" t="s">
        <v>678</v>
      </c>
      <c r="I247" s="64" t="s">
        <v>679</v>
      </c>
      <c r="J247" s="58" t="s">
        <v>680</v>
      </c>
      <c r="K247" s="2" t="s">
        <v>108</v>
      </c>
      <c r="L247" s="2" t="s">
        <v>109</v>
      </c>
      <c r="M247" s="2">
        <v>2</v>
      </c>
      <c r="N247" s="4" t="s">
        <v>2472</v>
      </c>
    </row>
    <row r="248" spans="1:14" s="234" customFormat="1" ht="61.5" customHeight="1">
      <c r="A248" s="4" t="s">
        <v>2468</v>
      </c>
      <c r="B248" s="10" t="s">
        <v>681</v>
      </c>
      <c r="C248" s="7" t="s">
        <v>682</v>
      </c>
      <c r="D248" s="194">
        <v>41215</v>
      </c>
      <c r="E248" s="7" t="s">
        <v>683</v>
      </c>
      <c r="F248" s="4" t="s">
        <v>2676</v>
      </c>
      <c r="G248" s="7" t="s">
        <v>107</v>
      </c>
      <c r="H248" s="211">
        <v>8407056</v>
      </c>
      <c r="I248" s="57">
        <v>8379000</v>
      </c>
      <c r="J248" s="225">
        <f>I248/H248</f>
        <v>0.99666280324527401</v>
      </c>
      <c r="K248" s="2" t="s">
        <v>108</v>
      </c>
      <c r="L248" s="2" t="s">
        <v>109</v>
      </c>
      <c r="M248" s="2">
        <v>1</v>
      </c>
      <c r="N248" s="95"/>
    </row>
    <row r="249" spans="1:14" s="234" customFormat="1" ht="61.5" customHeight="1">
      <c r="A249" s="4" t="s">
        <v>2468</v>
      </c>
      <c r="B249" s="10" t="s">
        <v>684</v>
      </c>
      <c r="C249" s="7" t="s">
        <v>685</v>
      </c>
      <c r="D249" s="194">
        <v>41130</v>
      </c>
      <c r="E249" s="7" t="s">
        <v>686</v>
      </c>
      <c r="F249" s="4" t="s">
        <v>2604</v>
      </c>
      <c r="G249" s="7" t="s">
        <v>687</v>
      </c>
      <c r="H249" s="211">
        <v>6762000</v>
      </c>
      <c r="I249" s="57">
        <v>4725000</v>
      </c>
      <c r="J249" s="225">
        <v>0.69875776397515532</v>
      </c>
      <c r="K249" s="2" t="s">
        <v>2530</v>
      </c>
      <c r="L249" s="2" t="s">
        <v>32</v>
      </c>
      <c r="M249" s="2">
        <v>2</v>
      </c>
      <c r="N249" s="95"/>
    </row>
    <row r="250" spans="1:14" ht="61.5" customHeight="1">
      <c r="A250" s="4" t="s">
        <v>2468</v>
      </c>
      <c r="B250" s="4" t="s">
        <v>688</v>
      </c>
      <c r="C250" s="4" t="s">
        <v>689</v>
      </c>
      <c r="D250" s="138">
        <v>41129</v>
      </c>
      <c r="E250" s="4" t="s">
        <v>690</v>
      </c>
      <c r="F250" s="4" t="s">
        <v>2677</v>
      </c>
      <c r="G250" s="4" t="s">
        <v>107</v>
      </c>
      <c r="H250" s="48">
        <v>1461600</v>
      </c>
      <c r="I250" s="64">
        <v>1455300</v>
      </c>
      <c r="J250" s="220">
        <f>I250/H250</f>
        <v>0.99568965517241381</v>
      </c>
      <c r="K250" s="3" t="s">
        <v>108</v>
      </c>
      <c r="L250" s="3" t="s">
        <v>109</v>
      </c>
      <c r="M250" s="3">
        <v>5</v>
      </c>
      <c r="N250" s="4"/>
    </row>
    <row r="251" spans="1:14" ht="61.5" customHeight="1">
      <c r="A251" s="4" t="s">
        <v>2468</v>
      </c>
      <c r="B251" s="4" t="s">
        <v>691</v>
      </c>
      <c r="C251" s="4" t="s">
        <v>689</v>
      </c>
      <c r="D251" s="138">
        <v>41129</v>
      </c>
      <c r="E251" s="4" t="s">
        <v>692</v>
      </c>
      <c r="F251" s="4" t="s">
        <v>2678</v>
      </c>
      <c r="G251" s="4" t="s">
        <v>107</v>
      </c>
      <c r="H251" s="48">
        <v>4698746</v>
      </c>
      <c r="I251" s="64">
        <v>1864695</v>
      </c>
      <c r="J251" s="220">
        <f>I251/H251</f>
        <v>0.39684949984527784</v>
      </c>
      <c r="K251" s="3" t="s">
        <v>108</v>
      </c>
      <c r="L251" s="3" t="s">
        <v>109</v>
      </c>
      <c r="M251" s="3">
        <v>5</v>
      </c>
      <c r="N251" s="4"/>
    </row>
    <row r="252" spans="1:14" s="234" customFormat="1" ht="98.75" customHeight="1">
      <c r="A252" s="4" t="s">
        <v>2468</v>
      </c>
      <c r="B252" s="7" t="s">
        <v>693</v>
      </c>
      <c r="C252" s="7" t="s">
        <v>694</v>
      </c>
      <c r="D252" s="143">
        <v>41233</v>
      </c>
      <c r="E252" s="7" t="s">
        <v>695</v>
      </c>
      <c r="F252" s="4" t="s">
        <v>2604</v>
      </c>
      <c r="G252" s="10" t="s">
        <v>107</v>
      </c>
      <c r="H252" s="57" t="s">
        <v>696</v>
      </c>
      <c r="I252" s="57" t="s">
        <v>696</v>
      </c>
      <c r="J252" s="225">
        <v>1</v>
      </c>
      <c r="K252" s="2" t="s">
        <v>2530</v>
      </c>
      <c r="L252" s="8" t="s">
        <v>134</v>
      </c>
      <c r="M252" s="8">
        <v>5</v>
      </c>
      <c r="N252" s="148"/>
    </row>
    <row r="253" spans="1:14" s="234" customFormat="1" ht="98.75" customHeight="1">
      <c r="A253" s="4" t="s">
        <v>2468</v>
      </c>
      <c r="B253" s="11" t="s">
        <v>697</v>
      </c>
      <c r="C253" s="10" t="s">
        <v>694</v>
      </c>
      <c r="D253" s="195">
        <v>41239</v>
      </c>
      <c r="E253" s="10" t="s">
        <v>698</v>
      </c>
      <c r="F253" s="4" t="s">
        <v>2677</v>
      </c>
      <c r="G253" s="10" t="s">
        <v>107</v>
      </c>
      <c r="H253" s="173" t="s">
        <v>699</v>
      </c>
      <c r="I253" s="57" t="s">
        <v>700</v>
      </c>
      <c r="J253" s="227">
        <v>0.96799999999999997</v>
      </c>
      <c r="K253" s="2" t="s">
        <v>2530</v>
      </c>
      <c r="L253" s="8" t="s">
        <v>134</v>
      </c>
      <c r="M253" s="63">
        <v>11</v>
      </c>
      <c r="N253" s="10"/>
    </row>
    <row r="254" spans="1:14" s="234" customFormat="1" ht="59.75" customHeight="1">
      <c r="A254" s="4" t="s">
        <v>2468</v>
      </c>
      <c r="B254" s="237" t="s">
        <v>701</v>
      </c>
      <c r="C254" s="4" t="s">
        <v>702</v>
      </c>
      <c r="D254" s="140">
        <v>41093</v>
      </c>
      <c r="E254" s="4" t="s">
        <v>703</v>
      </c>
      <c r="F254" s="4" t="s">
        <v>2677</v>
      </c>
      <c r="G254" s="10" t="s">
        <v>107</v>
      </c>
      <c r="H254" s="113">
        <v>6086426</v>
      </c>
      <c r="I254" s="62">
        <v>5541007</v>
      </c>
      <c r="J254" s="223">
        <v>0.91</v>
      </c>
      <c r="K254" s="2" t="s">
        <v>108</v>
      </c>
      <c r="L254" s="2" t="s">
        <v>109</v>
      </c>
      <c r="M254" s="2">
        <v>4</v>
      </c>
      <c r="N254" s="95"/>
    </row>
    <row r="255" spans="1:14" s="234" customFormat="1" ht="59.75" customHeight="1">
      <c r="A255" s="4" t="s">
        <v>2468</v>
      </c>
      <c r="B255" s="237" t="s">
        <v>704</v>
      </c>
      <c r="C255" s="59" t="s">
        <v>702</v>
      </c>
      <c r="D255" s="141">
        <v>41093</v>
      </c>
      <c r="E255" s="7" t="s">
        <v>705</v>
      </c>
      <c r="F255" s="4" t="s">
        <v>2604</v>
      </c>
      <c r="G255" s="10" t="s">
        <v>107</v>
      </c>
      <c r="H255" s="212">
        <v>4358077</v>
      </c>
      <c r="I255" s="9">
        <v>3931200</v>
      </c>
      <c r="J255" s="226">
        <v>0.9</v>
      </c>
      <c r="K255" s="2" t="s">
        <v>108</v>
      </c>
      <c r="L255" s="2" t="s">
        <v>109</v>
      </c>
      <c r="M255" s="2">
        <v>5</v>
      </c>
      <c r="N255" s="95"/>
    </row>
    <row r="256" spans="1:14" s="234" customFormat="1" ht="59.75" customHeight="1">
      <c r="A256" s="4" t="s">
        <v>2468</v>
      </c>
      <c r="B256" s="237" t="s">
        <v>706</v>
      </c>
      <c r="C256" s="59" t="s">
        <v>702</v>
      </c>
      <c r="D256" s="141">
        <v>41093</v>
      </c>
      <c r="E256" s="7" t="s">
        <v>707</v>
      </c>
      <c r="F256" s="4" t="s">
        <v>2678</v>
      </c>
      <c r="G256" s="10" t="s">
        <v>107</v>
      </c>
      <c r="H256" s="212">
        <v>5182738</v>
      </c>
      <c r="I256" s="9">
        <v>2868127</v>
      </c>
      <c r="J256" s="226">
        <v>0.55300000000000005</v>
      </c>
      <c r="K256" s="2" t="s">
        <v>108</v>
      </c>
      <c r="L256" s="2" t="s">
        <v>109</v>
      </c>
      <c r="M256" s="2">
        <v>5</v>
      </c>
      <c r="N256" s="95"/>
    </row>
    <row r="257" spans="1:14" s="236" customFormat="1" ht="59.75" customHeight="1">
      <c r="A257" s="4" t="s">
        <v>2468</v>
      </c>
      <c r="B257" s="21" t="s">
        <v>697</v>
      </c>
      <c r="C257" s="17" t="s">
        <v>708</v>
      </c>
      <c r="D257" s="188">
        <v>41214</v>
      </c>
      <c r="E257" s="17" t="s">
        <v>709</v>
      </c>
      <c r="F257" s="4" t="s">
        <v>2677</v>
      </c>
      <c r="G257" s="17" t="s">
        <v>636</v>
      </c>
      <c r="H257" s="66" t="s">
        <v>710</v>
      </c>
      <c r="I257" s="66" t="s">
        <v>711</v>
      </c>
      <c r="J257" s="222">
        <v>0.94269999999999998</v>
      </c>
      <c r="K257" s="29" t="s">
        <v>108</v>
      </c>
      <c r="L257" s="29" t="s">
        <v>109</v>
      </c>
      <c r="M257" s="29">
        <v>11</v>
      </c>
      <c r="N257" s="147"/>
    </row>
    <row r="258" spans="1:14" s="236" customFormat="1" ht="59.75" customHeight="1">
      <c r="A258" s="4" t="s">
        <v>2468</v>
      </c>
      <c r="B258" s="33" t="s">
        <v>712</v>
      </c>
      <c r="C258" s="33" t="s">
        <v>713</v>
      </c>
      <c r="D258" s="144">
        <v>41186</v>
      </c>
      <c r="E258" s="33" t="s">
        <v>714</v>
      </c>
      <c r="F258" s="4" t="s">
        <v>2678</v>
      </c>
      <c r="G258" s="33" t="s">
        <v>408</v>
      </c>
      <c r="H258" s="214">
        <v>2808330</v>
      </c>
      <c r="I258" s="174">
        <v>2072175</v>
      </c>
      <c r="J258" s="228">
        <f>I258/H258</f>
        <v>0.73786734464966719</v>
      </c>
      <c r="K258" s="2" t="s">
        <v>2530</v>
      </c>
      <c r="L258" s="22" t="s">
        <v>109</v>
      </c>
      <c r="M258" s="2">
        <v>11</v>
      </c>
      <c r="N258" s="95"/>
    </row>
    <row r="259" spans="1:14" ht="59.75" customHeight="1">
      <c r="A259" s="4" t="s">
        <v>2468</v>
      </c>
      <c r="B259" s="33" t="s">
        <v>712</v>
      </c>
      <c r="C259" s="33" t="s">
        <v>713</v>
      </c>
      <c r="D259" s="144">
        <v>41256</v>
      </c>
      <c r="E259" s="33" t="s">
        <v>715</v>
      </c>
      <c r="F259" s="4" t="s">
        <v>2677</v>
      </c>
      <c r="G259" s="33" t="s">
        <v>408</v>
      </c>
      <c r="H259" s="214">
        <v>1387260</v>
      </c>
      <c r="I259" s="174">
        <v>1335600</v>
      </c>
      <c r="J259" s="228">
        <f>I259/H259</f>
        <v>0.96276112624886467</v>
      </c>
      <c r="K259" s="2" t="s">
        <v>2530</v>
      </c>
      <c r="L259" s="22" t="s">
        <v>109</v>
      </c>
      <c r="M259" s="2">
        <v>11</v>
      </c>
      <c r="N259" s="95"/>
    </row>
    <row r="260" spans="1:14" s="81" customFormat="1" ht="59.75" customHeight="1">
      <c r="A260" s="34" t="s">
        <v>2469</v>
      </c>
      <c r="B260" s="34" t="s">
        <v>716</v>
      </c>
      <c r="C260" s="34" t="s">
        <v>717</v>
      </c>
      <c r="D260" s="196">
        <v>41001</v>
      </c>
      <c r="E260" s="150" t="s">
        <v>718</v>
      </c>
      <c r="F260" s="4" t="s">
        <v>2679</v>
      </c>
      <c r="G260" s="34" t="s">
        <v>719</v>
      </c>
      <c r="H260" s="70" t="s">
        <v>2528</v>
      </c>
      <c r="I260" s="178">
        <v>5332441</v>
      </c>
      <c r="J260" s="68" t="s">
        <v>18</v>
      </c>
      <c r="K260" s="2" t="s">
        <v>2531</v>
      </c>
      <c r="L260" s="36" t="s">
        <v>32</v>
      </c>
      <c r="M260" s="37">
        <v>4</v>
      </c>
      <c r="N260" s="85" t="s">
        <v>720</v>
      </c>
    </row>
    <row r="261" spans="1:14" s="81" customFormat="1" ht="59.75" customHeight="1">
      <c r="A261" s="34" t="s">
        <v>2469</v>
      </c>
      <c r="B261" s="34" t="s">
        <v>721</v>
      </c>
      <c r="C261" s="34" t="s">
        <v>717</v>
      </c>
      <c r="D261" s="196">
        <v>41001</v>
      </c>
      <c r="E261" s="150" t="s">
        <v>718</v>
      </c>
      <c r="F261" s="4" t="s">
        <v>2679</v>
      </c>
      <c r="G261" s="34" t="s">
        <v>719</v>
      </c>
      <c r="H261" s="70" t="s">
        <v>2528</v>
      </c>
      <c r="I261" s="178">
        <v>7206488</v>
      </c>
      <c r="J261" s="68" t="s">
        <v>18</v>
      </c>
      <c r="K261" s="2" t="s">
        <v>2531</v>
      </c>
      <c r="L261" s="36" t="s">
        <v>32</v>
      </c>
      <c r="M261" s="37">
        <v>2</v>
      </c>
      <c r="N261" s="85" t="s">
        <v>720</v>
      </c>
    </row>
    <row r="262" spans="1:14" s="81" customFormat="1" ht="59.75" customHeight="1">
      <c r="A262" s="34" t="s">
        <v>2469</v>
      </c>
      <c r="B262" s="34" t="s">
        <v>722</v>
      </c>
      <c r="C262" s="34" t="s">
        <v>717</v>
      </c>
      <c r="D262" s="196">
        <v>41005</v>
      </c>
      <c r="E262" s="150" t="s">
        <v>723</v>
      </c>
      <c r="F262" s="4" t="s">
        <v>2680</v>
      </c>
      <c r="G262" s="34" t="s">
        <v>724</v>
      </c>
      <c r="H262" s="175">
        <v>7123000</v>
      </c>
      <c r="I262" s="178">
        <v>6930000</v>
      </c>
      <c r="J262" s="229">
        <v>0.97199999999999998</v>
      </c>
      <c r="K262" s="2" t="s">
        <v>2531</v>
      </c>
      <c r="L262" s="36" t="s">
        <v>32</v>
      </c>
      <c r="M262" s="37">
        <v>1</v>
      </c>
      <c r="N262" s="85" t="s">
        <v>720</v>
      </c>
    </row>
    <row r="263" spans="1:14" s="81" customFormat="1" ht="59.75" customHeight="1">
      <c r="A263" s="34" t="s">
        <v>2469</v>
      </c>
      <c r="B263" s="34" t="s">
        <v>725</v>
      </c>
      <c r="C263" s="34" t="s">
        <v>717</v>
      </c>
      <c r="D263" s="196">
        <v>41036</v>
      </c>
      <c r="E263" s="150" t="s">
        <v>726</v>
      </c>
      <c r="F263" s="4" t="s">
        <v>2678</v>
      </c>
      <c r="G263" s="34" t="s">
        <v>719</v>
      </c>
      <c r="H263" s="70" t="s">
        <v>2528</v>
      </c>
      <c r="I263" s="178">
        <v>51576000</v>
      </c>
      <c r="J263" s="68" t="s">
        <v>18</v>
      </c>
      <c r="K263" s="2" t="s">
        <v>2530</v>
      </c>
      <c r="L263" s="36" t="s">
        <v>32</v>
      </c>
      <c r="M263" s="37">
        <v>3</v>
      </c>
      <c r="N263" s="85" t="s">
        <v>720</v>
      </c>
    </row>
    <row r="264" spans="1:14" s="81" customFormat="1" ht="59.75" customHeight="1">
      <c r="A264" s="34" t="s">
        <v>2469</v>
      </c>
      <c r="B264" s="34" t="s">
        <v>727</v>
      </c>
      <c r="C264" s="34" t="s">
        <v>717</v>
      </c>
      <c r="D264" s="196">
        <v>41108</v>
      </c>
      <c r="E264" s="150" t="s">
        <v>728</v>
      </c>
      <c r="F264" s="4" t="s">
        <v>2681</v>
      </c>
      <c r="G264" s="34" t="s">
        <v>719</v>
      </c>
      <c r="H264" s="70" t="s">
        <v>2528</v>
      </c>
      <c r="I264" s="178">
        <v>1445900</v>
      </c>
      <c r="J264" s="68" t="s">
        <v>18</v>
      </c>
      <c r="K264" s="36" t="s">
        <v>48</v>
      </c>
      <c r="L264" s="36" t="s">
        <v>32</v>
      </c>
      <c r="M264" s="37">
        <v>3</v>
      </c>
      <c r="N264" s="34"/>
    </row>
    <row r="265" spans="1:14" s="81" customFormat="1" ht="59.75" customHeight="1">
      <c r="A265" s="34" t="s">
        <v>2469</v>
      </c>
      <c r="B265" s="34" t="s">
        <v>729</v>
      </c>
      <c r="C265" s="34" t="s">
        <v>717</v>
      </c>
      <c r="D265" s="196">
        <v>41117</v>
      </c>
      <c r="E265" s="150" t="s">
        <v>730</v>
      </c>
      <c r="F265" s="4" t="s">
        <v>2682</v>
      </c>
      <c r="G265" s="34" t="s">
        <v>724</v>
      </c>
      <c r="H265" s="175">
        <v>8090000</v>
      </c>
      <c r="I265" s="178">
        <v>7770000</v>
      </c>
      <c r="J265" s="229">
        <v>0.96</v>
      </c>
      <c r="K265" s="2" t="s">
        <v>2531</v>
      </c>
      <c r="L265" s="36" t="s">
        <v>32</v>
      </c>
      <c r="M265" s="37">
        <v>2</v>
      </c>
      <c r="N265" s="85" t="s">
        <v>720</v>
      </c>
    </row>
    <row r="266" spans="1:14" s="81" customFormat="1" ht="59.75" customHeight="1">
      <c r="A266" s="34" t="s">
        <v>2469</v>
      </c>
      <c r="B266" s="34" t="s">
        <v>731</v>
      </c>
      <c r="C266" s="34" t="s">
        <v>717</v>
      </c>
      <c r="D266" s="196">
        <v>41215</v>
      </c>
      <c r="E266" s="150" t="s">
        <v>732</v>
      </c>
      <c r="F266" s="4" t="s">
        <v>2682</v>
      </c>
      <c r="G266" s="34" t="s">
        <v>724</v>
      </c>
      <c r="H266" s="175">
        <v>5299999</v>
      </c>
      <c r="I266" s="178">
        <v>4725000</v>
      </c>
      <c r="J266" s="229">
        <v>0.89100000000000001</v>
      </c>
      <c r="K266" s="2" t="s">
        <v>2531</v>
      </c>
      <c r="L266" s="36" t="s">
        <v>32</v>
      </c>
      <c r="M266" s="37">
        <v>2</v>
      </c>
      <c r="N266" s="85" t="s">
        <v>720</v>
      </c>
    </row>
    <row r="267" spans="1:14" s="81" customFormat="1" ht="53.75" customHeight="1">
      <c r="A267" s="34" t="s">
        <v>2469</v>
      </c>
      <c r="B267" s="34" t="s">
        <v>733</v>
      </c>
      <c r="C267" s="34" t="s">
        <v>734</v>
      </c>
      <c r="D267" s="196">
        <v>41005</v>
      </c>
      <c r="E267" s="150" t="s">
        <v>735</v>
      </c>
      <c r="F267" s="4" t="s">
        <v>2683</v>
      </c>
      <c r="G267" s="34" t="s">
        <v>719</v>
      </c>
      <c r="H267" s="70" t="s">
        <v>2528</v>
      </c>
      <c r="I267" s="178">
        <v>41163885</v>
      </c>
      <c r="J267" s="68" t="s">
        <v>18</v>
      </c>
      <c r="K267" s="2" t="s">
        <v>2531</v>
      </c>
      <c r="L267" s="36" t="s">
        <v>32</v>
      </c>
      <c r="M267" s="37">
        <v>3</v>
      </c>
      <c r="N267" s="85" t="s">
        <v>720</v>
      </c>
    </row>
    <row r="268" spans="1:14" s="81" customFormat="1" ht="53.75" customHeight="1">
      <c r="A268" s="34" t="s">
        <v>2469</v>
      </c>
      <c r="B268" s="34" t="s">
        <v>736</v>
      </c>
      <c r="C268" s="34" t="s">
        <v>737</v>
      </c>
      <c r="D268" s="196">
        <v>41026</v>
      </c>
      <c r="E268" s="150" t="s">
        <v>738</v>
      </c>
      <c r="F268" s="4" t="s">
        <v>2684</v>
      </c>
      <c r="G268" s="34" t="s">
        <v>739</v>
      </c>
      <c r="H268" s="70" t="s">
        <v>2528</v>
      </c>
      <c r="I268" s="178">
        <v>10302600</v>
      </c>
      <c r="J268" s="68" t="s">
        <v>18</v>
      </c>
      <c r="K268" s="2" t="s">
        <v>2530</v>
      </c>
      <c r="L268" s="36" t="s">
        <v>32</v>
      </c>
      <c r="M268" s="37">
        <v>2</v>
      </c>
      <c r="N268" s="85" t="s">
        <v>720</v>
      </c>
    </row>
    <row r="269" spans="1:14" s="81" customFormat="1" ht="53.75" customHeight="1">
      <c r="A269" s="34" t="s">
        <v>2469</v>
      </c>
      <c r="B269" s="34" t="s">
        <v>740</v>
      </c>
      <c r="C269" s="34" t="s">
        <v>737</v>
      </c>
      <c r="D269" s="196">
        <v>41045</v>
      </c>
      <c r="E269" s="150" t="s">
        <v>741</v>
      </c>
      <c r="F269" s="4" t="s">
        <v>2604</v>
      </c>
      <c r="G269" s="34" t="s">
        <v>739</v>
      </c>
      <c r="H269" s="70" t="s">
        <v>2528</v>
      </c>
      <c r="I269" s="178">
        <v>4252500</v>
      </c>
      <c r="J269" s="68" t="s">
        <v>18</v>
      </c>
      <c r="K269" s="2" t="s">
        <v>2530</v>
      </c>
      <c r="L269" s="36" t="s">
        <v>32</v>
      </c>
      <c r="M269" s="37">
        <v>4</v>
      </c>
      <c r="N269" s="85" t="s">
        <v>720</v>
      </c>
    </row>
    <row r="270" spans="1:14" s="81" customFormat="1" ht="65.5" customHeight="1">
      <c r="A270" s="34" t="s">
        <v>2469</v>
      </c>
      <c r="B270" s="34" t="s">
        <v>742</v>
      </c>
      <c r="C270" s="34" t="s">
        <v>737</v>
      </c>
      <c r="D270" s="196">
        <v>41046</v>
      </c>
      <c r="E270" s="150" t="s">
        <v>741</v>
      </c>
      <c r="F270" s="4" t="s">
        <v>2604</v>
      </c>
      <c r="G270" s="34" t="s">
        <v>739</v>
      </c>
      <c r="H270" s="70" t="s">
        <v>2528</v>
      </c>
      <c r="I270" s="178">
        <v>9072000</v>
      </c>
      <c r="J270" s="68" t="s">
        <v>18</v>
      </c>
      <c r="K270" s="2" t="s">
        <v>2530</v>
      </c>
      <c r="L270" s="36" t="s">
        <v>32</v>
      </c>
      <c r="M270" s="37">
        <v>1</v>
      </c>
      <c r="N270" s="85" t="s">
        <v>720</v>
      </c>
    </row>
    <row r="271" spans="1:14" s="81" customFormat="1" ht="59" customHeight="1">
      <c r="A271" s="34" t="s">
        <v>2469</v>
      </c>
      <c r="B271" s="34" t="s">
        <v>743</v>
      </c>
      <c r="C271" s="34" t="s">
        <v>734</v>
      </c>
      <c r="D271" s="196">
        <v>41053</v>
      </c>
      <c r="E271" s="150" t="s">
        <v>738</v>
      </c>
      <c r="F271" s="4" t="s">
        <v>2684</v>
      </c>
      <c r="G271" s="34" t="s">
        <v>739</v>
      </c>
      <c r="H271" s="70" t="s">
        <v>2528</v>
      </c>
      <c r="I271" s="178">
        <v>9450000</v>
      </c>
      <c r="J271" s="68" t="s">
        <v>18</v>
      </c>
      <c r="K271" s="2" t="s">
        <v>2530</v>
      </c>
      <c r="L271" s="36" t="s">
        <v>32</v>
      </c>
      <c r="M271" s="37">
        <v>1</v>
      </c>
      <c r="N271" s="85" t="s">
        <v>720</v>
      </c>
    </row>
    <row r="272" spans="1:14" s="81" customFormat="1" ht="59" customHeight="1">
      <c r="A272" s="34" t="s">
        <v>2469</v>
      </c>
      <c r="B272" s="34" t="s">
        <v>744</v>
      </c>
      <c r="C272" s="34" t="s">
        <v>734</v>
      </c>
      <c r="D272" s="196">
        <v>41059</v>
      </c>
      <c r="E272" s="150" t="s">
        <v>745</v>
      </c>
      <c r="F272" s="4" t="s">
        <v>2685</v>
      </c>
      <c r="G272" s="34" t="s">
        <v>719</v>
      </c>
      <c r="H272" s="70" t="s">
        <v>2528</v>
      </c>
      <c r="I272" s="178">
        <v>8058750</v>
      </c>
      <c r="J272" s="68" t="s">
        <v>18</v>
      </c>
      <c r="K272" s="2" t="s">
        <v>2531</v>
      </c>
      <c r="L272" s="36" t="s">
        <v>32</v>
      </c>
      <c r="M272" s="37">
        <v>3</v>
      </c>
      <c r="N272" s="85" t="s">
        <v>720</v>
      </c>
    </row>
    <row r="273" spans="1:14" s="81" customFormat="1" ht="59" customHeight="1">
      <c r="A273" s="34" t="s">
        <v>2469</v>
      </c>
      <c r="B273" s="34" t="s">
        <v>746</v>
      </c>
      <c r="C273" s="34" t="s">
        <v>734</v>
      </c>
      <c r="D273" s="196">
        <v>41072</v>
      </c>
      <c r="E273" s="150" t="s">
        <v>747</v>
      </c>
      <c r="F273" s="4" t="s">
        <v>2685</v>
      </c>
      <c r="G273" s="34" t="s">
        <v>739</v>
      </c>
      <c r="H273" s="70" t="s">
        <v>2528</v>
      </c>
      <c r="I273" s="178">
        <v>4550700</v>
      </c>
      <c r="J273" s="68" t="s">
        <v>18</v>
      </c>
      <c r="K273" s="2" t="s">
        <v>2531</v>
      </c>
      <c r="L273" s="36" t="s">
        <v>32</v>
      </c>
      <c r="M273" s="37">
        <v>7</v>
      </c>
      <c r="N273" s="85" t="s">
        <v>720</v>
      </c>
    </row>
    <row r="274" spans="1:14" s="81" customFormat="1" ht="59" customHeight="1">
      <c r="A274" s="34" t="s">
        <v>2469</v>
      </c>
      <c r="B274" s="34" t="s">
        <v>748</v>
      </c>
      <c r="C274" s="34" t="s">
        <v>734</v>
      </c>
      <c r="D274" s="196">
        <v>41073</v>
      </c>
      <c r="E274" s="150" t="s">
        <v>726</v>
      </c>
      <c r="F274" s="4" t="s">
        <v>2678</v>
      </c>
      <c r="G274" s="34" t="s">
        <v>739</v>
      </c>
      <c r="H274" s="70" t="s">
        <v>2528</v>
      </c>
      <c r="I274" s="178">
        <v>2365650</v>
      </c>
      <c r="J274" s="68" t="s">
        <v>18</v>
      </c>
      <c r="K274" s="2" t="s">
        <v>2530</v>
      </c>
      <c r="L274" s="36" t="s">
        <v>32</v>
      </c>
      <c r="M274" s="37">
        <v>4</v>
      </c>
      <c r="N274" s="85" t="s">
        <v>720</v>
      </c>
    </row>
    <row r="275" spans="1:14" s="81" customFormat="1" ht="59" customHeight="1">
      <c r="A275" s="34" t="s">
        <v>2469</v>
      </c>
      <c r="B275" s="34" t="s">
        <v>749</v>
      </c>
      <c r="C275" s="34" t="s">
        <v>734</v>
      </c>
      <c r="D275" s="196">
        <v>41074</v>
      </c>
      <c r="E275" s="150" t="s">
        <v>750</v>
      </c>
      <c r="F275" s="4" t="s">
        <v>2604</v>
      </c>
      <c r="G275" s="34" t="s">
        <v>739</v>
      </c>
      <c r="H275" s="70" t="s">
        <v>2528</v>
      </c>
      <c r="I275" s="178">
        <v>22155000</v>
      </c>
      <c r="J275" s="68" t="s">
        <v>18</v>
      </c>
      <c r="K275" s="2" t="s">
        <v>2530</v>
      </c>
      <c r="L275" s="36" t="s">
        <v>32</v>
      </c>
      <c r="M275" s="37">
        <v>3</v>
      </c>
      <c r="N275" s="85" t="s">
        <v>720</v>
      </c>
    </row>
    <row r="276" spans="1:14" s="81" customFormat="1" ht="59" customHeight="1">
      <c r="A276" s="34" t="s">
        <v>2469</v>
      </c>
      <c r="B276" s="34" t="s">
        <v>751</v>
      </c>
      <c r="C276" s="34" t="s">
        <v>734</v>
      </c>
      <c r="D276" s="196">
        <v>41080</v>
      </c>
      <c r="E276" s="150" t="s">
        <v>726</v>
      </c>
      <c r="F276" s="4" t="s">
        <v>2678</v>
      </c>
      <c r="G276" s="34" t="s">
        <v>739</v>
      </c>
      <c r="H276" s="70" t="s">
        <v>2528</v>
      </c>
      <c r="I276" s="178">
        <v>2573550</v>
      </c>
      <c r="J276" s="68" t="s">
        <v>18</v>
      </c>
      <c r="K276" s="2" t="s">
        <v>2530</v>
      </c>
      <c r="L276" s="36" t="s">
        <v>32</v>
      </c>
      <c r="M276" s="37">
        <v>2</v>
      </c>
      <c r="N276" s="85" t="s">
        <v>720</v>
      </c>
    </row>
    <row r="277" spans="1:14" s="81" customFormat="1" ht="59" customHeight="1">
      <c r="A277" s="34" t="s">
        <v>2469</v>
      </c>
      <c r="B277" s="34" t="s">
        <v>752</v>
      </c>
      <c r="C277" s="34" t="s">
        <v>734</v>
      </c>
      <c r="D277" s="196">
        <v>41094</v>
      </c>
      <c r="E277" s="150" t="s">
        <v>750</v>
      </c>
      <c r="F277" s="4" t="s">
        <v>2604</v>
      </c>
      <c r="G277" s="34" t="s">
        <v>739</v>
      </c>
      <c r="H277" s="70" t="s">
        <v>2528</v>
      </c>
      <c r="I277" s="178">
        <v>9580200</v>
      </c>
      <c r="J277" s="68" t="s">
        <v>18</v>
      </c>
      <c r="K277" s="2" t="s">
        <v>2530</v>
      </c>
      <c r="L277" s="36" t="s">
        <v>32</v>
      </c>
      <c r="M277" s="37">
        <v>1</v>
      </c>
      <c r="N277" s="85" t="s">
        <v>720</v>
      </c>
    </row>
    <row r="278" spans="1:14" s="81" customFormat="1" ht="59" customHeight="1">
      <c r="A278" s="34" t="s">
        <v>2469</v>
      </c>
      <c r="B278" s="34" t="s">
        <v>753</v>
      </c>
      <c r="C278" s="34" t="s">
        <v>734</v>
      </c>
      <c r="D278" s="196">
        <v>41099</v>
      </c>
      <c r="E278" s="150" t="s">
        <v>754</v>
      </c>
      <c r="F278" s="4" t="s">
        <v>2684</v>
      </c>
      <c r="G278" s="34" t="s">
        <v>739</v>
      </c>
      <c r="H278" s="70" t="s">
        <v>2528</v>
      </c>
      <c r="I278" s="178">
        <v>15120000</v>
      </c>
      <c r="J278" s="68" t="s">
        <v>18</v>
      </c>
      <c r="K278" s="2" t="s">
        <v>2530</v>
      </c>
      <c r="L278" s="36" t="s">
        <v>32</v>
      </c>
      <c r="M278" s="37">
        <v>3</v>
      </c>
      <c r="N278" s="85" t="s">
        <v>720</v>
      </c>
    </row>
    <row r="279" spans="1:14" s="81" customFormat="1" ht="59" customHeight="1">
      <c r="A279" s="34" t="s">
        <v>2469</v>
      </c>
      <c r="B279" s="34" t="s">
        <v>755</v>
      </c>
      <c r="C279" s="34" t="s">
        <v>734</v>
      </c>
      <c r="D279" s="196">
        <v>41099</v>
      </c>
      <c r="E279" s="150" t="s">
        <v>754</v>
      </c>
      <c r="F279" s="4" t="s">
        <v>2684</v>
      </c>
      <c r="G279" s="34" t="s">
        <v>739</v>
      </c>
      <c r="H279" s="70" t="s">
        <v>2528</v>
      </c>
      <c r="I279" s="178">
        <v>9660000</v>
      </c>
      <c r="J279" s="68" t="s">
        <v>18</v>
      </c>
      <c r="K279" s="2" t="s">
        <v>2530</v>
      </c>
      <c r="L279" s="36" t="s">
        <v>32</v>
      </c>
      <c r="M279" s="37">
        <v>3</v>
      </c>
      <c r="N279" s="85" t="s">
        <v>720</v>
      </c>
    </row>
    <row r="280" spans="1:14" s="81" customFormat="1" ht="59" customHeight="1">
      <c r="A280" s="34" t="s">
        <v>2469</v>
      </c>
      <c r="B280" s="34" t="s">
        <v>756</v>
      </c>
      <c r="C280" s="34" t="s">
        <v>734</v>
      </c>
      <c r="D280" s="196">
        <v>41108</v>
      </c>
      <c r="E280" s="150" t="s">
        <v>757</v>
      </c>
      <c r="F280" s="4" t="s">
        <v>2662</v>
      </c>
      <c r="G280" s="34" t="s">
        <v>758</v>
      </c>
      <c r="H280" s="70" t="s">
        <v>2528</v>
      </c>
      <c r="I280" s="178">
        <v>1575000</v>
      </c>
      <c r="J280" s="68" t="s">
        <v>18</v>
      </c>
      <c r="K280" s="2" t="s">
        <v>2530</v>
      </c>
      <c r="L280" s="36" t="s">
        <v>32</v>
      </c>
      <c r="M280" s="37">
        <v>8</v>
      </c>
      <c r="N280" s="85" t="s">
        <v>720</v>
      </c>
    </row>
    <row r="281" spans="1:14" s="81" customFormat="1" ht="59" customHeight="1">
      <c r="A281" s="34" t="s">
        <v>2469</v>
      </c>
      <c r="B281" s="34" t="s">
        <v>759</v>
      </c>
      <c r="C281" s="34" t="s">
        <v>734</v>
      </c>
      <c r="D281" s="196">
        <v>41116</v>
      </c>
      <c r="E281" s="150" t="s">
        <v>760</v>
      </c>
      <c r="F281" s="4" t="s">
        <v>2684</v>
      </c>
      <c r="G281" s="34" t="s">
        <v>739</v>
      </c>
      <c r="H281" s="70" t="s">
        <v>2528</v>
      </c>
      <c r="I281" s="178">
        <v>4935000</v>
      </c>
      <c r="J281" s="68" t="s">
        <v>18</v>
      </c>
      <c r="K281" s="2" t="s">
        <v>2530</v>
      </c>
      <c r="L281" s="36" t="s">
        <v>32</v>
      </c>
      <c r="M281" s="37">
        <v>2</v>
      </c>
      <c r="N281" s="85" t="s">
        <v>720</v>
      </c>
    </row>
    <row r="282" spans="1:14" s="81" customFormat="1" ht="59" customHeight="1">
      <c r="A282" s="34" t="s">
        <v>2469</v>
      </c>
      <c r="B282" s="34" t="s">
        <v>761</v>
      </c>
      <c r="C282" s="34" t="s">
        <v>734</v>
      </c>
      <c r="D282" s="196">
        <v>41116</v>
      </c>
      <c r="E282" s="150" t="s">
        <v>537</v>
      </c>
      <c r="F282" s="4" t="s">
        <v>2604</v>
      </c>
      <c r="G282" s="34" t="s">
        <v>739</v>
      </c>
      <c r="H282" s="70" t="s">
        <v>2528</v>
      </c>
      <c r="I282" s="178">
        <v>3297000</v>
      </c>
      <c r="J282" s="68" t="s">
        <v>18</v>
      </c>
      <c r="K282" s="2" t="s">
        <v>2530</v>
      </c>
      <c r="L282" s="36" t="s">
        <v>32</v>
      </c>
      <c r="M282" s="37">
        <v>2</v>
      </c>
      <c r="N282" s="85" t="s">
        <v>720</v>
      </c>
    </row>
    <row r="283" spans="1:14" s="81" customFormat="1" ht="59" customHeight="1">
      <c r="A283" s="34" t="s">
        <v>2469</v>
      </c>
      <c r="B283" s="34" t="s">
        <v>762</v>
      </c>
      <c r="C283" s="34" t="s">
        <v>734</v>
      </c>
      <c r="D283" s="196">
        <v>41116</v>
      </c>
      <c r="E283" s="150" t="s">
        <v>738</v>
      </c>
      <c r="F283" s="4" t="s">
        <v>2684</v>
      </c>
      <c r="G283" s="34" t="s">
        <v>739</v>
      </c>
      <c r="H283" s="70" t="s">
        <v>2528</v>
      </c>
      <c r="I283" s="178">
        <v>32550000</v>
      </c>
      <c r="J283" s="68" t="s">
        <v>18</v>
      </c>
      <c r="K283" s="2" t="s">
        <v>2530</v>
      </c>
      <c r="L283" s="36" t="s">
        <v>32</v>
      </c>
      <c r="M283" s="37">
        <v>2</v>
      </c>
      <c r="N283" s="85" t="s">
        <v>720</v>
      </c>
    </row>
    <row r="284" spans="1:14" s="81" customFormat="1" ht="68" customHeight="1">
      <c r="A284" s="34" t="s">
        <v>2469</v>
      </c>
      <c r="B284" s="34" t="s">
        <v>763</v>
      </c>
      <c r="C284" s="34" t="s">
        <v>734</v>
      </c>
      <c r="D284" s="196">
        <v>41127</v>
      </c>
      <c r="E284" s="150" t="s">
        <v>2810</v>
      </c>
      <c r="F284" s="4" t="s">
        <v>2684</v>
      </c>
      <c r="G284" s="34" t="s">
        <v>719</v>
      </c>
      <c r="H284" s="70" t="s">
        <v>2528</v>
      </c>
      <c r="I284" s="167">
        <v>13161750</v>
      </c>
      <c r="J284" s="68" t="s">
        <v>18</v>
      </c>
      <c r="K284" s="82" t="s">
        <v>765</v>
      </c>
      <c r="L284" s="82" t="s">
        <v>766</v>
      </c>
      <c r="M284" s="37">
        <v>2</v>
      </c>
      <c r="N284" s="34" t="s">
        <v>767</v>
      </c>
    </row>
    <row r="285" spans="1:14" s="81" customFormat="1" ht="68" customHeight="1">
      <c r="A285" s="34" t="s">
        <v>2469</v>
      </c>
      <c r="B285" s="34" t="s">
        <v>768</v>
      </c>
      <c r="C285" s="34" t="s">
        <v>734</v>
      </c>
      <c r="D285" s="196">
        <v>41127</v>
      </c>
      <c r="E285" s="150" t="s">
        <v>764</v>
      </c>
      <c r="F285" s="4" t="s">
        <v>2684</v>
      </c>
      <c r="G285" s="34" t="s">
        <v>719</v>
      </c>
      <c r="H285" s="70" t="s">
        <v>2528</v>
      </c>
      <c r="I285" s="167">
        <v>18344550</v>
      </c>
      <c r="J285" s="68" t="s">
        <v>18</v>
      </c>
      <c r="K285" s="82" t="s">
        <v>765</v>
      </c>
      <c r="L285" s="82" t="s">
        <v>766</v>
      </c>
      <c r="M285" s="37">
        <v>2</v>
      </c>
      <c r="N285" s="34" t="s">
        <v>769</v>
      </c>
    </row>
    <row r="286" spans="1:14" s="81" customFormat="1" ht="68" customHeight="1">
      <c r="A286" s="34" t="s">
        <v>2469</v>
      </c>
      <c r="B286" s="34" t="s">
        <v>770</v>
      </c>
      <c r="C286" s="34" t="s">
        <v>734</v>
      </c>
      <c r="D286" s="196">
        <v>41135</v>
      </c>
      <c r="E286" s="150" t="s">
        <v>771</v>
      </c>
      <c r="F286" s="4" t="s">
        <v>2684</v>
      </c>
      <c r="G286" s="34" t="s">
        <v>739</v>
      </c>
      <c r="H286" s="70" t="s">
        <v>2528</v>
      </c>
      <c r="I286" s="178">
        <v>3864000</v>
      </c>
      <c r="J286" s="68" t="s">
        <v>18</v>
      </c>
      <c r="K286" s="2" t="s">
        <v>2530</v>
      </c>
      <c r="L286" s="36" t="s">
        <v>32</v>
      </c>
      <c r="M286" s="37">
        <v>4</v>
      </c>
      <c r="N286" s="85" t="s">
        <v>720</v>
      </c>
    </row>
    <row r="287" spans="1:14" s="81" customFormat="1" ht="68" customHeight="1">
      <c r="A287" s="34" t="s">
        <v>2469</v>
      </c>
      <c r="B287" s="34" t="s">
        <v>772</v>
      </c>
      <c r="C287" s="34" t="s">
        <v>734</v>
      </c>
      <c r="D287" s="196">
        <v>41135</v>
      </c>
      <c r="E287" s="150" t="s">
        <v>750</v>
      </c>
      <c r="F287" s="4" t="s">
        <v>2604</v>
      </c>
      <c r="G287" s="34" t="s">
        <v>739</v>
      </c>
      <c r="H287" s="70" t="s">
        <v>2528</v>
      </c>
      <c r="I287" s="178">
        <v>18795000</v>
      </c>
      <c r="J287" s="68" t="s">
        <v>18</v>
      </c>
      <c r="K287" s="2" t="s">
        <v>2530</v>
      </c>
      <c r="L287" s="36" t="s">
        <v>32</v>
      </c>
      <c r="M287" s="37">
        <v>2</v>
      </c>
      <c r="N287" s="85" t="s">
        <v>720</v>
      </c>
    </row>
    <row r="288" spans="1:14" s="81" customFormat="1" ht="68" customHeight="1">
      <c r="A288" s="34" t="s">
        <v>2469</v>
      </c>
      <c r="B288" s="34" t="s">
        <v>773</v>
      </c>
      <c r="C288" s="34" t="s">
        <v>734</v>
      </c>
      <c r="D288" s="196">
        <v>41143</v>
      </c>
      <c r="E288" s="150" t="s">
        <v>774</v>
      </c>
      <c r="F288" s="4" t="s">
        <v>2685</v>
      </c>
      <c r="G288" s="34" t="s">
        <v>758</v>
      </c>
      <c r="H288" s="70" t="s">
        <v>2528</v>
      </c>
      <c r="I288" s="178">
        <v>9775500</v>
      </c>
      <c r="J288" s="68" t="s">
        <v>18</v>
      </c>
      <c r="K288" s="2" t="s">
        <v>2531</v>
      </c>
      <c r="L288" s="36" t="s">
        <v>32</v>
      </c>
      <c r="M288" s="37">
        <v>3</v>
      </c>
      <c r="N288" s="85" t="s">
        <v>720</v>
      </c>
    </row>
    <row r="289" spans="1:14" s="81" customFormat="1" ht="68" customHeight="1">
      <c r="A289" s="34" t="s">
        <v>2469</v>
      </c>
      <c r="B289" s="34" t="s">
        <v>775</v>
      </c>
      <c r="C289" s="34" t="s">
        <v>734</v>
      </c>
      <c r="D289" s="196">
        <v>41144</v>
      </c>
      <c r="E289" s="150" t="s">
        <v>750</v>
      </c>
      <c r="F289" s="4" t="s">
        <v>2604</v>
      </c>
      <c r="G289" s="34" t="s">
        <v>739</v>
      </c>
      <c r="H289" s="70" t="s">
        <v>2528</v>
      </c>
      <c r="I289" s="178">
        <v>609000</v>
      </c>
      <c r="J289" s="68" t="s">
        <v>18</v>
      </c>
      <c r="K289" s="2" t="s">
        <v>2530</v>
      </c>
      <c r="L289" s="36" t="s">
        <v>32</v>
      </c>
      <c r="M289" s="37">
        <v>5</v>
      </c>
      <c r="N289" s="85" t="s">
        <v>720</v>
      </c>
    </row>
    <row r="290" spans="1:14" s="81" customFormat="1" ht="68" customHeight="1">
      <c r="A290" s="34" t="s">
        <v>2469</v>
      </c>
      <c r="B290" s="34" t="s">
        <v>776</v>
      </c>
      <c r="C290" s="34" t="s">
        <v>734</v>
      </c>
      <c r="D290" s="196">
        <v>41150</v>
      </c>
      <c r="E290" s="150" t="s">
        <v>2811</v>
      </c>
      <c r="F290" s="17" t="s">
        <v>2812</v>
      </c>
      <c r="G290" s="34" t="s">
        <v>719</v>
      </c>
      <c r="H290" s="70" t="s">
        <v>2528</v>
      </c>
      <c r="I290" s="167">
        <v>4630500</v>
      </c>
      <c r="J290" s="68" t="s">
        <v>18</v>
      </c>
      <c r="K290" s="82" t="s">
        <v>778</v>
      </c>
      <c r="L290" s="82" t="s">
        <v>779</v>
      </c>
      <c r="M290" s="37">
        <v>2</v>
      </c>
      <c r="N290" s="34" t="s">
        <v>780</v>
      </c>
    </row>
    <row r="291" spans="1:14" s="81" customFormat="1" ht="68" customHeight="1">
      <c r="A291" s="34" t="s">
        <v>2469</v>
      </c>
      <c r="B291" s="34" t="s">
        <v>781</v>
      </c>
      <c r="C291" s="34" t="s">
        <v>782</v>
      </c>
      <c r="D291" s="196">
        <v>41171</v>
      </c>
      <c r="E291" s="150" t="s">
        <v>783</v>
      </c>
      <c r="F291" s="4" t="s">
        <v>2686</v>
      </c>
      <c r="G291" s="34" t="s">
        <v>719</v>
      </c>
      <c r="H291" s="70" t="s">
        <v>2528</v>
      </c>
      <c r="I291" s="178">
        <v>36750000</v>
      </c>
      <c r="J291" s="68" t="s">
        <v>18</v>
      </c>
      <c r="K291" s="36" t="s">
        <v>48</v>
      </c>
      <c r="L291" s="36" t="s">
        <v>32</v>
      </c>
      <c r="M291" s="37">
        <v>2</v>
      </c>
      <c r="N291" s="85" t="s">
        <v>720</v>
      </c>
    </row>
    <row r="292" spans="1:14" s="81" customFormat="1" ht="68" customHeight="1">
      <c r="A292" s="34" t="s">
        <v>2469</v>
      </c>
      <c r="B292" s="34" t="s">
        <v>784</v>
      </c>
      <c r="C292" s="34" t="s">
        <v>782</v>
      </c>
      <c r="D292" s="196">
        <v>41176</v>
      </c>
      <c r="E292" s="150" t="s">
        <v>771</v>
      </c>
      <c r="F292" s="4" t="s">
        <v>2684</v>
      </c>
      <c r="G292" s="34" t="s">
        <v>719</v>
      </c>
      <c r="H292" s="70" t="s">
        <v>2528</v>
      </c>
      <c r="I292" s="178">
        <v>22806000</v>
      </c>
      <c r="J292" s="68" t="s">
        <v>18</v>
      </c>
      <c r="K292" s="2" t="s">
        <v>2530</v>
      </c>
      <c r="L292" s="36" t="s">
        <v>32</v>
      </c>
      <c r="M292" s="37">
        <v>3</v>
      </c>
      <c r="N292" s="85" t="s">
        <v>720</v>
      </c>
    </row>
    <row r="293" spans="1:14" s="81" customFormat="1" ht="59.75" customHeight="1">
      <c r="A293" s="34" t="s">
        <v>2469</v>
      </c>
      <c r="B293" s="34" t="s">
        <v>785</v>
      </c>
      <c r="C293" s="34" t="s">
        <v>782</v>
      </c>
      <c r="D293" s="196">
        <v>41180</v>
      </c>
      <c r="E293" s="150" t="s">
        <v>750</v>
      </c>
      <c r="F293" s="4" t="s">
        <v>2604</v>
      </c>
      <c r="G293" s="34" t="s">
        <v>719</v>
      </c>
      <c r="H293" s="70" t="s">
        <v>2528</v>
      </c>
      <c r="I293" s="178">
        <v>1606500</v>
      </c>
      <c r="J293" s="68" t="s">
        <v>18</v>
      </c>
      <c r="K293" s="2" t="s">
        <v>2530</v>
      </c>
      <c r="L293" s="36" t="s">
        <v>32</v>
      </c>
      <c r="M293" s="37">
        <v>1</v>
      </c>
      <c r="N293" s="85" t="s">
        <v>720</v>
      </c>
    </row>
    <row r="294" spans="1:14" s="81" customFormat="1" ht="59.75" customHeight="1">
      <c r="A294" s="34" t="s">
        <v>2469</v>
      </c>
      <c r="B294" s="34" t="s">
        <v>786</v>
      </c>
      <c r="C294" s="34" t="s">
        <v>782</v>
      </c>
      <c r="D294" s="196">
        <v>41191</v>
      </c>
      <c r="E294" s="150" t="s">
        <v>750</v>
      </c>
      <c r="F294" s="4" t="s">
        <v>2604</v>
      </c>
      <c r="G294" s="34" t="s">
        <v>719</v>
      </c>
      <c r="H294" s="70" t="s">
        <v>2528</v>
      </c>
      <c r="I294" s="178">
        <v>7497000</v>
      </c>
      <c r="J294" s="68" t="s">
        <v>18</v>
      </c>
      <c r="K294" s="2" t="s">
        <v>2530</v>
      </c>
      <c r="L294" s="36" t="s">
        <v>32</v>
      </c>
      <c r="M294" s="37">
        <v>1</v>
      </c>
      <c r="N294" s="85" t="s">
        <v>720</v>
      </c>
    </row>
    <row r="295" spans="1:14" s="81" customFormat="1" ht="65" customHeight="1">
      <c r="A295" s="34" t="s">
        <v>2469</v>
      </c>
      <c r="B295" s="34" t="s">
        <v>787</v>
      </c>
      <c r="C295" s="34" t="s">
        <v>782</v>
      </c>
      <c r="D295" s="196">
        <v>41197</v>
      </c>
      <c r="E295" s="150" t="s">
        <v>777</v>
      </c>
      <c r="F295" s="17" t="s">
        <v>2812</v>
      </c>
      <c r="G295" s="34" t="s">
        <v>719</v>
      </c>
      <c r="H295" s="70" t="s">
        <v>2528</v>
      </c>
      <c r="I295" s="167">
        <v>5216400</v>
      </c>
      <c r="J295" s="68" t="s">
        <v>18</v>
      </c>
      <c r="K295" s="82" t="s">
        <v>778</v>
      </c>
      <c r="L295" s="82" t="s">
        <v>779</v>
      </c>
      <c r="M295" s="37">
        <v>3</v>
      </c>
      <c r="N295" s="34" t="s">
        <v>788</v>
      </c>
    </row>
    <row r="296" spans="1:14" s="81" customFormat="1" ht="59.75" customHeight="1">
      <c r="A296" s="34" t="s">
        <v>2469</v>
      </c>
      <c r="B296" s="34" t="s">
        <v>789</v>
      </c>
      <c r="C296" s="34" t="s">
        <v>782</v>
      </c>
      <c r="D296" s="196">
        <v>41260</v>
      </c>
      <c r="E296" s="150" t="s">
        <v>774</v>
      </c>
      <c r="F296" s="4" t="s">
        <v>2685</v>
      </c>
      <c r="G296" s="34" t="s">
        <v>739</v>
      </c>
      <c r="H296" s="70" t="s">
        <v>2528</v>
      </c>
      <c r="I296" s="178">
        <v>63609000</v>
      </c>
      <c r="J296" s="68" t="s">
        <v>18</v>
      </c>
      <c r="K296" s="2" t="s">
        <v>2531</v>
      </c>
      <c r="L296" s="82" t="s">
        <v>32</v>
      </c>
      <c r="M296" s="37">
        <v>1</v>
      </c>
      <c r="N296" s="85" t="s">
        <v>720</v>
      </c>
    </row>
    <row r="297" spans="1:14" s="81" customFormat="1" ht="59.75" customHeight="1">
      <c r="A297" s="34" t="s">
        <v>2469</v>
      </c>
      <c r="B297" s="34" t="s">
        <v>790</v>
      </c>
      <c r="C297" s="34" t="s">
        <v>782</v>
      </c>
      <c r="D297" s="196">
        <v>41290</v>
      </c>
      <c r="E297" s="150" t="s">
        <v>783</v>
      </c>
      <c r="F297" s="4" t="s">
        <v>2686</v>
      </c>
      <c r="G297" s="34" t="s">
        <v>719</v>
      </c>
      <c r="H297" s="70" t="s">
        <v>2528</v>
      </c>
      <c r="I297" s="178">
        <v>7140000</v>
      </c>
      <c r="J297" s="68" t="s">
        <v>18</v>
      </c>
      <c r="K297" s="39" t="s">
        <v>108</v>
      </c>
      <c r="L297" s="83" t="s">
        <v>109</v>
      </c>
      <c r="M297" s="84">
        <v>2</v>
      </c>
      <c r="N297" s="85" t="s">
        <v>720</v>
      </c>
    </row>
    <row r="298" spans="1:14" s="81" customFormat="1" ht="59.75" customHeight="1">
      <c r="A298" s="34" t="s">
        <v>2469</v>
      </c>
      <c r="B298" s="34" t="s">
        <v>791</v>
      </c>
      <c r="C298" s="34" t="s">
        <v>782</v>
      </c>
      <c r="D298" s="196">
        <v>41290</v>
      </c>
      <c r="E298" s="150" t="s">
        <v>750</v>
      </c>
      <c r="F298" s="4" t="s">
        <v>2604</v>
      </c>
      <c r="G298" s="34" t="s">
        <v>719</v>
      </c>
      <c r="H298" s="70" t="s">
        <v>2528</v>
      </c>
      <c r="I298" s="178">
        <v>3543750</v>
      </c>
      <c r="J298" s="68" t="s">
        <v>18</v>
      </c>
      <c r="K298" s="2" t="s">
        <v>2530</v>
      </c>
      <c r="L298" s="82" t="s">
        <v>109</v>
      </c>
      <c r="M298" s="84">
        <v>2</v>
      </c>
      <c r="N298" s="85" t="s">
        <v>720</v>
      </c>
    </row>
    <row r="299" spans="1:14" s="81" customFormat="1" ht="59.75" customHeight="1">
      <c r="A299" s="34" t="s">
        <v>2469</v>
      </c>
      <c r="B299" s="34" t="s">
        <v>792</v>
      </c>
      <c r="C299" s="34" t="s">
        <v>782</v>
      </c>
      <c r="D299" s="196">
        <v>41319</v>
      </c>
      <c r="E299" s="150" t="s">
        <v>793</v>
      </c>
      <c r="F299" s="4" t="s">
        <v>2687</v>
      </c>
      <c r="G299" s="34" t="s">
        <v>719</v>
      </c>
      <c r="H299" s="70" t="s">
        <v>2528</v>
      </c>
      <c r="I299" s="178">
        <v>2434320</v>
      </c>
      <c r="J299" s="68" t="s">
        <v>18</v>
      </c>
      <c r="K299" s="2" t="s">
        <v>2531</v>
      </c>
      <c r="L299" s="39" t="s">
        <v>109</v>
      </c>
      <c r="M299" s="84">
        <v>5</v>
      </c>
      <c r="N299" s="85" t="s">
        <v>720</v>
      </c>
    </row>
    <row r="300" spans="1:14" s="81" customFormat="1" ht="53.75" customHeight="1">
      <c r="A300" s="34" t="s">
        <v>2469</v>
      </c>
      <c r="B300" s="34" t="s">
        <v>794</v>
      </c>
      <c r="C300" s="34" t="s">
        <v>795</v>
      </c>
      <c r="D300" s="197">
        <v>41017</v>
      </c>
      <c r="E300" s="150" t="s">
        <v>796</v>
      </c>
      <c r="F300" s="4" t="s">
        <v>2604</v>
      </c>
      <c r="G300" s="34" t="s">
        <v>797</v>
      </c>
      <c r="H300" s="70" t="s">
        <v>2528</v>
      </c>
      <c r="I300" s="178">
        <v>11655000</v>
      </c>
      <c r="J300" s="68" t="s">
        <v>18</v>
      </c>
      <c r="K300" s="2" t="s">
        <v>2530</v>
      </c>
      <c r="L300" s="82" t="s">
        <v>32</v>
      </c>
      <c r="M300" s="37">
        <v>2</v>
      </c>
      <c r="N300" s="85" t="s">
        <v>720</v>
      </c>
    </row>
    <row r="301" spans="1:14" s="81" customFormat="1" ht="53.75" customHeight="1">
      <c r="A301" s="34" t="s">
        <v>2469</v>
      </c>
      <c r="B301" s="34" t="s">
        <v>798</v>
      </c>
      <c r="C301" s="34" t="s">
        <v>795</v>
      </c>
      <c r="D301" s="197">
        <v>41017</v>
      </c>
      <c r="E301" s="150" t="s">
        <v>796</v>
      </c>
      <c r="F301" s="4" t="s">
        <v>2604</v>
      </c>
      <c r="G301" s="34" t="s">
        <v>797</v>
      </c>
      <c r="H301" s="70" t="s">
        <v>2528</v>
      </c>
      <c r="I301" s="178">
        <v>37275000</v>
      </c>
      <c r="J301" s="68" t="s">
        <v>18</v>
      </c>
      <c r="K301" s="2" t="s">
        <v>2530</v>
      </c>
      <c r="L301" s="82" t="s">
        <v>32</v>
      </c>
      <c r="M301" s="37">
        <v>2</v>
      </c>
      <c r="N301" s="85" t="s">
        <v>720</v>
      </c>
    </row>
    <row r="302" spans="1:14" s="81" customFormat="1" ht="53.75" customHeight="1">
      <c r="A302" s="34" t="s">
        <v>2469</v>
      </c>
      <c r="B302" s="34" t="s">
        <v>799</v>
      </c>
      <c r="C302" s="34" t="s">
        <v>800</v>
      </c>
      <c r="D302" s="197">
        <v>41270</v>
      </c>
      <c r="E302" s="150" t="s">
        <v>801</v>
      </c>
      <c r="F302" s="4" t="s">
        <v>2641</v>
      </c>
      <c r="G302" s="34" t="s">
        <v>739</v>
      </c>
      <c r="H302" s="70" t="s">
        <v>2528</v>
      </c>
      <c r="I302" s="178">
        <v>942900</v>
      </c>
      <c r="J302" s="68" t="s">
        <v>18</v>
      </c>
      <c r="K302" s="2" t="s">
        <v>2531</v>
      </c>
      <c r="L302" s="82" t="s">
        <v>32</v>
      </c>
      <c r="M302" s="37">
        <v>2</v>
      </c>
      <c r="N302" s="85" t="s">
        <v>720</v>
      </c>
    </row>
    <row r="303" spans="1:14" s="81" customFormat="1" ht="59.75" customHeight="1">
      <c r="A303" s="34" t="s">
        <v>2469</v>
      </c>
      <c r="B303" s="34" t="s">
        <v>802</v>
      </c>
      <c r="C303" s="34" t="s">
        <v>803</v>
      </c>
      <c r="D303" s="196">
        <v>41152</v>
      </c>
      <c r="E303" s="150" t="s">
        <v>804</v>
      </c>
      <c r="F303" s="4" t="s">
        <v>2688</v>
      </c>
      <c r="G303" s="34" t="s">
        <v>758</v>
      </c>
      <c r="H303" s="175">
        <v>16198865</v>
      </c>
      <c r="I303" s="178">
        <v>11254799</v>
      </c>
      <c r="J303" s="229">
        <v>0.69478935715557855</v>
      </c>
      <c r="K303" s="2" t="s">
        <v>2531</v>
      </c>
      <c r="L303" s="36" t="s">
        <v>32</v>
      </c>
      <c r="M303" s="37">
        <v>4</v>
      </c>
      <c r="N303" s="85" t="s">
        <v>720</v>
      </c>
    </row>
    <row r="304" spans="1:14" s="81" customFormat="1" ht="59.75" customHeight="1">
      <c r="A304" s="34" t="s">
        <v>2469</v>
      </c>
      <c r="B304" s="34" t="s">
        <v>805</v>
      </c>
      <c r="C304" s="34" t="s">
        <v>803</v>
      </c>
      <c r="D304" s="196">
        <v>41334</v>
      </c>
      <c r="E304" s="150" t="s">
        <v>806</v>
      </c>
      <c r="F304" s="4" t="s">
        <v>2689</v>
      </c>
      <c r="G304" s="34" t="s">
        <v>758</v>
      </c>
      <c r="H304" s="175">
        <v>3935226</v>
      </c>
      <c r="I304" s="178">
        <v>1785000</v>
      </c>
      <c r="J304" s="229">
        <v>0.45359529541632426</v>
      </c>
      <c r="K304" s="2" t="s">
        <v>2530</v>
      </c>
      <c r="L304" s="36" t="s">
        <v>32</v>
      </c>
      <c r="M304" s="37">
        <v>2</v>
      </c>
      <c r="N304" s="85" t="s">
        <v>720</v>
      </c>
    </row>
    <row r="305" spans="1:14" s="81" customFormat="1" ht="59.75" customHeight="1">
      <c r="A305" s="34" t="s">
        <v>2469</v>
      </c>
      <c r="B305" s="34" t="s">
        <v>807</v>
      </c>
      <c r="C305" s="34" t="s">
        <v>808</v>
      </c>
      <c r="D305" s="196">
        <v>41011</v>
      </c>
      <c r="E305" s="150" t="s">
        <v>809</v>
      </c>
      <c r="F305" s="4" t="s">
        <v>2559</v>
      </c>
      <c r="G305" s="34" t="s">
        <v>739</v>
      </c>
      <c r="H305" s="70" t="s">
        <v>2528</v>
      </c>
      <c r="I305" s="178">
        <v>33495000</v>
      </c>
      <c r="J305" s="68" t="s">
        <v>18</v>
      </c>
      <c r="K305" s="2" t="s">
        <v>2531</v>
      </c>
      <c r="L305" s="39" t="s">
        <v>109</v>
      </c>
      <c r="M305" s="37">
        <v>3</v>
      </c>
      <c r="N305" s="34"/>
    </row>
    <row r="306" spans="1:14" s="81" customFormat="1" ht="53.75" customHeight="1">
      <c r="A306" s="34" t="s">
        <v>2469</v>
      </c>
      <c r="B306" s="34" t="s">
        <v>810</v>
      </c>
      <c r="C306" s="34" t="s">
        <v>808</v>
      </c>
      <c r="D306" s="196">
        <v>41011</v>
      </c>
      <c r="E306" s="150" t="s">
        <v>811</v>
      </c>
      <c r="F306" s="4" t="s">
        <v>2564</v>
      </c>
      <c r="G306" s="34" t="s">
        <v>739</v>
      </c>
      <c r="H306" s="70" t="s">
        <v>2528</v>
      </c>
      <c r="I306" s="178">
        <v>39375000</v>
      </c>
      <c r="J306" s="68" t="s">
        <v>18</v>
      </c>
      <c r="K306" s="2" t="s">
        <v>2531</v>
      </c>
      <c r="L306" s="39" t="s">
        <v>109</v>
      </c>
      <c r="M306" s="37">
        <v>3</v>
      </c>
      <c r="N306" s="34"/>
    </row>
    <row r="307" spans="1:14" s="81" customFormat="1" ht="53.75" customHeight="1">
      <c r="A307" s="34" t="s">
        <v>2469</v>
      </c>
      <c r="B307" s="34" t="s">
        <v>812</v>
      </c>
      <c r="C307" s="34" t="s">
        <v>808</v>
      </c>
      <c r="D307" s="196">
        <v>41011</v>
      </c>
      <c r="E307" s="150" t="s">
        <v>813</v>
      </c>
      <c r="F307" s="4" t="s">
        <v>2561</v>
      </c>
      <c r="G307" s="34" t="s">
        <v>739</v>
      </c>
      <c r="H307" s="70" t="s">
        <v>2528</v>
      </c>
      <c r="I307" s="178">
        <v>90825000</v>
      </c>
      <c r="J307" s="68" t="s">
        <v>18</v>
      </c>
      <c r="K307" s="2" t="s">
        <v>2531</v>
      </c>
      <c r="L307" s="39" t="s">
        <v>109</v>
      </c>
      <c r="M307" s="37">
        <v>3</v>
      </c>
      <c r="N307" s="34"/>
    </row>
    <row r="308" spans="1:14" s="81" customFormat="1" ht="53.75" customHeight="1">
      <c r="A308" s="34" t="s">
        <v>2469</v>
      </c>
      <c r="B308" s="34" t="s">
        <v>814</v>
      </c>
      <c r="C308" s="34" t="s">
        <v>808</v>
      </c>
      <c r="D308" s="196">
        <v>41011</v>
      </c>
      <c r="E308" s="150" t="s">
        <v>813</v>
      </c>
      <c r="F308" s="4" t="s">
        <v>2561</v>
      </c>
      <c r="G308" s="34" t="s">
        <v>739</v>
      </c>
      <c r="H308" s="70" t="s">
        <v>2528</v>
      </c>
      <c r="I308" s="178">
        <v>88200000</v>
      </c>
      <c r="J308" s="68" t="s">
        <v>18</v>
      </c>
      <c r="K308" s="2" t="s">
        <v>2531</v>
      </c>
      <c r="L308" s="39" t="s">
        <v>109</v>
      </c>
      <c r="M308" s="37">
        <v>3</v>
      </c>
      <c r="N308" s="34"/>
    </row>
    <row r="309" spans="1:14" s="81" customFormat="1" ht="53.75" customHeight="1">
      <c r="A309" s="34" t="s">
        <v>2469</v>
      </c>
      <c r="B309" s="34" t="s">
        <v>815</v>
      </c>
      <c r="C309" s="34" t="s">
        <v>816</v>
      </c>
      <c r="D309" s="196">
        <v>41082</v>
      </c>
      <c r="E309" s="150" t="s">
        <v>817</v>
      </c>
      <c r="F309" s="4" t="s">
        <v>2690</v>
      </c>
      <c r="G309" s="34" t="s">
        <v>724</v>
      </c>
      <c r="H309" s="175">
        <v>7738500</v>
      </c>
      <c r="I309" s="178">
        <v>6615000</v>
      </c>
      <c r="J309" s="229">
        <v>0.85499999999999998</v>
      </c>
      <c r="K309" s="2" t="s">
        <v>2531</v>
      </c>
      <c r="L309" s="36" t="s">
        <v>109</v>
      </c>
      <c r="M309" s="37">
        <v>5</v>
      </c>
      <c r="N309" s="85" t="s">
        <v>720</v>
      </c>
    </row>
    <row r="310" spans="1:14" s="81" customFormat="1" ht="59" customHeight="1">
      <c r="A310" s="34" t="s">
        <v>2469</v>
      </c>
      <c r="B310" s="34" t="s">
        <v>818</v>
      </c>
      <c r="C310" s="34" t="s">
        <v>816</v>
      </c>
      <c r="D310" s="196">
        <v>41096</v>
      </c>
      <c r="E310" s="150" t="s">
        <v>817</v>
      </c>
      <c r="F310" s="4" t="s">
        <v>2690</v>
      </c>
      <c r="G310" s="34" t="s">
        <v>724</v>
      </c>
      <c r="H310" s="175">
        <v>14847000</v>
      </c>
      <c r="I310" s="178">
        <v>11760000</v>
      </c>
      <c r="J310" s="229">
        <v>0.79200000000000004</v>
      </c>
      <c r="K310" s="2" t="s">
        <v>2531</v>
      </c>
      <c r="L310" s="36" t="s">
        <v>109</v>
      </c>
      <c r="M310" s="37">
        <v>2</v>
      </c>
      <c r="N310" s="85" t="s">
        <v>720</v>
      </c>
    </row>
    <row r="311" spans="1:14" s="81" customFormat="1" ht="59" customHeight="1">
      <c r="A311" s="34" t="s">
        <v>2469</v>
      </c>
      <c r="B311" s="34" t="s">
        <v>819</v>
      </c>
      <c r="C311" s="34" t="s">
        <v>816</v>
      </c>
      <c r="D311" s="196">
        <v>41110</v>
      </c>
      <c r="E311" s="150" t="s">
        <v>820</v>
      </c>
      <c r="F311" s="4" t="s">
        <v>2691</v>
      </c>
      <c r="G311" s="34" t="s">
        <v>724</v>
      </c>
      <c r="H311" s="175">
        <v>1785000</v>
      </c>
      <c r="I311" s="178">
        <v>1680000</v>
      </c>
      <c r="J311" s="229">
        <v>0.94099999999999995</v>
      </c>
      <c r="K311" s="2" t="s">
        <v>2531</v>
      </c>
      <c r="L311" s="36" t="s">
        <v>109</v>
      </c>
      <c r="M311" s="37">
        <v>2</v>
      </c>
      <c r="N311" s="85" t="s">
        <v>720</v>
      </c>
    </row>
    <row r="312" spans="1:14" s="81" customFormat="1" ht="59" customHeight="1">
      <c r="A312" s="34" t="s">
        <v>2469</v>
      </c>
      <c r="B312" s="34" t="s">
        <v>821</v>
      </c>
      <c r="C312" s="34" t="s">
        <v>816</v>
      </c>
      <c r="D312" s="196">
        <v>41110</v>
      </c>
      <c r="E312" s="150" t="s">
        <v>822</v>
      </c>
      <c r="F312" s="4" t="s">
        <v>2607</v>
      </c>
      <c r="G312" s="34" t="s">
        <v>724</v>
      </c>
      <c r="H312" s="175">
        <v>28350000</v>
      </c>
      <c r="I312" s="178">
        <v>28350000</v>
      </c>
      <c r="J312" s="229">
        <v>1</v>
      </c>
      <c r="K312" s="2" t="s">
        <v>2530</v>
      </c>
      <c r="L312" s="36" t="s">
        <v>109</v>
      </c>
      <c r="M312" s="37">
        <v>2</v>
      </c>
      <c r="N312" s="85" t="s">
        <v>720</v>
      </c>
    </row>
    <row r="313" spans="1:14" s="81" customFormat="1" ht="59" customHeight="1">
      <c r="A313" s="34" t="s">
        <v>2469</v>
      </c>
      <c r="B313" s="34" t="s">
        <v>823</v>
      </c>
      <c r="C313" s="34" t="s">
        <v>816</v>
      </c>
      <c r="D313" s="196">
        <v>41124</v>
      </c>
      <c r="E313" s="150" t="s">
        <v>824</v>
      </c>
      <c r="F313" s="4" t="s">
        <v>2682</v>
      </c>
      <c r="G313" s="34" t="s">
        <v>724</v>
      </c>
      <c r="H313" s="175">
        <v>4137000</v>
      </c>
      <c r="I313" s="178">
        <v>3780000</v>
      </c>
      <c r="J313" s="229">
        <v>0.91400000000000003</v>
      </c>
      <c r="K313" s="2" t="s">
        <v>2531</v>
      </c>
      <c r="L313" s="36" t="s">
        <v>109</v>
      </c>
      <c r="M313" s="37">
        <v>2</v>
      </c>
      <c r="N313" s="85" t="s">
        <v>720</v>
      </c>
    </row>
    <row r="314" spans="1:14" s="81" customFormat="1" ht="59" customHeight="1">
      <c r="A314" s="34" t="s">
        <v>2469</v>
      </c>
      <c r="B314" s="34" t="s">
        <v>825</v>
      </c>
      <c r="C314" s="34" t="s">
        <v>816</v>
      </c>
      <c r="D314" s="196">
        <v>41124</v>
      </c>
      <c r="E314" s="150" t="s">
        <v>817</v>
      </c>
      <c r="F314" s="4" t="s">
        <v>2690</v>
      </c>
      <c r="G314" s="34" t="s">
        <v>724</v>
      </c>
      <c r="H314" s="175">
        <v>9492000</v>
      </c>
      <c r="I314" s="178">
        <v>9240000</v>
      </c>
      <c r="J314" s="229">
        <v>0.97299999999999998</v>
      </c>
      <c r="K314" s="2" t="s">
        <v>2531</v>
      </c>
      <c r="L314" s="36" t="s">
        <v>109</v>
      </c>
      <c r="M314" s="37">
        <v>2</v>
      </c>
      <c r="N314" s="85" t="s">
        <v>720</v>
      </c>
    </row>
    <row r="315" spans="1:14" s="81" customFormat="1" ht="53.75" customHeight="1">
      <c r="A315" s="34" t="s">
        <v>2469</v>
      </c>
      <c r="B315" s="34" t="s">
        <v>826</v>
      </c>
      <c r="C315" s="34" t="s">
        <v>816</v>
      </c>
      <c r="D315" s="196">
        <v>41122</v>
      </c>
      <c r="E315" s="150" t="s">
        <v>817</v>
      </c>
      <c r="F315" s="4" t="s">
        <v>2690</v>
      </c>
      <c r="G315" s="34" t="s">
        <v>724</v>
      </c>
      <c r="H315" s="175">
        <v>9954000</v>
      </c>
      <c r="I315" s="178">
        <v>9450000</v>
      </c>
      <c r="J315" s="229">
        <v>0.94899999999999995</v>
      </c>
      <c r="K315" s="2" t="s">
        <v>2531</v>
      </c>
      <c r="L315" s="36" t="s">
        <v>109</v>
      </c>
      <c r="M315" s="37">
        <v>2</v>
      </c>
      <c r="N315" s="85" t="s">
        <v>720</v>
      </c>
    </row>
    <row r="316" spans="1:14" s="81" customFormat="1" ht="53.75" customHeight="1">
      <c r="A316" s="34" t="s">
        <v>2469</v>
      </c>
      <c r="B316" s="34" t="s">
        <v>827</v>
      </c>
      <c r="C316" s="34" t="s">
        <v>816</v>
      </c>
      <c r="D316" s="196">
        <v>41137</v>
      </c>
      <c r="E316" s="150" t="s">
        <v>817</v>
      </c>
      <c r="F316" s="4" t="s">
        <v>2690</v>
      </c>
      <c r="G316" s="34" t="s">
        <v>724</v>
      </c>
      <c r="H316" s="70" t="s">
        <v>2528</v>
      </c>
      <c r="I316" s="178">
        <v>6247500</v>
      </c>
      <c r="J316" s="68" t="s">
        <v>18</v>
      </c>
      <c r="K316" s="2" t="s">
        <v>2531</v>
      </c>
      <c r="L316" s="36" t="s">
        <v>109</v>
      </c>
      <c r="M316" s="37">
        <v>2</v>
      </c>
      <c r="N316" s="85" t="s">
        <v>720</v>
      </c>
    </row>
    <row r="317" spans="1:14" s="81" customFormat="1" ht="53.75" customHeight="1">
      <c r="A317" s="34" t="s">
        <v>2469</v>
      </c>
      <c r="B317" s="34" t="s">
        <v>828</v>
      </c>
      <c r="C317" s="34" t="s">
        <v>816</v>
      </c>
      <c r="D317" s="196">
        <v>41155</v>
      </c>
      <c r="E317" s="150" t="s">
        <v>829</v>
      </c>
      <c r="F317" s="4" t="s">
        <v>2692</v>
      </c>
      <c r="G317" s="34" t="s">
        <v>724</v>
      </c>
      <c r="H317" s="176" t="s">
        <v>830</v>
      </c>
      <c r="I317" s="178">
        <v>5250000</v>
      </c>
      <c r="J317" s="68" t="s">
        <v>18</v>
      </c>
      <c r="K317" s="36" t="s">
        <v>240</v>
      </c>
      <c r="L317" s="36" t="s">
        <v>109</v>
      </c>
      <c r="M317" s="37">
        <v>2</v>
      </c>
      <c r="N317" s="85" t="s">
        <v>720</v>
      </c>
    </row>
    <row r="318" spans="1:14" s="81" customFormat="1" ht="53.75" customHeight="1">
      <c r="A318" s="34" t="s">
        <v>2469</v>
      </c>
      <c r="B318" s="34" t="s">
        <v>831</v>
      </c>
      <c r="C318" s="34" t="s">
        <v>816</v>
      </c>
      <c r="D318" s="196">
        <v>41156</v>
      </c>
      <c r="E318" s="150" t="s">
        <v>820</v>
      </c>
      <c r="F318" s="4" t="s">
        <v>2691</v>
      </c>
      <c r="G318" s="34" t="s">
        <v>724</v>
      </c>
      <c r="H318" s="70" t="s">
        <v>2528</v>
      </c>
      <c r="I318" s="178">
        <v>6195000</v>
      </c>
      <c r="J318" s="68" t="s">
        <v>18</v>
      </c>
      <c r="K318" s="2" t="s">
        <v>2531</v>
      </c>
      <c r="L318" s="36" t="s">
        <v>109</v>
      </c>
      <c r="M318" s="37">
        <v>2</v>
      </c>
      <c r="N318" s="85" t="s">
        <v>720</v>
      </c>
    </row>
    <row r="319" spans="1:14" s="81" customFormat="1" ht="53.75" customHeight="1">
      <c r="A319" s="34" t="s">
        <v>2469</v>
      </c>
      <c r="B319" s="34" t="s">
        <v>832</v>
      </c>
      <c r="C319" s="34" t="s">
        <v>816</v>
      </c>
      <c r="D319" s="196">
        <v>41165</v>
      </c>
      <c r="E319" s="150" t="s">
        <v>829</v>
      </c>
      <c r="F319" s="4" t="s">
        <v>2692</v>
      </c>
      <c r="G319" s="34" t="s">
        <v>724</v>
      </c>
      <c r="H319" s="176" t="s">
        <v>25</v>
      </c>
      <c r="I319" s="178">
        <v>4620000</v>
      </c>
      <c r="J319" s="68" t="s">
        <v>18</v>
      </c>
      <c r="K319" s="36" t="s">
        <v>240</v>
      </c>
      <c r="L319" s="36" t="s">
        <v>109</v>
      </c>
      <c r="M319" s="37">
        <v>2</v>
      </c>
      <c r="N319" s="85" t="s">
        <v>720</v>
      </c>
    </row>
    <row r="320" spans="1:14" s="81" customFormat="1" ht="53.75" customHeight="1">
      <c r="A320" s="34" t="s">
        <v>2469</v>
      </c>
      <c r="B320" s="34" t="s">
        <v>833</v>
      </c>
      <c r="C320" s="34" t="s">
        <v>816</v>
      </c>
      <c r="D320" s="196">
        <v>41204</v>
      </c>
      <c r="E320" s="150" t="s">
        <v>817</v>
      </c>
      <c r="F320" s="4" t="s">
        <v>2690</v>
      </c>
      <c r="G320" s="34" t="s">
        <v>724</v>
      </c>
      <c r="H320" s="70" t="s">
        <v>2528</v>
      </c>
      <c r="I320" s="178">
        <v>7770000</v>
      </c>
      <c r="J320" s="68" t="s">
        <v>18</v>
      </c>
      <c r="K320" s="2" t="s">
        <v>2531</v>
      </c>
      <c r="L320" s="36" t="s">
        <v>109</v>
      </c>
      <c r="M320" s="37">
        <v>2</v>
      </c>
      <c r="N320" s="85" t="s">
        <v>720</v>
      </c>
    </row>
    <row r="321" spans="1:14" s="81" customFormat="1" ht="53.75" customHeight="1">
      <c r="A321" s="34" t="s">
        <v>2469</v>
      </c>
      <c r="B321" s="34" t="s">
        <v>834</v>
      </c>
      <c r="C321" s="34" t="s">
        <v>816</v>
      </c>
      <c r="D321" s="196">
        <v>41204</v>
      </c>
      <c r="E321" s="150" t="s">
        <v>817</v>
      </c>
      <c r="F321" s="4" t="s">
        <v>2690</v>
      </c>
      <c r="G321" s="34" t="s">
        <v>724</v>
      </c>
      <c r="H321" s="70" t="s">
        <v>2528</v>
      </c>
      <c r="I321" s="178">
        <v>8400000</v>
      </c>
      <c r="J321" s="68" t="s">
        <v>18</v>
      </c>
      <c r="K321" s="2" t="s">
        <v>2531</v>
      </c>
      <c r="L321" s="36" t="s">
        <v>109</v>
      </c>
      <c r="M321" s="37">
        <v>2</v>
      </c>
      <c r="N321" s="85" t="s">
        <v>720</v>
      </c>
    </row>
    <row r="322" spans="1:14" s="81" customFormat="1" ht="106.75" customHeight="1">
      <c r="A322" s="34" t="s">
        <v>2469</v>
      </c>
      <c r="B322" s="34" t="s">
        <v>835</v>
      </c>
      <c r="C322" s="34" t="s">
        <v>836</v>
      </c>
      <c r="D322" s="196">
        <v>41005</v>
      </c>
      <c r="E322" s="150" t="s">
        <v>837</v>
      </c>
      <c r="F322" s="4" t="s">
        <v>2693</v>
      </c>
      <c r="G322" s="34" t="s">
        <v>739</v>
      </c>
      <c r="H322" s="70" t="s">
        <v>2528</v>
      </c>
      <c r="I322" s="167">
        <v>3700500</v>
      </c>
      <c r="J322" s="68" t="s">
        <v>18</v>
      </c>
      <c r="K322" s="2" t="s">
        <v>2530</v>
      </c>
      <c r="L322" s="82" t="s">
        <v>109</v>
      </c>
      <c r="M322" s="37">
        <v>2</v>
      </c>
      <c r="N322" s="85" t="s">
        <v>720</v>
      </c>
    </row>
    <row r="323" spans="1:14" s="81" customFormat="1" ht="48.5" customHeight="1">
      <c r="A323" s="34" t="s">
        <v>2469</v>
      </c>
      <c r="B323" s="34" t="s">
        <v>838</v>
      </c>
      <c r="C323" s="34" t="s">
        <v>839</v>
      </c>
      <c r="D323" s="196">
        <v>41136</v>
      </c>
      <c r="E323" s="150" t="s">
        <v>840</v>
      </c>
      <c r="F323" s="4" t="s">
        <v>2694</v>
      </c>
      <c r="G323" s="34" t="s">
        <v>758</v>
      </c>
      <c r="H323" s="70" t="s">
        <v>2528</v>
      </c>
      <c r="I323" s="178">
        <v>53812500</v>
      </c>
      <c r="J323" s="68" t="s">
        <v>18</v>
      </c>
      <c r="K323" s="36" t="s">
        <v>48</v>
      </c>
      <c r="L323" s="36" t="s">
        <v>32</v>
      </c>
      <c r="M323" s="37">
        <v>1</v>
      </c>
      <c r="N323" s="85" t="s">
        <v>720</v>
      </c>
    </row>
    <row r="324" spans="1:14" s="81" customFormat="1" ht="48.5" customHeight="1">
      <c r="A324" s="34" t="s">
        <v>2469</v>
      </c>
      <c r="B324" s="34" t="s">
        <v>841</v>
      </c>
      <c r="C324" s="34" t="s">
        <v>842</v>
      </c>
      <c r="D324" s="196">
        <v>41141</v>
      </c>
      <c r="E324" s="150" t="s">
        <v>843</v>
      </c>
      <c r="F324" s="4" t="s">
        <v>2695</v>
      </c>
      <c r="G324" s="34" t="s">
        <v>758</v>
      </c>
      <c r="H324" s="70" t="s">
        <v>2528</v>
      </c>
      <c r="I324" s="178">
        <v>3990000</v>
      </c>
      <c r="J324" s="68" t="s">
        <v>18</v>
      </c>
      <c r="K324" s="2" t="s">
        <v>2530</v>
      </c>
      <c r="L324" s="36" t="s">
        <v>32</v>
      </c>
      <c r="M324" s="37">
        <v>2</v>
      </c>
      <c r="N324" s="85" t="s">
        <v>720</v>
      </c>
    </row>
    <row r="325" spans="1:14" s="81" customFormat="1" ht="59.75" customHeight="1">
      <c r="A325" s="34" t="s">
        <v>2469</v>
      </c>
      <c r="B325" s="34" t="s">
        <v>844</v>
      </c>
      <c r="C325" s="34" t="s">
        <v>845</v>
      </c>
      <c r="D325" s="196">
        <v>41225</v>
      </c>
      <c r="E325" s="150" t="s">
        <v>846</v>
      </c>
      <c r="F325" s="4" t="s">
        <v>2694</v>
      </c>
      <c r="G325" s="34" t="s">
        <v>758</v>
      </c>
      <c r="H325" s="70" t="s">
        <v>2528</v>
      </c>
      <c r="I325" s="178">
        <v>5838000</v>
      </c>
      <c r="J325" s="68" t="s">
        <v>18</v>
      </c>
      <c r="K325" s="36" t="s">
        <v>108</v>
      </c>
      <c r="L325" s="36" t="s">
        <v>109</v>
      </c>
      <c r="M325" s="37">
        <v>1</v>
      </c>
      <c r="N325" s="85" t="s">
        <v>720</v>
      </c>
    </row>
    <row r="326" spans="1:14" s="81" customFormat="1" ht="59.75" customHeight="1">
      <c r="A326" s="34" t="s">
        <v>2469</v>
      </c>
      <c r="B326" s="17" t="s">
        <v>847</v>
      </c>
      <c r="C326" s="34" t="s">
        <v>848</v>
      </c>
      <c r="D326" s="196">
        <v>41008</v>
      </c>
      <c r="E326" s="150" t="s">
        <v>849</v>
      </c>
      <c r="F326" s="4" t="s">
        <v>2630</v>
      </c>
      <c r="G326" s="34" t="s">
        <v>739</v>
      </c>
      <c r="H326" s="70" t="s">
        <v>2528</v>
      </c>
      <c r="I326" s="178">
        <v>4273500</v>
      </c>
      <c r="J326" s="68" t="s">
        <v>18</v>
      </c>
      <c r="K326" s="2" t="s">
        <v>2531</v>
      </c>
      <c r="L326" s="12" t="s">
        <v>32</v>
      </c>
      <c r="M326" s="38">
        <v>1</v>
      </c>
      <c r="N326" s="35" t="s">
        <v>64</v>
      </c>
    </row>
    <row r="327" spans="1:14" s="81" customFormat="1" ht="74.75" customHeight="1">
      <c r="A327" s="34" t="s">
        <v>2469</v>
      </c>
      <c r="B327" s="34" t="s">
        <v>850</v>
      </c>
      <c r="C327" s="34" t="s">
        <v>851</v>
      </c>
      <c r="D327" s="196">
        <v>41008</v>
      </c>
      <c r="E327" s="150" t="s">
        <v>852</v>
      </c>
      <c r="F327" s="4" t="s">
        <v>2696</v>
      </c>
      <c r="G327" s="34" t="s">
        <v>719</v>
      </c>
      <c r="H327" s="70" t="s">
        <v>2528</v>
      </c>
      <c r="I327" s="178">
        <v>1940400</v>
      </c>
      <c r="J327" s="68" t="s">
        <v>18</v>
      </c>
      <c r="K327" s="2" t="s">
        <v>2530</v>
      </c>
      <c r="L327" s="12" t="s">
        <v>32</v>
      </c>
      <c r="M327" s="37">
        <v>2</v>
      </c>
      <c r="N327" s="34" t="s">
        <v>64</v>
      </c>
    </row>
    <row r="328" spans="1:14" s="81" customFormat="1" ht="62.25" customHeight="1">
      <c r="A328" s="34" t="s">
        <v>2469</v>
      </c>
      <c r="B328" s="34" t="s">
        <v>853</v>
      </c>
      <c r="C328" s="34" t="s">
        <v>854</v>
      </c>
      <c r="D328" s="196">
        <v>41023</v>
      </c>
      <c r="E328" s="150" t="s">
        <v>852</v>
      </c>
      <c r="F328" s="4" t="s">
        <v>2696</v>
      </c>
      <c r="G328" s="34" t="s">
        <v>719</v>
      </c>
      <c r="H328" s="70" t="s">
        <v>2528</v>
      </c>
      <c r="I328" s="178">
        <v>1071000</v>
      </c>
      <c r="J328" s="68" t="s">
        <v>18</v>
      </c>
      <c r="K328" s="2" t="s">
        <v>2530</v>
      </c>
      <c r="L328" s="12" t="s">
        <v>32</v>
      </c>
      <c r="M328" s="37">
        <v>2</v>
      </c>
      <c r="N328" s="85" t="s">
        <v>720</v>
      </c>
    </row>
    <row r="329" spans="1:14" s="81" customFormat="1" ht="62.25" customHeight="1">
      <c r="A329" s="34" t="s">
        <v>2469</v>
      </c>
      <c r="B329" s="34" t="s">
        <v>855</v>
      </c>
      <c r="C329" s="34" t="s">
        <v>856</v>
      </c>
      <c r="D329" s="196">
        <v>41039</v>
      </c>
      <c r="E329" s="150" t="s">
        <v>857</v>
      </c>
      <c r="F329" s="4" t="s">
        <v>2696</v>
      </c>
      <c r="G329" s="34" t="s">
        <v>858</v>
      </c>
      <c r="H329" s="70" t="s">
        <v>2528</v>
      </c>
      <c r="I329" s="178">
        <v>7350000</v>
      </c>
      <c r="J329" s="68" t="s">
        <v>18</v>
      </c>
      <c r="K329" s="2" t="s">
        <v>2530</v>
      </c>
      <c r="L329" s="12" t="s">
        <v>32</v>
      </c>
      <c r="M329" s="37">
        <v>2</v>
      </c>
      <c r="N329" s="85" t="s">
        <v>720</v>
      </c>
    </row>
    <row r="330" spans="1:14" s="81" customFormat="1" ht="62.25" customHeight="1">
      <c r="A330" s="34" t="s">
        <v>2469</v>
      </c>
      <c r="B330" s="34" t="s">
        <v>859</v>
      </c>
      <c r="C330" s="34" t="s">
        <v>856</v>
      </c>
      <c r="D330" s="196">
        <v>41039</v>
      </c>
      <c r="E330" s="150" t="s">
        <v>857</v>
      </c>
      <c r="F330" s="4" t="s">
        <v>2696</v>
      </c>
      <c r="G330" s="34" t="s">
        <v>858</v>
      </c>
      <c r="H330" s="70" t="s">
        <v>2528</v>
      </c>
      <c r="I330" s="178">
        <v>1050000</v>
      </c>
      <c r="J330" s="68" t="s">
        <v>18</v>
      </c>
      <c r="K330" s="2" t="s">
        <v>2530</v>
      </c>
      <c r="L330" s="12" t="s">
        <v>32</v>
      </c>
      <c r="M330" s="37">
        <v>1</v>
      </c>
      <c r="N330" s="85" t="s">
        <v>720</v>
      </c>
    </row>
    <row r="331" spans="1:14" s="81" customFormat="1" ht="62.25" customHeight="1">
      <c r="A331" s="34" t="s">
        <v>2469</v>
      </c>
      <c r="B331" s="34" t="s">
        <v>860</v>
      </c>
      <c r="C331" s="34" t="s">
        <v>861</v>
      </c>
      <c r="D331" s="196">
        <v>41040</v>
      </c>
      <c r="E331" s="150" t="s">
        <v>862</v>
      </c>
      <c r="F331" s="4" t="s">
        <v>2696</v>
      </c>
      <c r="G331" s="34" t="s">
        <v>739</v>
      </c>
      <c r="H331" s="70" t="s">
        <v>2528</v>
      </c>
      <c r="I331" s="178">
        <v>3696000</v>
      </c>
      <c r="J331" s="68" t="s">
        <v>18</v>
      </c>
      <c r="K331" s="2" t="s">
        <v>2530</v>
      </c>
      <c r="L331" s="12" t="s">
        <v>32</v>
      </c>
      <c r="M331" s="37">
        <v>2</v>
      </c>
      <c r="N331" s="85" t="s">
        <v>720</v>
      </c>
    </row>
    <row r="332" spans="1:14" s="81" customFormat="1" ht="62.25" customHeight="1">
      <c r="A332" s="34" t="s">
        <v>2469</v>
      </c>
      <c r="B332" s="34" t="s">
        <v>863</v>
      </c>
      <c r="C332" s="34" t="s">
        <v>861</v>
      </c>
      <c r="D332" s="196">
        <v>41040</v>
      </c>
      <c r="E332" s="150" t="s">
        <v>862</v>
      </c>
      <c r="F332" s="4" t="s">
        <v>2696</v>
      </c>
      <c r="G332" s="34" t="s">
        <v>739</v>
      </c>
      <c r="H332" s="70" t="s">
        <v>2528</v>
      </c>
      <c r="I332" s="178">
        <v>2457000</v>
      </c>
      <c r="J332" s="68" t="s">
        <v>18</v>
      </c>
      <c r="K332" s="2" t="s">
        <v>2530</v>
      </c>
      <c r="L332" s="12" t="s">
        <v>32</v>
      </c>
      <c r="M332" s="37">
        <v>2</v>
      </c>
      <c r="N332" s="85" t="s">
        <v>720</v>
      </c>
    </row>
    <row r="333" spans="1:14" s="81" customFormat="1" ht="66.75" customHeight="1">
      <c r="A333" s="34" t="s">
        <v>2469</v>
      </c>
      <c r="B333" s="34" t="s">
        <v>864</v>
      </c>
      <c r="C333" s="34" t="s">
        <v>865</v>
      </c>
      <c r="D333" s="196">
        <v>41045</v>
      </c>
      <c r="E333" s="150" t="s">
        <v>862</v>
      </c>
      <c r="F333" s="4" t="s">
        <v>2696</v>
      </c>
      <c r="G333" s="34" t="s">
        <v>739</v>
      </c>
      <c r="H333" s="70" t="s">
        <v>2528</v>
      </c>
      <c r="I333" s="178">
        <v>7350000</v>
      </c>
      <c r="J333" s="68" t="s">
        <v>18</v>
      </c>
      <c r="K333" s="2" t="s">
        <v>2530</v>
      </c>
      <c r="L333" s="12" t="s">
        <v>32</v>
      </c>
      <c r="M333" s="37">
        <v>2</v>
      </c>
      <c r="N333" s="85" t="s">
        <v>720</v>
      </c>
    </row>
    <row r="334" spans="1:14" s="81" customFormat="1" ht="66.75" customHeight="1">
      <c r="A334" s="34" t="s">
        <v>2469</v>
      </c>
      <c r="B334" s="34" t="s">
        <v>866</v>
      </c>
      <c r="C334" s="34" t="s">
        <v>865</v>
      </c>
      <c r="D334" s="196">
        <v>41045</v>
      </c>
      <c r="E334" s="150" t="s">
        <v>862</v>
      </c>
      <c r="F334" s="4" t="s">
        <v>2696</v>
      </c>
      <c r="G334" s="34" t="s">
        <v>739</v>
      </c>
      <c r="H334" s="70" t="s">
        <v>2528</v>
      </c>
      <c r="I334" s="178">
        <v>8925000</v>
      </c>
      <c r="J334" s="68" t="s">
        <v>18</v>
      </c>
      <c r="K334" s="2" t="s">
        <v>2530</v>
      </c>
      <c r="L334" s="12" t="s">
        <v>32</v>
      </c>
      <c r="M334" s="37">
        <v>2</v>
      </c>
      <c r="N334" s="85" t="s">
        <v>720</v>
      </c>
    </row>
    <row r="335" spans="1:14" s="81" customFormat="1" ht="66.75" customHeight="1">
      <c r="A335" s="34" t="s">
        <v>2469</v>
      </c>
      <c r="B335" s="34" t="s">
        <v>867</v>
      </c>
      <c r="C335" s="34" t="s">
        <v>868</v>
      </c>
      <c r="D335" s="196">
        <v>41046</v>
      </c>
      <c r="E335" s="150" t="s">
        <v>862</v>
      </c>
      <c r="F335" s="4" t="s">
        <v>2696</v>
      </c>
      <c r="G335" s="34" t="s">
        <v>858</v>
      </c>
      <c r="H335" s="70" t="s">
        <v>2528</v>
      </c>
      <c r="I335" s="178">
        <v>5460000</v>
      </c>
      <c r="J335" s="68" t="s">
        <v>18</v>
      </c>
      <c r="K335" s="2" t="s">
        <v>2530</v>
      </c>
      <c r="L335" s="12" t="s">
        <v>32</v>
      </c>
      <c r="M335" s="37">
        <v>2</v>
      </c>
      <c r="N335" s="85" t="s">
        <v>720</v>
      </c>
    </row>
    <row r="336" spans="1:14" s="81" customFormat="1" ht="66.75" customHeight="1">
      <c r="A336" s="34" t="s">
        <v>2469</v>
      </c>
      <c r="B336" s="34" t="s">
        <v>869</v>
      </c>
      <c r="C336" s="34" t="s">
        <v>870</v>
      </c>
      <c r="D336" s="196">
        <v>41052</v>
      </c>
      <c r="E336" s="150" t="s">
        <v>852</v>
      </c>
      <c r="F336" s="4" t="s">
        <v>2696</v>
      </c>
      <c r="G336" s="34" t="s">
        <v>719</v>
      </c>
      <c r="H336" s="70" t="s">
        <v>2528</v>
      </c>
      <c r="I336" s="178">
        <v>6300000</v>
      </c>
      <c r="J336" s="68" t="s">
        <v>18</v>
      </c>
      <c r="K336" s="2" t="s">
        <v>2530</v>
      </c>
      <c r="L336" s="12" t="s">
        <v>32</v>
      </c>
      <c r="M336" s="37">
        <v>3</v>
      </c>
      <c r="N336" s="85" t="s">
        <v>720</v>
      </c>
    </row>
    <row r="337" spans="1:14" s="81" customFormat="1" ht="66.75" customHeight="1">
      <c r="A337" s="34" t="s">
        <v>2469</v>
      </c>
      <c r="B337" s="34" t="s">
        <v>871</v>
      </c>
      <c r="C337" s="34" t="s">
        <v>872</v>
      </c>
      <c r="D337" s="196">
        <v>41052</v>
      </c>
      <c r="E337" s="150" t="s">
        <v>852</v>
      </c>
      <c r="F337" s="4" t="s">
        <v>2696</v>
      </c>
      <c r="G337" s="34" t="s">
        <v>719</v>
      </c>
      <c r="H337" s="70" t="s">
        <v>2528</v>
      </c>
      <c r="I337" s="178">
        <v>1582350</v>
      </c>
      <c r="J337" s="68" t="s">
        <v>18</v>
      </c>
      <c r="K337" s="2" t="s">
        <v>2530</v>
      </c>
      <c r="L337" s="12" t="s">
        <v>32</v>
      </c>
      <c r="M337" s="37">
        <v>2</v>
      </c>
      <c r="N337" s="85" t="s">
        <v>720</v>
      </c>
    </row>
    <row r="338" spans="1:14" s="81" customFormat="1" ht="66.75" customHeight="1">
      <c r="A338" s="34" t="s">
        <v>2469</v>
      </c>
      <c r="B338" s="34" t="s">
        <v>873</v>
      </c>
      <c r="C338" s="34" t="s">
        <v>874</v>
      </c>
      <c r="D338" s="196">
        <v>41053</v>
      </c>
      <c r="E338" s="150" t="s">
        <v>852</v>
      </c>
      <c r="F338" s="4" t="s">
        <v>2696</v>
      </c>
      <c r="G338" s="34" t="s">
        <v>858</v>
      </c>
      <c r="H338" s="70" t="s">
        <v>2528</v>
      </c>
      <c r="I338" s="178">
        <v>18585000</v>
      </c>
      <c r="J338" s="68" t="s">
        <v>18</v>
      </c>
      <c r="K338" s="2" t="s">
        <v>2530</v>
      </c>
      <c r="L338" s="12" t="s">
        <v>32</v>
      </c>
      <c r="M338" s="37">
        <v>2</v>
      </c>
      <c r="N338" s="85" t="s">
        <v>720</v>
      </c>
    </row>
    <row r="339" spans="1:14" s="81" customFormat="1" ht="66.75" customHeight="1">
      <c r="A339" s="34" t="s">
        <v>2469</v>
      </c>
      <c r="B339" s="34" t="s">
        <v>875</v>
      </c>
      <c r="C339" s="34" t="s">
        <v>874</v>
      </c>
      <c r="D339" s="196">
        <v>41053</v>
      </c>
      <c r="E339" s="150" t="s">
        <v>852</v>
      </c>
      <c r="F339" s="4" t="s">
        <v>2696</v>
      </c>
      <c r="G339" s="34" t="s">
        <v>858</v>
      </c>
      <c r="H339" s="70" t="s">
        <v>2528</v>
      </c>
      <c r="I339" s="178">
        <v>20475000</v>
      </c>
      <c r="J339" s="68" t="s">
        <v>18</v>
      </c>
      <c r="K339" s="2" t="s">
        <v>2530</v>
      </c>
      <c r="L339" s="12" t="s">
        <v>32</v>
      </c>
      <c r="M339" s="37">
        <v>2</v>
      </c>
      <c r="N339" s="85" t="s">
        <v>720</v>
      </c>
    </row>
    <row r="340" spans="1:14" s="81" customFormat="1" ht="66.75" customHeight="1">
      <c r="A340" s="34" t="s">
        <v>2469</v>
      </c>
      <c r="B340" s="34" t="s">
        <v>876</v>
      </c>
      <c r="C340" s="34" t="s">
        <v>874</v>
      </c>
      <c r="D340" s="196">
        <v>41053</v>
      </c>
      <c r="E340" s="150" t="s">
        <v>852</v>
      </c>
      <c r="F340" s="4" t="s">
        <v>2696</v>
      </c>
      <c r="G340" s="34" t="s">
        <v>858</v>
      </c>
      <c r="H340" s="70" t="s">
        <v>2528</v>
      </c>
      <c r="I340" s="178">
        <v>1680000</v>
      </c>
      <c r="J340" s="68" t="s">
        <v>18</v>
      </c>
      <c r="K340" s="2" t="s">
        <v>2530</v>
      </c>
      <c r="L340" s="12" t="s">
        <v>32</v>
      </c>
      <c r="M340" s="37">
        <v>2</v>
      </c>
      <c r="N340" s="85" t="s">
        <v>720</v>
      </c>
    </row>
    <row r="341" spans="1:14" s="81" customFormat="1" ht="66.75" customHeight="1">
      <c r="A341" s="34" t="s">
        <v>2469</v>
      </c>
      <c r="B341" s="34" t="s">
        <v>877</v>
      </c>
      <c r="C341" s="34" t="s">
        <v>874</v>
      </c>
      <c r="D341" s="196">
        <v>41053</v>
      </c>
      <c r="E341" s="150" t="s">
        <v>852</v>
      </c>
      <c r="F341" s="4" t="s">
        <v>2696</v>
      </c>
      <c r="G341" s="34" t="s">
        <v>858</v>
      </c>
      <c r="H341" s="70" t="s">
        <v>2528</v>
      </c>
      <c r="I341" s="178">
        <v>18375000</v>
      </c>
      <c r="J341" s="68" t="s">
        <v>18</v>
      </c>
      <c r="K341" s="2" t="s">
        <v>2530</v>
      </c>
      <c r="L341" s="12" t="s">
        <v>32</v>
      </c>
      <c r="M341" s="37">
        <v>2</v>
      </c>
      <c r="N341" s="85" t="s">
        <v>720</v>
      </c>
    </row>
    <row r="342" spans="1:14" s="81" customFormat="1" ht="66.75" customHeight="1">
      <c r="A342" s="34" t="s">
        <v>2469</v>
      </c>
      <c r="B342" s="34" t="s">
        <v>878</v>
      </c>
      <c r="C342" s="34" t="s">
        <v>879</v>
      </c>
      <c r="D342" s="196">
        <v>41054</v>
      </c>
      <c r="E342" s="150" t="s">
        <v>880</v>
      </c>
      <c r="F342" s="4" t="s">
        <v>2697</v>
      </c>
      <c r="G342" s="34" t="s">
        <v>739</v>
      </c>
      <c r="H342" s="70" t="s">
        <v>2528</v>
      </c>
      <c r="I342" s="178">
        <v>2044350</v>
      </c>
      <c r="J342" s="68" t="s">
        <v>18</v>
      </c>
      <c r="K342" s="12" t="s">
        <v>48</v>
      </c>
      <c r="L342" s="12" t="s">
        <v>32</v>
      </c>
      <c r="M342" s="37">
        <v>2</v>
      </c>
      <c r="N342" s="85" t="s">
        <v>720</v>
      </c>
    </row>
    <row r="343" spans="1:14" s="81" customFormat="1" ht="66.75" customHeight="1">
      <c r="A343" s="34" t="s">
        <v>2469</v>
      </c>
      <c r="B343" s="34" t="s">
        <v>881</v>
      </c>
      <c r="C343" s="34" t="s">
        <v>882</v>
      </c>
      <c r="D343" s="196">
        <v>41058</v>
      </c>
      <c r="E343" s="150" t="s">
        <v>852</v>
      </c>
      <c r="F343" s="4" t="s">
        <v>2696</v>
      </c>
      <c r="G343" s="34" t="s">
        <v>739</v>
      </c>
      <c r="H343" s="70" t="s">
        <v>2528</v>
      </c>
      <c r="I343" s="178">
        <v>1890000</v>
      </c>
      <c r="J343" s="68" t="s">
        <v>18</v>
      </c>
      <c r="K343" s="2" t="s">
        <v>2530</v>
      </c>
      <c r="L343" s="12" t="s">
        <v>32</v>
      </c>
      <c r="M343" s="37">
        <v>2</v>
      </c>
      <c r="N343" s="85" t="s">
        <v>720</v>
      </c>
    </row>
    <row r="344" spans="1:14" s="81" customFormat="1" ht="66.75" customHeight="1">
      <c r="A344" s="34" t="s">
        <v>2469</v>
      </c>
      <c r="B344" s="34" t="s">
        <v>883</v>
      </c>
      <c r="C344" s="34" t="s">
        <v>882</v>
      </c>
      <c r="D344" s="196">
        <v>41058</v>
      </c>
      <c r="E344" s="150" t="s">
        <v>852</v>
      </c>
      <c r="F344" s="4" t="s">
        <v>2696</v>
      </c>
      <c r="G344" s="34" t="s">
        <v>739</v>
      </c>
      <c r="H344" s="70" t="s">
        <v>2528</v>
      </c>
      <c r="I344" s="178">
        <v>4200000</v>
      </c>
      <c r="J344" s="68" t="s">
        <v>18</v>
      </c>
      <c r="K344" s="2" t="s">
        <v>2530</v>
      </c>
      <c r="L344" s="12" t="s">
        <v>32</v>
      </c>
      <c r="M344" s="37">
        <v>2</v>
      </c>
      <c r="N344" s="85" t="s">
        <v>720</v>
      </c>
    </row>
    <row r="345" spans="1:14" s="81" customFormat="1" ht="66.75" customHeight="1">
      <c r="A345" s="34" t="s">
        <v>2469</v>
      </c>
      <c r="B345" s="34" t="s">
        <v>884</v>
      </c>
      <c r="C345" s="34" t="s">
        <v>874</v>
      </c>
      <c r="D345" s="196">
        <v>41064</v>
      </c>
      <c r="E345" s="150" t="s">
        <v>852</v>
      </c>
      <c r="F345" s="4" t="s">
        <v>2696</v>
      </c>
      <c r="G345" s="34" t="s">
        <v>858</v>
      </c>
      <c r="H345" s="70" t="s">
        <v>2528</v>
      </c>
      <c r="I345" s="178">
        <v>5250000</v>
      </c>
      <c r="J345" s="68" t="s">
        <v>18</v>
      </c>
      <c r="K345" s="2" t="s">
        <v>2530</v>
      </c>
      <c r="L345" s="12" t="s">
        <v>32</v>
      </c>
      <c r="M345" s="37">
        <v>2</v>
      </c>
      <c r="N345" s="85" t="s">
        <v>720</v>
      </c>
    </row>
    <row r="346" spans="1:14" s="81" customFormat="1" ht="66.75" customHeight="1">
      <c r="A346" s="34" t="s">
        <v>2469</v>
      </c>
      <c r="B346" s="34" t="s">
        <v>885</v>
      </c>
      <c r="C346" s="34" t="s">
        <v>886</v>
      </c>
      <c r="D346" s="196">
        <v>41064</v>
      </c>
      <c r="E346" s="150" t="s">
        <v>852</v>
      </c>
      <c r="F346" s="4" t="s">
        <v>2696</v>
      </c>
      <c r="G346" s="34" t="s">
        <v>739</v>
      </c>
      <c r="H346" s="70" t="s">
        <v>2528</v>
      </c>
      <c r="I346" s="178">
        <v>2097900</v>
      </c>
      <c r="J346" s="68" t="s">
        <v>18</v>
      </c>
      <c r="K346" s="2" t="s">
        <v>2530</v>
      </c>
      <c r="L346" s="12" t="s">
        <v>32</v>
      </c>
      <c r="M346" s="37">
        <v>3</v>
      </c>
      <c r="N346" s="85" t="s">
        <v>720</v>
      </c>
    </row>
    <row r="347" spans="1:14" s="81" customFormat="1" ht="66.75" customHeight="1">
      <c r="A347" s="34" t="s">
        <v>2469</v>
      </c>
      <c r="B347" s="34" t="s">
        <v>887</v>
      </c>
      <c r="C347" s="34" t="s">
        <v>886</v>
      </c>
      <c r="D347" s="196">
        <v>41064</v>
      </c>
      <c r="E347" s="150" t="s">
        <v>852</v>
      </c>
      <c r="F347" s="4" t="s">
        <v>2696</v>
      </c>
      <c r="G347" s="34" t="s">
        <v>739</v>
      </c>
      <c r="H347" s="70" t="s">
        <v>2528</v>
      </c>
      <c r="I347" s="178">
        <v>6192900</v>
      </c>
      <c r="J347" s="68" t="s">
        <v>18</v>
      </c>
      <c r="K347" s="2" t="s">
        <v>2530</v>
      </c>
      <c r="L347" s="12" t="s">
        <v>32</v>
      </c>
      <c r="M347" s="37">
        <v>3</v>
      </c>
      <c r="N347" s="85" t="s">
        <v>720</v>
      </c>
    </row>
    <row r="348" spans="1:14" s="81" customFormat="1" ht="66.75" customHeight="1">
      <c r="A348" s="34" t="s">
        <v>2469</v>
      </c>
      <c r="B348" s="34" t="s">
        <v>888</v>
      </c>
      <c r="C348" s="34" t="s">
        <v>886</v>
      </c>
      <c r="D348" s="196">
        <v>41064</v>
      </c>
      <c r="E348" s="150" t="s">
        <v>852</v>
      </c>
      <c r="F348" s="4" t="s">
        <v>2696</v>
      </c>
      <c r="G348" s="34" t="s">
        <v>739</v>
      </c>
      <c r="H348" s="70" t="s">
        <v>2528</v>
      </c>
      <c r="I348" s="178">
        <v>3368400</v>
      </c>
      <c r="J348" s="68" t="s">
        <v>18</v>
      </c>
      <c r="K348" s="2" t="s">
        <v>2530</v>
      </c>
      <c r="L348" s="12" t="s">
        <v>32</v>
      </c>
      <c r="M348" s="37">
        <v>3</v>
      </c>
      <c r="N348" s="85" t="s">
        <v>720</v>
      </c>
    </row>
    <row r="349" spans="1:14" s="81" customFormat="1" ht="66.75" customHeight="1">
      <c r="A349" s="34" t="s">
        <v>2469</v>
      </c>
      <c r="B349" s="34" t="s">
        <v>889</v>
      </c>
      <c r="C349" s="34" t="s">
        <v>890</v>
      </c>
      <c r="D349" s="196">
        <v>41068</v>
      </c>
      <c r="E349" s="150" t="s">
        <v>852</v>
      </c>
      <c r="F349" s="4" t="s">
        <v>2696</v>
      </c>
      <c r="G349" s="34" t="s">
        <v>739</v>
      </c>
      <c r="H349" s="70" t="s">
        <v>2528</v>
      </c>
      <c r="I349" s="178">
        <v>3885000</v>
      </c>
      <c r="J349" s="68" t="s">
        <v>18</v>
      </c>
      <c r="K349" s="2" t="s">
        <v>2530</v>
      </c>
      <c r="L349" s="12" t="s">
        <v>32</v>
      </c>
      <c r="M349" s="37">
        <v>2</v>
      </c>
      <c r="N349" s="85" t="s">
        <v>720</v>
      </c>
    </row>
    <row r="350" spans="1:14" s="81" customFormat="1" ht="66.75" customHeight="1">
      <c r="A350" s="34" t="s">
        <v>2469</v>
      </c>
      <c r="B350" s="34" t="s">
        <v>891</v>
      </c>
      <c r="C350" s="34" t="s">
        <v>890</v>
      </c>
      <c r="D350" s="196">
        <v>41068</v>
      </c>
      <c r="E350" s="150" t="s">
        <v>852</v>
      </c>
      <c r="F350" s="4" t="s">
        <v>2696</v>
      </c>
      <c r="G350" s="34" t="s">
        <v>739</v>
      </c>
      <c r="H350" s="70" t="s">
        <v>2528</v>
      </c>
      <c r="I350" s="178">
        <v>5565000</v>
      </c>
      <c r="J350" s="68" t="s">
        <v>18</v>
      </c>
      <c r="K350" s="2" t="s">
        <v>2530</v>
      </c>
      <c r="L350" s="12" t="s">
        <v>32</v>
      </c>
      <c r="M350" s="37">
        <v>2</v>
      </c>
      <c r="N350" s="85" t="s">
        <v>720</v>
      </c>
    </row>
    <row r="351" spans="1:14" s="81" customFormat="1" ht="66.75" customHeight="1">
      <c r="A351" s="34" t="s">
        <v>2469</v>
      </c>
      <c r="B351" s="34" t="s">
        <v>892</v>
      </c>
      <c r="C351" s="34" t="s">
        <v>893</v>
      </c>
      <c r="D351" s="196">
        <v>41071</v>
      </c>
      <c r="E351" s="150" t="s">
        <v>852</v>
      </c>
      <c r="F351" s="4" t="s">
        <v>2696</v>
      </c>
      <c r="G351" s="34" t="s">
        <v>719</v>
      </c>
      <c r="H351" s="70" t="s">
        <v>2528</v>
      </c>
      <c r="I351" s="178">
        <v>5985000</v>
      </c>
      <c r="J351" s="68" t="s">
        <v>18</v>
      </c>
      <c r="K351" s="2" t="s">
        <v>2530</v>
      </c>
      <c r="L351" s="12" t="s">
        <v>32</v>
      </c>
      <c r="M351" s="37">
        <v>2</v>
      </c>
      <c r="N351" s="85" t="s">
        <v>720</v>
      </c>
    </row>
    <row r="352" spans="1:14" s="81" customFormat="1" ht="66.75" customHeight="1">
      <c r="A352" s="34" t="s">
        <v>2469</v>
      </c>
      <c r="B352" s="34" t="s">
        <v>894</v>
      </c>
      <c r="C352" s="34" t="s">
        <v>856</v>
      </c>
      <c r="D352" s="196">
        <v>41073</v>
      </c>
      <c r="E352" s="150" t="s">
        <v>862</v>
      </c>
      <c r="F352" s="4" t="s">
        <v>2696</v>
      </c>
      <c r="G352" s="34" t="s">
        <v>858</v>
      </c>
      <c r="H352" s="70" t="s">
        <v>2528</v>
      </c>
      <c r="I352" s="178">
        <v>2152500</v>
      </c>
      <c r="J352" s="68" t="s">
        <v>18</v>
      </c>
      <c r="K352" s="2" t="s">
        <v>2530</v>
      </c>
      <c r="L352" s="12" t="s">
        <v>32</v>
      </c>
      <c r="M352" s="37">
        <v>2</v>
      </c>
      <c r="N352" s="85" t="s">
        <v>720</v>
      </c>
    </row>
    <row r="353" spans="1:14" s="81" customFormat="1" ht="66.75" customHeight="1">
      <c r="A353" s="34" t="s">
        <v>2469</v>
      </c>
      <c r="B353" s="34" t="s">
        <v>895</v>
      </c>
      <c r="C353" s="34" t="s">
        <v>856</v>
      </c>
      <c r="D353" s="196">
        <v>41073</v>
      </c>
      <c r="E353" s="150" t="s">
        <v>862</v>
      </c>
      <c r="F353" s="4" t="s">
        <v>2696</v>
      </c>
      <c r="G353" s="34" t="s">
        <v>858</v>
      </c>
      <c r="H353" s="70" t="s">
        <v>2528</v>
      </c>
      <c r="I353" s="178">
        <v>3066000</v>
      </c>
      <c r="J353" s="68" t="s">
        <v>18</v>
      </c>
      <c r="K353" s="2" t="s">
        <v>2530</v>
      </c>
      <c r="L353" s="12" t="s">
        <v>32</v>
      </c>
      <c r="M353" s="37">
        <v>2</v>
      </c>
      <c r="N353" s="85" t="s">
        <v>720</v>
      </c>
    </row>
    <row r="354" spans="1:14" s="81" customFormat="1" ht="66.75" customHeight="1">
      <c r="A354" s="34" t="s">
        <v>2469</v>
      </c>
      <c r="B354" s="34" t="s">
        <v>896</v>
      </c>
      <c r="C354" s="34" t="s">
        <v>897</v>
      </c>
      <c r="D354" s="196">
        <v>41075</v>
      </c>
      <c r="E354" s="150" t="s">
        <v>862</v>
      </c>
      <c r="F354" s="4" t="s">
        <v>2696</v>
      </c>
      <c r="G354" s="34" t="s">
        <v>719</v>
      </c>
      <c r="H354" s="70" t="s">
        <v>2528</v>
      </c>
      <c r="I354" s="178">
        <v>8610000</v>
      </c>
      <c r="J354" s="68" t="s">
        <v>18</v>
      </c>
      <c r="K354" s="2" t="s">
        <v>2530</v>
      </c>
      <c r="L354" s="12" t="s">
        <v>32</v>
      </c>
      <c r="M354" s="37">
        <v>2</v>
      </c>
      <c r="N354" s="85" t="s">
        <v>720</v>
      </c>
    </row>
    <row r="355" spans="1:14" s="81" customFormat="1" ht="66.75" customHeight="1">
      <c r="A355" s="34" t="s">
        <v>2469</v>
      </c>
      <c r="B355" s="34" t="s">
        <v>898</v>
      </c>
      <c r="C355" s="34" t="s">
        <v>865</v>
      </c>
      <c r="D355" s="196">
        <v>41087</v>
      </c>
      <c r="E355" s="150" t="s">
        <v>862</v>
      </c>
      <c r="F355" s="4" t="s">
        <v>2696</v>
      </c>
      <c r="G355" s="34" t="s">
        <v>739</v>
      </c>
      <c r="H355" s="70" t="s">
        <v>2528</v>
      </c>
      <c r="I355" s="178">
        <v>5229000</v>
      </c>
      <c r="J355" s="68" t="s">
        <v>18</v>
      </c>
      <c r="K355" s="2" t="s">
        <v>2530</v>
      </c>
      <c r="L355" s="12" t="s">
        <v>32</v>
      </c>
      <c r="M355" s="37">
        <v>2</v>
      </c>
      <c r="N355" s="85" t="s">
        <v>720</v>
      </c>
    </row>
    <row r="356" spans="1:14" s="81" customFormat="1" ht="66.75" customHeight="1">
      <c r="A356" s="34" t="s">
        <v>2469</v>
      </c>
      <c r="B356" s="34" t="s">
        <v>899</v>
      </c>
      <c r="C356" s="34" t="s">
        <v>865</v>
      </c>
      <c r="D356" s="196">
        <v>41087</v>
      </c>
      <c r="E356" s="150" t="s">
        <v>862</v>
      </c>
      <c r="F356" s="4" t="s">
        <v>2696</v>
      </c>
      <c r="G356" s="34" t="s">
        <v>739</v>
      </c>
      <c r="H356" s="70" t="s">
        <v>2528</v>
      </c>
      <c r="I356" s="178">
        <v>12075000</v>
      </c>
      <c r="J356" s="68" t="s">
        <v>18</v>
      </c>
      <c r="K356" s="2" t="s">
        <v>2530</v>
      </c>
      <c r="L356" s="12" t="s">
        <v>32</v>
      </c>
      <c r="M356" s="37">
        <v>2</v>
      </c>
      <c r="N356" s="85" t="s">
        <v>720</v>
      </c>
    </row>
    <row r="357" spans="1:14" s="81" customFormat="1" ht="66.75" customHeight="1">
      <c r="A357" s="34" t="s">
        <v>2469</v>
      </c>
      <c r="B357" s="34" t="s">
        <v>900</v>
      </c>
      <c r="C357" s="34" t="s">
        <v>901</v>
      </c>
      <c r="D357" s="196">
        <v>41088</v>
      </c>
      <c r="E357" s="150" t="s">
        <v>862</v>
      </c>
      <c r="F357" s="4" t="s">
        <v>2696</v>
      </c>
      <c r="G357" s="34" t="s">
        <v>719</v>
      </c>
      <c r="H357" s="70" t="s">
        <v>2528</v>
      </c>
      <c r="I357" s="178">
        <v>8610000</v>
      </c>
      <c r="J357" s="68" t="s">
        <v>18</v>
      </c>
      <c r="K357" s="2" t="s">
        <v>2530</v>
      </c>
      <c r="L357" s="12" t="s">
        <v>32</v>
      </c>
      <c r="M357" s="37">
        <v>2</v>
      </c>
      <c r="N357" s="85" t="s">
        <v>720</v>
      </c>
    </row>
    <row r="358" spans="1:14" s="81" customFormat="1" ht="66.75" customHeight="1">
      <c r="A358" s="34" t="s">
        <v>2469</v>
      </c>
      <c r="B358" s="238" t="s">
        <v>902</v>
      </c>
      <c r="C358" s="34" t="s">
        <v>903</v>
      </c>
      <c r="D358" s="196">
        <v>41088</v>
      </c>
      <c r="E358" s="150" t="s">
        <v>852</v>
      </c>
      <c r="F358" s="4" t="s">
        <v>2696</v>
      </c>
      <c r="G358" s="34" t="s">
        <v>739</v>
      </c>
      <c r="H358" s="70" t="s">
        <v>2528</v>
      </c>
      <c r="I358" s="178">
        <v>5985000</v>
      </c>
      <c r="J358" s="68" t="s">
        <v>18</v>
      </c>
      <c r="K358" s="2" t="s">
        <v>2530</v>
      </c>
      <c r="L358" s="12" t="s">
        <v>32</v>
      </c>
      <c r="M358" s="37">
        <v>2</v>
      </c>
      <c r="N358" s="85" t="s">
        <v>720</v>
      </c>
    </row>
    <row r="359" spans="1:14" s="81" customFormat="1" ht="66.75" customHeight="1">
      <c r="A359" s="34" t="s">
        <v>2469</v>
      </c>
      <c r="B359" s="34" t="s">
        <v>904</v>
      </c>
      <c r="C359" s="34" t="s">
        <v>905</v>
      </c>
      <c r="D359" s="196">
        <v>41089</v>
      </c>
      <c r="E359" s="150" t="s">
        <v>862</v>
      </c>
      <c r="F359" s="4" t="s">
        <v>2696</v>
      </c>
      <c r="G359" s="34" t="s">
        <v>719</v>
      </c>
      <c r="H359" s="70" t="s">
        <v>2528</v>
      </c>
      <c r="I359" s="178">
        <v>6413400</v>
      </c>
      <c r="J359" s="68" t="s">
        <v>18</v>
      </c>
      <c r="K359" s="2" t="s">
        <v>2530</v>
      </c>
      <c r="L359" s="12" t="s">
        <v>32</v>
      </c>
      <c r="M359" s="37">
        <v>2</v>
      </c>
      <c r="N359" s="85" t="s">
        <v>720</v>
      </c>
    </row>
    <row r="360" spans="1:14" s="81" customFormat="1" ht="66.75" customHeight="1">
      <c r="A360" s="34" t="s">
        <v>2469</v>
      </c>
      <c r="B360" s="34" t="s">
        <v>906</v>
      </c>
      <c r="C360" s="34" t="s">
        <v>907</v>
      </c>
      <c r="D360" s="196">
        <v>41089</v>
      </c>
      <c r="E360" s="150" t="s">
        <v>862</v>
      </c>
      <c r="F360" s="4" t="s">
        <v>2696</v>
      </c>
      <c r="G360" s="34" t="s">
        <v>719</v>
      </c>
      <c r="H360" s="70" t="s">
        <v>2528</v>
      </c>
      <c r="I360" s="178">
        <v>5281500</v>
      </c>
      <c r="J360" s="68" t="s">
        <v>18</v>
      </c>
      <c r="K360" s="2" t="s">
        <v>2530</v>
      </c>
      <c r="L360" s="12" t="s">
        <v>32</v>
      </c>
      <c r="M360" s="37">
        <v>3</v>
      </c>
      <c r="N360" s="85" t="s">
        <v>720</v>
      </c>
    </row>
    <row r="361" spans="1:14" s="81" customFormat="1" ht="66.75" customHeight="1">
      <c r="A361" s="34" t="s">
        <v>2469</v>
      </c>
      <c r="B361" s="34" t="s">
        <v>908</v>
      </c>
      <c r="C361" s="34" t="s">
        <v>872</v>
      </c>
      <c r="D361" s="196">
        <v>41089</v>
      </c>
      <c r="E361" s="150" t="s">
        <v>852</v>
      </c>
      <c r="F361" s="4" t="s">
        <v>2696</v>
      </c>
      <c r="G361" s="34" t="s">
        <v>719</v>
      </c>
      <c r="H361" s="70" t="s">
        <v>2528</v>
      </c>
      <c r="I361" s="178">
        <v>5880000</v>
      </c>
      <c r="J361" s="68" t="s">
        <v>18</v>
      </c>
      <c r="K361" s="2" t="s">
        <v>2530</v>
      </c>
      <c r="L361" s="12" t="s">
        <v>32</v>
      </c>
      <c r="M361" s="37">
        <v>2</v>
      </c>
      <c r="N361" s="85" t="s">
        <v>720</v>
      </c>
    </row>
    <row r="362" spans="1:14" s="81" customFormat="1" ht="66.75" customHeight="1">
      <c r="A362" s="34" t="s">
        <v>2469</v>
      </c>
      <c r="B362" s="34" t="s">
        <v>909</v>
      </c>
      <c r="C362" s="34" t="s">
        <v>872</v>
      </c>
      <c r="D362" s="196">
        <v>41089</v>
      </c>
      <c r="E362" s="150" t="s">
        <v>852</v>
      </c>
      <c r="F362" s="4" t="s">
        <v>2696</v>
      </c>
      <c r="G362" s="34" t="s">
        <v>719</v>
      </c>
      <c r="H362" s="70" t="s">
        <v>2528</v>
      </c>
      <c r="I362" s="178">
        <v>13965000</v>
      </c>
      <c r="J362" s="68" t="s">
        <v>18</v>
      </c>
      <c r="K362" s="2" t="s">
        <v>2530</v>
      </c>
      <c r="L362" s="12" t="s">
        <v>32</v>
      </c>
      <c r="M362" s="37">
        <v>2</v>
      </c>
      <c r="N362" s="85" t="s">
        <v>720</v>
      </c>
    </row>
    <row r="363" spans="1:14" s="81" customFormat="1" ht="66.75" customHeight="1">
      <c r="A363" s="34" t="s">
        <v>2469</v>
      </c>
      <c r="B363" s="34" t="s">
        <v>910</v>
      </c>
      <c r="C363" s="34" t="s">
        <v>911</v>
      </c>
      <c r="D363" s="196">
        <v>41005</v>
      </c>
      <c r="E363" s="150" t="s">
        <v>912</v>
      </c>
      <c r="F363" s="4" t="s">
        <v>2696</v>
      </c>
      <c r="G363" s="34" t="s">
        <v>858</v>
      </c>
      <c r="H363" s="70" t="s">
        <v>2528</v>
      </c>
      <c r="I363" s="178">
        <v>5052040</v>
      </c>
      <c r="J363" s="68" t="s">
        <v>18</v>
      </c>
      <c r="K363" s="2" t="s">
        <v>2530</v>
      </c>
      <c r="L363" s="40" t="s">
        <v>109</v>
      </c>
      <c r="M363" s="37">
        <v>2</v>
      </c>
      <c r="N363" s="34" t="s">
        <v>913</v>
      </c>
    </row>
    <row r="364" spans="1:14" s="81" customFormat="1" ht="66.75" customHeight="1">
      <c r="A364" s="34" t="s">
        <v>2469</v>
      </c>
      <c r="B364" s="34" t="s">
        <v>914</v>
      </c>
      <c r="C364" s="34" t="s">
        <v>915</v>
      </c>
      <c r="D364" s="196">
        <v>41005</v>
      </c>
      <c r="E364" s="150" t="s">
        <v>912</v>
      </c>
      <c r="F364" s="4" t="s">
        <v>2696</v>
      </c>
      <c r="G364" s="34" t="s">
        <v>858</v>
      </c>
      <c r="H364" s="70" t="s">
        <v>2528</v>
      </c>
      <c r="I364" s="178">
        <v>5146155</v>
      </c>
      <c r="J364" s="68" t="s">
        <v>18</v>
      </c>
      <c r="K364" s="2" t="s">
        <v>2530</v>
      </c>
      <c r="L364" s="40" t="s">
        <v>109</v>
      </c>
      <c r="M364" s="37">
        <v>1</v>
      </c>
      <c r="N364" s="34" t="s">
        <v>913</v>
      </c>
    </row>
    <row r="365" spans="1:14" s="81" customFormat="1" ht="66.75" customHeight="1">
      <c r="A365" s="34" t="s">
        <v>2469</v>
      </c>
      <c r="B365" s="34" t="s">
        <v>914</v>
      </c>
      <c r="C365" s="34" t="s">
        <v>916</v>
      </c>
      <c r="D365" s="196">
        <v>41005</v>
      </c>
      <c r="E365" s="150" t="s">
        <v>912</v>
      </c>
      <c r="F365" s="4" t="s">
        <v>2696</v>
      </c>
      <c r="G365" s="34" t="s">
        <v>858</v>
      </c>
      <c r="H365" s="70" t="s">
        <v>2528</v>
      </c>
      <c r="I365" s="178">
        <v>3861396</v>
      </c>
      <c r="J365" s="68" t="s">
        <v>18</v>
      </c>
      <c r="K365" s="2" t="s">
        <v>2530</v>
      </c>
      <c r="L365" s="40" t="s">
        <v>109</v>
      </c>
      <c r="M365" s="37">
        <v>1</v>
      </c>
      <c r="N365" s="34" t="s">
        <v>913</v>
      </c>
    </row>
    <row r="366" spans="1:14" s="81" customFormat="1" ht="66.75" customHeight="1">
      <c r="A366" s="34" t="s">
        <v>2469</v>
      </c>
      <c r="B366" s="34" t="s">
        <v>917</v>
      </c>
      <c r="C366" s="34" t="s">
        <v>918</v>
      </c>
      <c r="D366" s="196">
        <v>41005</v>
      </c>
      <c r="E366" s="150" t="s">
        <v>912</v>
      </c>
      <c r="F366" s="4" t="s">
        <v>2696</v>
      </c>
      <c r="G366" s="34" t="s">
        <v>858</v>
      </c>
      <c r="H366" s="70" t="s">
        <v>2528</v>
      </c>
      <c r="I366" s="178">
        <v>2905308</v>
      </c>
      <c r="J366" s="68" t="s">
        <v>18</v>
      </c>
      <c r="K366" s="2" t="s">
        <v>2530</v>
      </c>
      <c r="L366" s="40" t="s">
        <v>109</v>
      </c>
      <c r="M366" s="37">
        <v>2</v>
      </c>
      <c r="N366" s="34" t="s">
        <v>913</v>
      </c>
    </row>
    <row r="367" spans="1:14" s="81" customFormat="1" ht="66.75" customHeight="1">
      <c r="A367" s="34" t="s">
        <v>2469</v>
      </c>
      <c r="B367" s="34" t="s">
        <v>919</v>
      </c>
      <c r="C367" s="34" t="s">
        <v>918</v>
      </c>
      <c r="D367" s="196">
        <v>41005</v>
      </c>
      <c r="E367" s="150" t="s">
        <v>912</v>
      </c>
      <c r="F367" s="4" t="s">
        <v>2696</v>
      </c>
      <c r="G367" s="34" t="s">
        <v>858</v>
      </c>
      <c r="H367" s="70" t="s">
        <v>2528</v>
      </c>
      <c r="I367" s="178">
        <v>13274100</v>
      </c>
      <c r="J367" s="68" t="s">
        <v>18</v>
      </c>
      <c r="K367" s="2" t="s">
        <v>2530</v>
      </c>
      <c r="L367" s="40" t="s">
        <v>109</v>
      </c>
      <c r="M367" s="37">
        <v>2</v>
      </c>
      <c r="N367" s="34" t="s">
        <v>913</v>
      </c>
    </row>
    <row r="368" spans="1:14" s="81" customFormat="1" ht="66.75" customHeight="1">
      <c r="A368" s="34" t="s">
        <v>2469</v>
      </c>
      <c r="B368" s="34" t="s">
        <v>920</v>
      </c>
      <c r="C368" s="34" t="s">
        <v>918</v>
      </c>
      <c r="D368" s="196">
        <v>41005</v>
      </c>
      <c r="E368" s="150" t="s">
        <v>912</v>
      </c>
      <c r="F368" s="4" t="s">
        <v>2696</v>
      </c>
      <c r="G368" s="34" t="s">
        <v>858</v>
      </c>
      <c r="H368" s="70" t="s">
        <v>2528</v>
      </c>
      <c r="I368" s="178">
        <v>24082653</v>
      </c>
      <c r="J368" s="68" t="s">
        <v>18</v>
      </c>
      <c r="K368" s="2" t="s">
        <v>2530</v>
      </c>
      <c r="L368" s="40" t="s">
        <v>109</v>
      </c>
      <c r="M368" s="37">
        <v>2</v>
      </c>
      <c r="N368" s="34" t="s">
        <v>913</v>
      </c>
    </row>
    <row r="369" spans="1:14" s="81" customFormat="1" ht="66.75" customHeight="1">
      <c r="A369" s="34" t="s">
        <v>2469</v>
      </c>
      <c r="B369" s="34" t="s">
        <v>921</v>
      </c>
      <c r="C369" s="34" t="s">
        <v>922</v>
      </c>
      <c r="D369" s="196">
        <v>41009</v>
      </c>
      <c r="E369" s="150" t="s">
        <v>923</v>
      </c>
      <c r="F369" s="4" t="s">
        <v>2696</v>
      </c>
      <c r="G369" s="34" t="s">
        <v>858</v>
      </c>
      <c r="H369" s="70" t="s">
        <v>2528</v>
      </c>
      <c r="I369" s="178">
        <v>2331000</v>
      </c>
      <c r="J369" s="68" t="s">
        <v>18</v>
      </c>
      <c r="K369" s="2" t="s">
        <v>2530</v>
      </c>
      <c r="L369" s="40" t="s">
        <v>109</v>
      </c>
      <c r="M369" s="37">
        <v>4</v>
      </c>
      <c r="N369" s="85" t="s">
        <v>720</v>
      </c>
    </row>
    <row r="370" spans="1:14" s="81" customFormat="1" ht="66.75" customHeight="1">
      <c r="A370" s="34" t="s">
        <v>2469</v>
      </c>
      <c r="B370" s="34" t="s">
        <v>924</v>
      </c>
      <c r="C370" s="34" t="s">
        <v>925</v>
      </c>
      <c r="D370" s="196">
        <v>41011</v>
      </c>
      <c r="E370" s="150" t="s">
        <v>923</v>
      </c>
      <c r="F370" s="4" t="s">
        <v>2696</v>
      </c>
      <c r="G370" s="34" t="s">
        <v>858</v>
      </c>
      <c r="H370" s="70" t="s">
        <v>2528</v>
      </c>
      <c r="I370" s="178">
        <v>1764000</v>
      </c>
      <c r="J370" s="68" t="s">
        <v>18</v>
      </c>
      <c r="K370" s="2" t="s">
        <v>2530</v>
      </c>
      <c r="L370" s="40" t="s">
        <v>109</v>
      </c>
      <c r="M370" s="37">
        <v>3</v>
      </c>
      <c r="N370" s="85" t="s">
        <v>720</v>
      </c>
    </row>
    <row r="371" spans="1:14" s="81" customFormat="1" ht="66.75" customHeight="1">
      <c r="A371" s="34" t="s">
        <v>2469</v>
      </c>
      <c r="B371" s="34" t="s">
        <v>926</v>
      </c>
      <c r="C371" s="34" t="s">
        <v>911</v>
      </c>
      <c r="D371" s="196">
        <v>41011</v>
      </c>
      <c r="E371" s="150" t="s">
        <v>912</v>
      </c>
      <c r="F371" s="4" t="s">
        <v>2696</v>
      </c>
      <c r="G371" s="34" t="s">
        <v>858</v>
      </c>
      <c r="H371" s="70" t="s">
        <v>2528</v>
      </c>
      <c r="I371" s="178">
        <v>103950000</v>
      </c>
      <c r="J371" s="68" t="s">
        <v>18</v>
      </c>
      <c r="K371" s="2" t="s">
        <v>2530</v>
      </c>
      <c r="L371" s="40" t="s">
        <v>109</v>
      </c>
      <c r="M371" s="37">
        <v>3</v>
      </c>
      <c r="N371" s="85" t="s">
        <v>720</v>
      </c>
    </row>
    <row r="372" spans="1:14" s="81" customFormat="1" ht="66.75" customHeight="1">
      <c r="A372" s="34" t="s">
        <v>2469</v>
      </c>
      <c r="B372" s="34" t="s">
        <v>927</v>
      </c>
      <c r="C372" s="34" t="s">
        <v>916</v>
      </c>
      <c r="D372" s="196">
        <v>41015</v>
      </c>
      <c r="E372" s="150" t="s">
        <v>912</v>
      </c>
      <c r="F372" s="4" t="s">
        <v>2696</v>
      </c>
      <c r="G372" s="34" t="s">
        <v>858</v>
      </c>
      <c r="H372" s="70" t="s">
        <v>2528</v>
      </c>
      <c r="I372" s="178">
        <v>23100000</v>
      </c>
      <c r="J372" s="68" t="s">
        <v>18</v>
      </c>
      <c r="K372" s="2" t="s">
        <v>2530</v>
      </c>
      <c r="L372" s="40" t="s">
        <v>109</v>
      </c>
      <c r="M372" s="37">
        <v>5</v>
      </c>
      <c r="N372" s="85" t="s">
        <v>720</v>
      </c>
    </row>
    <row r="373" spans="1:14" s="81" customFormat="1" ht="66.75" customHeight="1">
      <c r="A373" s="34" t="s">
        <v>2469</v>
      </c>
      <c r="B373" s="34" t="s">
        <v>928</v>
      </c>
      <c r="C373" s="34" t="s">
        <v>918</v>
      </c>
      <c r="D373" s="196">
        <v>41015</v>
      </c>
      <c r="E373" s="150" t="s">
        <v>929</v>
      </c>
      <c r="F373" s="4" t="s">
        <v>2629</v>
      </c>
      <c r="G373" s="34" t="s">
        <v>858</v>
      </c>
      <c r="H373" s="70" t="s">
        <v>2528</v>
      </c>
      <c r="I373" s="178">
        <v>4185300</v>
      </c>
      <c r="J373" s="68" t="s">
        <v>18</v>
      </c>
      <c r="K373" s="2" t="s">
        <v>2530</v>
      </c>
      <c r="L373" s="40" t="s">
        <v>109</v>
      </c>
      <c r="M373" s="37">
        <v>1</v>
      </c>
      <c r="N373" s="34" t="s">
        <v>913</v>
      </c>
    </row>
    <row r="374" spans="1:14" s="81" customFormat="1" ht="66.75" customHeight="1">
      <c r="A374" s="34" t="s">
        <v>2469</v>
      </c>
      <c r="B374" s="34" t="s">
        <v>930</v>
      </c>
      <c r="C374" s="34" t="s">
        <v>931</v>
      </c>
      <c r="D374" s="196">
        <v>41017</v>
      </c>
      <c r="E374" s="150" t="s">
        <v>912</v>
      </c>
      <c r="F374" s="4" t="s">
        <v>2696</v>
      </c>
      <c r="G374" s="34" t="s">
        <v>858</v>
      </c>
      <c r="H374" s="70" t="s">
        <v>2528</v>
      </c>
      <c r="I374" s="178">
        <v>72450000</v>
      </c>
      <c r="J374" s="68" t="s">
        <v>18</v>
      </c>
      <c r="K374" s="2" t="s">
        <v>2530</v>
      </c>
      <c r="L374" s="40" t="s">
        <v>109</v>
      </c>
      <c r="M374" s="37">
        <v>3</v>
      </c>
      <c r="N374" s="85" t="s">
        <v>720</v>
      </c>
    </row>
    <row r="375" spans="1:14" s="81" customFormat="1" ht="66.75" customHeight="1">
      <c r="A375" s="34" t="s">
        <v>2469</v>
      </c>
      <c r="B375" s="34" t="s">
        <v>932</v>
      </c>
      <c r="C375" s="34" t="s">
        <v>933</v>
      </c>
      <c r="D375" s="196">
        <v>41022</v>
      </c>
      <c r="E375" s="150" t="s">
        <v>923</v>
      </c>
      <c r="F375" s="4" t="s">
        <v>2696</v>
      </c>
      <c r="G375" s="34" t="s">
        <v>858</v>
      </c>
      <c r="H375" s="70" t="s">
        <v>2528</v>
      </c>
      <c r="I375" s="178">
        <v>26124000</v>
      </c>
      <c r="J375" s="68" t="s">
        <v>18</v>
      </c>
      <c r="K375" s="2" t="s">
        <v>2530</v>
      </c>
      <c r="L375" s="40" t="s">
        <v>109</v>
      </c>
      <c r="M375" s="37">
        <v>4</v>
      </c>
      <c r="N375" s="85" t="s">
        <v>720</v>
      </c>
    </row>
    <row r="376" spans="1:14" s="81" customFormat="1" ht="66.75" customHeight="1">
      <c r="A376" s="34" t="s">
        <v>2469</v>
      </c>
      <c r="B376" s="34" t="s">
        <v>934</v>
      </c>
      <c r="C376" s="34" t="s">
        <v>925</v>
      </c>
      <c r="D376" s="196">
        <v>41025</v>
      </c>
      <c r="E376" s="150" t="s">
        <v>923</v>
      </c>
      <c r="F376" s="4" t="s">
        <v>2696</v>
      </c>
      <c r="G376" s="34" t="s">
        <v>858</v>
      </c>
      <c r="H376" s="70" t="s">
        <v>2528</v>
      </c>
      <c r="I376" s="178">
        <v>18690000</v>
      </c>
      <c r="J376" s="68" t="s">
        <v>18</v>
      </c>
      <c r="K376" s="2" t="s">
        <v>2530</v>
      </c>
      <c r="L376" s="40" t="s">
        <v>109</v>
      </c>
      <c r="M376" s="37">
        <v>3</v>
      </c>
      <c r="N376" s="85" t="s">
        <v>720</v>
      </c>
    </row>
    <row r="377" spans="1:14" s="81" customFormat="1" ht="66.75" customHeight="1">
      <c r="A377" s="34" t="s">
        <v>2469</v>
      </c>
      <c r="B377" s="34" t="s">
        <v>935</v>
      </c>
      <c r="C377" s="34" t="s">
        <v>936</v>
      </c>
      <c r="D377" s="196">
        <v>41025</v>
      </c>
      <c r="E377" s="150" t="s">
        <v>923</v>
      </c>
      <c r="F377" s="4" t="s">
        <v>2696</v>
      </c>
      <c r="G377" s="34" t="s">
        <v>858</v>
      </c>
      <c r="H377" s="70" t="s">
        <v>2528</v>
      </c>
      <c r="I377" s="178">
        <v>37485000</v>
      </c>
      <c r="J377" s="68" t="s">
        <v>18</v>
      </c>
      <c r="K377" s="2" t="s">
        <v>2530</v>
      </c>
      <c r="L377" s="40" t="s">
        <v>109</v>
      </c>
      <c r="M377" s="37">
        <v>2</v>
      </c>
      <c r="N377" s="85" t="s">
        <v>720</v>
      </c>
    </row>
    <row r="378" spans="1:14" s="81" customFormat="1" ht="66.75" customHeight="1">
      <c r="A378" s="34" t="s">
        <v>2469</v>
      </c>
      <c r="B378" s="34" t="s">
        <v>937</v>
      </c>
      <c r="C378" s="34" t="s">
        <v>938</v>
      </c>
      <c r="D378" s="196">
        <v>41025</v>
      </c>
      <c r="E378" s="150" t="s">
        <v>923</v>
      </c>
      <c r="F378" s="4" t="s">
        <v>2696</v>
      </c>
      <c r="G378" s="34" t="s">
        <v>858</v>
      </c>
      <c r="H378" s="70" t="s">
        <v>2528</v>
      </c>
      <c r="I378" s="178">
        <v>18690000</v>
      </c>
      <c r="J378" s="68" t="s">
        <v>18</v>
      </c>
      <c r="K378" s="2" t="s">
        <v>2530</v>
      </c>
      <c r="L378" s="40" t="s">
        <v>109</v>
      </c>
      <c r="M378" s="37">
        <v>2</v>
      </c>
      <c r="N378" s="85" t="s">
        <v>720</v>
      </c>
    </row>
    <row r="379" spans="1:14" s="81" customFormat="1" ht="66.75" customHeight="1">
      <c r="A379" s="34" t="s">
        <v>2469</v>
      </c>
      <c r="B379" s="34" t="s">
        <v>939</v>
      </c>
      <c r="C379" s="34" t="s">
        <v>940</v>
      </c>
      <c r="D379" s="196">
        <v>41026</v>
      </c>
      <c r="E379" s="150" t="s">
        <v>923</v>
      </c>
      <c r="F379" s="4" t="s">
        <v>2696</v>
      </c>
      <c r="G379" s="34" t="s">
        <v>858</v>
      </c>
      <c r="H379" s="70" t="s">
        <v>2528</v>
      </c>
      <c r="I379" s="178">
        <v>27090000</v>
      </c>
      <c r="J379" s="68" t="s">
        <v>18</v>
      </c>
      <c r="K379" s="2" t="s">
        <v>2530</v>
      </c>
      <c r="L379" s="40" t="s">
        <v>109</v>
      </c>
      <c r="M379" s="37">
        <v>3</v>
      </c>
      <c r="N379" s="85" t="s">
        <v>720</v>
      </c>
    </row>
    <row r="380" spans="1:14" s="81" customFormat="1" ht="66.75" customHeight="1">
      <c r="A380" s="34" t="s">
        <v>2469</v>
      </c>
      <c r="B380" s="34" t="s">
        <v>941</v>
      </c>
      <c r="C380" s="34" t="s">
        <v>942</v>
      </c>
      <c r="D380" s="196">
        <v>41026</v>
      </c>
      <c r="E380" s="150" t="s">
        <v>923</v>
      </c>
      <c r="F380" s="4" t="s">
        <v>2696</v>
      </c>
      <c r="G380" s="34" t="s">
        <v>858</v>
      </c>
      <c r="H380" s="70" t="s">
        <v>2528</v>
      </c>
      <c r="I380" s="178">
        <v>43890000</v>
      </c>
      <c r="J380" s="68" t="s">
        <v>18</v>
      </c>
      <c r="K380" s="2" t="s">
        <v>2530</v>
      </c>
      <c r="L380" s="40" t="s">
        <v>109</v>
      </c>
      <c r="M380" s="37">
        <v>2</v>
      </c>
      <c r="N380" s="85" t="s">
        <v>720</v>
      </c>
    </row>
    <row r="381" spans="1:14" s="81" customFormat="1" ht="66.75" customHeight="1">
      <c r="A381" s="34" t="s">
        <v>2469</v>
      </c>
      <c r="B381" s="34" t="s">
        <v>943</v>
      </c>
      <c r="C381" s="34" t="s">
        <v>944</v>
      </c>
      <c r="D381" s="196">
        <v>41030</v>
      </c>
      <c r="E381" s="150" t="s">
        <v>912</v>
      </c>
      <c r="F381" s="4" t="s">
        <v>2696</v>
      </c>
      <c r="G381" s="34" t="s">
        <v>858</v>
      </c>
      <c r="H381" s="70" t="s">
        <v>2528</v>
      </c>
      <c r="I381" s="178">
        <v>13650000</v>
      </c>
      <c r="J381" s="68" t="s">
        <v>18</v>
      </c>
      <c r="K381" s="2" t="s">
        <v>2530</v>
      </c>
      <c r="L381" s="36" t="s">
        <v>109</v>
      </c>
      <c r="M381" s="37">
        <v>2</v>
      </c>
      <c r="N381" s="85" t="s">
        <v>720</v>
      </c>
    </row>
    <row r="382" spans="1:14" s="81" customFormat="1" ht="66.75" customHeight="1">
      <c r="A382" s="34" t="s">
        <v>2469</v>
      </c>
      <c r="B382" s="34" t="s">
        <v>945</v>
      </c>
      <c r="C382" s="34" t="s">
        <v>936</v>
      </c>
      <c r="D382" s="196">
        <v>41038</v>
      </c>
      <c r="E382" s="150" t="s">
        <v>923</v>
      </c>
      <c r="F382" s="4" t="s">
        <v>2696</v>
      </c>
      <c r="G382" s="34" t="s">
        <v>858</v>
      </c>
      <c r="H382" s="70" t="s">
        <v>2528</v>
      </c>
      <c r="I382" s="178">
        <v>5656770</v>
      </c>
      <c r="J382" s="68" t="s">
        <v>18</v>
      </c>
      <c r="K382" s="2" t="s">
        <v>2530</v>
      </c>
      <c r="L382" s="36" t="s">
        <v>109</v>
      </c>
      <c r="M382" s="37">
        <v>2</v>
      </c>
      <c r="N382" s="34" t="s">
        <v>913</v>
      </c>
    </row>
    <row r="383" spans="1:14" s="81" customFormat="1" ht="66.75" customHeight="1">
      <c r="A383" s="34" t="s">
        <v>2469</v>
      </c>
      <c r="B383" s="34" t="s">
        <v>946</v>
      </c>
      <c r="C383" s="34" t="s">
        <v>925</v>
      </c>
      <c r="D383" s="196">
        <v>41043</v>
      </c>
      <c r="E383" s="150" t="s">
        <v>923</v>
      </c>
      <c r="F383" s="4" t="s">
        <v>2696</v>
      </c>
      <c r="G383" s="34" t="s">
        <v>858</v>
      </c>
      <c r="H383" s="70" t="s">
        <v>2528</v>
      </c>
      <c r="I383" s="178">
        <v>29925000</v>
      </c>
      <c r="J383" s="68" t="s">
        <v>18</v>
      </c>
      <c r="K383" s="2" t="s">
        <v>2530</v>
      </c>
      <c r="L383" s="36" t="s">
        <v>109</v>
      </c>
      <c r="M383" s="37">
        <v>3</v>
      </c>
      <c r="N383" s="85" t="s">
        <v>720</v>
      </c>
    </row>
    <row r="384" spans="1:14" s="81" customFormat="1" ht="66.75" customHeight="1">
      <c r="A384" s="34" t="s">
        <v>2469</v>
      </c>
      <c r="B384" s="34" t="s">
        <v>947</v>
      </c>
      <c r="C384" s="34" t="s">
        <v>948</v>
      </c>
      <c r="D384" s="196">
        <v>41050</v>
      </c>
      <c r="E384" s="150" t="s">
        <v>923</v>
      </c>
      <c r="F384" s="4" t="s">
        <v>2696</v>
      </c>
      <c r="G384" s="34" t="s">
        <v>858</v>
      </c>
      <c r="H384" s="70" t="s">
        <v>2528</v>
      </c>
      <c r="I384" s="178">
        <v>23100000</v>
      </c>
      <c r="J384" s="68" t="s">
        <v>18</v>
      </c>
      <c r="K384" s="2" t="s">
        <v>2530</v>
      </c>
      <c r="L384" s="36" t="s">
        <v>109</v>
      </c>
      <c r="M384" s="37">
        <v>2</v>
      </c>
      <c r="N384" s="85" t="s">
        <v>720</v>
      </c>
    </row>
    <row r="385" spans="1:14" s="81" customFormat="1" ht="66.75" customHeight="1">
      <c r="A385" s="34" t="s">
        <v>2469</v>
      </c>
      <c r="B385" s="34" t="s">
        <v>949</v>
      </c>
      <c r="C385" s="34" t="s">
        <v>916</v>
      </c>
      <c r="D385" s="196">
        <v>41050</v>
      </c>
      <c r="E385" s="150" t="s">
        <v>912</v>
      </c>
      <c r="F385" s="4" t="s">
        <v>2696</v>
      </c>
      <c r="G385" s="34" t="s">
        <v>858</v>
      </c>
      <c r="H385" s="70" t="s">
        <v>2528</v>
      </c>
      <c r="I385" s="178">
        <v>34650000</v>
      </c>
      <c r="J385" s="68" t="s">
        <v>18</v>
      </c>
      <c r="K385" s="2" t="s">
        <v>2530</v>
      </c>
      <c r="L385" s="36" t="s">
        <v>109</v>
      </c>
      <c r="M385" s="37">
        <v>5</v>
      </c>
      <c r="N385" s="85" t="s">
        <v>720</v>
      </c>
    </row>
    <row r="386" spans="1:14" s="81" customFormat="1" ht="66.75" customHeight="1">
      <c r="A386" s="34" t="s">
        <v>2469</v>
      </c>
      <c r="B386" s="34" t="s">
        <v>950</v>
      </c>
      <c r="C386" s="34" t="s">
        <v>915</v>
      </c>
      <c r="D386" s="196">
        <v>41061</v>
      </c>
      <c r="E386" s="150" t="s">
        <v>912</v>
      </c>
      <c r="F386" s="4" t="s">
        <v>2696</v>
      </c>
      <c r="G386" s="34" t="s">
        <v>858</v>
      </c>
      <c r="H386" s="70" t="s">
        <v>2528</v>
      </c>
      <c r="I386" s="178">
        <v>37170000</v>
      </c>
      <c r="J386" s="68" t="s">
        <v>18</v>
      </c>
      <c r="K386" s="2" t="s">
        <v>2530</v>
      </c>
      <c r="L386" s="84" t="s">
        <v>951</v>
      </c>
      <c r="M386" s="37">
        <v>1</v>
      </c>
      <c r="N386" s="85" t="s">
        <v>720</v>
      </c>
    </row>
    <row r="387" spans="1:14" s="81" customFormat="1" ht="66.75" customHeight="1">
      <c r="A387" s="34" t="s">
        <v>2469</v>
      </c>
      <c r="B387" s="34" t="s">
        <v>952</v>
      </c>
      <c r="C387" s="34" t="s">
        <v>915</v>
      </c>
      <c r="D387" s="196">
        <v>41061</v>
      </c>
      <c r="E387" s="150" t="s">
        <v>912</v>
      </c>
      <c r="F387" s="4" t="s">
        <v>2696</v>
      </c>
      <c r="G387" s="34" t="s">
        <v>858</v>
      </c>
      <c r="H387" s="70" t="s">
        <v>2528</v>
      </c>
      <c r="I387" s="178">
        <v>19635000</v>
      </c>
      <c r="J387" s="68" t="s">
        <v>18</v>
      </c>
      <c r="K387" s="2" t="s">
        <v>2530</v>
      </c>
      <c r="L387" s="84" t="s">
        <v>951</v>
      </c>
      <c r="M387" s="37">
        <v>2</v>
      </c>
      <c r="N387" s="85" t="s">
        <v>720</v>
      </c>
    </row>
    <row r="388" spans="1:14" s="81" customFormat="1" ht="66.75" customHeight="1">
      <c r="A388" s="34" t="s">
        <v>2469</v>
      </c>
      <c r="B388" s="34" t="s">
        <v>953</v>
      </c>
      <c r="C388" s="34" t="s">
        <v>944</v>
      </c>
      <c r="D388" s="196">
        <v>41065</v>
      </c>
      <c r="E388" s="150" t="s">
        <v>912</v>
      </c>
      <c r="F388" s="4" t="s">
        <v>2696</v>
      </c>
      <c r="G388" s="34" t="s">
        <v>858</v>
      </c>
      <c r="H388" s="70" t="s">
        <v>2528</v>
      </c>
      <c r="I388" s="178">
        <v>1585500</v>
      </c>
      <c r="J388" s="68" t="s">
        <v>18</v>
      </c>
      <c r="K388" s="2" t="s">
        <v>2530</v>
      </c>
      <c r="L388" s="84" t="s">
        <v>951</v>
      </c>
      <c r="M388" s="37">
        <v>2</v>
      </c>
      <c r="N388" s="85" t="s">
        <v>720</v>
      </c>
    </row>
    <row r="389" spans="1:14" s="81" customFormat="1" ht="66.75" customHeight="1">
      <c r="A389" s="34" t="s">
        <v>2469</v>
      </c>
      <c r="B389" s="34" t="s">
        <v>954</v>
      </c>
      <c r="C389" s="34" t="s">
        <v>944</v>
      </c>
      <c r="D389" s="196">
        <v>41065</v>
      </c>
      <c r="E389" s="150" t="s">
        <v>912</v>
      </c>
      <c r="F389" s="4" t="s">
        <v>2696</v>
      </c>
      <c r="G389" s="34" t="s">
        <v>858</v>
      </c>
      <c r="H389" s="70" t="s">
        <v>2528</v>
      </c>
      <c r="I389" s="178">
        <v>1058400</v>
      </c>
      <c r="J389" s="68" t="s">
        <v>18</v>
      </c>
      <c r="K389" s="2" t="s">
        <v>2530</v>
      </c>
      <c r="L389" s="84" t="s">
        <v>951</v>
      </c>
      <c r="M389" s="37">
        <v>2</v>
      </c>
      <c r="N389" s="85" t="s">
        <v>720</v>
      </c>
    </row>
    <row r="390" spans="1:14" s="81" customFormat="1" ht="66.75" customHeight="1">
      <c r="A390" s="34" t="s">
        <v>2469</v>
      </c>
      <c r="B390" s="34" t="s">
        <v>955</v>
      </c>
      <c r="C390" s="34" t="s">
        <v>911</v>
      </c>
      <c r="D390" s="196">
        <v>41067</v>
      </c>
      <c r="E390" s="150" t="s">
        <v>912</v>
      </c>
      <c r="F390" s="4" t="s">
        <v>2696</v>
      </c>
      <c r="G390" s="34" t="s">
        <v>858</v>
      </c>
      <c r="H390" s="70" t="s">
        <v>2528</v>
      </c>
      <c r="I390" s="178">
        <v>11760000</v>
      </c>
      <c r="J390" s="68" t="s">
        <v>18</v>
      </c>
      <c r="K390" s="2" t="s">
        <v>2530</v>
      </c>
      <c r="L390" s="84" t="s">
        <v>951</v>
      </c>
      <c r="M390" s="37">
        <v>2</v>
      </c>
      <c r="N390" s="85" t="s">
        <v>720</v>
      </c>
    </row>
    <row r="391" spans="1:14" s="81" customFormat="1" ht="66.75" customHeight="1">
      <c r="A391" s="34" t="s">
        <v>2469</v>
      </c>
      <c r="B391" s="34" t="s">
        <v>956</v>
      </c>
      <c r="C391" s="34" t="s">
        <v>936</v>
      </c>
      <c r="D391" s="196">
        <v>41078</v>
      </c>
      <c r="E391" s="150" t="s">
        <v>923</v>
      </c>
      <c r="F391" s="4" t="s">
        <v>2696</v>
      </c>
      <c r="G391" s="34" t="s">
        <v>858</v>
      </c>
      <c r="H391" s="70" t="s">
        <v>2528</v>
      </c>
      <c r="I391" s="178">
        <v>17430000</v>
      </c>
      <c r="J391" s="68" t="s">
        <v>18</v>
      </c>
      <c r="K391" s="2" t="s">
        <v>2530</v>
      </c>
      <c r="L391" s="84" t="s">
        <v>951</v>
      </c>
      <c r="M391" s="37">
        <v>2</v>
      </c>
      <c r="N391" s="85" t="s">
        <v>720</v>
      </c>
    </row>
    <row r="392" spans="1:14" s="81" customFormat="1" ht="66.75" customHeight="1">
      <c r="A392" s="34" t="s">
        <v>2469</v>
      </c>
      <c r="B392" s="34" t="s">
        <v>957</v>
      </c>
      <c r="C392" s="34" t="s">
        <v>958</v>
      </c>
      <c r="D392" s="196">
        <v>41086</v>
      </c>
      <c r="E392" s="150" t="s">
        <v>912</v>
      </c>
      <c r="F392" s="4" t="s">
        <v>2696</v>
      </c>
      <c r="G392" s="34" t="s">
        <v>858</v>
      </c>
      <c r="H392" s="70" t="s">
        <v>2528</v>
      </c>
      <c r="I392" s="178">
        <v>6510000</v>
      </c>
      <c r="J392" s="68" t="s">
        <v>18</v>
      </c>
      <c r="K392" s="2" t="s">
        <v>2530</v>
      </c>
      <c r="L392" s="84" t="s">
        <v>951</v>
      </c>
      <c r="M392" s="37">
        <v>2</v>
      </c>
      <c r="N392" s="85" t="s">
        <v>720</v>
      </c>
    </row>
    <row r="393" spans="1:14" s="81" customFormat="1" ht="66.75" customHeight="1">
      <c r="A393" s="34" t="s">
        <v>2469</v>
      </c>
      <c r="B393" s="34" t="s">
        <v>959</v>
      </c>
      <c r="C393" s="34" t="s">
        <v>918</v>
      </c>
      <c r="D393" s="196">
        <v>41177</v>
      </c>
      <c r="E393" s="150" t="s">
        <v>960</v>
      </c>
      <c r="F393" s="4" t="s">
        <v>2634</v>
      </c>
      <c r="G393" s="34" t="s">
        <v>858</v>
      </c>
      <c r="H393" s="70" t="s">
        <v>2528</v>
      </c>
      <c r="I393" s="178">
        <v>1085700</v>
      </c>
      <c r="J393" s="68" t="s">
        <v>18</v>
      </c>
      <c r="K393" s="12" t="s">
        <v>961</v>
      </c>
      <c r="L393" s="12" t="s">
        <v>951</v>
      </c>
      <c r="M393" s="37">
        <v>2</v>
      </c>
      <c r="N393" s="85" t="s">
        <v>720</v>
      </c>
    </row>
    <row r="394" spans="1:14" s="81" customFormat="1" ht="66.75" customHeight="1">
      <c r="A394" s="34" t="s">
        <v>2469</v>
      </c>
      <c r="B394" s="34" t="s">
        <v>962</v>
      </c>
      <c r="C394" s="34" t="s">
        <v>918</v>
      </c>
      <c r="D394" s="196">
        <v>41177</v>
      </c>
      <c r="E394" s="150" t="s">
        <v>960</v>
      </c>
      <c r="F394" s="4" t="s">
        <v>2634</v>
      </c>
      <c r="G394" s="34" t="s">
        <v>858</v>
      </c>
      <c r="H394" s="70" t="s">
        <v>2528</v>
      </c>
      <c r="I394" s="178">
        <v>1155000</v>
      </c>
      <c r="J394" s="68" t="s">
        <v>18</v>
      </c>
      <c r="K394" s="12" t="s">
        <v>961</v>
      </c>
      <c r="L394" s="12" t="s">
        <v>951</v>
      </c>
      <c r="M394" s="37">
        <v>3</v>
      </c>
      <c r="N394" s="85" t="s">
        <v>720</v>
      </c>
    </row>
    <row r="395" spans="1:14" s="81" customFormat="1" ht="66.75" customHeight="1">
      <c r="A395" s="34" t="s">
        <v>2469</v>
      </c>
      <c r="B395" s="34" t="s">
        <v>963</v>
      </c>
      <c r="C395" s="34" t="s">
        <v>918</v>
      </c>
      <c r="D395" s="196">
        <v>41178</v>
      </c>
      <c r="E395" s="150" t="s">
        <v>964</v>
      </c>
      <c r="F395" s="4" t="s">
        <v>2575</v>
      </c>
      <c r="G395" s="34" t="s">
        <v>858</v>
      </c>
      <c r="H395" s="70" t="s">
        <v>2528</v>
      </c>
      <c r="I395" s="178">
        <v>1890000</v>
      </c>
      <c r="J395" s="68" t="s">
        <v>18</v>
      </c>
      <c r="K395" s="2" t="s">
        <v>2531</v>
      </c>
      <c r="L395" s="12" t="s">
        <v>951</v>
      </c>
      <c r="M395" s="37">
        <v>1</v>
      </c>
      <c r="N395" s="85" t="s">
        <v>720</v>
      </c>
    </row>
    <row r="396" spans="1:14" s="81" customFormat="1" ht="66.75" customHeight="1">
      <c r="A396" s="34" t="s">
        <v>2469</v>
      </c>
      <c r="B396" s="34" t="s">
        <v>965</v>
      </c>
      <c r="C396" s="34" t="s">
        <v>966</v>
      </c>
      <c r="D396" s="196">
        <v>41012</v>
      </c>
      <c r="E396" s="150" t="s">
        <v>967</v>
      </c>
      <c r="F396" s="4" t="s">
        <v>2698</v>
      </c>
      <c r="G396" s="86" t="s">
        <v>968</v>
      </c>
      <c r="H396" s="70" t="s">
        <v>2528</v>
      </c>
      <c r="I396" s="178">
        <v>22509092</v>
      </c>
      <c r="J396" s="68" t="s">
        <v>18</v>
      </c>
      <c r="K396" s="85" t="s">
        <v>108</v>
      </c>
      <c r="L396" s="85" t="s">
        <v>32</v>
      </c>
      <c r="M396" s="37">
        <v>2</v>
      </c>
      <c r="N396" s="85" t="s">
        <v>720</v>
      </c>
    </row>
    <row r="397" spans="1:14" s="81" customFormat="1" ht="66.75" customHeight="1">
      <c r="A397" s="34" t="s">
        <v>2469</v>
      </c>
      <c r="B397" s="34" t="s">
        <v>969</v>
      </c>
      <c r="C397" s="34" t="s">
        <v>966</v>
      </c>
      <c r="D397" s="196">
        <v>41015</v>
      </c>
      <c r="E397" s="150" t="s">
        <v>970</v>
      </c>
      <c r="F397" s="4" t="s">
        <v>2693</v>
      </c>
      <c r="G397" s="34" t="s">
        <v>739</v>
      </c>
      <c r="H397" s="70" t="s">
        <v>2528</v>
      </c>
      <c r="I397" s="178">
        <v>21800520</v>
      </c>
      <c r="J397" s="68" t="s">
        <v>18</v>
      </c>
      <c r="K397" s="2" t="s">
        <v>2530</v>
      </c>
      <c r="L397" s="85" t="s">
        <v>32</v>
      </c>
      <c r="M397" s="37">
        <v>1</v>
      </c>
      <c r="N397" s="80" t="s">
        <v>110</v>
      </c>
    </row>
    <row r="398" spans="1:14" s="81" customFormat="1" ht="66.75" customHeight="1">
      <c r="A398" s="34" t="s">
        <v>2469</v>
      </c>
      <c r="B398" s="34" t="s">
        <v>971</v>
      </c>
      <c r="C398" s="34" t="s">
        <v>966</v>
      </c>
      <c r="D398" s="196">
        <v>41015</v>
      </c>
      <c r="E398" s="150" t="s">
        <v>970</v>
      </c>
      <c r="F398" s="4" t="s">
        <v>2693</v>
      </c>
      <c r="G398" s="34" t="s">
        <v>739</v>
      </c>
      <c r="H398" s="70" t="s">
        <v>2528</v>
      </c>
      <c r="I398" s="178">
        <v>3534195</v>
      </c>
      <c r="J398" s="68" t="s">
        <v>18</v>
      </c>
      <c r="K398" s="2" t="s">
        <v>2530</v>
      </c>
      <c r="L398" s="85" t="s">
        <v>32</v>
      </c>
      <c r="M398" s="37">
        <v>1</v>
      </c>
      <c r="N398" s="80" t="s">
        <v>110</v>
      </c>
    </row>
    <row r="399" spans="1:14" s="81" customFormat="1" ht="66.75" customHeight="1">
      <c r="A399" s="34" t="s">
        <v>2469</v>
      </c>
      <c r="B399" s="34" t="s">
        <v>972</v>
      </c>
      <c r="C399" s="34" t="s">
        <v>966</v>
      </c>
      <c r="D399" s="196">
        <v>41015</v>
      </c>
      <c r="E399" s="150" t="s">
        <v>970</v>
      </c>
      <c r="F399" s="4" t="s">
        <v>2693</v>
      </c>
      <c r="G399" s="34" t="s">
        <v>739</v>
      </c>
      <c r="H399" s="70" t="s">
        <v>2528</v>
      </c>
      <c r="I399" s="178">
        <v>4486755</v>
      </c>
      <c r="J399" s="68" t="s">
        <v>18</v>
      </c>
      <c r="K399" s="2" t="s">
        <v>2530</v>
      </c>
      <c r="L399" s="85" t="s">
        <v>32</v>
      </c>
      <c r="M399" s="37">
        <v>1</v>
      </c>
      <c r="N399" s="80" t="s">
        <v>110</v>
      </c>
    </row>
    <row r="400" spans="1:14" s="81" customFormat="1" ht="66.75" customHeight="1">
      <c r="A400" s="34" t="s">
        <v>2469</v>
      </c>
      <c r="B400" s="34" t="s">
        <v>973</v>
      </c>
      <c r="C400" s="34" t="s">
        <v>974</v>
      </c>
      <c r="D400" s="198">
        <v>41064</v>
      </c>
      <c r="E400" s="150" t="s">
        <v>975</v>
      </c>
      <c r="F400" s="4" t="s">
        <v>2696</v>
      </c>
      <c r="G400" s="34" t="s">
        <v>739</v>
      </c>
      <c r="H400" s="70" t="s">
        <v>2528</v>
      </c>
      <c r="I400" s="178">
        <v>1008000</v>
      </c>
      <c r="J400" s="68" t="s">
        <v>18</v>
      </c>
      <c r="K400" s="2" t="s">
        <v>2530</v>
      </c>
      <c r="L400" s="12" t="s">
        <v>32</v>
      </c>
      <c r="M400" s="37">
        <v>2</v>
      </c>
      <c r="N400" s="85" t="s">
        <v>720</v>
      </c>
    </row>
    <row r="401" spans="1:14" s="81" customFormat="1" ht="66.75" customHeight="1">
      <c r="A401" s="34" t="s">
        <v>2469</v>
      </c>
      <c r="B401" s="34" t="s">
        <v>976</v>
      </c>
      <c r="C401" s="34" t="s">
        <v>977</v>
      </c>
      <c r="D401" s="196">
        <v>41067</v>
      </c>
      <c r="E401" s="150" t="s">
        <v>975</v>
      </c>
      <c r="F401" s="4" t="s">
        <v>2696</v>
      </c>
      <c r="G401" s="34" t="s">
        <v>739</v>
      </c>
      <c r="H401" s="70" t="s">
        <v>2528</v>
      </c>
      <c r="I401" s="178">
        <v>12026973</v>
      </c>
      <c r="J401" s="68" t="s">
        <v>18</v>
      </c>
      <c r="K401" s="2" t="s">
        <v>2530</v>
      </c>
      <c r="L401" s="12" t="s">
        <v>32</v>
      </c>
      <c r="M401" s="37">
        <v>2</v>
      </c>
      <c r="N401" s="85" t="s">
        <v>720</v>
      </c>
    </row>
    <row r="402" spans="1:14" s="81" customFormat="1" ht="66.75" customHeight="1">
      <c r="A402" s="34" t="s">
        <v>2469</v>
      </c>
      <c r="B402" s="34" t="s">
        <v>978</v>
      </c>
      <c r="C402" s="34" t="s">
        <v>974</v>
      </c>
      <c r="D402" s="196">
        <v>41072</v>
      </c>
      <c r="E402" s="150" t="s">
        <v>975</v>
      </c>
      <c r="F402" s="4" t="s">
        <v>2696</v>
      </c>
      <c r="G402" s="34" t="s">
        <v>739</v>
      </c>
      <c r="H402" s="70" t="s">
        <v>2528</v>
      </c>
      <c r="I402" s="178">
        <v>4389000</v>
      </c>
      <c r="J402" s="68" t="s">
        <v>18</v>
      </c>
      <c r="K402" s="2" t="s">
        <v>2530</v>
      </c>
      <c r="L402" s="12" t="s">
        <v>32</v>
      </c>
      <c r="M402" s="37">
        <v>2</v>
      </c>
      <c r="N402" s="85" t="s">
        <v>720</v>
      </c>
    </row>
    <row r="403" spans="1:14" s="81" customFormat="1" ht="66.75" customHeight="1">
      <c r="A403" s="34" t="s">
        <v>2469</v>
      </c>
      <c r="B403" s="34" t="s">
        <v>979</v>
      </c>
      <c r="C403" s="34" t="s">
        <v>980</v>
      </c>
      <c r="D403" s="196">
        <v>41080</v>
      </c>
      <c r="E403" s="150" t="s">
        <v>975</v>
      </c>
      <c r="F403" s="4" t="s">
        <v>2696</v>
      </c>
      <c r="G403" s="34" t="s">
        <v>739</v>
      </c>
      <c r="H403" s="70" t="s">
        <v>2528</v>
      </c>
      <c r="I403" s="178">
        <v>3644823</v>
      </c>
      <c r="J403" s="68" t="s">
        <v>18</v>
      </c>
      <c r="K403" s="2" t="s">
        <v>2530</v>
      </c>
      <c r="L403" s="12" t="s">
        <v>32</v>
      </c>
      <c r="M403" s="37">
        <v>3</v>
      </c>
      <c r="N403" s="85" t="s">
        <v>720</v>
      </c>
    </row>
    <row r="404" spans="1:14" s="81" customFormat="1" ht="66.75" customHeight="1">
      <c r="A404" s="34" t="s">
        <v>2469</v>
      </c>
      <c r="B404" s="34" t="s">
        <v>981</v>
      </c>
      <c r="C404" s="34" t="s">
        <v>966</v>
      </c>
      <c r="D404" s="196">
        <v>41080</v>
      </c>
      <c r="E404" s="150" t="s">
        <v>975</v>
      </c>
      <c r="F404" s="4" t="s">
        <v>2696</v>
      </c>
      <c r="G404" s="34" t="s">
        <v>739</v>
      </c>
      <c r="H404" s="70" t="s">
        <v>2528</v>
      </c>
      <c r="I404" s="178">
        <v>2359875</v>
      </c>
      <c r="J404" s="68" t="s">
        <v>18</v>
      </c>
      <c r="K404" s="2" t="s">
        <v>2530</v>
      </c>
      <c r="L404" s="12" t="s">
        <v>32</v>
      </c>
      <c r="M404" s="37">
        <v>2</v>
      </c>
      <c r="N404" s="80" t="s">
        <v>110</v>
      </c>
    </row>
    <row r="405" spans="1:14" s="81" customFormat="1" ht="66.75" customHeight="1">
      <c r="A405" s="34" t="s">
        <v>2469</v>
      </c>
      <c r="B405" s="119" t="s">
        <v>982</v>
      </c>
      <c r="C405" s="34" t="s">
        <v>983</v>
      </c>
      <c r="D405" s="196">
        <v>41005</v>
      </c>
      <c r="E405" s="150" t="s">
        <v>984</v>
      </c>
      <c r="F405" s="4" t="s">
        <v>2696</v>
      </c>
      <c r="G405" s="34" t="s">
        <v>719</v>
      </c>
      <c r="H405" s="70" t="s">
        <v>2528</v>
      </c>
      <c r="I405" s="178">
        <v>4651500</v>
      </c>
      <c r="J405" s="68" t="s">
        <v>18</v>
      </c>
      <c r="K405" s="2" t="s">
        <v>2530</v>
      </c>
      <c r="L405" s="12" t="s">
        <v>32</v>
      </c>
      <c r="M405" s="37">
        <v>2</v>
      </c>
      <c r="N405" s="85" t="s">
        <v>720</v>
      </c>
    </row>
    <row r="406" spans="1:14" s="81" customFormat="1" ht="66.75" customHeight="1">
      <c r="A406" s="34" t="s">
        <v>2469</v>
      </c>
      <c r="B406" s="34" t="s">
        <v>985</v>
      </c>
      <c r="C406" s="34" t="s">
        <v>986</v>
      </c>
      <c r="D406" s="196">
        <v>41022</v>
      </c>
      <c r="E406" s="150" t="s">
        <v>987</v>
      </c>
      <c r="F406" s="4" t="s">
        <v>2696</v>
      </c>
      <c r="G406" s="34" t="s">
        <v>988</v>
      </c>
      <c r="H406" s="70" t="s">
        <v>2528</v>
      </c>
      <c r="I406" s="178">
        <v>2748900</v>
      </c>
      <c r="J406" s="68" t="s">
        <v>18</v>
      </c>
      <c r="K406" s="2" t="s">
        <v>2530</v>
      </c>
      <c r="L406" s="12" t="s">
        <v>32</v>
      </c>
      <c r="M406" s="37">
        <v>2</v>
      </c>
      <c r="N406" s="34" t="s">
        <v>989</v>
      </c>
    </row>
    <row r="407" spans="1:14" s="81" customFormat="1" ht="66.75" customHeight="1">
      <c r="A407" s="34" t="s">
        <v>2469</v>
      </c>
      <c r="B407" s="34" t="s">
        <v>990</v>
      </c>
      <c r="C407" s="34" t="s">
        <v>986</v>
      </c>
      <c r="D407" s="196">
        <v>41043</v>
      </c>
      <c r="E407" s="150" t="s">
        <v>991</v>
      </c>
      <c r="F407" s="4" t="s">
        <v>2696</v>
      </c>
      <c r="G407" s="34" t="s">
        <v>988</v>
      </c>
      <c r="H407" s="70" t="s">
        <v>2528</v>
      </c>
      <c r="I407" s="178">
        <v>11081647</v>
      </c>
      <c r="J407" s="68" t="s">
        <v>18</v>
      </c>
      <c r="K407" s="2" t="s">
        <v>2530</v>
      </c>
      <c r="L407" s="12" t="s">
        <v>32</v>
      </c>
      <c r="M407" s="37">
        <v>3</v>
      </c>
      <c r="N407" s="80" t="s">
        <v>989</v>
      </c>
    </row>
    <row r="408" spans="1:14" s="81" customFormat="1" ht="66.75" customHeight="1">
      <c r="A408" s="34" t="s">
        <v>2469</v>
      </c>
      <c r="B408" s="34" t="s">
        <v>992</v>
      </c>
      <c r="C408" s="34" t="s">
        <v>993</v>
      </c>
      <c r="D408" s="196">
        <v>41054</v>
      </c>
      <c r="E408" s="150" t="s">
        <v>994</v>
      </c>
      <c r="F408" s="4" t="s">
        <v>2696</v>
      </c>
      <c r="G408" s="34" t="s">
        <v>988</v>
      </c>
      <c r="H408" s="70" t="s">
        <v>2528</v>
      </c>
      <c r="I408" s="178">
        <v>10727497</v>
      </c>
      <c r="J408" s="68" t="s">
        <v>18</v>
      </c>
      <c r="K408" s="2" t="s">
        <v>2530</v>
      </c>
      <c r="L408" s="12" t="s">
        <v>32</v>
      </c>
      <c r="M408" s="37">
        <v>2</v>
      </c>
      <c r="N408" s="85" t="s">
        <v>720</v>
      </c>
    </row>
    <row r="409" spans="1:14" s="81" customFormat="1" ht="66.75" customHeight="1">
      <c r="A409" s="34" t="s">
        <v>2469</v>
      </c>
      <c r="B409" s="34" t="s">
        <v>995</v>
      </c>
      <c r="C409" s="34" t="s">
        <v>996</v>
      </c>
      <c r="D409" s="196">
        <v>41059</v>
      </c>
      <c r="E409" s="150" t="s">
        <v>991</v>
      </c>
      <c r="F409" s="4" t="s">
        <v>2696</v>
      </c>
      <c r="G409" s="34" t="s">
        <v>739</v>
      </c>
      <c r="H409" s="70" t="s">
        <v>2528</v>
      </c>
      <c r="I409" s="178">
        <v>4260133</v>
      </c>
      <c r="J409" s="68" t="s">
        <v>18</v>
      </c>
      <c r="K409" s="2" t="s">
        <v>2530</v>
      </c>
      <c r="L409" s="12" t="s">
        <v>32</v>
      </c>
      <c r="M409" s="37">
        <v>4</v>
      </c>
      <c r="N409" s="85" t="s">
        <v>720</v>
      </c>
    </row>
    <row r="410" spans="1:14" s="81" customFormat="1" ht="66.75" customHeight="1">
      <c r="A410" s="34" t="s">
        <v>2469</v>
      </c>
      <c r="B410" s="34" t="s">
        <v>997</v>
      </c>
      <c r="C410" s="34" t="s">
        <v>996</v>
      </c>
      <c r="D410" s="196">
        <v>41059</v>
      </c>
      <c r="E410" s="150" t="s">
        <v>991</v>
      </c>
      <c r="F410" s="4" t="s">
        <v>2696</v>
      </c>
      <c r="G410" s="34" t="s">
        <v>739</v>
      </c>
      <c r="H410" s="70" t="s">
        <v>2528</v>
      </c>
      <c r="I410" s="178">
        <v>6396012</v>
      </c>
      <c r="J410" s="68" t="s">
        <v>18</v>
      </c>
      <c r="K410" s="2" t="s">
        <v>2530</v>
      </c>
      <c r="L410" s="12" t="s">
        <v>32</v>
      </c>
      <c r="M410" s="37">
        <v>4</v>
      </c>
      <c r="N410" s="85" t="s">
        <v>720</v>
      </c>
    </row>
    <row r="411" spans="1:14" s="81" customFormat="1" ht="66.75" customHeight="1">
      <c r="A411" s="34" t="s">
        <v>2469</v>
      </c>
      <c r="B411" s="34" t="s">
        <v>998</v>
      </c>
      <c r="C411" s="34" t="s">
        <v>996</v>
      </c>
      <c r="D411" s="196">
        <v>41061</v>
      </c>
      <c r="E411" s="150" t="s">
        <v>991</v>
      </c>
      <c r="F411" s="4" t="s">
        <v>2696</v>
      </c>
      <c r="G411" s="34" t="s">
        <v>988</v>
      </c>
      <c r="H411" s="70" t="s">
        <v>2528</v>
      </c>
      <c r="I411" s="178">
        <v>14442435</v>
      </c>
      <c r="J411" s="68" t="s">
        <v>18</v>
      </c>
      <c r="K411" s="2" t="s">
        <v>2530</v>
      </c>
      <c r="L411" s="22" t="s">
        <v>999</v>
      </c>
      <c r="M411" s="37">
        <v>2</v>
      </c>
      <c r="N411" s="17" t="s">
        <v>989</v>
      </c>
    </row>
    <row r="412" spans="1:14" s="81" customFormat="1" ht="66.75" customHeight="1">
      <c r="A412" s="34" t="s">
        <v>2469</v>
      </c>
      <c r="B412" s="17" t="s">
        <v>1000</v>
      </c>
      <c r="C412" s="34" t="s">
        <v>1001</v>
      </c>
      <c r="D412" s="188">
        <v>41079</v>
      </c>
      <c r="E412" s="150" t="s">
        <v>994</v>
      </c>
      <c r="F412" s="4" t="s">
        <v>2696</v>
      </c>
      <c r="G412" s="17" t="s">
        <v>988</v>
      </c>
      <c r="H412" s="70" t="s">
        <v>2528</v>
      </c>
      <c r="I412" s="66">
        <v>5365794</v>
      </c>
      <c r="J412" s="68" t="s">
        <v>18</v>
      </c>
      <c r="K412" s="2" t="s">
        <v>2530</v>
      </c>
      <c r="L412" s="22" t="s">
        <v>999</v>
      </c>
      <c r="M412" s="22">
        <v>2</v>
      </c>
      <c r="N412" s="85" t="s">
        <v>720</v>
      </c>
    </row>
    <row r="413" spans="1:14" s="81" customFormat="1" ht="66.75" customHeight="1">
      <c r="A413" s="34" t="s">
        <v>2469</v>
      </c>
      <c r="B413" s="17" t="s">
        <v>1002</v>
      </c>
      <c r="C413" s="34" t="s">
        <v>1001</v>
      </c>
      <c r="D413" s="188">
        <v>41079</v>
      </c>
      <c r="E413" s="150" t="s">
        <v>994</v>
      </c>
      <c r="F413" s="4" t="s">
        <v>2696</v>
      </c>
      <c r="G413" s="17" t="s">
        <v>988</v>
      </c>
      <c r="H413" s="70" t="s">
        <v>2528</v>
      </c>
      <c r="I413" s="66">
        <v>1978882</v>
      </c>
      <c r="J413" s="68" t="s">
        <v>18</v>
      </c>
      <c r="K413" s="2" t="s">
        <v>2530</v>
      </c>
      <c r="L413" s="22" t="s">
        <v>999</v>
      </c>
      <c r="M413" s="22">
        <v>2</v>
      </c>
      <c r="N413" s="85" t="s">
        <v>720</v>
      </c>
    </row>
    <row r="414" spans="1:14" s="81" customFormat="1" ht="66.75" customHeight="1">
      <c r="A414" s="34" t="s">
        <v>2469</v>
      </c>
      <c r="B414" s="17" t="s">
        <v>1003</v>
      </c>
      <c r="C414" s="34" t="s">
        <v>993</v>
      </c>
      <c r="D414" s="196">
        <v>41080</v>
      </c>
      <c r="E414" s="150" t="s">
        <v>994</v>
      </c>
      <c r="F414" s="4" t="s">
        <v>2696</v>
      </c>
      <c r="G414" s="34" t="s">
        <v>988</v>
      </c>
      <c r="H414" s="70" t="s">
        <v>2528</v>
      </c>
      <c r="I414" s="178">
        <v>7162785</v>
      </c>
      <c r="J414" s="68" t="s">
        <v>18</v>
      </c>
      <c r="K414" s="2" t="s">
        <v>2530</v>
      </c>
      <c r="L414" s="22" t="s">
        <v>999</v>
      </c>
      <c r="M414" s="37">
        <v>2</v>
      </c>
      <c r="N414" s="34" t="s">
        <v>989</v>
      </c>
    </row>
    <row r="415" spans="1:14" s="81" customFormat="1" ht="66.75" customHeight="1">
      <c r="A415" s="34" t="s">
        <v>2469</v>
      </c>
      <c r="B415" s="34" t="s">
        <v>1004</v>
      </c>
      <c r="C415" s="34" t="s">
        <v>1005</v>
      </c>
      <c r="D415" s="196">
        <v>41080</v>
      </c>
      <c r="E415" s="150" t="s">
        <v>994</v>
      </c>
      <c r="F415" s="4" t="s">
        <v>2696</v>
      </c>
      <c r="G415" s="34" t="s">
        <v>719</v>
      </c>
      <c r="H415" s="70" t="s">
        <v>2528</v>
      </c>
      <c r="I415" s="178">
        <v>10692969</v>
      </c>
      <c r="J415" s="68" t="s">
        <v>18</v>
      </c>
      <c r="K415" s="2" t="s">
        <v>2530</v>
      </c>
      <c r="L415" s="22" t="s">
        <v>999</v>
      </c>
      <c r="M415" s="37">
        <v>2</v>
      </c>
      <c r="N415" s="85" t="s">
        <v>720</v>
      </c>
    </row>
    <row r="416" spans="1:14" s="81" customFormat="1" ht="66.75" customHeight="1">
      <c r="A416" s="34" t="s">
        <v>2469</v>
      </c>
      <c r="B416" s="86" t="s">
        <v>1006</v>
      </c>
      <c r="C416" s="34" t="s">
        <v>1007</v>
      </c>
      <c r="D416" s="199">
        <v>41005</v>
      </c>
      <c r="E416" s="150" t="s">
        <v>1008</v>
      </c>
      <c r="F416" s="4" t="s">
        <v>2696</v>
      </c>
      <c r="G416" s="86" t="s">
        <v>739</v>
      </c>
      <c r="H416" s="70" t="s">
        <v>2528</v>
      </c>
      <c r="I416" s="179">
        <v>10972500</v>
      </c>
      <c r="J416" s="68" t="s">
        <v>18</v>
      </c>
      <c r="K416" s="2" t="s">
        <v>2530</v>
      </c>
      <c r="L416" s="12" t="s">
        <v>32</v>
      </c>
      <c r="M416" s="87">
        <v>1</v>
      </c>
      <c r="N416" s="86" t="s">
        <v>110</v>
      </c>
    </row>
    <row r="417" spans="1:14" s="81" customFormat="1" ht="66.75" customHeight="1">
      <c r="A417" s="34" t="s">
        <v>2469</v>
      </c>
      <c r="B417" s="86" t="s">
        <v>1009</v>
      </c>
      <c r="C417" s="34" t="s">
        <v>1007</v>
      </c>
      <c r="D417" s="196">
        <v>41040</v>
      </c>
      <c r="E417" s="150" t="s">
        <v>1008</v>
      </c>
      <c r="F417" s="4" t="s">
        <v>2696</v>
      </c>
      <c r="G417" s="86" t="s">
        <v>739</v>
      </c>
      <c r="H417" s="70" t="s">
        <v>2528</v>
      </c>
      <c r="I417" s="178">
        <v>3570000</v>
      </c>
      <c r="J417" s="68" t="s">
        <v>18</v>
      </c>
      <c r="K417" s="2" t="s">
        <v>2530</v>
      </c>
      <c r="L417" s="12" t="s">
        <v>32</v>
      </c>
      <c r="M417" s="37">
        <v>2</v>
      </c>
      <c r="N417" s="85" t="s">
        <v>720</v>
      </c>
    </row>
    <row r="418" spans="1:14" s="81" customFormat="1" ht="66.75" customHeight="1">
      <c r="A418" s="34" t="s">
        <v>2469</v>
      </c>
      <c r="B418" s="86" t="s">
        <v>1010</v>
      </c>
      <c r="C418" s="34" t="s">
        <v>1007</v>
      </c>
      <c r="D418" s="196">
        <v>41040</v>
      </c>
      <c r="E418" s="150" t="s">
        <v>1008</v>
      </c>
      <c r="F418" s="4" t="s">
        <v>2696</v>
      </c>
      <c r="G418" s="86" t="s">
        <v>739</v>
      </c>
      <c r="H418" s="70" t="s">
        <v>2528</v>
      </c>
      <c r="I418" s="178">
        <v>4357500</v>
      </c>
      <c r="J418" s="68" t="s">
        <v>18</v>
      </c>
      <c r="K418" s="2" t="s">
        <v>2530</v>
      </c>
      <c r="L418" s="12" t="s">
        <v>32</v>
      </c>
      <c r="M418" s="37">
        <v>1</v>
      </c>
      <c r="N418" s="85" t="s">
        <v>720</v>
      </c>
    </row>
    <row r="419" spans="1:14" s="81" customFormat="1" ht="66.75" customHeight="1">
      <c r="A419" s="34" t="s">
        <v>2469</v>
      </c>
      <c r="B419" s="86" t="s">
        <v>1011</v>
      </c>
      <c r="C419" s="34" t="s">
        <v>1007</v>
      </c>
      <c r="D419" s="196">
        <v>41040</v>
      </c>
      <c r="E419" s="150" t="s">
        <v>1008</v>
      </c>
      <c r="F419" s="4" t="s">
        <v>2696</v>
      </c>
      <c r="G419" s="86" t="s">
        <v>739</v>
      </c>
      <c r="H419" s="70" t="s">
        <v>2528</v>
      </c>
      <c r="I419" s="178">
        <v>3570000</v>
      </c>
      <c r="J419" s="68" t="s">
        <v>18</v>
      </c>
      <c r="K419" s="2" t="s">
        <v>2530</v>
      </c>
      <c r="L419" s="12" t="s">
        <v>32</v>
      </c>
      <c r="M419" s="37">
        <v>2</v>
      </c>
      <c r="N419" s="85" t="s">
        <v>720</v>
      </c>
    </row>
    <row r="420" spans="1:14" s="81" customFormat="1" ht="66.75" customHeight="1">
      <c r="A420" s="34" t="s">
        <v>2469</v>
      </c>
      <c r="B420" s="86" t="s">
        <v>1012</v>
      </c>
      <c r="C420" s="34" t="s">
        <v>1007</v>
      </c>
      <c r="D420" s="196">
        <v>41057</v>
      </c>
      <c r="E420" s="150" t="s">
        <v>1008</v>
      </c>
      <c r="F420" s="4" t="s">
        <v>2696</v>
      </c>
      <c r="G420" s="86" t="s">
        <v>739</v>
      </c>
      <c r="H420" s="70" t="s">
        <v>2528</v>
      </c>
      <c r="I420" s="178">
        <v>13650000</v>
      </c>
      <c r="J420" s="68" t="s">
        <v>18</v>
      </c>
      <c r="K420" s="2" t="s">
        <v>2530</v>
      </c>
      <c r="L420" s="12" t="s">
        <v>32</v>
      </c>
      <c r="M420" s="37">
        <v>1</v>
      </c>
      <c r="N420" s="85" t="s">
        <v>720</v>
      </c>
    </row>
    <row r="421" spans="1:14" s="81" customFormat="1" ht="66.75" customHeight="1">
      <c r="A421" s="34" t="s">
        <v>2469</v>
      </c>
      <c r="B421" s="120" t="s">
        <v>1013</v>
      </c>
      <c r="C421" s="34" t="s">
        <v>1014</v>
      </c>
      <c r="D421" s="198">
        <v>41067</v>
      </c>
      <c r="E421" s="150" t="s">
        <v>1015</v>
      </c>
      <c r="F421" s="4" t="s">
        <v>2696</v>
      </c>
      <c r="G421" s="120" t="s">
        <v>719</v>
      </c>
      <c r="H421" s="70" t="s">
        <v>2528</v>
      </c>
      <c r="I421" s="66">
        <v>10080000</v>
      </c>
      <c r="J421" s="68" t="s">
        <v>18</v>
      </c>
      <c r="K421" s="2" t="s">
        <v>2530</v>
      </c>
      <c r="L421" s="82" t="s">
        <v>109</v>
      </c>
      <c r="M421" s="88">
        <v>2</v>
      </c>
      <c r="N421" s="85" t="s">
        <v>720</v>
      </c>
    </row>
    <row r="422" spans="1:14" s="81" customFormat="1" ht="66.75" customHeight="1">
      <c r="A422" s="34" t="s">
        <v>2469</v>
      </c>
      <c r="B422" s="34" t="s">
        <v>1016</v>
      </c>
      <c r="C422" s="34" t="s">
        <v>1014</v>
      </c>
      <c r="D422" s="196">
        <v>41263</v>
      </c>
      <c r="E422" s="150" t="s">
        <v>1017</v>
      </c>
      <c r="F422" s="4" t="s">
        <v>2633</v>
      </c>
      <c r="G422" s="34" t="s">
        <v>719</v>
      </c>
      <c r="H422" s="70" t="s">
        <v>2528</v>
      </c>
      <c r="I422" s="178">
        <v>2625000</v>
      </c>
      <c r="J422" s="68" t="s">
        <v>18</v>
      </c>
      <c r="K422" s="12" t="s">
        <v>31</v>
      </c>
      <c r="L422" s="12" t="s">
        <v>32</v>
      </c>
      <c r="M422" s="37">
        <v>2</v>
      </c>
      <c r="N422" s="85" t="s">
        <v>720</v>
      </c>
    </row>
    <row r="423" spans="1:14" s="81" customFormat="1" ht="66.75" customHeight="1">
      <c r="A423" s="34" t="s">
        <v>2469</v>
      </c>
      <c r="B423" s="21" t="s">
        <v>1018</v>
      </c>
      <c r="C423" s="34" t="s">
        <v>1019</v>
      </c>
      <c r="D423" s="192">
        <v>41075</v>
      </c>
      <c r="E423" s="150" t="s">
        <v>1020</v>
      </c>
      <c r="F423" s="4" t="s">
        <v>2696</v>
      </c>
      <c r="G423" s="21" t="s">
        <v>739</v>
      </c>
      <c r="H423" s="70" t="s">
        <v>2528</v>
      </c>
      <c r="I423" s="167">
        <v>3423000</v>
      </c>
      <c r="J423" s="68" t="s">
        <v>18</v>
      </c>
      <c r="K423" s="2" t="s">
        <v>2530</v>
      </c>
      <c r="L423" s="75" t="s">
        <v>109</v>
      </c>
      <c r="M423" s="89">
        <v>2</v>
      </c>
      <c r="N423" s="85" t="s">
        <v>720</v>
      </c>
    </row>
    <row r="424" spans="1:14" s="81" customFormat="1" ht="66.75" customHeight="1">
      <c r="A424" s="34" t="s">
        <v>2469</v>
      </c>
      <c r="B424" s="21" t="s">
        <v>1021</v>
      </c>
      <c r="C424" s="34" t="s">
        <v>1022</v>
      </c>
      <c r="D424" s="200">
        <v>41075</v>
      </c>
      <c r="E424" s="150" t="s">
        <v>1020</v>
      </c>
      <c r="F424" s="4" t="s">
        <v>2696</v>
      </c>
      <c r="G424" s="21" t="s">
        <v>739</v>
      </c>
      <c r="H424" s="70" t="s">
        <v>2528</v>
      </c>
      <c r="I424" s="167">
        <v>4515000</v>
      </c>
      <c r="J424" s="68" t="s">
        <v>18</v>
      </c>
      <c r="K424" s="2" t="s">
        <v>2530</v>
      </c>
      <c r="L424" s="75" t="s">
        <v>109</v>
      </c>
      <c r="M424" s="85">
        <v>3</v>
      </c>
      <c r="N424" s="85" t="s">
        <v>720</v>
      </c>
    </row>
    <row r="425" spans="1:14" s="81" customFormat="1" ht="66.75" customHeight="1">
      <c r="A425" s="34" t="s">
        <v>2469</v>
      </c>
      <c r="B425" s="21" t="s">
        <v>1023</v>
      </c>
      <c r="C425" s="34" t="s">
        <v>1024</v>
      </c>
      <c r="D425" s="192">
        <v>41086</v>
      </c>
      <c r="E425" s="150" t="s">
        <v>1020</v>
      </c>
      <c r="F425" s="4" t="s">
        <v>2696</v>
      </c>
      <c r="G425" s="21" t="s">
        <v>739</v>
      </c>
      <c r="H425" s="70" t="s">
        <v>2528</v>
      </c>
      <c r="I425" s="167">
        <v>10500000</v>
      </c>
      <c r="J425" s="68" t="s">
        <v>18</v>
      </c>
      <c r="K425" s="2" t="s">
        <v>2530</v>
      </c>
      <c r="L425" s="75" t="s">
        <v>109</v>
      </c>
      <c r="M425" s="89">
        <v>2</v>
      </c>
      <c r="N425" s="85" t="s">
        <v>720</v>
      </c>
    </row>
    <row r="426" spans="1:14" s="81" customFormat="1" ht="66.75" customHeight="1">
      <c r="A426" s="34" t="s">
        <v>2469</v>
      </c>
      <c r="B426" s="86" t="s">
        <v>1025</v>
      </c>
      <c r="C426" s="34" t="s">
        <v>1026</v>
      </c>
      <c r="D426" s="199">
        <v>41088</v>
      </c>
      <c r="E426" s="150" t="s">
        <v>1027</v>
      </c>
      <c r="F426" s="4" t="s">
        <v>2699</v>
      </c>
      <c r="G426" s="86" t="s">
        <v>968</v>
      </c>
      <c r="H426" s="70" t="s">
        <v>2528</v>
      </c>
      <c r="I426" s="179">
        <v>5916750</v>
      </c>
      <c r="J426" s="68" t="s">
        <v>18</v>
      </c>
      <c r="K426" s="2" t="s">
        <v>2530</v>
      </c>
      <c r="L426" s="87" t="s">
        <v>109</v>
      </c>
      <c r="M426" s="87">
        <v>2</v>
      </c>
      <c r="N426" s="85" t="s">
        <v>720</v>
      </c>
    </row>
    <row r="427" spans="1:14" s="81" customFormat="1" ht="66.75" customHeight="1">
      <c r="A427" s="34" t="s">
        <v>2469</v>
      </c>
      <c r="B427" s="34" t="s">
        <v>1028</v>
      </c>
      <c r="C427" s="34" t="s">
        <v>1029</v>
      </c>
      <c r="D427" s="196">
        <v>41001</v>
      </c>
      <c r="E427" s="150" t="s">
        <v>1030</v>
      </c>
      <c r="F427" s="4" t="s">
        <v>2686</v>
      </c>
      <c r="G427" s="34" t="s">
        <v>758</v>
      </c>
      <c r="H427" s="70" t="s">
        <v>2528</v>
      </c>
      <c r="I427" s="178">
        <v>278250000</v>
      </c>
      <c r="J427" s="68" t="s">
        <v>18</v>
      </c>
      <c r="K427" s="36" t="s">
        <v>48</v>
      </c>
      <c r="L427" s="36" t="s">
        <v>32</v>
      </c>
      <c r="M427" s="37">
        <v>2</v>
      </c>
      <c r="N427" s="85" t="s">
        <v>720</v>
      </c>
    </row>
    <row r="428" spans="1:14" s="81" customFormat="1" ht="66.75" customHeight="1">
      <c r="A428" s="34" t="s">
        <v>2469</v>
      </c>
      <c r="B428" s="34" t="s">
        <v>1031</v>
      </c>
      <c r="C428" s="34" t="s">
        <v>1029</v>
      </c>
      <c r="D428" s="196">
        <v>41005</v>
      </c>
      <c r="E428" s="150" t="s">
        <v>1032</v>
      </c>
      <c r="F428" s="4" t="s">
        <v>2700</v>
      </c>
      <c r="G428" s="34" t="s">
        <v>758</v>
      </c>
      <c r="H428" s="70" t="s">
        <v>2528</v>
      </c>
      <c r="I428" s="178">
        <v>9548000</v>
      </c>
      <c r="J428" s="68" t="s">
        <v>18</v>
      </c>
      <c r="K428" s="2" t="s">
        <v>2531</v>
      </c>
      <c r="L428" s="36" t="s">
        <v>32</v>
      </c>
      <c r="M428" s="37">
        <v>1</v>
      </c>
      <c r="N428" s="85" t="s">
        <v>720</v>
      </c>
    </row>
    <row r="429" spans="1:14" s="81" customFormat="1" ht="129.5" customHeight="1">
      <c r="A429" s="34" t="s">
        <v>2469</v>
      </c>
      <c r="B429" s="34" t="s">
        <v>1033</v>
      </c>
      <c r="C429" s="34" t="s">
        <v>1029</v>
      </c>
      <c r="D429" s="196">
        <v>41005</v>
      </c>
      <c r="E429" s="150" t="s">
        <v>1034</v>
      </c>
      <c r="F429" s="4" t="s">
        <v>2701</v>
      </c>
      <c r="G429" s="34" t="s">
        <v>758</v>
      </c>
      <c r="H429" s="70" t="s">
        <v>2528</v>
      </c>
      <c r="I429" s="178">
        <v>49520000</v>
      </c>
      <c r="J429" s="68" t="s">
        <v>18</v>
      </c>
      <c r="K429" s="82" t="s">
        <v>1035</v>
      </c>
      <c r="L429" s="82" t="s">
        <v>1036</v>
      </c>
      <c r="M429" s="37">
        <v>1</v>
      </c>
      <c r="N429" s="85" t="s">
        <v>720</v>
      </c>
    </row>
    <row r="430" spans="1:14" s="81" customFormat="1" ht="113.25" customHeight="1">
      <c r="A430" s="34" t="s">
        <v>2469</v>
      </c>
      <c r="B430" s="34" t="s">
        <v>1037</v>
      </c>
      <c r="C430" s="34" t="s">
        <v>1029</v>
      </c>
      <c r="D430" s="196">
        <v>41005</v>
      </c>
      <c r="E430" s="150" t="s">
        <v>1038</v>
      </c>
      <c r="F430" s="4" t="s">
        <v>2702</v>
      </c>
      <c r="G430" s="34" t="s">
        <v>758</v>
      </c>
      <c r="H430" s="70" t="s">
        <v>2528</v>
      </c>
      <c r="I430" s="178">
        <v>16800000</v>
      </c>
      <c r="J430" s="68" t="s">
        <v>18</v>
      </c>
      <c r="K430" s="82" t="s">
        <v>1039</v>
      </c>
      <c r="L430" s="82" t="s">
        <v>1040</v>
      </c>
      <c r="M430" s="37">
        <v>1</v>
      </c>
      <c r="N430" s="85" t="s">
        <v>720</v>
      </c>
    </row>
    <row r="431" spans="1:14" s="81" customFormat="1" ht="113.25" customHeight="1">
      <c r="A431" s="34" t="s">
        <v>2469</v>
      </c>
      <c r="B431" s="34" t="s">
        <v>1041</v>
      </c>
      <c r="C431" s="34" t="s">
        <v>1029</v>
      </c>
      <c r="D431" s="196">
        <v>41005</v>
      </c>
      <c r="E431" s="150" t="s">
        <v>1042</v>
      </c>
      <c r="F431" s="4" t="s">
        <v>2701</v>
      </c>
      <c r="G431" s="34" t="s">
        <v>758</v>
      </c>
      <c r="H431" s="70" t="s">
        <v>2528</v>
      </c>
      <c r="I431" s="178">
        <v>208000000</v>
      </c>
      <c r="J431" s="68" t="s">
        <v>18</v>
      </c>
      <c r="K431" s="85" t="s">
        <v>1043</v>
      </c>
      <c r="L431" s="85" t="s">
        <v>1044</v>
      </c>
      <c r="M431" s="37">
        <v>1</v>
      </c>
      <c r="N431" s="85" t="s">
        <v>720</v>
      </c>
    </row>
    <row r="432" spans="1:14" s="81" customFormat="1" ht="113.25" customHeight="1">
      <c r="A432" s="34" t="s">
        <v>2469</v>
      </c>
      <c r="B432" s="34" t="s">
        <v>1045</v>
      </c>
      <c r="C432" s="34" t="s">
        <v>1029</v>
      </c>
      <c r="D432" s="196">
        <v>41005</v>
      </c>
      <c r="E432" s="150" t="s">
        <v>1046</v>
      </c>
      <c r="F432" s="4" t="s">
        <v>2702</v>
      </c>
      <c r="G432" s="34" t="s">
        <v>758</v>
      </c>
      <c r="H432" s="70" t="s">
        <v>2528</v>
      </c>
      <c r="I432" s="178">
        <v>61908000</v>
      </c>
      <c r="J432" s="68" t="s">
        <v>18</v>
      </c>
      <c r="K432" s="2" t="s">
        <v>2530</v>
      </c>
      <c r="L432" s="36" t="s">
        <v>32</v>
      </c>
      <c r="M432" s="37">
        <v>1</v>
      </c>
      <c r="N432" s="85" t="s">
        <v>720</v>
      </c>
    </row>
    <row r="433" spans="1:14" s="81" customFormat="1" ht="51.75" customHeight="1">
      <c r="A433" s="34" t="s">
        <v>2469</v>
      </c>
      <c r="B433" s="34" t="s">
        <v>1047</v>
      </c>
      <c r="C433" s="34" t="s">
        <v>1029</v>
      </c>
      <c r="D433" s="196">
        <v>41005</v>
      </c>
      <c r="E433" s="150" t="s">
        <v>1046</v>
      </c>
      <c r="F433" s="4" t="s">
        <v>2702</v>
      </c>
      <c r="G433" s="34" t="s">
        <v>758</v>
      </c>
      <c r="H433" s="70" t="s">
        <v>2528</v>
      </c>
      <c r="I433" s="178">
        <v>11970000</v>
      </c>
      <c r="J433" s="68" t="s">
        <v>18</v>
      </c>
      <c r="K433" s="2" t="s">
        <v>2530</v>
      </c>
      <c r="L433" s="36" t="s">
        <v>32</v>
      </c>
      <c r="M433" s="37">
        <v>2</v>
      </c>
      <c r="N433" s="85" t="s">
        <v>720</v>
      </c>
    </row>
    <row r="434" spans="1:14" s="81" customFormat="1" ht="79.75" customHeight="1">
      <c r="A434" s="34" t="s">
        <v>2469</v>
      </c>
      <c r="B434" s="34" t="s">
        <v>1048</v>
      </c>
      <c r="C434" s="34" t="s">
        <v>1029</v>
      </c>
      <c r="D434" s="196">
        <v>41005</v>
      </c>
      <c r="E434" s="150" t="s">
        <v>1049</v>
      </c>
      <c r="F434" s="4" t="s">
        <v>2702</v>
      </c>
      <c r="G434" s="34" t="s">
        <v>758</v>
      </c>
      <c r="H434" s="70" t="s">
        <v>2528</v>
      </c>
      <c r="I434" s="178">
        <v>24885000</v>
      </c>
      <c r="J434" s="68" t="s">
        <v>18</v>
      </c>
      <c r="K434" s="82" t="s">
        <v>1039</v>
      </c>
      <c r="L434" s="82" t="s">
        <v>1040</v>
      </c>
      <c r="M434" s="37">
        <v>1</v>
      </c>
      <c r="N434" s="34" t="s">
        <v>1050</v>
      </c>
    </row>
    <row r="435" spans="1:14" s="81" customFormat="1" ht="51.75" customHeight="1">
      <c r="A435" s="34" t="s">
        <v>2469</v>
      </c>
      <c r="B435" s="34" t="s">
        <v>1051</v>
      </c>
      <c r="C435" s="34" t="s">
        <v>1029</v>
      </c>
      <c r="D435" s="196">
        <v>41005</v>
      </c>
      <c r="E435" s="150" t="s">
        <v>1046</v>
      </c>
      <c r="F435" s="4" t="s">
        <v>2702</v>
      </c>
      <c r="G435" s="34" t="s">
        <v>758</v>
      </c>
      <c r="H435" s="70" t="s">
        <v>2528</v>
      </c>
      <c r="I435" s="178">
        <v>24885000</v>
      </c>
      <c r="J435" s="68" t="s">
        <v>18</v>
      </c>
      <c r="K435" s="2" t="s">
        <v>2530</v>
      </c>
      <c r="L435" s="36" t="s">
        <v>32</v>
      </c>
      <c r="M435" s="37">
        <v>1</v>
      </c>
      <c r="N435" s="85" t="s">
        <v>720</v>
      </c>
    </row>
    <row r="436" spans="1:14" s="81" customFormat="1" ht="51.75" customHeight="1">
      <c r="A436" s="34" t="s">
        <v>2469</v>
      </c>
      <c r="B436" s="34" t="s">
        <v>1052</v>
      </c>
      <c r="C436" s="34" t="s">
        <v>1029</v>
      </c>
      <c r="D436" s="196">
        <v>41005</v>
      </c>
      <c r="E436" s="150" t="s">
        <v>1046</v>
      </c>
      <c r="F436" s="4" t="s">
        <v>2702</v>
      </c>
      <c r="G436" s="34" t="s">
        <v>758</v>
      </c>
      <c r="H436" s="70" t="s">
        <v>2528</v>
      </c>
      <c r="I436" s="178">
        <v>18900000</v>
      </c>
      <c r="J436" s="68" t="s">
        <v>18</v>
      </c>
      <c r="K436" s="2" t="s">
        <v>2530</v>
      </c>
      <c r="L436" s="36" t="s">
        <v>32</v>
      </c>
      <c r="M436" s="37">
        <v>1</v>
      </c>
      <c r="N436" s="85" t="s">
        <v>720</v>
      </c>
    </row>
    <row r="437" spans="1:14" s="81" customFormat="1" ht="51.75" customHeight="1">
      <c r="A437" s="34" t="s">
        <v>2469</v>
      </c>
      <c r="B437" s="34" t="s">
        <v>1053</v>
      </c>
      <c r="C437" s="34" t="s">
        <v>1029</v>
      </c>
      <c r="D437" s="196">
        <v>41005</v>
      </c>
      <c r="E437" s="150" t="s">
        <v>1046</v>
      </c>
      <c r="F437" s="4" t="s">
        <v>2702</v>
      </c>
      <c r="G437" s="34" t="s">
        <v>758</v>
      </c>
      <c r="H437" s="70" t="s">
        <v>2528</v>
      </c>
      <c r="I437" s="178">
        <v>4935000</v>
      </c>
      <c r="J437" s="68" t="s">
        <v>18</v>
      </c>
      <c r="K437" s="2" t="s">
        <v>2530</v>
      </c>
      <c r="L437" s="36" t="s">
        <v>32</v>
      </c>
      <c r="M437" s="37">
        <v>3</v>
      </c>
      <c r="N437" s="85" t="s">
        <v>720</v>
      </c>
    </row>
    <row r="438" spans="1:14" s="81" customFormat="1" ht="89.25" customHeight="1">
      <c r="A438" s="34" t="s">
        <v>2469</v>
      </c>
      <c r="B438" s="34" t="s">
        <v>1054</v>
      </c>
      <c r="C438" s="34" t="s">
        <v>1029</v>
      </c>
      <c r="D438" s="196">
        <v>41005</v>
      </c>
      <c r="E438" s="150" t="s">
        <v>1055</v>
      </c>
      <c r="F438" s="4" t="s">
        <v>2702</v>
      </c>
      <c r="G438" s="34" t="s">
        <v>758</v>
      </c>
      <c r="H438" s="70" t="s">
        <v>2528</v>
      </c>
      <c r="I438" s="178">
        <v>53550000</v>
      </c>
      <c r="J438" s="68" t="s">
        <v>18</v>
      </c>
      <c r="K438" s="82" t="s">
        <v>1056</v>
      </c>
      <c r="L438" s="82" t="s">
        <v>1057</v>
      </c>
      <c r="M438" s="37">
        <v>1</v>
      </c>
      <c r="N438" s="34" t="s">
        <v>1058</v>
      </c>
    </row>
    <row r="439" spans="1:14" s="81" customFormat="1" ht="109" customHeight="1">
      <c r="A439" s="34" t="s">
        <v>2469</v>
      </c>
      <c r="B439" s="34" t="s">
        <v>1059</v>
      </c>
      <c r="C439" s="34" t="s">
        <v>1029</v>
      </c>
      <c r="D439" s="196">
        <v>41005</v>
      </c>
      <c r="E439" s="150" t="s">
        <v>2594</v>
      </c>
      <c r="F439" s="4" t="s">
        <v>2702</v>
      </c>
      <c r="G439" s="34" t="s">
        <v>758</v>
      </c>
      <c r="H439" s="70" t="s">
        <v>2528</v>
      </c>
      <c r="I439" s="178">
        <v>45675000</v>
      </c>
      <c r="J439" s="68" t="s">
        <v>18</v>
      </c>
      <c r="K439" s="82" t="s">
        <v>1060</v>
      </c>
      <c r="L439" s="82" t="s">
        <v>1061</v>
      </c>
      <c r="M439" s="37">
        <v>3</v>
      </c>
      <c r="N439" s="34" t="s">
        <v>1062</v>
      </c>
    </row>
    <row r="440" spans="1:14" s="81" customFormat="1" ht="78" customHeight="1">
      <c r="A440" s="34" t="s">
        <v>2469</v>
      </c>
      <c r="B440" s="34" t="s">
        <v>1063</v>
      </c>
      <c r="C440" s="34" t="s">
        <v>1029</v>
      </c>
      <c r="D440" s="196">
        <v>41005</v>
      </c>
      <c r="E440" s="150" t="s">
        <v>1064</v>
      </c>
      <c r="F440" s="4" t="s">
        <v>2703</v>
      </c>
      <c r="G440" s="34" t="s">
        <v>758</v>
      </c>
      <c r="H440" s="70" t="s">
        <v>2528</v>
      </c>
      <c r="I440" s="178">
        <v>79831500</v>
      </c>
      <c r="J440" s="68" t="s">
        <v>18</v>
      </c>
      <c r="K440" s="2" t="s">
        <v>2531</v>
      </c>
      <c r="L440" s="36" t="s">
        <v>32</v>
      </c>
      <c r="M440" s="37">
        <v>1</v>
      </c>
      <c r="N440" s="85" t="s">
        <v>720</v>
      </c>
    </row>
    <row r="441" spans="1:14" s="81" customFormat="1" ht="78" customHeight="1">
      <c r="A441" s="34" t="s">
        <v>2469</v>
      </c>
      <c r="B441" s="34" t="s">
        <v>1065</v>
      </c>
      <c r="C441" s="34" t="s">
        <v>1029</v>
      </c>
      <c r="D441" s="196">
        <v>41005</v>
      </c>
      <c r="E441" s="150" t="s">
        <v>1046</v>
      </c>
      <c r="F441" s="4" t="s">
        <v>2702</v>
      </c>
      <c r="G441" s="34" t="s">
        <v>758</v>
      </c>
      <c r="H441" s="70" t="s">
        <v>2528</v>
      </c>
      <c r="I441" s="178">
        <v>14490000</v>
      </c>
      <c r="J441" s="68" t="s">
        <v>18</v>
      </c>
      <c r="K441" s="2" t="s">
        <v>2530</v>
      </c>
      <c r="L441" s="36" t="s">
        <v>32</v>
      </c>
      <c r="M441" s="37">
        <v>1</v>
      </c>
      <c r="N441" s="85" t="s">
        <v>720</v>
      </c>
    </row>
    <row r="442" spans="1:14" s="81" customFormat="1" ht="78" customHeight="1">
      <c r="A442" s="34" t="s">
        <v>2469</v>
      </c>
      <c r="B442" s="34" t="s">
        <v>1066</v>
      </c>
      <c r="C442" s="34" t="s">
        <v>1029</v>
      </c>
      <c r="D442" s="196">
        <v>41026</v>
      </c>
      <c r="E442" s="150" t="s">
        <v>2792</v>
      </c>
      <c r="F442" s="4" t="s">
        <v>2794</v>
      </c>
      <c r="G442" s="34" t="s">
        <v>758</v>
      </c>
      <c r="H442" s="70" t="s">
        <v>2528</v>
      </c>
      <c r="I442" s="178">
        <v>66675000</v>
      </c>
      <c r="J442" s="68" t="s">
        <v>18</v>
      </c>
      <c r="K442" s="82" t="s">
        <v>1067</v>
      </c>
      <c r="L442" s="82" t="s">
        <v>1068</v>
      </c>
      <c r="M442" s="37">
        <v>1</v>
      </c>
      <c r="N442" s="34" t="s">
        <v>1069</v>
      </c>
    </row>
    <row r="443" spans="1:14" s="81" customFormat="1" ht="82" customHeight="1">
      <c r="A443" s="34" t="s">
        <v>2469</v>
      </c>
      <c r="B443" s="34" t="s">
        <v>1070</v>
      </c>
      <c r="C443" s="34" t="s">
        <v>1029</v>
      </c>
      <c r="D443" s="196">
        <v>41026</v>
      </c>
      <c r="E443" s="150" t="s">
        <v>1071</v>
      </c>
      <c r="F443" s="4" t="s">
        <v>2686</v>
      </c>
      <c r="G443" s="34" t="s">
        <v>758</v>
      </c>
      <c r="H443" s="70" t="s">
        <v>2528</v>
      </c>
      <c r="I443" s="178">
        <v>17409000</v>
      </c>
      <c r="J443" s="68" t="s">
        <v>18</v>
      </c>
      <c r="K443" s="82" t="s">
        <v>1072</v>
      </c>
      <c r="L443" s="82" t="s">
        <v>1073</v>
      </c>
      <c r="M443" s="37">
        <v>1</v>
      </c>
      <c r="N443" s="34" t="s">
        <v>1074</v>
      </c>
    </row>
    <row r="444" spans="1:14" s="81" customFormat="1" ht="62.75" customHeight="1">
      <c r="A444" s="34" t="s">
        <v>2469</v>
      </c>
      <c r="B444" s="34" t="s">
        <v>1075</v>
      </c>
      <c r="C444" s="34" t="s">
        <v>1029</v>
      </c>
      <c r="D444" s="196">
        <v>41150</v>
      </c>
      <c r="E444" s="150" t="s">
        <v>1076</v>
      </c>
      <c r="F444" s="4" t="s">
        <v>2702</v>
      </c>
      <c r="G444" s="34" t="s">
        <v>758</v>
      </c>
      <c r="H444" s="70" t="s">
        <v>2528</v>
      </c>
      <c r="I444" s="178">
        <v>8925000</v>
      </c>
      <c r="J444" s="68" t="s">
        <v>18</v>
      </c>
      <c r="K444" s="36" t="s">
        <v>48</v>
      </c>
      <c r="L444" s="36" t="s">
        <v>32</v>
      </c>
      <c r="M444" s="37">
        <v>1</v>
      </c>
      <c r="N444" s="85" t="s">
        <v>720</v>
      </c>
    </row>
    <row r="445" spans="1:14" s="81" customFormat="1" ht="62.75" customHeight="1">
      <c r="A445" s="34" t="s">
        <v>2469</v>
      </c>
      <c r="B445" s="34" t="s">
        <v>1077</v>
      </c>
      <c r="C445" s="34" t="s">
        <v>1078</v>
      </c>
      <c r="D445" s="196">
        <v>41001</v>
      </c>
      <c r="E445" s="150" t="s">
        <v>1079</v>
      </c>
      <c r="F445" s="4" t="s">
        <v>2567</v>
      </c>
      <c r="G445" s="34" t="s">
        <v>719</v>
      </c>
      <c r="H445" s="70" t="s">
        <v>2528</v>
      </c>
      <c r="I445" s="178">
        <v>9502500</v>
      </c>
      <c r="J445" s="68" t="s">
        <v>18</v>
      </c>
      <c r="K445" s="2" t="s">
        <v>2531</v>
      </c>
      <c r="L445" s="36" t="s">
        <v>32</v>
      </c>
      <c r="M445" s="37">
        <v>1</v>
      </c>
      <c r="N445" s="85" t="s">
        <v>720</v>
      </c>
    </row>
    <row r="446" spans="1:14" s="81" customFormat="1" ht="62.75" customHeight="1">
      <c r="A446" s="34" t="s">
        <v>2469</v>
      </c>
      <c r="B446" s="34" t="s">
        <v>1080</v>
      </c>
      <c r="C446" s="34" t="s">
        <v>1081</v>
      </c>
      <c r="D446" s="196">
        <v>41151</v>
      </c>
      <c r="E446" s="150" t="s">
        <v>1082</v>
      </c>
      <c r="F446" s="4" t="s">
        <v>2629</v>
      </c>
      <c r="G446" s="34" t="s">
        <v>719</v>
      </c>
      <c r="H446" s="70" t="s">
        <v>2528</v>
      </c>
      <c r="I446" s="178">
        <v>1101502</v>
      </c>
      <c r="J446" s="68" t="s">
        <v>18</v>
      </c>
      <c r="K446" s="2" t="s">
        <v>2530</v>
      </c>
      <c r="L446" s="36" t="s">
        <v>109</v>
      </c>
      <c r="M446" s="37">
        <v>2</v>
      </c>
      <c r="N446" s="34" t="s">
        <v>64</v>
      </c>
    </row>
    <row r="447" spans="1:14" s="81" customFormat="1" ht="67.75" customHeight="1">
      <c r="A447" s="34" t="s">
        <v>2469</v>
      </c>
      <c r="B447" s="34" t="s">
        <v>1083</v>
      </c>
      <c r="C447" s="34" t="s">
        <v>1084</v>
      </c>
      <c r="D447" s="196">
        <v>41005</v>
      </c>
      <c r="E447" s="150" t="s">
        <v>1085</v>
      </c>
      <c r="F447" s="4" t="s">
        <v>2704</v>
      </c>
      <c r="G447" s="34" t="s">
        <v>758</v>
      </c>
      <c r="H447" s="70" t="s">
        <v>2528</v>
      </c>
      <c r="I447" s="167">
        <v>210000000</v>
      </c>
      <c r="J447" s="68" t="s">
        <v>18</v>
      </c>
      <c r="K447" s="2" t="s">
        <v>2531</v>
      </c>
      <c r="L447" s="36" t="s">
        <v>109</v>
      </c>
      <c r="M447" s="39">
        <v>2</v>
      </c>
      <c r="N447" s="85" t="s">
        <v>720</v>
      </c>
    </row>
    <row r="448" spans="1:14" s="81" customFormat="1" ht="67.75" customHeight="1">
      <c r="A448" s="34" t="s">
        <v>2469</v>
      </c>
      <c r="B448" s="34" t="s">
        <v>1086</v>
      </c>
      <c r="C448" s="34" t="s">
        <v>1084</v>
      </c>
      <c r="D448" s="196">
        <v>41005</v>
      </c>
      <c r="E448" s="150" t="s">
        <v>1085</v>
      </c>
      <c r="F448" s="4" t="s">
        <v>2704</v>
      </c>
      <c r="G448" s="34" t="s">
        <v>758</v>
      </c>
      <c r="H448" s="70" t="s">
        <v>2528</v>
      </c>
      <c r="I448" s="167">
        <v>215250000</v>
      </c>
      <c r="J448" s="68" t="s">
        <v>18</v>
      </c>
      <c r="K448" s="2" t="s">
        <v>2531</v>
      </c>
      <c r="L448" s="36" t="s">
        <v>109</v>
      </c>
      <c r="M448" s="39">
        <v>2</v>
      </c>
      <c r="N448" s="85" t="s">
        <v>720</v>
      </c>
    </row>
    <row r="449" spans="1:14" s="81" customFormat="1" ht="67.75" customHeight="1">
      <c r="A449" s="34" t="s">
        <v>2469</v>
      </c>
      <c r="B449" s="34" t="s">
        <v>1087</v>
      </c>
      <c r="C449" s="34" t="s">
        <v>1088</v>
      </c>
      <c r="D449" s="196">
        <v>41005</v>
      </c>
      <c r="E449" s="150" t="s">
        <v>1085</v>
      </c>
      <c r="F449" s="4" t="s">
        <v>2704</v>
      </c>
      <c r="G449" s="34" t="s">
        <v>719</v>
      </c>
      <c r="H449" s="70" t="s">
        <v>2528</v>
      </c>
      <c r="I449" s="178">
        <v>5355000</v>
      </c>
      <c r="J449" s="68" t="s">
        <v>18</v>
      </c>
      <c r="K449" s="2" t="s">
        <v>2531</v>
      </c>
      <c r="L449" s="36" t="s">
        <v>109</v>
      </c>
      <c r="M449" s="37">
        <v>1</v>
      </c>
      <c r="N449" s="85" t="s">
        <v>720</v>
      </c>
    </row>
    <row r="450" spans="1:14" s="81" customFormat="1" ht="67.75" customHeight="1">
      <c r="A450" s="34" t="s">
        <v>2469</v>
      </c>
      <c r="B450" s="34" t="s">
        <v>1089</v>
      </c>
      <c r="C450" s="34" t="s">
        <v>1088</v>
      </c>
      <c r="D450" s="196">
        <v>41005</v>
      </c>
      <c r="E450" s="150" t="s">
        <v>1090</v>
      </c>
      <c r="F450" s="4" t="s">
        <v>2704</v>
      </c>
      <c r="G450" s="34" t="s">
        <v>719</v>
      </c>
      <c r="H450" s="70" t="s">
        <v>2528</v>
      </c>
      <c r="I450" s="178">
        <v>3255000</v>
      </c>
      <c r="J450" s="68" t="s">
        <v>18</v>
      </c>
      <c r="K450" s="2" t="s">
        <v>2531</v>
      </c>
      <c r="L450" s="36" t="s">
        <v>109</v>
      </c>
      <c r="M450" s="37">
        <v>1</v>
      </c>
      <c r="N450" s="85" t="s">
        <v>720</v>
      </c>
    </row>
    <row r="451" spans="1:14" s="81" customFormat="1" ht="67.75" customHeight="1">
      <c r="A451" s="34" t="s">
        <v>2469</v>
      </c>
      <c r="B451" s="34" t="s">
        <v>1091</v>
      </c>
      <c r="C451" s="34" t="s">
        <v>1088</v>
      </c>
      <c r="D451" s="196">
        <v>41005</v>
      </c>
      <c r="E451" s="150" t="s">
        <v>1090</v>
      </c>
      <c r="F451" s="4" t="s">
        <v>2704</v>
      </c>
      <c r="G451" s="34" t="s">
        <v>719</v>
      </c>
      <c r="H451" s="70" t="s">
        <v>2528</v>
      </c>
      <c r="I451" s="178">
        <v>7560000</v>
      </c>
      <c r="J451" s="68" t="s">
        <v>18</v>
      </c>
      <c r="K451" s="2" t="s">
        <v>2531</v>
      </c>
      <c r="L451" s="36" t="s">
        <v>109</v>
      </c>
      <c r="M451" s="37">
        <v>1</v>
      </c>
      <c r="N451" s="85" t="s">
        <v>720</v>
      </c>
    </row>
    <row r="452" spans="1:14" s="81" customFormat="1" ht="67.75" customHeight="1">
      <c r="A452" s="34" t="s">
        <v>2469</v>
      </c>
      <c r="B452" s="34" t="s">
        <v>1092</v>
      </c>
      <c r="C452" s="34" t="s">
        <v>1088</v>
      </c>
      <c r="D452" s="196">
        <v>41005</v>
      </c>
      <c r="E452" s="150" t="s">
        <v>1090</v>
      </c>
      <c r="F452" s="4" t="s">
        <v>2704</v>
      </c>
      <c r="G452" s="34" t="s">
        <v>719</v>
      </c>
      <c r="H452" s="70" t="s">
        <v>2528</v>
      </c>
      <c r="I452" s="178">
        <v>8715000</v>
      </c>
      <c r="J452" s="68" t="s">
        <v>18</v>
      </c>
      <c r="K452" s="2" t="s">
        <v>2531</v>
      </c>
      <c r="L452" s="36" t="s">
        <v>109</v>
      </c>
      <c r="M452" s="37">
        <v>1</v>
      </c>
      <c r="N452" s="85" t="s">
        <v>720</v>
      </c>
    </row>
    <row r="453" spans="1:14" s="81" customFormat="1" ht="67.75" customHeight="1">
      <c r="A453" s="34" t="s">
        <v>2469</v>
      </c>
      <c r="B453" s="34" t="s">
        <v>1093</v>
      </c>
      <c r="C453" s="34" t="s">
        <v>1088</v>
      </c>
      <c r="D453" s="196">
        <v>41005</v>
      </c>
      <c r="E453" s="150" t="s">
        <v>1090</v>
      </c>
      <c r="F453" s="4" t="s">
        <v>2704</v>
      </c>
      <c r="G453" s="34" t="s">
        <v>719</v>
      </c>
      <c r="H453" s="70" t="s">
        <v>2528</v>
      </c>
      <c r="I453" s="178">
        <v>735000</v>
      </c>
      <c r="J453" s="68" t="s">
        <v>18</v>
      </c>
      <c r="K453" s="2" t="s">
        <v>2531</v>
      </c>
      <c r="L453" s="36" t="s">
        <v>109</v>
      </c>
      <c r="M453" s="37">
        <v>2</v>
      </c>
      <c r="N453" s="85" t="s">
        <v>720</v>
      </c>
    </row>
    <row r="454" spans="1:14" s="81" customFormat="1" ht="62.75" customHeight="1">
      <c r="A454" s="34" t="s">
        <v>2469</v>
      </c>
      <c r="B454" s="34" t="s">
        <v>1094</v>
      </c>
      <c r="C454" s="34" t="s">
        <v>1095</v>
      </c>
      <c r="D454" s="196">
        <v>41088</v>
      </c>
      <c r="E454" s="150" t="s">
        <v>1096</v>
      </c>
      <c r="F454" s="4" t="s">
        <v>2629</v>
      </c>
      <c r="G454" s="34" t="s">
        <v>719</v>
      </c>
      <c r="H454" s="70" t="s">
        <v>2528</v>
      </c>
      <c r="I454" s="178">
        <v>1906380</v>
      </c>
      <c r="J454" s="68" t="s">
        <v>18</v>
      </c>
      <c r="K454" s="2" t="s">
        <v>2530</v>
      </c>
      <c r="L454" s="36" t="s">
        <v>109</v>
      </c>
      <c r="M454" s="37">
        <v>2</v>
      </c>
      <c r="N454" s="34" t="s">
        <v>64</v>
      </c>
    </row>
    <row r="455" spans="1:14" s="81" customFormat="1" ht="72" customHeight="1">
      <c r="A455" s="34" t="s">
        <v>2469</v>
      </c>
      <c r="B455" s="34" t="s">
        <v>1097</v>
      </c>
      <c r="C455" s="34" t="s">
        <v>1088</v>
      </c>
      <c r="D455" s="196">
        <v>41145</v>
      </c>
      <c r="E455" s="150" t="s">
        <v>1090</v>
      </c>
      <c r="F455" s="4" t="s">
        <v>2704</v>
      </c>
      <c r="G455" s="34" t="s">
        <v>719</v>
      </c>
      <c r="H455" s="70" t="s">
        <v>2528</v>
      </c>
      <c r="I455" s="178">
        <v>9450000</v>
      </c>
      <c r="J455" s="68" t="s">
        <v>18</v>
      </c>
      <c r="K455" s="2" t="s">
        <v>2531</v>
      </c>
      <c r="L455" s="36" t="s">
        <v>32</v>
      </c>
      <c r="M455" s="37">
        <v>1</v>
      </c>
      <c r="N455" s="85" t="s">
        <v>720</v>
      </c>
    </row>
    <row r="456" spans="1:14" s="81" customFormat="1" ht="72" customHeight="1">
      <c r="A456" s="34" t="s">
        <v>2469</v>
      </c>
      <c r="B456" s="34" t="s">
        <v>1098</v>
      </c>
      <c r="C456" s="34" t="s">
        <v>1099</v>
      </c>
      <c r="D456" s="196">
        <v>41183</v>
      </c>
      <c r="E456" s="150" t="s">
        <v>1090</v>
      </c>
      <c r="F456" s="4" t="s">
        <v>2704</v>
      </c>
      <c r="G456" s="34" t="s">
        <v>719</v>
      </c>
      <c r="H456" s="70" t="s">
        <v>2528</v>
      </c>
      <c r="I456" s="178">
        <v>7455000</v>
      </c>
      <c r="J456" s="68" t="s">
        <v>18</v>
      </c>
      <c r="K456" s="2" t="s">
        <v>2531</v>
      </c>
      <c r="L456" s="36" t="s">
        <v>32</v>
      </c>
      <c r="M456" s="37">
        <v>3</v>
      </c>
      <c r="N456" s="85" t="s">
        <v>720</v>
      </c>
    </row>
    <row r="457" spans="1:14" s="81" customFormat="1" ht="72" customHeight="1">
      <c r="A457" s="34" t="s">
        <v>2469</v>
      </c>
      <c r="B457" s="34" t="s">
        <v>1100</v>
      </c>
      <c r="C457" s="34" t="s">
        <v>1101</v>
      </c>
      <c r="D457" s="196">
        <v>41192</v>
      </c>
      <c r="E457" s="150" t="s">
        <v>1102</v>
      </c>
      <c r="F457" s="4" t="s">
        <v>2538</v>
      </c>
      <c r="G457" s="34" t="s">
        <v>739</v>
      </c>
      <c r="H457" s="70" t="s">
        <v>2528</v>
      </c>
      <c r="I457" s="178">
        <v>15540000</v>
      </c>
      <c r="J457" s="68" t="s">
        <v>18</v>
      </c>
      <c r="K457" s="2" t="s">
        <v>2531</v>
      </c>
      <c r="L457" s="36" t="s">
        <v>109</v>
      </c>
      <c r="M457" s="90">
        <v>4</v>
      </c>
      <c r="N457" s="85" t="s">
        <v>720</v>
      </c>
    </row>
    <row r="458" spans="1:14" s="81" customFormat="1" ht="72" customHeight="1">
      <c r="A458" s="34" t="s">
        <v>2469</v>
      </c>
      <c r="B458" s="34" t="s">
        <v>1103</v>
      </c>
      <c r="C458" s="34" t="s">
        <v>1101</v>
      </c>
      <c r="D458" s="196">
        <v>41227</v>
      </c>
      <c r="E458" s="150" t="s">
        <v>1104</v>
      </c>
      <c r="F458" s="4" t="s">
        <v>2636</v>
      </c>
      <c r="G458" s="34" t="s">
        <v>739</v>
      </c>
      <c r="H458" s="70" t="s">
        <v>2528</v>
      </c>
      <c r="I458" s="178">
        <v>54600000</v>
      </c>
      <c r="J458" s="68" t="s">
        <v>18</v>
      </c>
      <c r="K458" s="36" t="s">
        <v>453</v>
      </c>
      <c r="L458" s="36" t="s">
        <v>1105</v>
      </c>
      <c r="M458" s="90">
        <v>2</v>
      </c>
      <c r="N458" s="85" t="s">
        <v>720</v>
      </c>
    </row>
    <row r="459" spans="1:14" s="81" customFormat="1" ht="72" customHeight="1">
      <c r="A459" s="34" t="s">
        <v>2469</v>
      </c>
      <c r="B459" s="34" t="s">
        <v>1106</v>
      </c>
      <c r="C459" s="34" t="s">
        <v>1101</v>
      </c>
      <c r="D459" s="196">
        <v>41243</v>
      </c>
      <c r="E459" s="150" t="s">
        <v>1102</v>
      </c>
      <c r="F459" s="4" t="s">
        <v>2538</v>
      </c>
      <c r="G459" s="34" t="s">
        <v>739</v>
      </c>
      <c r="H459" s="70" t="s">
        <v>2528</v>
      </c>
      <c r="I459" s="178">
        <v>2095501</v>
      </c>
      <c r="J459" s="68" t="s">
        <v>18</v>
      </c>
      <c r="K459" s="2" t="s">
        <v>2531</v>
      </c>
      <c r="L459" s="36" t="s">
        <v>109</v>
      </c>
      <c r="M459" s="90">
        <v>2</v>
      </c>
      <c r="N459" s="85" t="s">
        <v>720</v>
      </c>
    </row>
    <row r="460" spans="1:14" s="81" customFormat="1" ht="72" customHeight="1">
      <c r="A460" s="34" t="s">
        <v>2469</v>
      </c>
      <c r="B460" s="34" t="s">
        <v>1107</v>
      </c>
      <c r="C460" s="34" t="s">
        <v>1099</v>
      </c>
      <c r="D460" s="196">
        <v>41269</v>
      </c>
      <c r="E460" s="150" t="s">
        <v>1090</v>
      </c>
      <c r="F460" s="4" t="s">
        <v>2704</v>
      </c>
      <c r="G460" s="34" t="s">
        <v>719</v>
      </c>
      <c r="H460" s="70" t="s">
        <v>2528</v>
      </c>
      <c r="I460" s="178">
        <v>3465000</v>
      </c>
      <c r="J460" s="68" t="s">
        <v>18</v>
      </c>
      <c r="K460" s="2" t="s">
        <v>2531</v>
      </c>
      <c r="L460" s="36" t="s">
        <v>32</v>
      </c>
      <c r="M460" s="37">
        <v>3</v>
      </c>
      <c r="N460" s="85" t="s">
        <v>720</v>
      </c>
    </row>
    <row r="461" spans="1:14" s="81" customFormat="1" ht="72" customHeight="1">
      <c r="A461" s="34" t="s">
        <v>2469</v>
      </c>
      <c r="B461" s="34" t="s">
        <v>1108</v>
      </c>
      <c r="C461" s="34" t="s">
        <v>1099</v>
      </c>
      <c r="D461" s="196">
        <v>41269</v>
      </c>
      <c r="E461" s="150" t="s">
        <v>1090</v>
      </c>
      <c r="F461" s="4" t="s">
        <v>2704</v>
      </c>
      <c r="G461" s="34" t="s">
        <v>719</v>
      </c>
      <c r="H461" s="70" t="s">
        <v>2528</v>
      </c>
      <c r="I461" s="178">
        <v>6090000</v>
      </c>
      <c r="J461" s="68" t="s">
        <v>18</v>
      </c>
      <c r="K461" s="2" t="s">
        <v>2531</v>
      </c>
      <c r="L461" s="36" t="s">
        <v>32</v>
      </c>
      <c r="M461" s="37">
        <v>3</v>
      </c>
      <c r="N461" s="85" t="s">
        <v>720</v>
      </c>
    </row>
    <row r="462" spans="1:14" s="81" customFormat="1" ht="83.25" customHeight="1">
      <c r="A462" s="34" t="s">
        <v>2469</v>
      </c>
      <c r="B462" s="34" t="s">
        <v>1109</v>
      </c>
      <c r="C462" s="34" t="s">
        <v>1101</v>
      </c>
      <c r="D462" s="196">
        <v>41285</v>
      </c>
      <c r="E462" s="150" t="s">
        <v>1110</v>
      </c>
      <c r="F462" s="4" t="s">
        <v>2543</v>
      </c>
      <c r="G462" s="34" t="s">
        <v>1111</v>
      </c>
      <c r="H462" s="70" t="s">
        <v>2528</v>
      </c>
      <c r="I462" s="178">
        <v>6184500</v>
      </c>
      <c r="J462" s="68" t="s">
        <v>18</v>
      </c>
      <c r="K462" s="2" t="s">
        <v>2531</v>
      </c>
      <c r="L462" s="36" t="s">
        <v>109</v>
      </c>
      <c r="M462" s="37">
        <v>4</v>
      </c>
      <c r="N462" s="85" t="s">
        <v>720</v>
      </c>
    </row>
    <row r="463" spans="1:14" s="81" customFormat="1" ht="66.25" customHeight="1">
      <c r="A463" s="34" t="s">
        <v>2469</v>
      </c>
      <c r="B463" s="34" t="s">
        <v>1112</v>
      </c>
      <c r="C463" s="34" t="s">
        <v>1113</v>
      </c>
      <c r="D463" s="196">
        <v>41120</v>
      </c>
      <c r="E463" s="150" t="s">
        <v>829</v>
      </c>
      <c r="F463" s="4" t="s">
        <v>2692</v>
      </c>
      <c r="G463" s="34" t="s">
        <v>739</v>
      </c>
      <c r="H463" s="175">
        <v>8494500</v>
      </c>
      <c r="I463" s="178">
        <v>7770000</v>
      </c>
      <c r="J463" s="229">
        <v>0.91400000000000003</v>
      </c>
      <c r="K463" s="36" t="s">
        <v>31</v>
      </c>
      <c r="L463" s="36" t="s">
        <v>32</v>
      </c>
      <c r="M463" s="37">
        <v>2</v>
      </c>
      <c r="N463" s="85" t="s">
        <v>720</v>
      </c>
    </row>
    <row r="464" spans="1:14" s="81" customFormat="1" ht="54.5" customHeight="1">
      <c r="A464" s="34" t="s">
        <v>2469</v>
      </c>
      <c r="B464" s="34" t="s">
        <v>1114</v>
      </c>
      <c r="C464" s="34" t="s">
        <v>1115</v>
      </c>
      <c r="D464" s="196">
        <v>41225</v>
      </c>
      <c r="E464" s="150" t="s">
        <v>1116</v>
      </c>
      <c r="F464" s="4" t="s">
        <v>2544</v>
      </c>
      <c r="G464" s="34" t="s">
        <v>739</v>
      </c>
      <c r="H464" s="175">
        <v>34368600</v>
      </c>
      <c r="I464" s="178">
        <v>32634762</v>
      </c>
      <c r="J464" s="229">
        <v>0.94899999999999995</v>
      </c>
      <c r="K464" s="2" t="s">
        <v>2531</v>
      </c>
      <c r="L464" s="36" t="s">
        <v>32</v>
      </c>
      <c r="M464" s="37">
        <v>1</v>
      </c>
      <c r="N464" s="85" t="s">
        <v>720</v>
      </c>
    </row>
    <row r="465" spans="1:14" s="81" customFormat="1" ht="63.5" customHeight="1">
      <c r="A465" s="34" t="s">
        <v>2469</v>
      </c>
      <c r="B465" s="34" t="s">
        <v>1117</v>
      </c>
      <c r="C465" s="34" t="s">
        <v>1118</v>
      </c>
      <c r="D465" s="196">
        <v>41045</v>
      </c>
      <c r="E465" s="150" t="s">
        <v>1119</v>
      </c>
      <c r="F465" s="4" t="s">
        <v>2632</v>
      </c>
      <c r="G465" s="34" t="s">
        <v>719</v>
      </c>
      <c r="H465" s="70" t="s">
        <v>2528</v>
      </c>
      <c r="I465" s="178">
        <v>603750</v>
      </c>
      <c r="J465" s="68" t="s">
        <v>18</v>
      </c>
      <c r="K465" s="2" t="s">
        <v>2530</v>
      </c>
      <c r="L465" s="36" t="s">
        <v>109</v>
      </c>
      <c r="M465" s="37">
        <v>2</v>
      </c>
      <c r="N465" s="34" t="s">
        <v>1120</v>
      </c>
    </row>
    <row r="466" spans="1:14" s="81" customFormat="1" ht="63.5" customHeight="1">
      <c r="A466" s="34" t="s">
        <v>2469</v>
      </c>
      <c r="B466" s="34" t="s">
        <v>1117</v>
      </c>
      <c r="C466" s="34" t="s">
        <v>1121</v>
      </c>
      <c r="D466" s="196">
        <v>41047</v>
      </c>
      <c r="E466" s="150" t="s">
        <v>1119</v>
      </c>
      <c r="F466" s="4" t="s">
        <v>2632</v>
      </c>
      <c r="G466" s="34" t="s">
        <v>719</v>
      </c>
      <c r="H466" s="70" t="s">
        <v>2528</v>
      </c>
      <c r="I466" s="178">
        <v>3577770</v>
      </c>
      <c r="J466" s="68" t="s">
        <v>18</v>
      </c>
      <c r="K466" s="2" t="s">
        <v>2530</v>
      </c>
      <c r="L466" s="36" t="s">
        <v>109</v>
      </c>
      <c r="M466" s="37">
        <v>2</v>
      </c>
      <c r="N466" s="34" t="s">
        <v>1122</v>
      </c>
    </row>
    <row r="467" spans="1:14" s="81" customFormat="1" ht="63.5" customHeight="1">
      <c r="A467" s="34" t="s">
        <v>2469</v>
      </c>
      <c r="B467" s="34" t="s">
        <v>1117</v>
      </c>
      <c r="C467" s="34" t="s">
        <v>1123</v>
      </c>
      <c r="D467" s="196">
        <v>41047</v>
      </c>
      <c r="E467" s="150" t="s">
        <v>1119</v>
      </c>
      <c r="F467" s="4" t="s">
        <v>2632</v>
      </c>
      <c r="G467" s="34" t="s">
        <v>719</v>
      </c>
      <c r="H467" s="70" t="s">
        <v>2528</v>
      </c>
      <c r="I467" s="178">
        <v>270480</v>
      </c>
      <c r="J467" s="68" t="s">
        <v>18</v>
      </c>
      <c r="K467" s="2" t="s">
        <v>2530</v>
      </c>
      <c r="L467" s="36" t="s">
        <v>109</v>
      </c>
      <c r="M467" s="37">
        <v>2</v>
      </c>
      <c r="N467" s="34" t="s">
        <v>1120</v>
      </c>
    </row>
    <row r="468" spans="1:14" s="81" customFormat="1" ht="57.5" customHeight="1">
      <c r="A468" s="34" t="s">
        <v>2469</v>
      </c>
      <c r="B468" s="34" t="s">
        <v>1117</v>
      </c>
      <c r="C468" s="34" t="s">
        <v>1124</v>
      </c>
      <c r="D468" s="196">
        <v>41047</v>
      </c>
      <c r="E468" s="150" t="s">
        <v>1119</v>
      </c>
      <c r="F468" s="4" t="s">
        <v>2632</v>
      </c>
      <c r="G468" s="34" t="s">
        <v>719</v>
      </c>
      <c r="H468" s="70" t="s">
        <v>2528</v>
      </c>
      <c r="I468" s="178">
        <v>259665</v>
      </c>
      <c r="J468" s="68" t="s">
        <v>18</v>
      </c>
      <c r="K468" s="2" t="s">
        <v>2530</v>
      </c>
      <c r="L468" s="36" t="s">
        <v>109</v>
      </c>
      <c r="M468" s="37">
        <v>2</v>
      </c>
      <c r="N468" s="34" t="s">
        <v>1120</v>
      </c>
    </row>
    <row r="469" spans="1:14" s="81" customFormat="1" ht="57.5" customHeight="1">
      <c r="A469" s="34" t="s">
        <v>2469</v>
      </c>
      <c r="B469" s="34" t="s">
        <v>1117</v>
      </c>
      <c r="C469" s="34" t="s">
        <v>1125</v>
      </c>
      <c r="D469" s="196">
        <v>41047</v>
      </c>
      <c r="E469" s="150" t="s">
        <v>1119</v>
      </c>
      <c r="F469" s="4" t="s">
        <v>2632</v>
      </c>
      <c r="G469" s="34" t="s">
        <v>719</v>
      </c>
      <c r="H469" s="70" t="s">
        <v>2528</v>
      </c>
      <c r="I469" s="178">
        <v>82320</v>
      </c>
      <c r="J469" s="68" t="s">
        <v>18</v>
      </c>
      <c r="K469" s="2" t="s">
        <v>2530</v>
      </c>
      <c r="L469" s="36" t="s">
        <v>109</v>
      </c>
      <c r="M469" s="37">
        <v>2</v>
      </c>
      <c r="N469" s="34" t="s">
        <v>1120</v>
      </c>
    </row>
    <row r="470" spans="1:14" s="81" customFormat="1" ht="57.5" customHeight="1">
      <c r="A470" s="34" t="s">
        <v>2469</v>
      </c>
      <c r="B470" s="34" t="s">
        <v>1117</v>
      </c>
      <c r="C470" s="34" t="s">
        <v>1126</v>
      </c>
      <c r="D470" s="196">
        <v>41050</v>
      </c>
      <c r="E470" s="150" t="s">
        <v>1119</v>
      </c>
      <c r="F470" s="4" t="s">
        <v>2632</v>
      </c>
      <c r="G470" s="34" t="s">
        <v>719</v>
      </c>
      <c r="H470" s="70" t="s">
        <v>2528</v>
      </c>
      <c r="I470" s="178">
        <v>223020</v>
      </c>
      <c r="J470" s="68" t="s">
        <v>18</v>
      </c>
      <c r="K470" s="2" t="s">
        <v>2530</v>
      </c>
      <c r="L470" s="36" t="s">
        <v>109</v>
      </c>
      <c r="M470" s="37">
        <v>2</v>
      </c>
      <c r="N470" s="34" t="s">
        <v>1120</v>
      </c>
    </row>
    <row r="471" spans="1:14" s="81" customFormat="1" ht="57.5" customHeight="1">
      <c r="A471" s="34" t="s">
        <v>2469</v>
      </c>
      <c r="B471" s="34" t="s">
        <v>1117</v>
      </c>
      <c r="C471" s="34" t="s">
        <v>1127</v>
      </c>
      <c r="D471" s="196">
        <v>41051</v>
      </c>
      <c r="E471" s="150" t="s">
        <v>1119</v>
      </c>
      <c r="F471" s="4" t="s">
        <v>2632</v>
      </c>
      <c r="G471" s="34" t="s">
        <v>719</v>
      </c>
      <c r="H471" s="70" t="s">
        <v>2528</v>
      </c>
      <c r="I471" s="167">
        <v>277515</v>
      </c>
      <c r="J471" s="68" t="s">
        <v>18</v>
      </c>
      <c r="K471" s="2" t="s">
        <v>2530</v>
      </c>
      <c r="L471" s="36" t="s">
        <v>109</v>
      </c>
      <c r="M471" s="37">
        <v>2</v>
      </c>
      <c r="N471" s="34" t="s">
        <v>1120</v>
      </c>
    </row>
    <row r="472" spans="1:14" s="81" customFormat="1" ht="57.5" customHeight="1">
      <c r="A472" s="34" t="s">
        <v>2469</v>
      </c>
      <c r="B472" s="34" t="s">
        <v>1117</v>
      </c>
      <c r="C472" s="34" t="s">
        <v>1128</v>
      </c>
      <c r="D472" s="196">
        <v>41059</v>
      </c>
      <c r="E472" s="150" t="s">
        <v>1119</v>
      </c>
      <c r="F472" s="4" t="s">
        <v>2632</v>
      </c>
      <c r="G472" s="34" t="s">
        <v>719</v>
      </c>
      <c r="H472" s="70" t="s">
        <v>2528</v>
      </c>
      <c r="I472" s="178">
        <v>958230</v>
      </c>
      <c r="J472" s="68" t="s">
        <v>18</v>
      </c>
      <c r="K472" s="2" t="s">
        <v>2530</v>
      </c>
      <c r="L472" s="36" t="s">
        <v>109</v>
      </c>
      <c r="M472" s="37">
        <v>2</v>
      </c>
      <c r="N472" s="34" t="s">
        <v>1120</v>
      </c>
    </row>
    <row r="473" spans="1:14" s="81" customFormat="1" ht="56" customHeight="1">
      <c r="A473" s="34" t="s">
        <v>2469</v>
      </c>
      <c r="B473" s="91" t="s">
        <v>1129</v>
      </c>
      <c r="C473" s="34" t="s">
        <v>1121</v>
      </c>
      <c r="D473" s="140">
        <v>41150</v>
      </c>
      <c r="E473" s="150" t="s">
        <v>1130</v>
      </c>
      <c r="F473" s="4" t="s">
        <v>2537</v>
      </c>
      <c r="G473" s="91" t="s">
        <v>739</v>
      </c>
      <c r="H473" s="70" t="s">
        <v>2528</v>
      </c>
      <c r="I473" s="218">
        <v>16485000</v>
      </c>
      <c r="J473" s="68" t="s">
        <v>18</v>
      </c>
      <c r="K473" s="2" t="s">
        <v>2531</v>
      </c>
      <c r="L473" s="92" t="s">
        <v>109</v>
      </c>
      <c r="M473" s="29">
        <v>4</v>
      </c>
      <c r="N473" s="85" t="s">
        <v>720</v>
      </c>
    </row>
    <row r="474" spans="1:14" s="81" customFormat="1" ht="56" customHeight="1">
      <c r="A474" s="34" t="s">
        <v>2469</v>
      </c>
      <c r="B474" s="91" t="s">
        <v>1131</v>
      </c>
      <c r="C474" s="34" t="s">
        <v>1121</v>
      </c>
      <c r="D474" s="140">
        <v>41150</v>
      </c>
      <c r="E474" s="150" t="s">
        <v>1130</v>
      </c>
      <c r="F474" s="4" t="s">
        <v>2537</v>
      </c>
      <c r="G474" s="91" t="s">
        <v>739</v>
      </c>
      <c r="H474" s="70" t="s">
        <v>2528</v>
      </c>
      <c r="I474" s="218">
        <v>6895350</v>
      </c>
      <c r="J474" s="68" t="s">
        <v>18</v>
      </c>
      <c r="K474" s="2" t="s">
        <v>2531</v>
      </c>
      <c r="L474" s="93" t="s">
        <v>109</v>
      </c>
      <c r="M474" s="29">
        <v>5</v>
      </c>
      <c r="N474" s="85" t="s">
        <v>720</v>
      </c>
    </row>
    <row r="475" spans="1:14" s="81" customFormat="1" ht="56" customHeight="1">
      <c r="A475" s="34" t="s">
        <v>2469</v>
      </c>
      <c r="B475" s="34" t="s">
        <v>1132</v>
      </c>
      <c r="C475" s="34" t="s">
        <v>1133</v>
      </c>
      <c r="D475" s="196">
        <v>41102</v>
      </c>
      <c r="E475" s="150" t="s">
        <v>1134</v>
      </c>
      <c r="F475" s="4" t="s">
        <v>2630</v>
      </c>
      <c r="G475" s="34" t="s">
        <v>719</v>
      </c>
      <c r="H475" s="175">
        <v>1676062</v>
      </c>
      <c r="I475" s="178">
        <v>1660827</v>
      </c>
      <c r="J475" s="229">
        <v>0.99</v>
      </c>
      <c r="K475" s="2" t="s">
        <v>2531</v>
      </c>
      <c r="L475" s="37" t="s">
        <v>109</v>
      </c>
      <c r="M475" s="85">
        <v>1</v>
      </c>
      <c r="N475" s="85" t="s">
        <v>720</v>
      </c>
    </row>
    <row r="476" spans="1:14" s="81" customFormat="1" ht="116.75" customHeight="1">
      <c r="A476" s="34" t="s">
        <v>2469</v>
      </c>
      <c r="B476" s="34" t="s">
        <v>1135</v>
      </c>
      <c r="C476" s="34" t="s">
        <v>1136</v>
      </c>
      <c r="D476" s="196">
        <v>41001</v>
      </c>
      <c r="E476" s="150" t="s">
        <v>1137</v>
      </c>
      <c r="F476" s="4" t="s">
        <v>2705</v>
      </c>
      <c r="G476" s="34" t="s">
        <v>1111</v>
      </c>
      <c r="H476" s="70" t="s">
        <v>2528</v>
      </c>
      <c r="I476" s="178">
        <v>37975</v>
      </c>
      <c r="J476" s="68" t="s">
        <v>18</v>
      </c>
      <c r="K476" s="2" t="s">
        <v>2530</v>
      </c>
      <c r="L476" s="37" t="s">
        <v>134</v>
      </c>
      <c r="M476" s="37">
        <v>1</v>
      </c>
      <c r="N476" s="34" t="s">
        <v>1138</v>
      </c>
    </row>
    <row r="477" spans="1:14" s="81" customFormat="1" ht="75.5" customHeight="1">
      <c r="A477" s="34" t="s">
        <v>2469</v>
      </c>
      <c r="B477" s="34" t="s">
        <v>1139</v>
      </c>
      <c r="C477" s="34" t="s">
        <v>1140</v>
      </c>
      <c r="D477" s="196">
        <v>41039</v>
      </c>
      <c r="E477" s="150" t="s">
        <v>1141</v>
      </c>
      <c r="F477" s="4" t="s">
        <v>2584</v>
      </c>
      <c r="G477" s="34" t="s">
        <v>719</v>
      </c>
      <c r="H477" s="70" t="s">
        <v>2528</v>
      </c>
      <c r="I477" s="178">
        <v>8108194</v>
      </c>
      <c r="J477" s="68" t="s">
        <v>18</v>
      </c>
      <c r="K477" s="2" t="s">
        <v>2531</v>
      </c>
      <c r="L477" s="36" t="s">
        <v>134</v>
      </c>
      <c r="M477" s="37">
        <v>2</v>
      </c>
      <c r="N477" s="34" t="s">
        <v>64</v>
      </c>
    </row>
    <row r="478" spans="1:14" s="81" customFormat="1" ht="65.5" customHeight="1">
      <c r="A478" s="34" t="s">
        <v>2469</v>
      </c>
      <c r="B478" s="34" t="s">
        <v>1142</v>
      </c>
      <c r="C478" s="34" t="s">
        <v>1143</v>
      </c>
      <c r="D478" s="196">
        <v>41080</v>
      </c>
      <c r="E478" s="150" t="s">
        <v>1144</v>
      </c>
      <c r="F478" s="4" t="s">
        <v>2577</v>
      </c>
      <c r="G478" s="34" t="s">
        <v>739</v>
      </c>
      <c r="H478" s="70" t="s">
        <v>2528</v>
      </c>
      <c r="I478" s="178">
        <v>2094800</v>
      </c>
      <c r="J478" s="68" t="s">
        <v>18</v>
      </c>
      <c r="K478" s="2" t="s">
        <v>2531</v>
      </c>
      <c r="L478" s="94" t="s">
        <v>134</v>
      </c>
      <c r="M478" s="37">
        <v>4</v>
      </c>
      <c r="N478" s="34" t="s">
        <v>110</v>
      </c>
    </row>
    <row r="479" spans="1:14" s="81" customFormat="1" ht="65.5" customHeight="1">
      <c r="A479" s="34" t="s">
        <v>2469</v>
      </c>
      <c r="B479" s="34" t="s">
        <v>1145</v>
      </c>
      <c r="C479" s="34" t="s">
        <v>1146</v>
      </c>
      <c r="D479" s="196">
        <v>41082</v>
      </c>
      <c r="E479" s="150" t="s">
        <v>1147</v>
      </c>
      <c r="F479" s="4" t="s">
        <v>2577</v>
      </c>
      <c r="G479" s="34" t="s">
        <v>1111</v>
      </c>
      <c r="H479" s="70" t="s">
        <v>2528</v>
      </c>
      <c r="I479" s="178">
        <v>1172971</v>
      </c>
      <c r="J479" s="68" t="s">
        <v>18</v>
      </c>
      <c r="K479" s="2" t="s">
        <v>2531</v>
      </c>
      <c r="L479" s="94" t="s">
        <v>134</v>
      </c>
      <c r="M479" s="37">
        <v>3</v>
      </c>
      <c r="N479" s="85" t="s">
        <v>720</v>
      </c>
    </row>
    <row r="480" spans="1:14" s="81" customFormat="1" ht="65.5" customHeight="1">
      <c r="A480" s="34" t="s">
        <v>2469</v>
      </c>
      <c r="B480" s="34" t="s">
        <v>1148</v>
      </c>
      <c r="C480" s="34" t="s">
        <v>1149</v>
      </c>
      <c r="D480" s="196">
        <v>41122</v>
      </c>
      <c r="E480" s="150" t="s">
        <v>1090</v>
      </c>
      <c r="F480" s="4" t="s">
        <v>2704</v>
      </c>
      <c r="G480" s="34" t="s">
        <v>724</v>
      </c>
      <c r="H480" s="70" t="s">
        <v>2528</v>
      </c>
      <c r="I480" s="178">
        <v>59325000</v>
      </c>
      <c r="J480" s="68" t="s">
        <v>18</v>
      </c>
      <c r="K480" s="2" t="s">
        <v>2531</v>
      </c>
      <c r="L480" s="37" t="s">
        <v>109</v>
      </c>
      <c r="M480" s="37">
        <v>1</v>
      </c>
      <c r="N480" s="85" t="s">
        <v>720</v>
      </c>
    </row>
    <row r="481" spans="1:14" s="81" customFormat="1" ht="65.5" customHeight="1">
      <c r="A481" s="34" t="s">
        <v>2469</v>
      </c>
      <c r="B481" s="34" t="s">
        <v>1150</v>
      </c>
      <c r="C481" s="34" t="s">
        <v>1151</v>
      </c>
      <c r="D481" s="196">
        <v>41234</v>
      </c>
      <c r="E481" s="150" t="s">
        <v>1090</v>
      </c>
      <c r="F481" s="4" t="s">
        <v>2704</v>
      </c>
      <c r="G481" s="34" t="s">
        <v>719</v>
      </c>
      <c r="H481" s="70" t="s">
        <v>2528</v>
      </c>
      <c r="I481" s="178">
        <v>5565000</v>
      </c>
      <c r="J481" s="68" t="s">
        <v>18</v>
      </c>
      <c r="K481" s="2" t="s">
        <v>2531</v>
      </c>
      <c r="L481" s="37" t="s">
        <v>109</v>
      </c>
      <c r="M481" s="37">
        <v>1</v>
      </c>
      <c r="N481" s="85" t="s">
        <v>720</v>
      </c>
    </row>
    <row r="482" spans="1:14" s="81" customFormat="1" ht="65.5" customHeight="1">
      <c r="A482" s="34" t="s">
        <v>2469</v>
      </c>
      <c r="B482" s="34" t="s">
        <v>1152</v>
      </c>
      <c r="C482" s="34" t="s">
        <v>1153</v>
      </c>
      <c r="D482" s="196">
        <v>41009</v>
      </c>
      <c r="E482" s="150" t="s">
        <v>1154</v>
      </c>
      <c r="F482" s="4" t="s">
        <v>2706</v>
      </c>
      <c r="G482" s="34" t="s">
        <v>719</v>
      </c>
      <c r="H482" s="70" t="s">
        <v>2528</v>
      </c>
      <c r="I482" s="178">
        <v>2170800</v>
      </c>
      <c r="J482" s="68" t="s">
        <v>18</v>
      </c>
      <c r="K482" s="2" t="s">
        <v>2531</v>
      </c>
      <c r="L482" s="37" t="s">
        <v>109</v>
      </c>
      <c r="M482" s="37">
        <v>6</v>
      </c>
      <c r="N482" s="34" t="s">
        <v>64</v>
      </c>
    </row>
    <row r="483" spans="1:14" s="81" customFormat="1" ht="59.75" customHeight="1">
      <c r="A483" s="34" t="s">
        <v>2469</v>
      </c>
      <c r="B483" s="34" t="s">
        <v>1155</v>
      </c>
      <c r="C483" s="34" t="s">
        <v>1153</v>
      </c>
      <c r="D483" s="196">
        <v>41009</v>
      </c>
      <c r="E483" s="150" t="s">
        <v>1156</v>
      </c>
      <c r="F483" s="4" t="s">
        <v>2585</v>
      </c>
      <c r="G483" s="34" t="s">
        <v>719</v>
      </c>
      <c r="H483" s="70" t="s">
        <v>2528</v>
      </c>
      <c r="I483" s="178">
        <v>1140783</v>
      </c>
      <c r="J483" s="68" t="s">
        <v>18</v>
      </c>
      <c r="K483" s="2" t="s">
        <v>2531</v>
      </c>
      <c r="L483" s="37" t="s">
        <v>109</v>
      </c>
      <c r="M483" s="37">
        <v>1</v>
      </c>
      <c r="N483" s="34" t="s">
        <v>64</v>
      </c>
    </row>
    <row r="484" spans="1:14" s="81" customFormat="1" ht="59.75" customHeight="1">
      <c r="A484" s="34" t="s">
        <v>2469</v>
      </c>
      <c r="B484" s="34" t="s">
        <v>1157</v>
      </c>
      <c r="C484" s="34" t="s">
        <v>1158</v>
      </c>
      <c r="D484" s="196">
        <v>41016</v>
      </c>
      <c r="E484" s="150" t="s">
        <v>1159</v>
      </c>
      <c r="F484" s="4" t="s">
        <v>2546</v>
      </c>
      <c r="G484" s="34" t="s">
        <v>719</v>
      </c>
      <c r="H484" s="70" t="s">
        <v>2528</v>
      </c>
      <c r="I484" s="178">
        <v>4991815</v>
      </c>
      <c r="J484" s="68" t="s">
        <v>18</v>
      </c>
      <c r="K484" s="2" t="s">
        <v>2531</v>
      </c>
      <c r="L484" s="37" t="s">
        <v>109</v>
      </c>
      <c r="M484" s="37">
        <v>1</v>
      </c>
      <c r="N484" s="34" t="s">
        <v>110</v>
      </c>
    </row>
    <row r="485" spans="1:14" s="81" customFormat="1" ht="65.5" customHeight="1">
      <c r="A485" s="34" t="s">
        <v>2469</v>
      </c>
      <c r="B485" s="34" t="s">
        <v>1160</v>
      </c>
      <c r="C485" s="34" t="s">
        <v>1161</v>
      </c>
      <c r="D485" s="196">
        <v>41052</v>
      </c>
      <c r="E485" s="150" t="s">
        <v>1162</v>
      </c>
      <c r="F485" s="4" t="s">
        <v>2707</v>
      </c>
      <c r="G485" s="34" t="s">
        <v>719</v>
      </c>
      <c r="H485" s="70" t="s">
        <v>2528</v>
      </c>
      <c r="I485" s="178">
        <v>6300000</v>
      </c>
      <c r="J485" s="68" t="s">
        <v>18</v>
      </c>
      <c r="K485" s="2" t="s">
        <v>2531</v>
      </c>
      <c r="L485" s="37" t="s">
        <v>109</v>
      </c>
      <c r="M485" s="37">
        <v>1</v>
      </c>
      <c r="N485" s="34" t="s">
        <v>110</v>
      </c>
    </row>
    <row r="486" spans="1:14" s="81" customFormat="1" ht="65.5" customHeight="1">
      <c r="A486" s="34" t="s">
        <v>2469</v>
      </c>
      <c r="B486" s="34" t="s">
        <v>1163</v>
      </c>
      <c r="C486" s="34" t="s">
        <v>1164</v>
      </c>
      <c r="D486" s="196">
        <v>41075</v>
      </c>
      <c r="E486" s="150" t="s">
        <v>1154</v>
      </c>
      <c r="F486" s="4" t="s">
        <v>2706</v>
      </c>
      <c r="G486" s="34" t="s">
        <v>719</v>
      </c>
      <c r="H486" s="70" t="s">
        <v>2528</v>
      </c>
      <c r="I486" s="178">
        <v>2524121</v>
      </c>
      <c r="J486" s="68" t="s">
        <v>18</v>
      </c>
      <c r="K486" s="2" t="s">
        <v>2531</v>
      </c>
      <c r="L486" s="37" t="s">
        <v>32</v>
      </c>
      <c r="M486" s="37">
        <v>2</v>
      </c>
      <c r="N486" s="34" t="s">
        <v>110</v>
      </c>
    </row>
    <row r="487" spans="1:14" s="81" customFormat="1" ht="65" customHeight="1">
      <c r="A487" s="34" t="s">
        <v>2469</v>
      </c>
      <c r="B487" s="34" t="s">
        <v>1165</v>
      </c>
      <c r="C487" s="34" t="s">
        <v>1166</v>
      </c>
      <c r="D487" s="196">
        <v>41089</v>
      </c>
      <c r="E487" s="150" t="s">
        <v>1154</v>
      </c>
      <c r="F487" s="4" t="s">
        <v>2706</v>
      </c>
      <c r="G487" s="34" t="s">
        <v>719</v>
      </c>
      <c r="H487" s="70" t="s">
        <v>2528</v>
      </c>
      <c r="I487" s="178">
        <v>955968</v>
      </c>
      <c r="J487" s="68" t="s">
        <v>18</v>
      </c>
      <c r="K487" s="2" t="s">
        <v>2531</v>
      </c>
      <c r="L487" s="37" t="s">
        <v>32</v>
      </c>
      <c r="M487" s="37">
        <v>2</v>
      </c>
      <c r="N487" s="34" t="s">
        <v>64</v>
      </c>
    </row>
    <row r="488" spans="1:14" s="81" customFormat="1" ht="65" customHeight="1">
      <c r="A488" s="34" t="s">
        <v>2469</v>
      </c>
      <c r="B488" s="34" t="s">
        <v>1167</v>
      </c>
      <c r="C488" s="34" t="s">
        <v>1168</v>
      </c>
      <c r="D488" s="196">
        <v>41100</v>
      </c>
      <c r="E488" s="150" t="s">
        <v>1169</v>
      </c>
      <c r="F488" s="4" t="s">
        <v>2587</v>
      </c>
      <c r="G488" s="34" t="s">
        <v>719</v>
      </c>
      <c r="H488" s="70" t="s">
        <v>2528</v>
      </c>
      <c r="I488" s="178">
        <v>1249500</v>
      </c>
      <c r="J488" s="68" t="s">
        <v>18</v>
      </c>
      <c r="K488" s="2" t="s">
        <v>2531</v>
      </c>
      <c r="L488" s="37" t="s">
        <v>109</v>
      </c>
      <c r="M488" s="37">
        <v>3</v>
      </c>
      <c r="N488" s="85" t="s">
        <v>720</v>
      </c>
    </row>
    <row r="489" spans="1:14" s="81" customFormat="1" ht="65" customHeight="1">
      <c r="A489" s="34" t="s">
        <v>2469</v>
      </c>
      <c r="B489" s="34" t="s">
        <v>1170</v>
      </c>
      <c r="C489" s="34" t="s">
        <v>1171</v>
      </c>
      <c r="D489" s="196">
        <v>41100</v>
      </c>
      <c r="E489" s="150" t="s">
        <v>1172</v>
      </c>
      <c r="F489" s="4" t="s">
        <v>2708</v>
      </c>
      <c r="G489" s="34" t="s">
        <v>719</v>
      </c>
      <c r="H489" s="70" t="s">
        <v>2528</v>
      </c>
      <c r="I489" s="178">
        <v>993772</v>
      </c>
      <c r="J489" s="68" t="s">
        <v>18</v>
      </c>
      <c r="K489" s="2" t="s">
        <v>2530</v>
      </c>
      <c r="L489" s="85" t="s">
        <v>1173</v>
      </c>
      <c r="M489" s="37">
        <v>1</v>
      </c>
      <c r="N489" s="34" t="s">
        <v>64</v>
      </c>
    </row>
    <row r="490" spans="1:14" s="81" customFormat="1" ht="65" customHeight="1">
      <c r="A490" s="34" t="s">
        <v>2469</v>
      </c>
      <c r="B490" s="34" t="s">
        <v>1174</v>
      </c>
      <c r="C490" s="34" t="s">
        <v>1168</v>
      </c>
      <c r="D490" s="196">
        <v>41101</v>
      </c>
      <c r="E490" s="150" t="s">
        <v>1154</v>
      </c>
      <c r="F490" s="4" t="s">
        <v>2706</v>
      </c>
      <c r="G490" s="34" t="s">
        <v>719</v>
      </c>
      <c r="H490" s="70" t="s">
        <v>2528</v>
      </c>
      <c r="I490" s="178">
        <v>519531</v>
      </c>
      <c r="J490" s="68" t="s">
        <v>18</v>
      </c>
      <c r="K490" s="2" t="s">
        <v>2531</v>
      </c>
      <c r="L490" s="37" t="s">
        <v>109</v>
      </c>
      <c r="M490" s="37">
        <v>3</v>
      </c>
      <c r="N490" s="85" t="s">
        <v>720</v>
      </c>
    </row>
    <row r="491" spans="1:14" s="81" customFormat="1" ht="61.25" customHeight="1">
      <c r="A491" s="34" t="s">
        <v>2469</v>
      </c>
      <c r="B491" s="34" t="s">
        <v>1175</v>
      </c>
      <c r="C491" s="34" t="s">
        <v>1168</v>
      </c>
      <c r="D491" s="196">
        <v>41166</v>
      </c>
      <c r="E491" s="150" t="s">
        <v>1154</v>
      </c>
      <c r="F491" s="4" t="s">
        <v>2706</v>
      </c>
      <c r="G491" s="34" t="s">
        <v>719</v>
      </c>
      <c r="H491" s="70" t="s">
        <v>2528</v>
      </c>
      <c r="I491" s="178">
        <v>257242499</v>
      </c>
      <c r="J491" s="68" t="s">
        <v>18</v>
      </c>
      <c r="K491" s="2" t="s">
        <v>2531</v>
      </c>
      <c r="L491" s="37" t="s">
        <v>109</v>
      </c>
      <c r="M491" s="37">
        <v>4</v>
      </c>
      <c r="N491" s="85" t="s">
        <v>720</v>
      </c>
    </row>
    <row r="492" spans="1:14" s="81" customFormat="1" ht="61.25" customHeight="1">
      <c r="A492" s="34" t="s">
        <v>2469</v>
      </c>
      <c r="B492" s="34" t="s">
        <v>1176</v>
      </c>
      <c r="C492" s="34" t="s">
        <v>1168</v>
      </c>
      <c r="D492" s="196">
        <v>41166</v>
      </c>
      <c r="E492" s="150" t="s">
        <v>1177</v>
      </c>
      <c r="F492" s="4" t="s">
        <v>2568</v>
      </c>
      <c r="G492" s="34" t="s">
        <v>719</v>
      </c>
      <c r="H492" s="70" t="s">
        <v>2528</v>
      </c>
      <c r="I492" s="178">
        <v>180533389</v>
      </c>
      <c r="J492" s="68" t="s">
        <v>18</v>
      </c>
      <c r="K492" s="2" t="s">
        <v>2531</v>
      </c>
      <c r="L492" s="37" t="s">
        <v>109</v>
      </c>
      <c r="M492" s="37">
        <v>3</v>
      </c>
      <c r="N492" s="85" t="s">
        <v>720</v>
      </c>
    </row>
    <row r="493" spans="1:14" s="81" customFormat="1" ht="61.25" customHeight="1">
      <c r="A493" s="34" t="s">
        <v>2469</v>
      </c>
      <c r="B493" s="34" t="s">
        <v>1178</v>
      </c>
      <c r="C493" s="34" t="s">
        <v>1168</v>
      </c>
      <c r="D493" s="196">
        <v>41180</v>
      </c>
      <c r="E493" s="150" t="s">
        <v>1169</v>
      </c>
      <c r="F493" s="4" t="s">
        <v>2587</v>
      </c>
      <c r="G493" s="34" t="s">
        <v>719</v>
      </c>
      <c r="H493" s="70" t="s">
        <v>2528</v>
      </c>
      <c r="I493" s="178">
        <v>353411974</v>
      </c>
      <c r="J493" s="68" t="s">
        <v>18</v>
      </c>
      <c r="K493" s="2" t="s">
        <v>2531</v>
      </c>
      <c r="L493" s="37" t="s">
        <v>109</v>
      </c>
      <c r="M493" s="37">
        <v>5</v>
      </c>
      <c r="N493" s="85" t="s">
        <v>720</v>
      </c>
    </row>
    <row r="494" spans="1:14" s="81" customFormat="1" ht="61.25" customHeight="1">
      <c r="A494" s="34" t="s">
        <v>2469</v>
      </c>
      <c r="B494" s="34" t="s">
        <v>1179</v>
      </c>
      <c r="C494" s="34" t="s">
        <v>1168</v>
      </c>
      <c r="D494" s="196">
        <v>41204</v>
      </c>
      <c r="E494" s="150" t="s">
        <v>1180</v>
      </c>
      <c r="F494" s="4" t="s">
        <v>2546</v>
      </c>
      <c r="G494" s="34" t="s">
        <v>719</v>
      </c>
      <c r="H494" s="70" t="s">
        <v>2528</v>
      </c>
      <c r="I494" s="178">
        <v>42747371</v>
      </c>
      <c r="J494" s="68" t="s">
        <v>18</v>
      </c>
      <c r="K494" s="2" t="s">
        <v>2531</v>
      </c>
      <c r="L494" s="36" t="s">
        <v>109</v>
      </c>
      <c r="M494" s="37">
        <v>3</v>
      </c>
      <c r="N494" s="85" t="s">
        <v>720</v>
      </c>
    </row>
    <row r="495" spans="1:14" s="81" customFormat="1" ht="61.25" customHeight="1">
      <c r="A495" s="34" t="s">
        <v>2469</v>
      </c>
      <c r="B495" s="34" t="s">
        <v>1181</v>
      </c>
      <c r="C495" s="34" t="s">
        <v>1168</v>
      </c>
      <c r="D495" s="196">
        <v>41204</v>
      </c>
      <c r="E495" s="150" t="s">
        <v>1182</v>
      </c>
      <c r="F495" s="4" t="s">
        <v>2579</v>
      </c>
      <c r="G495" s="34" t="s">
        <v>719</v>
      </c>
      <c r="H495" s="70" t="s">
        <v>2528</v>
      </c>
      <c r="I495" s="178">
        <v>60375000</v>
      </c>
      <c r="J495" s="68" t="s">
        <v>18</v>
      </c>
      <c r="K495" s="2" t="s">
        <v>2531</v>
      </c>
      <c r="L495" s="36" t="s">
        <v>109</v>
      </c>
      <c r="M495" s="37">
        <v>3</v>
      </c>
      <c r="N495" s="85" t="s">
        <v>720</v>
      </c>
    </row>
    <row r="496" spans="1:14" s="81" customFormat="1" ht="61.25" customHeight="1">
      <c r="A496" s="34" t="s">
        <v>2469</v>
      </c>
      <c r="B496" s="34" t="s">
        <v>1183</v>
      </c>
      <c r="C496" s="34" t="s">
        <v>1168</v>
      </c>
      <c r="D496" s="196">
        <v>41215</v>
      </c>
      <c r="E496" s="150" t="s">
        <v>1162</v>
      </c>
      <c r="F496" s="4" t="s">
        <v>2707</v>
      </c>
      <c r="G496" s="34" t="s">
        <v>719</v>
      </c>
      <c r="H496" s="70" t="s">
        <v>2528</v>
      </c>
      <c r="I496" s="178">
        <v>2079000</v>
      </c>
      <c r="J496" s="68" t="s">
        <v>18</v>
      </c>
      <c r="K496" s="2" t="s">
        <v>2531</v>
      </c>
      <c r="L496" s="37" t="s">
        <v>109</v>
      </c>
      <c r="M496" s="37">
        <v>5</v>
      </c>
      <c r="N496" s="85" t="s">
        <v>720</v>
      </c>
    </row>
    <row r="497" spans="1:14" s="81" customFormat="1" ht="61.25" customHeight="1">
      <c r="A497" s="34" t="s">
        <v>2469</v>
      </c>
      <c r="B497" s="34" t="s">
        <v>1184</v>
      </c>
      <c r="C497" s="34" t="s">
        <v>1168</v>
      </c>
      <c r="D497" s="196">
        <v>41234</v>
      </c>
      <c r="E497" s="150" t="s">
        <v>1169</v>
      </c>
      <c r="F497" s="4" t="s">
        <v>2587</v>
      </c>
      <c r="G497" s="34" t="s">
        <v>719</v>
      </c>
      <c r="H497" s="70" t="s">
        <v>2528</v>
      </c>
      <c r="I497" s="178">
        <v>1680000</v>
      </c>
      <c r="J497" s="68" t="s">
        <v>18</v>
      </c>
      <c r="K497" s="2" t="s">
        <v>2531</v>
      </c>
      <c r="L497" s="37" t="s">
        <v>109</v>
      </c>
      <c r="M497" s="37">
        <v>1</v>
      </c>
      <c r="N497" s="85" t="s">
        <v>720</v>
      </c>
    </row>
    <row r="498" spans="1:14" s="81" customFormat="1" ht="77.25" customHeight="1">
      <c r="A498" s="34" t="s">
        <v>2469</v>
      </c>
      <c r="B498" s="34" t="s">
        <v>1185</v>
      </c>
      <c r="C498" s="34" t="s">
        <v>1186</v>
      </c>
      <c r="D498" s="196">
        <v>41122</v>
      </c>
      <c r="E498" s="150" t="s">
        <v>1187</v>
      </c>
      <c r="F498" s="4" t="s">
        <v>2630</v>
      </c>
      <c r="G498" s="34" t="s">
        <v>719</v>
      </c>
      <c r="H498" s="70" t="s">
        <v>2528</v>
      </c>
      <c r="I498" s="178">
        <v>3799372</v>
      </c>
      <c r="J498" s="68" t="s">
        <v>18</v>
      </c>
      <c r="K498" s="2" t="s">
        <v>2531</v>
      </c>
      <c r="L498" s="36" t="s">
        <v>109</v>
      </c>
      <c r="M498" s="37">
        <v>4</v>
      </c>
      <c r="N498" s="34" t="s">
        <v>1188</v>
      </c>
    </row>
    <row r="499" spans="1:14" ht="61.25" customHeight="1">
      <c r="A499" s="34" t="s">
        <v>2470</v>
      </c>
      <c r="B499" s="34" t="s">
        <v>1189</v>
      </c>
      <c r="C499" s="34" t="s">
        <v>1190</v>
      </c>
      <c r="D499" s="196">
        <v>41001</v>
      </c>
      <c r="E499" s="151" t="s">
        <v>1191</v>
      </c>
      <c r="F499" s="4" t="s">
        <v>2709</v>
      </c>
      <c r="G499" s="17" t="s">
        <v>1192</v>
      </c>
      <c r="H499" s="28" t="s">
        <v>1193</v>
      </c>
      <c r="I499" s="178">
        <v>96831000</v>
      </c>
      <c r="J499" s="41" t="s">
        <v>1193</v>
      </c>
      <c r="K499" s="2" t="s">
        <v>2531</v>
      </c>
      <c r="L499" s="2" t="s">
        <v>109</v>
      </c>
      <c r="M499" s="29">
        <v>1</v>
      </c>
      <c r="N499" s="95"/>
    </row>
    <row r="500" spans="1:14" ht="61.25" customHeight="1">
      <c r="A500" s="34" t="s">
        <v>2470</v>
      </c>
      <c r="B500" s="17" t="s">
        <v>1194</v>
      </c>
      <c r="C500" s="34" t="s">
        <v>1190</v>
      </c>
      <c r="D500" s="135">
        <v>41001</v>
      </c>
      <c r="E500" s="151" t="s">
        <v>1195</v>
      </c>
      <c r="F500" s="4" t="s">
        <v>2710</v>
      </c>
      <c r="G500" s="4" t="s">
        <v>1196</v>
      </c>
      <c r="H500" s="28" t="s">
        <v>1193</v>
      </c>
      <c r="I500" s="170">
        <v>9534697</v>
      </c>
      <c r="J500" s="41" t="s">
        <v>1193</v>
      </c>
      <c r="K500" s="2" t="s">
        <v>2530</v>
      </c>
      <c r="L500" s="2" t="s">
        <v>109</v>
      </c>
      <c r="M500" s="29">
        <v>1</v>
      </c>
      <c r="N500" s="95"/>
    </row>
    <row r="501" spans="1:14" ht="61.25" customHeight="1">
      <c r="A501" s="34" t="s">
        <v>2470</v>
      </c>
      <c r="B501" s="4" t="s">
        <v>1197</v>
      </c>
      <c r="C501" s="4" t="s">
        <v>1198</v>
      </c>
      <c r="D501" s="140">
        <v>41004</v>
      </c>
      <c r="E501" s="151" t="s">
        <v>1199</v>
      </c>
      <c r="F501" s="4" t="s">
        <v>2650</v>
      </c>
      <c r="G501" s="4" t="s">
        <v>1192</v>
      </c>
      <c r="H501" s="47" t="s">
        <v>1200</v>
      </c>
      <c r="I501" s="62">
        <v>69699800</v>
      </c>
      <c r="J501" s="42" t="s">
        <v>1200</v>
      </c>
      <c r="K501" s="2" t="s">
        <v>2530</v>
      </c>
      <c r="L501" s="2" t="s">
        <v>20</v>
      </c>
      <c r="M501" s="2">
        <v>1</v>
      </c>
      <c r="N501" s="95"/>
    </row>
    <row r="502" spans="1:14" ht="61.25" customHeight="1">
      <c r="A502" s="34" t="s">
        <v>2470</v>
      </c>
      <c r="B502" s="4" t="s">
        <v>1201</v>
      </c>
      <c r="C502" s="4" t="s">
        <v>1198</v>
      </c>
      <c r="D502" s="140">
        <v>41004</v>
      </c>
      <c r="E502" s="151" t="s">
        <v>1202</v>
      </c>
      <c r="F502" s="4" t="s">
        <v>2711</v>
      </c>
      <c r="G502" s="4" t="s">
        <v>1192</v>
      </c>
      <c r="H502" s="47" t="s">
        <v>1200</v>
      </c>
      <c r="I502" s="62">
        <v>5479950</v>
      </c>
      <c r="J502" s="42" t="s">
        <v>1200</v>
      </c>
      <c r="K502" s="2" t="s">
        <v>2530</v>
      </c>
      <c r="L502" s="2" t="s">
        <v>20</v>
      </c>
      <c r="M502" s="2">
        <v>1</v>
      </c>
      <c r="N502" s="95"/>
    </row>
    <row r="503" spans="1:14" ht="61.25" customHeight="1">
      <c r="A503" s="34" t="s">
        <v>2470</v>
      </c>
      <c r="B503" s="4" t="s">
        <v>1203</v>
      </c>
      <c r="C503" s="4" t="s">
        <v>1198</v>
      </c>
      <c r="D503" s="140">
        <v>41004</v>
      </c>
      <c r="E503" s="151" t="s">
        <v>1204</v>
      </c>
      <c r="F503" s="4" t="s">
        <v>2712</v>
      </c>
      <c r="G503" s="4" t="s">
        <v>1192</v>
      </c>
      <c r="H503" s="113">
        <v>210553397</v>
      </c>
      <c r="I503" s="62">
        <v>205455059</v>
      </c>
      <c r="J503" s="223">
        <v>0.97578600928485615</v>
      </c>
      <c r="K503" s="2" t="s">
        <v>48</v>
      </c>
      <c r="L503" s="2" t="s">
        <v>20</v>
      </c>
      <c r="M503" s="2">
        <v>1</v>
      </c>
      <c r="N503" s="95"/>
    </row>
    <row r="504" spans="1:14" ht="61.25" customHeight="1">
      <c r="A504" s="34" t="s">
        <v>2470</v>
      </c>
      <c r="B504" s="4" t="s">
        <v>1205</v>
      </c>
      <c r="C504" s="4" t="s">
        <v>1198</v>
      </c>
      <c r="D504" s="140">
        <v>41004</v>
      </c>
      <c r="E504" s="151" t="s">
        <v>1204</v>
      </c>
      <c r="F504" s="4" t="s">
        <v>2712</v>
      </c>
      <c r="G504" s="4" t="s">
        <v>1192</v>
      </c>
      <c r="H504" s="113">
        <v>70644989</v>
      </c>
      <c r="I504" s="62">
        <v>70000000</v>
      </c>
      <c r="J504" s="223">
        <v>0.99086999645509177</v>
      </c>
      <c r="K504" s="2" t="s">
        <v>48</v>
      </c>
      <c r="L504" s="2" t="s">
        <v>20</v>
      </c>
      <c r="M504" s="2">
        <v>1</v>
      </c>
      <c r="N504" s="95"/>
    </row>
    <row r="505" spans="1:14" ht="61.25" customHeight="1">
      <c r="A505" s="34" t="s">
        <v>2470</v>
      </c>
      <c r="B505" s="4" t="s">
        <v>1206</v>
      </c>
      <c r="C505" s="4" t="s">
        <v>1198</v>
      </c>
      <c r="D505" s="140">
        <v>41004</v>
      </c>
      <c r="E505" s="151" t="s">
        <v>1207</v>
      </c>
      <c r="F505" s="4" t="s">
        <v>2713</v>
      </c>
      <c r="G505" s="4" t="s">
        <v>1192</v>
      </c>
      <c r="H505" s="113">
        <v>25963690</v>
      </c>
      <c r="I505" s="62">
        <v>25911009</v>
      </c>
      <c r="J505" s="223">
        <v>0.99797097407957036</v>
      </c>
      <c r="K505" s="2" t="s">
        <v>48</v>
      </c>
      <c r="L505" s="2" t="s">
        <v>20</v>
      </c>
      <c r="M505" s="2">
        <v>1</v>
      </c>
      <c r="N505" s="95"/>
    </row>
    <row r="506" spans="1:14" ht="61.25" customHeight="1">
      <c r="A506" s="34" t="s">
        <v>2470</v>
      </c>
      <c r="B506" s="4" t="s">
        <v>1208</v>
      </c>
      <c r="C506" s="4" t="s">
        <v>1209</v>
      </c>
      <c r="D506" s="140">
        <v>41004</v>
      </c>
      <c r="E506" s="151" t="s">
        <v>1210</v>
      </c>
      <c r="F506" s="4" t="s">
        <v>2714</v>
      </c>
      <c r="G506" s="4" t="s">
        <v>1192</v>
      </c>
      <c r="H506" s="113">
        <v>116008727</v>
      </c>
      <c r="I506" s="62">
        <v>115773000</v>
      </c>
      <c r="J506" s="223">
        <v>0.99796802356084813</v>
      </c>
      <c r="K506" s="2" t="s">
        <v>48</v>
      </c>
      <c r="L506" s="2" t="s">
        <v>20</v>
      </c>
      <c r="M506" s="2">
        <v>1</v>
      </c>
      <c r="N506" s="95"/>
    </row>
    <row r="507" spans="1:14" ht="61.25" customHeight="1">
      <c r="A507" s="34" t="s">
        <v>2470</v>
      </c>
      <c r="B507" s="4" t="s">
        <v>1211</v>
      </c>
      <c r="C507" s="4" t="s">
        <v>1209</v>
      </c>
      <c r="D507" s="140">
        <v>41004</v>
      </c>
      <c r="E507" s="151" t="s">
        <v>1212</v>
      </c>
      <c r="F507" s="4" t="s">
        <v>2602</v>
      </c>
      <c r="G507" s="4" t="s">
        <v>1192</v>
      </c>
      <c r="H507" s="113">
        <v>44739387</v>
      </c>
      <c r="I507" s="62">
        <v>29684541</v>
      </c>
      <c r="J507" s="223">
        <v>0.66349905509434004</v>
      </c>
      <c r="K507" s="2" t="s">
        <v>48</v>
      </c>
      <c r="L507" s="2" t="s">
        <v>20</v>
      </c>
      <c r="M507" s="2">
        <v>5</v>
      </c>
      <c r="N507" s="95"/>
    </row>
    <row r="508" spans="1:14" ht="61.25" customHeight="1">
      <c r="A508" s="34" t="s">
        <v>2470</v>
      </c>
      <c r="B508" s="4" t="s">
        <v>1213</v>
      </c>
      <c r="C508" s="4" t="s">
        <v>1209</v>
      </c>
      <c r="D508" s="140">
        <v>41004</v>
      </c>
      <c r="E508" s="151" t="s">
        <v>1210</v>
      </c>
      <c r="F508" s="4" t="s">
        <v>2714</v>
      </c>
      <c r="G508" s="4" t="s">
        <v>1192</v>
      </c>
      <c r="H508" s="113">
        <v>409988768</v>
      </c>
      <c r="I508" s="62">
        <v>408345000</v>
      </c>
      <c r="J508" s="223">
        <v>0.99599000000000004</v>
      </c>
      <c r="K508" s="2" t="s">
        <v>48</v>
      </c>
      <c r="L508" s="2" t="s">
        <v>20</v>
      </c>
      <c r="M508" s="2">
        <v>1</v>
      </c>
      <c r="N508" s="95"/>
    </row>
    <row r="509" spans="1:14" ht="61.25" customHeight="1">
      <c r="A509" s="34" t="s">
        <v>2470</v>
      </c>
      <c r="B509" s="4" t="s">
        <v>1214</v>
      </c>
      <c r="C509" s="4" t="s">
        <v>1209</v>
      </c>
      <c r="D509" s="140">
        <v>41004</v>
      </c>
      <c r="E509" s="151" t="s">
        <v>1210</v>
      </c>
      <c r="F509" s="4" t="s">
        <v>2714</v>
      </c>
      <c r="G509" s="4" t="s">
        <v>1192</v>
      </c>
      <c r="H509" s="113">
        <v>311272636</v>
      </c>
      <c r="I509" s="62">
        <v>310044000</v>
      </c>
      <c r="J509" s="223">
        <v>0.99605286216036026</v>
      </c>
      <c r="K509" s="2" t="s">
        <v>48</v>
      </c>
      <c r="L509" s="2" t="s">
        <v>20</v>
      </c>
      <c r="M509" s="2">
        <v>1</v>
      </c>
      <c r="N509" s="95"/>
    </row>
    <row r="510" spans="1:14" ht="61.25" customHeight="1">
      <c r="A510" s="34" t="s">
        <v>2470</v>
      </c>
      <c r="B510" s="4" t="s">
        <v>1215</v>
      </c>
      <c r="C510" s="4" t="s">
        <v>1209</v>
      </c>
      <c r="D510" s="140">
        <v>41004</v>
      </c>
      <c r="E510" s="151" t="s">
        <v>1210</v>
      </c>
      <c r="F510" s="4" t="s">
        <v>2714</v>
      </c>
      <c r="G510" s="4" t="s">
        <v>1192</v>
      </c>
      <c r="H510" s="113">
        <v>157498408</v>
      </c>
      <c r="I510" s="62">
        <v>156702000</v>
      </c>
      <c r="J510" s="223">
        <v>0.99494339015795008</v>
      </c>
      <c r="K510" s="2" t="s">
        <v>48</v>
      </c>
      <c r="L510" s="2" t="s">
        <v>20</v>
      </c>
      <c r="M510" s="2">
        <v>1</v>
      </c>
      <c r="N510" s="95"/>
    </row>
    <row r="511" spans="1:14" ht="61.25" customHeight="1">
      <c r="A511" s="34" t="s">
        <v>2470</v>
      </c>
      <c r="B511" s="4" t="s">
        <v>1216</v>
      </c>
      <c r="C511" s="4" t="s">
        <v>1209</v>
      </c>
      <c r="D511" s="140">
        <v>41004</v>
      </c>
      <c r="E511" s="151" t="s">
        <v>1210</v>
      </c>
      <c r="F511" s="4" t="s">
        <v>2714</v>
      </c>
      <c r="G511" s="4" t="s">
        <v>1192</v>
      </c>
      <c r="H511" s="113">
        <v>349989573</v>
      </c>
      <c r="I511" s="62">
        <v>348936000</v>
      </c>
      <c r="J511" s="223">
        <v>0.99698970174748602</v>
      </c>
      <c r="K511" s="2" t="s">
        <v>48</v>
      </c>
      <c r="L511" s="2" t="s">
        <v>20</v>
      </c>
      <c r="M511" s="2">
        <v>1</v>
      </c>
      <c r="N511" s="95"/>
    </row>
    <row r="512" spans="1:14" ht="61.25" customHeight="1">
      <c r="A512" s="34" t="s">
        <v>2470</v>
      </c>
      <c r="B512" s="4" t="s">
        <v>1217</v>
      </c>
      <c r="C512" s="4" t="s">
        <v>1209</v>
      </c>
      <c r="D512" s="140">
        <v>41004</v>
      </c>
      <c r="E512" s="151" t="s">
        <v>1210</v>
      </c>
      <c r="F512" s="4" t="s">
        <v>2714</v>
      </c>
      <c r="G512" s="4" t="s">
        <v>1192</v>
      </c>
      <c r="H512" s="113">
        <v>289983063</v>
      </c>
      <c r="I512" s="62">
        <v>288834000</v>
      </c>
      <c r="J512" s="223">
        <v>0.99603748236840994</v>
      </c>
      <c r="K512" s="2" t="s">
        <v>48</v>
      </c>
      <c r="L512" s="2" t="s">
        <v>20</v>
      </c>
      <c r="M512" s="2">
        <v>1</v>
      </c>
      <c r="N512" s="95"/>
    </row>
    <row r="513" spans="1:14" ht="61.25" customHeight="1">
      <c r="A513" s="34" t="s">
        <v>2470</v>
      </c>
      <c r="B513" s="4" t="s">
        <v>1218</v>
      </c>
      <c r="C513" s="4" t="s">
        <v>1209</v>
      </c>
      <c r="D513" s="140">
        <v>41004</v>
      </c>
      <c r="E513" s="151" t="s">
        <v>1210</v>
      </c>
      <c r="F513" s="4" t="s">
        <v>2714</v>
      </c>
      <c r="G513" s="4" t="s">
        <v>1192</v>
      </c>
      <c r="H513" s="113">
        <v>174999335</v>
      </c>
      <c r="I513" s="62">
        <v>174468000</v>
      </c>
      <c r="J513" s="223">
        <v>0.99696378846239619</v>
      </c>
      <c r="K513" s="2" t="s">
        <v>48</v>
      </c>
      <c r="L513" s="2" t="s">
        <v>20</v>
      </c>
      <c r="M513" s="2">
        <v>1</v>
      </c>
      <c r="N513" s="95"/>
    </row>
    <row r="514" spans="1:14" ht="61.25" customHeight="1">
      <c r="A514" s="34" t="s">
        <v>2470</v>
      </c>
      <c r="B514" s="4" t="s">
        <v>1219</v>
      </c>
      <c r="C514" s="4" t="s">
        <v>1209</v>
      </c>
      <c r="D514" s="140">
        <v>41004</v>
      </c>
      <c r="E514" s="151" t="s">
        <v>1210</v>
      </c>
      <c r="F514" s="4" t="s">
        <v>2714</v>
      </c>
      <c r="G514" s="4" t="s">
        <v>1192</v>
      </c>
      <c r="H514" s="113">
        <v>115972542</v>
      </c>
      <c r="I514" s="62">
        <v>115647000</v>
      </c>
      <c r="J514" s="223">
        <v>0.99719293899757755</v>
      </c>
      <c r="K514" s="2" t="s">
        <v>48</v>
      </c>
      <c r="L514" s="2" t="s">
        <v>20</v>
      </c>
      <c r="M514" s="2">
        <v>1</v>
      </c>
      <c r="N514" s="95"/>
    </row>
    <row r="515" spans="1:14" ht="61.25" customHeight="1">
      <c r="A515" s="34" t="s">
        <v>2470</v>
      </c>
      <c r="B515" s="4" t="s">
        <v>1220</v>
      </c>
      <c r="C515" s="4" t="s">
        <v>1198</v>
      </c>
      <c r="D515" s="140">
        <v>41004</v>
      </c>
      <c r="E515" s="151" t="s">
        <v>1221</v>
      </c>
      <c r="F515" s="4" t="s">
        <v>2614</v>
      </c>
      <c r="G515" s="4" t="s">
        <v>1196</v>
      </c>
      <c r="H515" s="113">
        <v>50524788</v>
      </c>
      <c r="I515" s="62">
        <v>45911124</v>
      </c>
      <c r="J515" s="223">
        <v>0.90868513886688651</v>
      </c>
      <c r="K515" s="2" t="s">
        <v>2530</v>
      </c>
      <c r="L515" s="2" t="s">
        <v>20</v>
      </c>
      <c r="M515" s="2">
        <v>1</v>
      </c>
      <c r="N515" s="95"/>
    </row>
    <row r="516" spans="1:14" ht="61.25" customHeight="1">
      <c r="A516" s="34" t="s">
        <v>2470</v>
      </c>
      <c r="B516" s="4" t="s">
        <v>1222</v>
      </c>
      <c r="C516" s="4" t="s">
        <v>1223</v>
      </c>
      <c r="D516" s="140">
        <v>41005</v>
      </c>
      <c r="E516" s="151" t="s">
        <v>1224</v>
      </c>
      <c r="F516" s="4" t="s">
        <v>2715</v>
      </c>
      <c r="G516" s="4" t="s">
        <v>1192</v>
      </c>
      <c r="H516" s="47" t="s">
        <v>1200</v>
      </c>
      <c r="I516" s="62">
        <v>36225000</v>
      </c>
      <c r="J516" s="43" t="s">
        <v>1200</v>
      </c>
      <c r="K516" s="2" t="s">
        <v>2531</v>
      </c>
      <c r="L516" s="2" t="s">
        <v>20</v>
      </c>
      <c r="M516" s="2">
        <v>1</v>
      </c>
      <c r="N516" s="95"/>
    </row>
    <row r="517" spans="1:14" ht="61.25" customHeight="1">
      <c r="A517" s="34" t="s">
        <v>2470</v>
      </c>
      <c r="B517" s="4" t="s">
        <v>1225</v>
      </c>
      <c r="C517" s="4" t="s">
        <v>1226</v>
      </c>
      <c r="D517" s="140">
        <v>41005</v>
      </c>
      <c r="E517" s="151" t="s">
        <v>1224</v>
      </c>
      <c r="F517" s="4" t="s">
        <v>2715</v>
      </c>
      <c r="G517" s="4" t="s">
        <v>1192</v>
      </c>
      <c r="H517" s="47" t="s">
        <v>1200</v>
      </c>
      <c r="I517" s="62">
        <v>2205000</v>
      </c>
      <c r="J517" s="43" t="s">
        <v>1200</v>
      </c>
      <c r="K517" s="2" t="s">
        <v>2531</v>
      </c>
      <c r="L517" s="2" t="s">
        <v>20</v>
      </c>
      <c r="M517" s="2">
        <v>1</v>
      </c>
      <c r="N517" s="95"/>
    </row>
    <row r="518" spans="1:14" ht="61.25" customHeight="1">
      <c r="A518" s="34" t="s">
        <v>2470</v>
      </c>
      <c r="B518" s="4" t="s">
        <v>1227</v>
      </c>
      <c r="C518" s="4" t="s">
        <v>1226</v>
      </c>
      <c r="D518" s="140">
        <v>41005</v>
      </c>
      <c r="E518" s="151" t="s">
        <v>1224</v>
      </c>
      <c r="F518" s="4" t="s">
        <v>2715</v>
      </c>
      <c r="G518" s="4" t="s">
        <v>1192</v>
      </c>
      <c r="H518" s="47" t="s">
        <v>1200</v>
      </c>
      <c r="I518" s="62">
        <v>3045000</v>
      </c>
      <c r="J518" s="43" t="s">
        <v>1200</v>
      </c>
      <c r="K518" s="2" t="s">
        <v>2531</v>
      </c>
      <c r="L518" s="2" t="s">
        <v>20</v>
      </c>
      <c r="M518" s="2">
        <v>1</v>
      </c>
      <c r="N518" s="95"/>
    </row>
    <row r="519" spans="1:14" ht="61.25" customHeight="1">
      <c r="A519" s="34" t="s">
        <v>2470</v>
      </c>
      <c r="B519" s="4" t="s">
        <v>1228</v>
      </c>
      <c r="C519" s="4" t="s">
        <v>1229</v>
      </c>
      <c r="D519" s="140">
        <v>41005</v>
      </c>
      <c r="E519" s="151" t="s">
        <v>1230</v>
      </c>
      <c r="F519" s="4" t="s">
        <v>2716</v>
      </c>
      <c r="G519" s="4" t="s">
        <v>1196</v>
      </c>
      <c r="H519" s="113">
        <v>1339558</v>
      </c>
      <c r="I519" s="62">
        <v>1331169</v>
      </c>
      <c r="J519" s="223">
        <v>0.99373748654000005</v>
      </c>
      <c r="K519" s="2" t="s">
        <v>2531</v>
      </c>
      <c r="L519" s="2" t="s">
        <v>20</v>
      </c>
      <c r="M519" s="2">
        <v>1</v>
      </c>
      <c r="N519" s="95"/>
    </row>
    <row r="520" spans="1:14" ht="61.25" customHeight="1">
      <c r="A520" s="34" t="s">
        <v>2470</v>
      </c>
      <c r="B520" s="4" t="s">
        <v>1231</v>
      </c>
      <c r="C520" s="4" t="s">
        <v>1229</v>
      </c>
      <c r="D520" s="140">
        <v>41005</v>
      </c>
      <c r="E520" s="151" t="s">
        <v>1232</v>
      </c>
      <c r="F520" s="4" t="s">
        <v>2614</v>
      </c>
      <c r="G520" s="4" t="s">
        <v>1196</v>
      </c>
      <c r="H520" s="113">
        <v>6788040</v>
      </c>
      <c r="I520" s="62">
        <v>5984370</v>
      </c>
      <c r="J520" s="58">
        <v>0.88100000000000001</v>
      </c>
      <c r="K520" s="2" t="s">
        <v>2530</v>
      </c>
      <c r="L520" s="2" t="s">
        <v>20</v>
      </c>
      <c r="M520" s="2">
        <v>2</v>
      </c>
      <c r="N520" s="95"/>
    </row>
    <row r="521" spans="1:14" ht="61.25" customHeight="1">
      <c r="A521" s="34" t="s">
        <v>2470</v>
      </c>
      <c r="B521" s="4" t="s">
        <v>1233</v>
      </c>
      <c r="C521" s="4" t="s">
        <v>1234</v>
      </c>
      <c r="D521" s="140">
        <v>41008</v>
      </c>
      <c r="E521" s="151" t="s">
        <v>1235</v>
      </c>
      <c r="F521" s="4" t="s">
        <v>2717</v>
      </c>
      <c r="G521" s="4" t="s">
        <v>1196</v>
      </c>
      <c r="H521" s="47" t="s">
        <v>1200</v>
      </c>
      <c r="I521" s="62">
        <v>11844000</v>
      </c>
      <c r="J521" s="42" t="s">
        <v>1200</v>
      </c>
      <c r="K521" s="2" t="s">
        <v>2531</v>
      </c>
      <c r="L521" s="2" t="s">
        <v>20</v>
      </c>
      <c r="M521" s="2">
        <v>1</v>
      </c>
      <c r="N521" s="95"/>
    </row>
    <row r="522" spans="1:14" ht="61.25" customHeight="1">
      <c r="A522" s="34" t="s">
        <v>2470</v>
      </c>
      <c r="B522" s="4" t="s">
        <v>1236</v>
      </c>
      <c r="C522" s="4" t="s">
        <v>1237</v>
      </c>
      <c r="D522" s="140">
        <v>41008</v>
      </c>
      <c r="E522" s="151" t="s">
        <v>1238</v>
      </c>
      <c r="F522" s="4" t="s">
        <v>2632</v>
      </c>
      <c r="G522" s="4" t="s">
        <v>1196</v>
      </c>
      <c r="H522" s="47" t="s">
        <v>1200</v>
      </c>
      <c r="I522" s="62">
        <v>2298450</v>
      </c>
      <c r="J522" s="42" t="s">
        <v>1200</v>
      </c>
      <c r="K522" s="2" t="s">
        <v>2530</v>
      </c>
      <c r="L522" s="2" t="s">
        <v>20</v>
      </c>
      <c r="M522" s="2">
        <v>2</v>
      </c>
      <c r="N522" s="95"/>
    </row>
    <row r="523" spans="1:14" ht="61.25" customHeight="1">
      <c r="A523" s="34" t="s">
        <v>2470</v>
      </c>
      <c r="B523" s="4" t="s">
        <v>1239</v>
      </c>
      <c r="C523" s="4" t="s">
        <v>1226</v>
      </c>
      <c r="D523" s="140">
        <v>41012</v>
      </c>
      <c r="E523" s="151" t="s">
        <v>1240</v>
      </c>
      <c r="F523" s="4" t="s">
        <v>2686</v>
      </c>
      <c r="G523" s="4" t="s">
        <v>1192</v>
      </c>
      <c r="H523" s="113">
        <v>42606056</v>
      </c>
      <c r="I523" s="62">
        <v>39900000</v>
      </c>
      <c r="J523" s="223">
        <v>0.93648658772827975</v>
      </c>
      <c r="K523" s="2" t="s">
        <v>48</v>
      </c>
      <c r="L523" s="2" t="s">
        <v>20</v>
      </c>
      <c r="M523" s="2">
        <v>1</v>
      </c>
      <c r="N523" s="95"/>
    </row>
    <row r="524" spans="1:14" ht="61.25" customHeight="1">
      <c r="A524" s="34" t="s">
        <v>2470</v>
      </c>
      <c r="B524" s="4" t="s">
        <v>1241</v>
      </c>
      <c r="C524" s="4" t="s">
        <v>1226</v>
      </c>
      <c r="D524" s="138">
        <v>41012</v>
      </c>
      <c r="E524" s="151" t="s">
        <v>1242</v>
      </c>
      <c r="F524" s="4" t="s">
        <v>2718</v>
      </c>
      <c r="G524" s="4" t="s">
        <v>1192</v>
      </c>
      <c r="H524" s="48">
        <v>13418692</v>
      </c>
      <c r="I524" s="64">
        <v>11550000</v>
      </c>
      <c r="J524" s="220">
        <f>I524/H524</f>
        <v>0.86073963095657913</v>
      </c>
      <c r="K524" s="2" t="s">
        <v>2530</v>
      </c>
      <c r="L524" s="2" t="s">
        <v>20</v>
      </c>
      <c r="M524" s="2">
        <v>1</v>
      </c>
      <c r="N524" s="95"/>
    </row>
    <row r="525" spans="1:14" ht="61.25" customHeight="1">
      <c r="A525" s="34" t="s">
        <v>2470</v>
      </c>
      <c r="B525" s="4" t="s">
        <v>1243</v>
      </c>
      <c r="C525" s="4" t="s">
        <v>1226</v>
      </c>
      <c r="D525" s="140">
        <v>41012</v>
      </c>
      <c r="E525" s="151" t="s">
        <v>1240</v>
      </c>
      <c r="F525" s="4" t="s">
        <v>2686</v>
      </c>
      <c r="G525" s="4" t="s">
        <v>1192</v>
      </c>
      <c r="H525" s="113">
        <v>30106188</v>
      </c>
      <c r="I525" s="62">
        <v>29925000</v>
      </c>
      <c r="J525" s="223">
        <v>0.99398170236630423</v>
      </c>
      <c r="K525" s="2" t="s">
        <v>48</v>
      </c>
      <c r="L525" s="2" t="s">
        <v>20</v>
      </c>
      <c r="M525" s="2">
        <v>1</v>
      </c>
      <c r="N525" s="95"/>
    </row>
    <row r="526" spans="1:14" ht="61.25" customHeight="1">
      <c r="A526" s="34" t="s">
        <v>2470</v>
      </c>
      <c r="B526" s="4" t="s">
        <v>1244</v>
      </c>
      <c r="C526" s="4" t="s">
        <v>1245</v>
      </c>
      <c r="D526" s="140">
        <v>41018</v>
      </c>
      <c r="E526" s="151" t="s">
        <v>1246</v>
      </c>
      <c r="F526" s="4" t="s">
        <v>2719</v>
      </c>
      <c r="G526" s="4" t="s">
        <v>1192</v>
      </c>
      <c r="H526" s="113">
        <v>72095712</v>
      </c>
      <c r="I526" s="62">
        <v>71400000</v>
      </c>
      <c r="J526" s="223">
        <v>0.99035016118573038</v>
      </c>
      <c r="K526" s="2" t="s">
        <v>2530</v>
      </c>
      <c r="L526" s="2" t="s">
        <v>20</v>
      </c>
      <c r="M526" s="2">
        <v>2</v>
      </c>
      <c r="N526" s="95"/>
    </row>
    <row r="527" spans="1:14" ht="61.25" customHeight="1">
      <c r="A527" s="34" t="s">
        <v>2470</v>
      </c>
      <c r="B527" s="4" t="s">
        <v>1247</v>
      </c>
      <c r="C527" s="4" t="s">
        <v>1234</v>
      </c>
      <c r="D527" s="140">
        <v>41022</v>
      </c>
      <c r="E527" s="151" t="s">
        <v>1248</v>
      </c>
      <c r="F527" s="4" t="s">
        <v>2662</v>
      </c>
      <c r="G527" s="4" t="s">
        <v>1192</v>
      </c>
      <c r="H527" s="113">
        <v>19582280</v>
      </c>
      <c r="I527" s="62">
        <v>17999100</v>
      </c>
      <c r="J527" s="223">
        <v>0.91915241738959919</v>
      </c>
      <c r="K527" s="2" t="s">
        <v>2530</v>
      </c>
      <c r="L527" s="2" t="s">
        <v>20</v>
      </c>
      <c r="M527" s="2">
        <v>1</v>
      </c>
      <c r="N527" s="95"/>
    </row>
    <row r="528" spans="1:14" ht="61.25" customHeight="1">
      <c r="A528" s="34" t="s">
        <v>2470</v>
      </c>
      <c r="B528" s="4" t="s">
        <v>1249</v>
      </c>
      <c r="C528" s="4" t="s">
        <v>1234</v>
      </c>
      <c r="D528" s="140">
        <v>41023</v>
      </c>
      <c r="E528" s="151" t="s">
        <v>1250</v>
      </c>
      <c r="F528" s="4" t="s">
        <v>2642</v>
      </c>
      <c r="G528" s="4" t="s">
        <v>1192</v>
      </c>
      <c r="H528" s="47" t="s">
        <v>1200</v>
      </c>
      <c r="I528" s="62">
        <v>107680741</v>
      </c>
      <c r="J528" s="42" t="s">
        <v>1200</v>
      </c>
      <c r="K528" s="2" t="s">
        <v>2530</v>
      </c>
      <c r="L528" s="2" t="s">
        <v>20</v>
      </c>
      <c r="M528" s="2">
        <v>2</v>
      </c>
      <c r="N528" s="95"/>
    </row>
    <row r="529" spans="1:14" ht="61.25" customHeight="1">
      <c r="A529" s="34" t="s">
        <v>2470</v>
      </c>
      <c r="B529" s="4" t="s">
        <v>1251</v>
      </c>
      <c r="C529" s="4" t="s">
        <v>1234</v>
      </c>
      <c r="D529" s="140">
        <v>41023</v>
      </c>
      <c r="E529" s="151" t="s">
        <v>1250</v>
      </c>
      <c r="F529" s="4" t="s">
        <v>2642</v>
      </c>
      <c r="G529" s="4" t="s">
        <v>1192</v>
      </c>
      <c r="H529" s="47" t="s">
        <v>1200</v>
      </c>
      <c r="I529" s="62">
        <v>204110215</v>
      </c>
      <c r="J529" s="42" t="s">
        <v>1200</v>
      </c>
      <c r="K529" s="2" t="s">
        <v>2530</v>
      </c>
      <c r="L529" s="2" t="s">
        <v>20</v>
      </c>
      <c r="M529" s="2">
        <v>3</v>
      </c>
      <c r="N529" s="95"/>
    </row>
    <row r="530" spans="1:14" ht="87" customHeight="1">
      <c r="A530" s="34" t="s">
        <v>2470</v>
      </c>
      <c r="B530" s="4" t="s">
        <v>1252</v>
      </c>
      <c r="C530" s="4" t="s">
        <v>1253</v>
      </c>
      <c r="D530" s="140">
        <v>41065</v>
      </c>
      <c r="E530" s="151" t="s">
        <v>1254</v>
      </c>
      <c r="F530" s="4" t="s">
        <v>2720</v>
      </c>
      <c r="G530" s="4" t="s">
        <v>1192</v>
      </c>
      <c r="H530" s="113">
        <v>726112963</v>
      </c>
      <c r="I530" s="62">
        <v>692368379</v>
      </c>
      <c r="J530" s="223">
        <v>0.95352708776802264</v>
      </c>
      <c r="K530" s="2" t="s">
        <v>2530</v>
      </c>
      <c r="L530" s="2" t="s">
        <v>20</v>
      </c>
      <c r="M530" s="2">
        <v>1</v>
      </c>
      <c r="N530" s="95"/>
    </row>
    <row r="531" spans="1:14" ht="61.25" customHeight="1">
      <c r="A531" s="34" t="s">
        <v>2470</v>
      </c>
      <c r="B531" s="4" t="s">
        <v>1255</v>
      </c>
      <c r="C531" s="4" t="s">
        <v>1256</v>
      </c>
      <c r="D531" s="140">
        <v>41093</v>
      </c>
      <c r="E531" s="151" t="s">
        <v>1257</v>
      </c>
      <c r="F531" s="4" t="s">
        <v>2599</v>
      </c>
      <c r="G531" s="4" t="s">
        <v>1192</v>
      </c>
      <c r="H531" s="113">
        <v>1498920</v>
      </c>
      <c r="I531" s="62">
        <v>1383528</v>
      </c>
      <c r="J531" s="223">
        <v>0.92301657193179087</v>
      </c>
      <c r="K531" s="2" t="s">
        <v>2530</v>
      </c>
      <c r="L531" s="2" t="s">
        <v>20</v>
      </c>
      <c r="M531" s="2">
        <v>3</v>
      </c>
      <c r="N531" s="95"/>
    </row>
    <row r="532" spans="1:14" ht="61.25" customHeight="1">
      <c r="A532" s="34" t="s">
        <v>2470</v>
      </c>
      <c r="B532" s="4" t="s">
        <v>1258</v>
      </c>
      <c r="C532" s="4" t="s">
        <v>1259</v>
      </c>
      <c r="D532" s="140">
        <v>41095</v>
      </c>
      <c r="E532" s="151" t="s">
        <v>1260</v>
      </c>
      <c r="F532" s="4" t="s">
        <v>2601</v>
      </c>
      <c r="G532" s="4" t="s">
        <v>1196</v>
      </c>
      <c r="H532" s="47" t="s">
        <v>1200</v>
      </c>
      <c r="I532" s="62">
        <v>2415000</v>
      </c>
      <c r="J532" s="42" t="s">
        <v>1200</v>
      </c>
      <c r="K532" s="2" t="s">
        <v>2531</v>
      </c>
      <c r="L532" s="2" t="s">
        <v>20</v>
      </c>
      <c r="M532" s="2">
        <v>3</v>
      </c>
      <c r="N532" s="95"/>
    </row>
    <row r="533" spans="1:14" ht="61.25" customHeight="1">
      <c r="A533" s="34" t="s">
        <v>2470</v>
      </c>
      <c r="B533" s="4" t="s">
        <v>1261</v>
      </c>
      <c r="C533" s="4" t="s">
        <v>1259</v>
      </c>
      <c r="D533" s="140">
        <v>41099</v>
      </c>
      <c r="E533" s="151" t="s">
        <v>1262</v>
      </c>
      <c r="F533" s="4" t="s">
        <v>2623</v>
      </c>
      <c r="G533" s="4" t="s">
        <v>1192</v>
      </c>
      <c r="H533" s="47" t="s">
        <v>1200</v>
      </c>
      <c r="I533" s="62">
        <v>3264310</v>
      </c>
      <c r="J533" s="42" t="s">
        <v>1200</v>
      </c>
      <c r="K533" s="2" t="s">
        <v>2530</v>
      </c>
      <c r="L533" s="2" t="s">
        <v>20</v>
      </c>
      <c r="M533" s="2">
        <v>1</v>
      </c>
      <c r="N533" s="95"/>
    </row>
    <row r="534" spans="1:14" ht="61.25" customHeight="1">
      <c r="A534" s="34" t="s">
        <v>2470</v>
      </c>
      <c r="B534" s="4" t="s">
        <v>1263</v>
      </c>
      <c r="C534" s="4" t="s">
        <v>1259</v>
      </c>
      <c r="D534" s="140">
        <v>41101</v>
      </c>
      <c r="E534" s="151" t="s">
        <v>1264</v>
      </c>
      <c r="F534" s="4" t="s">
        <v>2721</v>
      </c>
      <c r="G534" s="4" t="s">
        <v>1192</v>
      </c>
      <c r="H534" s="113">
        <v>22139756</v>
      </c>
      <c r="I534" s="62">
        <v>21244665</v>
      </c>
      <c r="J534" s="223">
        <v>0.95957087331947111</v>
      </c>
      <c r="K534" s="2" t="s">
        <v>2530</v>
      </c>
      <c r="L534" s="2" t="s">
        <v>20</v>
      </c>
      <c r="M534" s="2">
        <v>1</v>
      </c>
      <c r="N534" s="95"/>
    </row>
    <row r="535" spans="1:14" ht="61.25" customHeight="1">
      <c r="A535" s="34" t="s">
        <v>2470</v>
      </c>
      <c r="B535" s="4" t="s">
        <v>1265</v>
      </c>
      <c r="C535" s="4" t="s">
        <v>1259</v>
      </c>
      <c r="D535" s="140">
        <v>41103</v>
      </c>
      <c r="E535" s="151" t="s">
        <v>1250</v>
      </c>
      <c r="F535" s="4" t="s">
        <v>2642</v>
      </c>
      <c r="G535" s="4" t="s">
        <v>1192</v>
      </c>
      <c r="H535" s="113">
        <v>48217387</v>
      </c>
      <c r="I535" s="62">
        <v>44940615</v>
      </c>
      <c r="J535" s="223">
        <v>0.932041692761161</v>
      </c>
      <c r="K535" s="2" t="s">
        <v>2530</v>
      </c>
      <c r="L535" s="2" t="s">
        <v>20</v>
      </c>
      <c r="M535" s="2">
        <v>1</v>
      </c>
      <c r="N535" s="95"/>
    </row>
    <row r="536" spans="1:14" ht="61.25" customHeight="1">
      <c r="A536" s="34" t="s">
        <v>2470</v>
      </c>
      <c r="B536" s="4" t="s">
        <v>1266</v>
      </c>
      <c r="C536" s="4" t="s">
        <v>1259</v>
      </c>
      <c r="D536" s="140">
        <v>41115</v>
      </c>
      <c r="E536" s="151" t="s">
        <v>1262</v>
      </c>
      <c r="F536" s="4" t="s">
        <v>2623</v>
      </c>
      <c r="G536" s="4" t="s">
        <v>1192</v>
      </c>
      <c r="H536" s="113">
        <v>23895779</v>
      </c>
      <c r="I536" s="62">
        <v>16583807</v>
      </c>
      <c r="J536" s="223">
        <v>0.69400570703302877</v>
      </c>
      <c r="K536" s="2" t="s">
        <v>2530</v>
      </c>
      <c r="L536" s="2" t="s">
        <v>20</v>
      </c>
      <c r="M536" s="2">
        <v>1</v>
      </c>
      <c r="N536" s="95"/>
    </row>
    <row r="537" spans="1:14" ht="61.25" customHeight="1">
      <c r="A537" s="34" t="s">
        <v>2470</v>
      </c>
      <c r="B537" s="4" t="s">
        <v>1267</v>
      </c>
      <c r="C537" s="4" t="s">
        <v>1268</v>
      </c>
      <c r="D537" s="140">
        <v>41124</v>
      </c>
      <c r="E537" s="151" t="s">
        <v>1207</v>
      </c>
      <c r="F537" s="4" t="s">
        <v>2713</v>
      </c>
      <c r="G537" s="4" t="s">
        <v>1192</v>
      </c>
      <c r="H537" s="113">
        <v>6993842</v>
      </c>
      <c r="I537" s="62">
        <v>4888617</v>
      </c>
      <c r="J537" s="223">
        <v>0.69898876754722228</v>
      </c>
      <c r="K537" s="2" t="s">
        <v>48</v>
      </c>
      <c r="L537" s="2" t="s">
        <v>20</v>
      </c>
      <c r="M537" s="2">
        <v>6</v>
      </c>
      <c r="N537" s="95"/>
    </row>
    <row r="538" spans="1:14" ht="61.25" customHeight="1">
      <c r="A538" s="34" t="s">
        <v>2470</v>
      </c>
      <c r="B538" s="4" t="s">
        <v>1269</v>
      </c>
      <c r="C538" s="4" t="s">
        <v>1259</v>
      </c>
      <c r="D538" s="140">
        <v>41127</v>
      </c>
      <c r="E538" s="151" t="s">
        <v>1270</v>
      </c>
      <c r="F538" s="4" t="s">
        <v>2721</v>
      </c>
      <c r="G538" s="4" t="s">
        <v>1192</v>
      </c>
      <c r="H538" s="113">
        <v>21357847</v>
      </c>
      <c r="I538" s="62">
        <v>21005465</v>
      </c>
      <c r="J538" s="223">
        <v>0.9835010523298533</v>
      </c>
      <c r="K538" s="2" t="s">
        <v>2530</v>
      </c>
      <c r="L538" s="2" t="s">
        <v>20</v>
      </c>
      <c r="M538" s="2">
        <v>1</v>
      </c>
      <c r="N538" s="95"/>
    </row>
    <row r="539" spans="1:14" ht="61.25" customHeight="1">
      <c r="A539" s="34" t="s">
        <v>2470</v>
      </c>
      <c r="B539" s="4" t="s">
        <v>1271</v>
      </c>
      <c r="C539" s="4" t="s">
        <v>1259</v>
      </c>
      <c r="D539" s="140">
        <v>41129</v>
      </c>
      <c r="E539" s="151" t="s">
        <v>1272</v>
      </c>
      <c r="F539" s="4" t="s">
        <v>2722</v>
      </c>
      <c r="G539" s="4" t="s">
        <v>1192</v>
      </c>
      <c r="H539" s="47" t="s">
        <v>1200</v>
      </c>
      <c r="I539" s="62">
        <v>9006218</v>
      </c>
      <c r="J539" s="42" t="s">
        <v>1200</v>
      </c>
      <c r="K539" s="2" t="s">
        <v>48</v>
      </c>
      <c r="L539" s="2" t="s">
        <v>20</v>
      </c>
      <c r="M539" s="2">
        <v>2</v>
      </c>
      <c r="N539" s="95"/>
    </row>
    <row r="540" spans="1:14" ht="61.25" customHeight="1">
      <c r="A540" s="34" t="s">
        <v>2470</v>
      </c>
      <c r="B540" s="4" t="s">
        <v>1273</v>
      </c>
      <c r="C540" s="4" t="s">
        <v>1259</v>
      </c>
      <c r="D540" s="140">
        <v>41149</v>
      </c>
      <c r="E540" s="151" t="s">
        <v>1274</v>
      </c>
      <c r="F540" s="4" t="s">
        <v>2723</v>
      </c>
      <c r="G540" s="4" t="s">
        <v>1192</v>
      </c>
      <c r="H540" s="47" t="s">
        <v>1200</v>
      </c>
      <c r="I540" s="62">
        <v>4191593</v>
      </c>
      <c r="J540" s="42" t="s">
        <v>1200</v>
      </c>
      <c r="K540" s="2" t="s">
        <v>2531</v>
      </c>
      <c r="L540" s="2" t="s">
        <v>20</v>
      </c>
      <c r="M540" s="2">
        <v>5</v>
      </c>
      <c r="N540" s="95"/>
    </row>
    <row r="541" spans="1:14" ht="61.25" customHeight="1">
      <c r="A541" s="34" t="s">
        <v>2470</v>
      </c>
      <c r="B541" s="4" t="s">
        <v>1275</v>
      </c>
      <c r="C541" s="4" t="s">
        <v>1276</v>
      </c>
      <c r="D541" s="140">
        <v>41150</v>
      </c>
      <c r="E541" s="151" t="s">
        <v>1277</v>
      </c>
      <c r="F541" s="4" t="s">
        <v>2710</v>
      </c>
      <c r="G541" s="4" t="s">
        <v>1192</v>
      </c>
      <c r="H541" s="113">
        <v>3103026</v>
      </c>
      <c r="I541" s="62">
        <v>2988282</v>
      </c>
      <c r="J541" s="223">
        <v>0.96302190184677794</v>
      </c>
      <c r="K541" s="2" t="s">
        <v>2530</v>
      </c>
      <c r="L541" s="2" t="s">
        <v>20</v>
      </c>
      <c r="M541" s="2">
        <v>2</v>
      </c>
      <c r="N541" s="95"/>
    </row>
    <row r="542" spans="1:14" ht="61.25" customHeight="1">
      <c r="A542" s="34" t="s">
        <v>2470</v>
      </c>
      <c r="B542" s="4" t="s">
        <v>1278</v>
      </c>
      <c r="C542" s="4" t="s">
        <v>1259</v>
      </c>
      <c r="D542" s="140">
        <v>41157</v>
      </c>
      <c r="E542" s="151" t="s">
        <v>1279</v>
      </c>
      <c r="F542" s="4" t="s">
        <v>2724</v>
      </c>
      <c r="G542" s="4" t="s">
        <v>1192</v>
      </c>
      <c r="H542" s="113">
        <v>13054059</v>
      </c>
      <c r="I542" s="62">
        <v>12600000</v>
      </c>
      <c r="J542" s="223">
        <v>0.96521702560100275</v>
      </c>
      <c r="K542" s="2" t="s">
        <v>2531</v>
      </c>
      <c r="L542" s="2" t="s">
        <v>20</v>
      </c>
      <c r="M542" s="2">
        <v>1</v>
      </c>
      <c r="N542" s="95"/>
    </row>
    <row r="543" spans="1:14" ht="61.25" customHeight="1">
      <c r="A543" s="34" t="s">
        <v>2470</v>
      </c>
      <c r="B543" s="4" t="s">
        <v>1280</v>
      </c>
      <c r="C543" s="4" t="s">
        <v>1259</v>
      </c>
      <c r="D543" s="140">
        <v>41165</v>
      </c>
      <c r="E543" s="151" t="s">
        <v>1281</v>
      </c>
      <c r="F543" s="4" t="s">
        <v>2710</v>
      </c>
      <c r="G543" s="4" t="s">
        <v>1196</v>
      </c>
      <c r="H543" s="47" t="s">
        <v>1200</v>
      </c>
      <c r="I543" s="62">
        <v>8229900</v>
      </c>
      <c r="J543" s="42" t="s">
        <v>1200</v>
      </c>
      <c r="K543" s="2" t="s">
        <v>2530</v>
      </c>
      <c r="L543" s="2" t="s">
        <v>20</v>
      </c>
      <c r="M543" s="2">
        <v>1</v>
      </c>
      <c r="N543" s="95"/>
    </row>
    <row r="544" spans="1:14" ht="61.25" customHeight="1">
      <c r="A544" s="34" t="s">
        <v>2470</v>
      </c>
      <c r="B544" s="4" t="s">
        <v>1282</v>
      </c>
      <c r="C544" s="4" t="s">
        <v>1283</v>
      </c>
      <c r="D544" s="140">
        <v>41177</v>
      </c>
      <c r="E544" s="151" t="s">
        <v>1284</v>
      </c>
      <c r="F544" s="4" t="s">
        <v>2720</v>
      </c>
      <c r="G544" s="4" t="s">
        <v>1192</v>
      </c>
      <c r="H544" s="113">
        <v>28372168</v>
      </c>
      <c r="I544" s="62">
        <v>13890954</v>
      </c>
      <c r="J544" s="223">
        <v>0.48959790453799651</v>
      </c>
      <c r="K544" s="2" t="s">
        <v>2530</v>
      </c>
      <c r="L544" s="2" t="s">
        <v>20</v>
      </c>
      <c r="M544" s="2">
        <v>4</v>
      </c>
      <c r="N544" s="95"/>
    </row>
    <row r="545" spans="1:14" ht="61.25" customHeight="1">
      <c r="A545" s="34" t="s">
        <v>2470</v>
      </c>
      <c r="B545" s="17" t="s">
        <v>1285</v>
      </c>
      <c r="C545" s="4" t="s">
        <v>1286</v>
      </c>
      <c r="D545" s="135">
        <v>41184</v>
      </c>
      <c r="E545" s="151" t="s">
        <v>1287</v>
      </c>
      <c r="F545" s="4" t="s">
        <v>2725</v>
      </c>
      <c r="G545" s="4" t="s">
        <v>1192</v>
      </c>
      <c r="H545" s="180">
        <v>29621753</v>
      </c>
      <c r="I545" s="170">
        <v>27616501</v>
      </c>
      <c r="J545" s="18">
        <v>0.9323047491483708</v>
      </c>
      <c r="K545" s="2" t="s">
        <v>2530</v>
      </c>
      <c r="L545" s="2" t="s">
        <v>20</v>
      </c>
      <c r="M545" s="29">
        <v>1</v>
      </c>
      <c r="N545" s="95"/>
    </row>
    <row r="546" spans="1:14" ht="61.25" customHeight="1">
      <c r="A546" s="34" t="s">
        <v>2470</v>
      </c>
      <c r="B546" s="17" t="s">
        <v>1288</v>
      </c>
      <c r="C546" s="4" t="s">
        <v>1286</v>
      </c>
      <c r="D546" s="135">
        <v>41191</v>
      </c>
      <c r="E546" s="151" t="s">
        <v>1289</v>
      </c>
      <c r="F546" s="4" t="s">
        <v>2631</v>
      </c>
      <c r="G546" s="4" t="s">
        <v>1192</v>
      </c>
      <c r="H546" s="180">
        <v>8154522</v>
      </c>
      <c r="I546" s="170">
        <v>6999300</v>
      </c>
      <c r="J546" s="18">
        <v>0.85833357246445596</v>
      </c>
      <c r="K546" s="29" t="s">
        <v>31</v>
      </c>
      <c r="L546" s="2" t="s">
        <v>20</v>
      </c>
      <c r="M546" s="29">
        <v>1</v>
      </c>
      <c r="N546" s="95"/>
    </row>
    <row r="547" spans="1:14" ht="61.25" customHeight="1">
      <c r="A547" s="34" t="s">
        <v>2470</v>
      </c>
      <c r="B547" s="34" t="s">
        <v>1290</v>
      </c>
      <c r="C547" s="34" t="s">
        <v>1291</v>
      </c>
      <c r="D547" s="196">
        <v>41211</v>
      </c>
      <c r="E547" s="151" t="s">
        <v>1292</v>
      </c>
      <c r="F547" s="4" t="s">
        <v>2608</v>
      </c>
      <c r="G547" s="4" t="s">
        <v>1192</v>
      </c>
      <c r="H547" s="28" t="s">
        <v>1193</v>
      </c>
      <c r="I547" s="178">
        <v>7350000</v>
      </c>
      <c r="J547" s="41" t="s">
        <v>1193</v>
      </c>
      <c r="K547" s="2" t="s">
        <v>2530</v>
      </c>
      <c r="L547" s="2" t="s">
        <v>109</v>
      </c>
      <c r="M547" s="29">
        <v>2</v>
      </c>
      <c r="N547" s="95"/>
    </row>
    <row r="548" spans="1:14" ht="61.25" customHeight="1">
      <c r="A548" s="34" t="s">
        <v>2470</v>
      </c>
      <c r="B548" s="17" t="s">
        <v>1293</v>
      </c>
      <c r="C548" s="4" t="s">
        <v>1229</v>
      </c>
      <c r="D548" s="135">
        <v>41233</v>
      </c>
      <c r="E548" s="151" t="s">
        <v>1294</v>
      </c>
      <c r="F548" s="4" t="s">
        <v>2726</v>
      </c>
      <c r="G548" s="4" t="s">
        <v>1192</v>
      </c>
      <c r="H548" s="180">
        <v>9999599</v>
      </c>
      <c r="I548" s="170">
        <v>8767500</v>
      </c>
      <c r="J548" s="18">
        <v>0.87678515908487931</v>
      </c>
      <c r="K548" s="29" t="s">
        <v>48</v>
      </c>
      <c r="L548" s="2" t="s">
        <v>20</v>
      </c>
      <c r="M548" s="29">
        <v>2</v>
      </c>
      <c r="N548" s="95"/>
    </row>
    <row r="549" spans="1:14" ht="61.25" customHeight="1">
      <c r="A549" s="34" t="s">
        <v>2470</v>
      </c>
      <c r="B549" s="17" t="s">
        <v>1295</v>
      </c>
      <c r="C549" s="4" t="s">
        <v>1286</v>
      </c>
      <c r="D549" s="135">
        <v>41263</v>
      </c>
      <c r="E549" s="151" t="s">
        <v>1296</v>
      </c>
      <c r="F549" s="4" t="s">
        <v>2727</v>
      </c>
      <c r="G549" s="4" t="s">
        <v>1192</v>
      </c>
      <c r="H549" s="180">
        <v>4999182</v>
      </c>
      <c r="I549" s="170">
        <v>4197900</v>
      </c>
      <c r="J549" s="18">
        <v>0.83971737776300204</v>
      </c>
      <c r="K549" s="2" t="s">
        <v>2530</v>
      </c>
      <c r="L549" s="2" t="s">
        <v>20</v>
      </c>
      <c r="M549" s="29">
        <v>2</v>
      </c>
      <c r="N549" s="95"/>
    </row>
    <row r="550" spans="1:14" ht="61.25" customHeight="1">
      <c r="A550" s="34" t="s">
        <v>2470</v>
      </c>
      <c r="B550" s="17" t="s">
        <v>1297</v>
      </c>
      <c r="C550" s="4" t="s">
        <v>1286</v>
      </c>
      <c r="D550" s="135">
        <v>41270</v>
      </c>
      <c r="E550" s="151" t="s">
        <v>1298</v>
      </c>
      <c r="F550" s="4" t="s">
        <v>2728</v>
      </c>
      <c r="G550" s="4" t="s">
        <v>1192</v>
      </c>
      <c r="H550" s="180">
        <v>30331006</v>
      </c>
      <c r="I550" s="170">
        <v>28065292</v>
      </c>
      <c r="J550" s="18">
        <v>0.92530040052083995</v>
      </c>
      <c r="K550" s="2" t="s">
        <v>2530</v>
      </c>
      <c r="L550" s="2" t="s">
        <v>20</v>
      </c>
      <c r="M550" s="29">
        <v>1</v>
      </c>
      <c r="N550" s="95"/>
    </row>
    <row r="551" spans="1:14" ht="61.25" customHeight="1">
      <c r="A551" s="34" t="s">
        <v>2470</v>
      </c>
      <c r="B551" s="17" t="s">
        <v>1299</v>
      </c>
      <c r="C551" s="4" t="s">
        <v>1286</v>
      </c>
      <c r="D551" s="135">
        <v>41302</v>
      </c>
      <c r="E551" s="151" t="s">
        <v>1300</v>
      </c>
      <c r="F551" s="4" t="s">
        <v>2729</v>
      </c>
      <c r="G551" s="4" t="s">
        <v>1192</v>
      </c>
      <c r="H551" s="180">
        <v>9858775</v>
      </c>
      <c r="I551" s="170">
        <v>8871206</v>
      </c>
      <c r="J551" s="18">
        <v>0.89982842695973886</v>
      </c>
      <c r="K551" s="2" t="s">
        <v>2530</v>
      </c>
      <c r="L551" s="2" t="s">
        <v>20</v>
      </c>
      <c r="M551" s="29">
        <v>3</v>
      </c>
      <c r="N551" s="95"/>
    </row>
    <row r="552" spans="1:14" ht="61.25" customHeight="1">
      <c r="A552" s="34" t="s">
        <v>2470</v>
      </c>
      <c r="B552" s="17" t="s">
        <v>1301</v>
      </c>
      <c r="C552" s="4" t="s">
        <v>1286</v>
      </c>
      <c r="D552" s="135">
        <v>41304</v>
      </c>
      <c r="E552" s="151" t="s">
        <v>1302</v>
      </c>
      <c r="F552" s="4" t="s">
        <v>2730</v>
      </c>
      <c r="G552" s="4" t="s">
        <v>1192</v>
      </c>
      <c r="H552" s="180">
        <v>15292190</v>
      </c>
      <c r="I552" s="170">
        <v>7875000</v>
      </c>
      <c r="J552" s="18">
        <v>0.51496875202309156</v>
      </c>
      <c r="K552" s="2" t="s">
        <v>2530</v>
      </c>
      <c r="L552" s="2" t="s">
        <v>20</v>
      </c>
      <c r="M552" s="29">
        <v>2</v>
      </c>
      <c r="N552" s="95"/>
    </row>
    <row r="553" spans="1:14" ht="61.25" customHeight="1">
      <c r="A553" s="34" t="s">
        <v>2470</v>
      </c>
      <c r="B553" s="17" t="s">
        <v>1303</v>
      </c>
      <c r="C553" s="4" t="s">
        <v>1286</v>
      </c>
      <c r="D553" s="135">
        <v>41362</v>
      </c>
      <c r="E553" s="151" t="s">
        <v>1304</v>
      </c>
      <c r="F553" s="4" t="s">
        <v>2715</v>
      </c>
      <c r="G553" s="4" t="s">
        <v>1192</v>
      </c>
      <c r="H553" s="180">
        <v>29994867</v>
      </c>
      <c r="I553" s="170">
        <v>28350000</v>
      </c>
      <c r="J553" s="18">
        <v>0.94516171716980779</v>
      </c>
      <c r="K553" s="2" t="s">
        <v>2531</v>
      </c>
      <c r="L553" s="2" t="s">
        <v>20</v>
      </c>
      <c r="M553" s="29">
        <v>1</v>
      </c>
      <c r="N553" s="95"/>
    </row>
    <row r="554" spans="1:14" ht="61.25" customHeight="1">
      <c r="A554" s="34" t="s">
        <v>2470</v>
      </c>
      <c r="B554" s="17" t="s">
        <v>1305</v>
      </c>
      <c r="C554" s="4" t="s">
        <v>1286</v>
      </c>
      <c r="D554" s="135">
        <v>41362</v>
      </c>
      <c r="E554" s="151" t="s">
        <v>1304</v>
      </c>
      <c r="F554" s="4" t="s">
        <v>2715</v>
      </c>
      <c r="G554" s="4" t="s">
        <v>1192</v>
      </c>
      <c r="H554" s="180">
        <v>19999321</v>
      </c>
      <c r="I554" s="170">
        <v>19950000</v>
      </c>
      <c r="J554" s="18">
        <v>0.99753386627476004</v>
      </c>
      <c r="K554" s="2" t="s">
        <v>2531</v>
      </c>
      <c r="L554" s="2" t="s">
        <v>20</v>
      </c>
      <c r="M554" s="29">
        <v>1</v>
      </c>
      <c r="N554" s="95"/>
    </row>
    <row r="555" spans="1:14" ht="61.25" customHeight="1">
      <c r="A555" s="4" t="s">
        <v>2471</v>
      </c>
      <c r="B555" s="60" t="s">
        <v>1306</v>
      </c>
      <c r="C555" s="4" t="s">
        <v>1307</v>
      </c>
      <c r="D555" s="138">
        <v>41000</v>
      </c>
      <c r="E555" s="4" t="s">
        <v>1308</v>
      </c>
      <c r="F555" s="4" t="s">
        <v>2731</v>
      </c>
      <c r="G555" s="4" t="s">
        <v>1310</v>
      </c>
      <c r="H555" s="48">
        <v>38338921</v>
      </c>
      <c r="I555" s="64">
        <v>37275000</v>
      </c>
      <c r="J555" s="220">
        <f t="shared" ref="J555:J618" si="2">IF(H555="-","-",I555/H555)</f>
        <v>0.97224958417583007</v>
      </c>
      <c r="K555" s="2" t="s">
        <v>2530</v>
      </c>
      <c r="L555" s="3" t="s">
        <v>109</v>
      </c>
      <c r="M555" s="3">
        <v>1</v>
      </c>
      <c r="N555" s="4"/>
    </row>
    <row r="556" spans="1:14" ht="64.25" customHeight="1">
      <c r="A556" s="4" t="s">
        <v>2471</v>
      </c>
      <c r="B556" s="60" t="s">
        <v>1311</v>
      </c>
      <c r="C556" s="4" t="s">
        <v>1312</v>
      </c>
      <c r="D556" s="138">
        <v>41000</v>
      </c>
      <c r="E556" s="4" t="s">
        <v>1308</v>
      </c>
      <c r="F556" s="4" t="s">
        <v>2731</v>
      </c>
      <c r="G556" s="4" t="s">
        <v>1310</v>
      </c>
      <c r="H556" s="48">
        <v>4328796</v>
      </c>
      <c r="I556" s="64">
        <v>3990000</v>
      </c>
      <c r="J556" s="220">
        <f t="shared" si="2"/>
        <v>0.9217343575442225</v>
      </c>
      <c r="K556" s="2" t="s">
        <v>2530</v>
      </c>
      <c r="L556" s="3" t="s">
        <v>109</v>
      </c>
      <c r="M556" s="3">
        <v>1</v>
      </c>
      <c r="N556" s="4" t="s">
        <v>2473</v>
      </c>
    </row>
    <row r="557" spans="1:14" ht="72.5" customHeight="1">
      <c r="A557" s="4" t="s">
        <v>2471</v>
      </c>
      <c r="B557" s="60" t="s">
        <v>1311</v>
      </c>
      <c r="C557" s="4" t="s">
        <v>1313</v>
      </c>
      <c r="D557" s="138">
        <v>41000</v>
      </c>
      <c r="E557" s="4" t="s">
        <v>1308</v>
      </c>
      <c r="F557" s="4" t="s">
        <v>2731</v>
      </c>
      <c r="G557" s="4" t="s">
        <v>1310</v>
      </c>
      <c r="H557" s="48">
        <v>6186342</v>
      </c>
      <c r="I557" s="64">
        <v>5775000</v>
      </c>
      <c r="J557" s="220">
        <f t="shared" si="2"/>
        <v>0.93350804077757099</v>
      </c>
      <c r="K557" s="2" t="s">
        <v>2530</v>
      </c>
      <c r="L557" s="3" t="s">
        <v>109</v>
      </c>
      <c r="M557" s="3">
        <v>1</v>
      </c>
      <c r="N557" s="4"/>
    </row>
    <row r="558" spans="1:14" ht="59.75" customHeight="1">
      <c r="A558" s="4" t="s">
        <v>2471</v>
      </c>
      <c r="B558" s="60" t="s">
        <v>1311</v>
      </c>
      <c r="C558" s="4" t="s">
        <v>1314</v>
      </c>
      <c r="D558" s="138">
        <v>41000</v>
      </c>
      <c r="E558" s="4" t="s">
        <v>1308</v>
      </c>
      <c r="F558" s="4" t="s">
        <v>2731</v>
      </c>
      <c r="G558" s="4" t="s">
        <v>1310</v>
      </c>
      <c r="H558" s="48">
        <v>1792293</v>
      </c>
      <c r="I558" s="64">
        <v>1680000</v>
      </c>
      <c r="J558" s="220">
        <f t="shared" si="2"/>
        <v>0.93734673962348791</v>
      </c>
      <c r="K558" s="2" t="s">
        <v>2530</v>
      </c>
      <c r="L558" s="3" t="s">
        <v>109</v>
      </c>
      <c r="M558" s="3">
        <v>1</v>
      </c>
      <c r="N558" s="4" t="s">
        <v>2474</v>
      </c>
    </row>
    <row r="559" spans="1:14" ht="57.5" customHeight="1">
      <c r="A559" s="4" t="s">
        <v>2471</v>
      </c>
      <c r="B559" s="4" t="s">
        <v>1315</v>
      </c>
      <c r="C559" s="4" t="s">
        <v>1316</v>
      </c>
      <c r="D559" s="140">
        <v>41001</v>
      </c>
      <c r="E559" s="4" t="s">
        <v>1317</v>
      </c>
      <c r="F559" s="4" t="s">
        <v>2554</v>
      </c>
      <c r="G559" s="95" t="s">
        <v>107</v>
      </c>
      <c r="H559" s="113">
        <v>15246</v>
      </c>
      <c r="I559" s="62">
        <v>15225</v>
      </c>
      <c r="J559" s="220">
        <f t="shared" si="2"/>
        <v>0.99862258953168048</v>
      </c>
      <c r="K559" s="2" t="s">
        <v>2531</v>
      </c>
      <c r="L559" s="2" t="s">
        <v>109</v>
      </c>
      <c r="M559" s="2">
        <v>1</v>
      </c>
      <c r="N559" s="4" t="s">
        <v>1318</v>
      </c>
    </row>
    <row r="560" spans="1:14" ht="57.5" customHeight="1">
      <c r="A560" s="4" t="s">
        <v>2471</v>
      </c>
      <c r="B560" s="4" t="s">
        <v>1319</v>
      </c>
      <c r="C560" s="4" t="s">
        <v>1320</v>
      </c>
      <c r="D560" s="140">
        <v>41000</v>
      </c>
      <c r="E560" s="4" t="s">
        <v>1321</v>
      </c>
      <c r="F560" s="4" t="s">
        <v>2731</v>
      </c>
      <c r="G560" s="4" t="s">
        <v>196</v>
      </c>
      <c r="H560" s="113">
        <v>266424006</v>
      </c>
      <c r="I560" s="62">
        <v>249900000</v>
      </c>
      <c r="J560" s="220">
        <f t="shared" si="2"/>
        <v>0.93797853936630615</v>
      </c>
      <c r="K560" s="2" t="s">
        <v>2530</v>
      </c>
      <c r="L560" s="2" t="s">
        <v>109</v>
      </c>
      <c r="M560" s="2">
        <v>1</v>
      </c>
      <c r="N560" s="4" t="s">
        <v>2475</v>
      </c>
    </row>
    <row r="561" spans="1:14" ht="57.5" customHeight="1">
      <c r="A561" s="4" t="s">
        <v>2471</v>
      </c>
      <c r="B561" s="4" t="s">
        <v>1322</v>
      </c>
      <c r="C561" s="131" t="s">
        <v>1323</v>
      </c>
      <c r="D561" s="140">
        <v>41000</v>
      </c>
      <c r="E561" s="131" t="s">
        <v>1324</v>
      </c>
      <c r="F561" s="4" t="s">
        <v>2732</v>
      </c>
      <c r="G561" s="45" t="s">
        <v>107</v>
      </c>
      <c r="H561" s="113">
        <v>30710944</v>
      </c>
      <c r="I561" s="62">
        <v>30450000</v>
      </c>
      <c r="J561" s="220">
        <f t="shared" si="2"/>
        <v>0.99150322438802274</v>
      </c>
      <c r="K561" s="2" t="s">
        <v>2530</v>
      </c>
      <c r="L561" s="2" t="s">
        <v>109</v>
      </c>
      <c r="M561" s="2">
        <v>1</v>
      </c>
      <c r="N561" s="4" t="s">
        <v>2476</v>
      </c>
    </row>
    <row r="562" spans="1:14" ht="57.5" customHeight="1">
      <c r="A562" s="4" t="s">
        <v>2471</v>
      </c>
      <c r="B562" s="4" t="s">
        <v>1325</v>
      </c>
      <c r="C562" s="131" t="s">
        <v>1326</v>
      </c>
      <c r="D562" s="140">
        <v>41000</v>
      </c>
      <c r="E562" s="131" t="s">
        <v>1324</v>
      </c>
      <c r="F562" s="4" t="s">
        <v>2732</v>
      </c>
      <c r="G562" s="45" t="s">
        <v>107</v>
      </c>
      <c r="H562" s="113">
        <v>104847191</v>
      </c>
      <c r="I562" s="62">
        <v>104475000</v>
      </c>
      <c r="J562" s="220">
        <f t="shared" si="2"/>
        <v>0.99645015763941636</v>
      </c>
      <c r="K562" s="2" t="s">
        <v>2530</v>
      </c>
      <c r="L562" s="2" t="s">
        <v>109</v>
      </c>
      <c r="M562" s="2">
        <v>1</v>
      </c>
      <c r="N562" s="4" t="s">
        <v>2477</v>
      </c>
    </row>
    <row r="563" spans="1:14" ht="57.5" customHeight="1">
      <c r="A563" s="4" t="s">
        <v>2471</v>
      </c>
      <c r="B563" s="4" t="s">
        <v>1327</v>
      </c>
      <c r="C563" s="131" t="s">
        <v>1323</v>
      </c>
      <c r="D563" s="140">
        <v>41000</v>
      </c>
      <c r="E563" s="131" t="s">
        <v>1324</v>
      </c>
      <c r="F563" s="4" t="s">
        <v>2732</v>
      </c>
      <c r="G563" s="45" t="s">
        <v>107</v>
      </c>
      <c r="H563" s="113">
        <v>627038169</v>
      </c>
      <c r="I563" s="62">
        <v>626850000</v>
      </c>
      <c r="J563" s="220">
        <f t="shared" si="2"/>
        <v>0.99969990822041965</v>
      </c>
      <c r="K563" s="2" t="s">
        <v>2530</v>
      </c>
      <c r="L563" s="2" t="s">
        <v>109</v>
      </c>
      <c r="M563" s="2">
        <v>1</v>
      </c>
      <c r="N563" s="4" t="s">
        <v>2478</v>
      </c>
    </row>
    <row r="564" spans="1:14" ht="57.5" customHeight="1">
      <c r="A564" s="4" t="s">
        <v>2471</v>
      </c>
      <c r="B564" s="4" t="s">
        <v>1328</v>
      </c>
      <c r="C564" s="131" t="s">
        <v>1323</v>
      </c>
      <c r="D564" s="140">
        <v>41000</v>
      </c>
      <c r="E564" s="131" t="s">
        <v>1324</v>
      </c>
      <c r="F564" s="4" t="s">
        <v>2732</v>
      </c>
      <c r="G564" s="45" t="s">
        <v>107</v>
      </c>
      <c r="H564" s="113">
        <v>977193309</v>
      </c>
      <c r="I564" s="62">
        <v>975450000</v>
      </c>
      <c r="J564" s="220">
        <f t="shared" si="2"/>
        <v>0.99821600395342047</v>
      </c>
      <c r="K564" s="2" t="s">
        <v>2530</v>
      </c>
      <c r="L564" s="2" t="s">
        <v>109</v>
      </c>
      <c r="M564" s="2">
        <v>1</v>
      </c>
      <c r="N564" s="4" t="s">
        <v>2479</v>
      </c>
    </row>
    <row r="565" spans="1:14" ht="66.75" customHeight="1">
      <c r="A565" s="4" t="s">
        <v>2471</v>
      </c>
      <c r="B565" s="4" t="s">
        <v>1329</v>
      </c>
      <c r="C565" s="131" t="s">
        <v>1323</v>
      </c>
      <c r="D565" s="140">
        <v>41000</v>
      </c>
      <c r="E565" s="131" t="s">
        <v>1324</v>
      </c>
      <c r="F565" s="4" t="s">
        <v>2732</v>
      </c>
      <c r="G565" s="45" t="s">
        <v>107</v>
      </c>
      <c r="H565" s="113">
        <v>107128783</v>
      </c>
      <c r="I565" s="62">
        <v>107100000</v>
      </c>
      <c r="J565" s="220">
        <f t="shared" si="2"/>
        <v>0.99973132337366322</v>
      </c>
      <c r="K565" s="2" t="s">
        <v>2530</v>
      </c>
      <c r="L565" s="2" t="s">
        <v>109</v>
      </c>
      <c r="M565" s="2">
        <v>1</v>
      </c>
      <c r="N565" s="4" t="s">
        <v>1330</v>
      </c>
    </row>
    <row r="566" spans="1:14" ht="66.75" customHeight="1">
      <c r="A566" s="4" t="s">
        <v>2471</v>
      </c>
      <c r="B566" s="4" t="s">
        <v>1331</v>
      </c>
      <c r="C566" s="131" t="s">
        <v>1323</v>
      </c>
      <c r="D566" s="140">
        <v>41000</v>
      </c>
      <c r="E566" s="131" t="s">
        <v>1324</v>
      </c>
      <c r="F566" s="4" t="s">
        <v>2732</v>
      </c>
      <c r="G566" s="45" t="s">
        <v>107</v>
      </c>
      <c r="H566" s="113">
        <v>113511932</v>
      </c>
      <c r="I566" s="62">
        <v>112875000</v>
      </c>
      <c r="J566" s="220">
        <f t="shared" si="2"/>
        <v>0.99438885420433154</v>
      </c>
      <c r="K566" s="2" t="s">
        <v>2530</v>
      </c>
      <c r="L566" s="2" t="s">
        <v>109</v>
      </c>
      <c r="M566" s="2">
        <v>1</v>
      </c>
      <c r="N566" s="4" t="s">
        <v>1332</v>
      </c>
    </row>
    <row r="567" spans="1:14" ht="66.75" customHeight="1">
      <c r="A567" s="4" t="s">
        <v>2471</v>
      </c>
      <c r="B567" s="4" t="s">
        <v>1333</v>
      </c>
      <c r="C567" s="131" t="s">
        <v>1323</v>
      </c>
      <c r="D567" s="140">
        <v>41000</v>
      </c>
      <c r="E567" s="131" t="s">
        <v>1324</v>
      </c>
      <c r="F567" s="4" t="s">
        <v>2732</v>
      </c>
      <c r="G567" s="45" t="s">
        <v>107</v>
      </c>
      <c r="H567" s="113">
        <v>112980968</v>
      </c>
      <c r="I567" s="62">
        <v>112875000</v>
      </c>
      <c r="J567" s="220">
        <f t="shared" si="2"/>
        <v>0.99906207211819964</v>
      </c>
      <c r="K567" s="2" t="s">
        <v>2530</v>
      </c>
      <c r="L567" s="2" t="s">
        <v>109</v>
      </c>
      <c r="M567" s="2">
        <v>1</v>
      </c>
      <c r="N567" s="4" t="s">
        <v>1334</v>
      </c>
    </row>
    <row r="568" spans="1:14" ht="62.25" customHeight="1">
      <c r="A568" s="4" t="s">
        <v>2471</v>
      </c>
      <c r="B568" s="4" t="s">
        <v>1335</v>
      </c>
      <c r="C568" s="131" t="s">
        <v>1323</v>
      </c>
      <c r="D568" s="140">
        <v>41000</v>
      </c>
      <c r="E568" s="131" t="s">
        <v>1336</v>
      </c>
      <c r="F568" s="4" t="s">
        <v>2731</v>
      </c>
      <c r="G568" s="131" t="s">
        <v>1337</v>
      </c>
      <c r="H568" s="113">
        <v>659515732</v>
      </c>
      <c r="I568" s="62">
        <v>625800000</v>
      </c>
      <c r="J568" s="220">
        <f t="shared" si="2"/>
        <v>0.94887804738522896</v>
      </c>
      <c r="K568" s="2" t="s">
        <v>2530</v>
      </c>
      <c r="L568" s="2" t="s">
        <v>109</v>
      </c>
      <c r="M568" s="2">
        <v>1</v>
      </c>
      <c r="N568" s="4"/>
    </row>
    <row r="569" spans="1:14" ht="62.25" customHeight="1">
      <c r="A569" s="4" t="s">
        <v>2471</v>
      </c>
      <c r="B569" s="4" t="s">
        <v>1338</v>
      </c>
      <c r="C569" s="131" t="s">
        <v>1323</v>
      </c>
      <c r="D569" s="140">
        <v>41000</v>
      </c>
      <c r="E569" s="131" t="s">
        <v>1339</v>
      </c>
      <c r="F569" s="4" t="s">
        <v>2733</v>
      </c>
      <c r="G569" s="45" t="s">
        <v>107</v>
      </c>
      <c r="H569" s="113">
        <v>68185008</v>
      </c>
      <c r="I569" s="62">
        <v>68000000</v>
      </c>
      <c r="J569" s="220">
        <f t="shared" si="2"/>
        <v>0.99728667627347056</v>
      </c>
      <c r="K569" s="2" t="s">
        <v>2530</v>
      </c>
      <c r="L569" s="2" t="s">
        <v>109</v>
      </c>
      <c r="M569" s="2">
        <v>1</v>
      </c>
      <c r="N569" s="4" t="s">
        <v>2480</v>
      </c>
    </row>
    <row r="570" spans="1:14" ht="62.25" customHeight="1">
      <c r="A570" s="4" t="s">
        <v>2471</v>
      </c>
      <c r="B570" s="4" t="s">
        <v>1340</v>
      </c>
      <c r="C570" s="131" t="s">
        <v>1341</v>
      </c>
      <c r="D570" s="140">
        <v>41000</v>
      </c>
      <c r="E570" s="131" t="s">
        <v>1342</v>
      </c>
      <c r="F570" s="4" t="s">
        <v>2731</v>
      </c>
      <c r="G570" s="45" t="s">
        <v>107</v>
      </c>
      <c r="H570" s="113">
        <v>226638033</v>
      </c>
      <c r="I570" s="62">
        <v>213150000</v>
      </c>
      <c r="J570" s="220">
        <f t="shared" si="2"/>
        <v>0.94048645401012632</v>
      </c>
      <c r="K570" s="2" t="s">
        <v>2530</v>
      </c>
      <c r="L570" s="2" t="s">
        <v>109</v>
      </c>
      <c r="M570" s="2">
        <v>1</v>
      </c>
      <c r="N570" s="4" t="s">
        <v>2481</v>
      </c>
    </row>
    <row r="571" spans="1:14" ht="62.25" customHeight="1">
      <c r="A571" s="4" t="s">
        <v>2471</v>
      </c>
      <c r="B571" s="4" t="s">
        <v>1343</v>
      </c>
      <c r="C571" s="4" t="s">
        <v>1344</v>
      </c>
      <c r="D571" s="140">
        <v>41001</v>
      </c>
      <c r="E571" s="4" t="s">
        <v>1345</v>
      </c>
      <c r="F571" s="4" t="s">
        <v>2595</v>
      </c>
      <c r="G571" s="95" t="s">
        <v>107</v>
      </c>
      <c r="H571" s="113">
        <v>11920829</v>
      </c>
      <c r="I571" s="62">
        <v>11865000</v>
      </c>
      <c r="J571" s="220">
        <f t="shared" si="2"/>
        <v>0.99531668477083268</v>
      </c>
      <c r="K571" s="2" t="s">
        <v>2531</v>
      </c>
      <c r="L571" s="2" t="s">
        <v>109</v>
      </c>
      <c r="M571" s="2">
        <v>2</v>
      </c>
      <c r="N571" s="4"/>
    </row>
    <row r="572" spans="1:14" ht="61.25" customHeight="1">
      <c r="A572" s="4" t="s">
        <v>2471</v>
      </c>
      <c r="B572" s="4" t="s">
        <v>1346</v>
      </c>
      <c r="C572" s="4" t="s">
        <v>1347</v>
      </c>
      <c r="D572" s="140">
        <v>41001</v>
      </c>
      <c r="E572" s="4" t="s">
        <v>1348</v>
      </c>
      <c r="F572" s="4" t="s">
        <v>2625</v>
      </c>
      <c r="G572" s="95" t="s">
        <v>1349</v>
      </c>
      <c r="H572" s="113">
        <v>3255000</v>
      </c>
      <c r="I572" s="62">
        <v>3255000</v>
      </c>
      <c r="J572" s="220">
        <f t="shared" si="2"/>
        <v>1</v>
      </c>
      <c r="K572" s="2" t="s">
        <v>2530</v>
      </c>
      <c r="L572" s="2" t="s">
        <v>109</v>
      </c>
      <c r="M572" s="2">
        <v>1</v>
      </c>
      <c r="N572" s="4"/>
    </row>
    <row r="573" spans="1:14" ht="61.25" customHeight="1">
      <c r="A573" s="4" t="s">
        <v>2471</v>
      </c>
      <c r="B573" s="60" t="s">
        <v>1350</v>
      </c>
      <c r="C573" s="4" t="s">
        <v>1307</v>
      </c>
      <c r="D573" s="138">
        <v>41001</v>
      </c>
      <c r="E573" s="131" t="s">
        <v>1351</v>
      </c>
      <c r="F573" s="4" t="s">
        <v>2733</v>
      </c>
      <c r="G573" s="4" t="s">
        <v>107</v>
      </c>
      <c r="H573" s="48">
        <v>84971422</v>
      </c>
      <c r="I573" s="64">
        <v>81900000</v>
      </c>
      <c r="J573" s="220">
        <f t="shared" si="2"/>
        <v>0.96385347064098803</v>
      </c>
      <c r="K573" s="2" t="s">
        <v>2530</v>
      </c>
      <c r="L573" s="3" t="s">
        <v>109</v>
      </c>
      <c r="M573" s="3">
        <v>1</v>
      </c>
      <c r="N573" s="4"/>
    </row>
    <row r="574" spans="1:14" ht="61.25" customHeight="1">
      <c r="A574" s="4" t="s">
        <v>2471</v>
      </c>
      <c r="B574" s="4" t="s">
        <v>1352</v>
      </c>
      <c r="C574" s="4" t="s">
        <v>1353</v>
      </c>
      <c r="D574" s="140">
        <v>41001</v>
      </c>
      <c r="E574" s="4" t="s">
        <v>1354</v>
      </c>
      <c r="F574" s="4" t="s">
        <v>2734</v>
      </c>
      <c r="G574" s="4" t="s">
        <v>107</v>
      </c>
      <c r="H574" s="113">
        <v>6300000</v>
      </c>
      <c r="I574" s="62">
        <v>6300000</v>
      </c>
      <c r="J574" s="220">
        <f t="shared" si="2"/>
        <v>1</v>
      </c>
      <c r="K574" s="2" t="s">
        <v>108</v>
      </c>
      <c r="L574" s="2" t="s">
        <v>109</v>
      </c>
      <c r="M574" s="2">
        <v>1</v>
      </c>
      <c r="N574" s="4"/>
    </row>
    <row r="575" spans="1:14" ht="61.25" customHeight="1">
      <c r="A575" s="4" t="s">
        <v>2471</v>
      </c>
      <c r="B575" s="4" t="s">
        <v>1355</v>
      </c>
      <c r="C575" s="4" t="s">
        <v>1356</v>
      </c>
      <c r="D575" s="140">
        <v>41001</v>
      </c>
      <c r="E575" s="4" t="s">
        <v>1357</v>
      </c>
      <c r="F575" s="4" t="s">
        <v>2735</v>
      </c>
      <c r="G575" s="95" t="s">
        <v>196</v>
      </c>
      <c r="H575" s="113">
        <v>13620547</v>
      </c>
      <c r="I575" s="62">
        <v>13600000</v>
      </c>
      <c r="J575" s="220">
        <f t="shared" si="2"/>
        <v>0.99849147027648744</v>
      </c>
      <c r="K575" s="2" t="s">
        <v>2530</v>
      </c>
      <c r="L575" s="2" t="s">
        <v>109</v>
      </c>
      <c r="M575" s="2">
        <v>1</v>
      </c>
      <c r="N575" s="4" t="s">
        <v>2482</v>
      </c>
    </row>
    <row r="576" spans="1:14" ht="61.25" customHeight="1">
      <c r="A576" s="4" t="s">
        <v>2471</v>
      </c>
      <c r="B576" s="4" t="s">
        <v>1358</v>
      </c>
      <c r="C576" s="4" t="s">
        <v>1356</v>
      </c>
      <c r="D576" s="140">
        <v>41001</v>
      </c>
      <c r="E576" s="4" t="s">
        <v>1357</v>
      </c>
      <c r="F576" s="4" t="s">
        <v>2735</v>
      </c>
      <c r="G576" s="95" t="s">
        <v>196</v>
      </c>
      <c r="H576" s="113">
        <v>9230958</v>
      </c>
      <c r="I576" s="62">
        <v>8925000</v>
      </c>
      <c r="J576" s="220">
        <f t="shared" si="2"/>
        <v>0.9668552278105913</v>
      </c>
      <c r="K576" s="2" t="s">
        <v>2530</v>
      </c>
      <c r="L576" s="2" t="s">
        <v>109</v>
      </c>
      <c r="M576" s="2">
        <v>1</v>
      </c>
      <c r="N576" s="4"/>
    </row>
    <row r="577" spans="1:14" ht="61.25" customHeight="1">
      <c r="A577" s="4" t="s">
        <v>2471</v>
      </c>
      <c r="B577" s="4" t="s">
        <v>1359</v>
      </c>
      <c r="C577" s="4" t="s">
        <v>1356</v>
      </c>
      <c r="D577" s="140">
        <v>41001</v>
      </c>
      <c r="E577" s="4" t="s">
        <v>1357</v>
      </c>
      <c r="F577" s="4" t="s">
        <v>2735</v>
      </c>
      <c r="G577" s="95" t="s">
        <v>196</v>
      </c>
      <c r="H577" s="113">
        <v>14956159</v>
      </c>
      <c r="I577" s="62">
        <v>14700000</v>
      </c>
      <c r="J577" s="220">
        <f t="shared" si="2"/>
        <v>0.98287267472885254</v>
      </c>
      <c r="K577" s="2" t="s">
        <v>2530</v>
      </c>
      <c r="L577" s="2" t="s">
        <v>109</v>
      </c>
      <c r="M577" s="2">
        <v>2</v>
      </c>
      <c r="N577" s="4"/>
    </row>
    <row r="578" spans="1:14" ht="57.5" customHeight="1">
      <c r="A578" s="4" t="s">
        <v>2471</v>
      </c>
      <c r="B578" s="4" t="s">
        <v>1360</v>
      </c>
      <c r="C578" s="4" t="s">
        <v>1356</v>
      </c>
      <c r="D578" s="140">
        <v>41001</v>
      </c>
      <c r="E578" s="4" t="s">
        <v>1357</v>
      </c>
      <c r="F578" s="4" t="s">
        <v>2735</v>
      </c>
      <c r="G578" s="95" t="s">
        <v>196</v>
      </c>
      <c r="H578" s="113">
        <v>18320736</v>
      </c>
      <c r="I578" s="62">
        <v>18060000</v>
      </c>
      <c r="J578" s="220">
        <f t="shared" si="2"/>
        <v>0.98576825734511975</v>
      </c>
      <c r="K578" s="2" t="s">
        <v>2530</v>
      </c>
      <c r="L578" s="2" t="s">
        <v>109</v>
      </c>
      <c r="M578" s="2">
        <v>1</v>
      </c>
      <c r="N578" s="4"/>
    </row>
    <row r="579" spans="1:14" ht="57.5" customHeight="1">
      <c r="A579" s="4" t="s">
        <v>2471</v>
      </c>
      <c r="B579" s="4" t="s">
        <v>1361</v>
      </c>
      <c r="C579" s="4" t="s">
        <v>1356</v>
      </c>
      <c r="D579" s="140">
        <v>41001</v>
      </c>
      <c r="E579" s="4" t="s">
        <v>1357</v>
      </c>
      <c r="F579" s="4" t="s">
        <v>2735</v>
      </c>
      <c r="G579" s="95" t="s">
        <v>196</v>
      </c>
      <c r="H579" s="113">
        <v>18072805</v>
      </c>
      <c r="I579" s="62">
        <v>18060000</v>
      </c>
      <c r="J579" s="220">
        <f t="shared" si="2"/>
        <v>0.99929147689027797</v>
      </c>
      <c r="K579" s="2" t="s">
        <v>2530</v>
      </c>
      <c r="L579" s="2" t="s">
        <v>109</v>
      </c>
      <c r="M579" s="2">
        <v>1</v>
      </c>
      <c r="N579" s="4"/>
    </row>
    <row r="580" spans="1:14" ht="57.5" customHeight="1">
      <c r="A580" s="4" t="s">
        <v>2471</v>
      </c>
      <c r="B580" s="4" t="s">
        <v>1362</v>
      </c>
      <c r="C580" s="4" t="s">
        <v>1356</v>
      </c>
      <c r="D580" s="140">
        <v>41001</v>
      </c>
      <c r="E580" s="4" t="s">
        <v>1357</v>
      </c>
      <c r="F580" s="4" t="s">
        <v>2735</v>
      </c>
      <c r="G580" s="95" t="s">
        <v>196</v>
      </c>
      <c r="H580" s="113">
        <v>8905245</v>
      </c>
      <c r="I580" s="62">
        <v>8337000</v>
      </c>
      <c r="J580" s="220">
        <f t="shared" si="2"/>
        <v>0.9361898521601596</v>
      </c>
      <c r="K580" s="2" t="s">
        <v>2530</v>
      </c>
      <c r="L580" s="2" t="s">
        <v>109</v>
      </c>
      <c r="M580" s="2">
        <v>1</v>
      </c>
      <c r="N580" s="4"/>
    </row>
    <row r="581" spans="1:14" ht="57.5" customHeight="1">
      <c r="A581" s="4" t="s">
        <v>2471</v>
      </c>
      <c r="B581" s="4" t="s">
        <v>1363</v>
      </c>
      <c r="C581" s="4" t="s">
        <v>1356</v>
      </c>
      <c r="D581" s="140">
        <v>41001</v>
      </c>
      <c r="E581" s="4" t="s">
        <v>1357</v>
      </c>
      <c r="F581" s="4" t="s">
        <v>2735</v>
      </c>
      <c r="G581" s="95" t="s">
        <v>196</v>
      </c>
      <c r="H581" s="113">
        <v>3337625</v>
      </c>
      <c r="I581" s="62">
        <v>3255000</v>
      </c>
      <c r="J581" s="220">
        <f t="shared" si="2"/>
        <v>0.97524437286992993</v>
      </c>
      <c r="K581" s="2" t="s">
        <v>2530</v>
      </c>
      <c r="L581" s="2" t="s">
        <v>109</v>
      </c>
      <c r="M581" s="2">
        <v>1</v>
      </c>
      <c r="N581" s="4"/>
    </row>
    <row r="582" spans="1:14" ht="57.5" customHeight="1">
      <c r="A582" s="4" t="s">
        <v>2471</v>
      </c>
      <c r="B582" s="4" t="s">
        <v>1364</v>
      </c>
      <c r="C582" s="4" t="s">
        <v>1356</v>
      </c>
      <c r="D582" s="140">
        <v>41001</v>
      </c>
      <c r="E582" s="4" t="s">
        <v>1357</v>
      </c>
      <c r="F582" s="4" t="s">
        <v>2735</v>
      </c>
      <c r="G582" s="95" t="s">
        <v>196</v>
      </c>
      <c r="H582" s="113">
        <v>9851100</v>
      </c>
      <c r="I582" s="62">
        <v>7612500</v>
      </c>
      <c r="J582" s="220">
        <f t="shared" si="2"/>
        <v>0.77275634193135789</v>
      </c>
      <c r="K582" s="2" t="s">
        <v>2530</v>
      </c>
      <c r="L582" s="2" t="s">
        <v>109</v>
      </c>
      <c r="M582" s="2">
        <v>2</v>
      </c>
      <c r="N582" s="4"/>
    </row>
    <row r="583" spans="1:14" ht="57.5" customHeight="1">
      <c r="A583" s="4" t="s">
        <v>2471</v>
      </c>
      <c r="B583" s="4" t="s">
        <v>1365</v>
      </c>
      <c r="C583" s="4" t="s">
        <v>1356</v>
      </c>
      <c r="D583" s="140">
        <v>41001</v>
      </c>
      <c r="E583" s="4" t="s">
        <v>1366</v>
      </c>
      <c r="F583" s="4" t="s">
        <v>2736</v>
      </c>
      <c r="G583" s="95" t="s">
        <v>196</v>
      </c>
      <c r="H583" s="113">
        <v>28030223</v>
      </c>
      <c r="I583" s="62">
        <v>21000000</v>
      </c>
      <c r="J583" s="220">
        <f t="shared" si="2"/>
        <v>0.74919132823167334</v>
      </c>
      <c r="K583" s="2" t="s">
        <v>2531</v>
      </c>
      <c r="L583" s="2" t="s">
        <v>109</v>
      </c>
      <c r="M583" s="2">
        <v>2</v>
      </c>
      <c r="N583" s="4"/>
    </row>
    <row r="584" spans="1:14" ht="61.25" customHeight="1">
      <c r="A584" s="4" t="s">
        <v>2471</v>
      </c>
      <c r="B584" s="60" t="s">
        <v>1367</v>
      </c>
      <c r="C584" s="4" t="s">
        <v>1368</v>
      </c>
      <c r="D584" s="140">
        <v>41001</v>
      </c>
      <c r="E584" s="60" t="s">
        <v>1369</v>
      </c>
      <c r="F584" s="4" t="s">
        <v>2558</v>
      </c>
      <c r="G584" s="95" t="s">
        <v>107</v>
      </c>
      <c r="H584" s="47" t="s">
        <v>25</v>
      </c>
      <c r="I584" s="62">
        <v>1556929</v>
      </c>
      <c r="J584" s="68" t="s">
        <v>18</v>
      </c>
      <c r="K584" s="2" t="s">
        <v>2531</v>
      </c>
      <c r="L584" s="2" t="s">
        <v>109</v>
      </c>
      <c r="M584" s="2">
        <v>1</v>
      </c>
      <c r="N584" s="4" t="s">
        <v>1370</v>
      </c>
    </row>
    <row r="585" spans="1:14" ht="61.25" customHeight="1">
      <c r="A585" s="4" t="s">
        <v>2471</v>
      </c>
      <c r="B585" s="4" t="s">
        <v>1371</v>
      </c>
      <c r="C585" s="4" t="s">
        <v>1368</v>
      </c>
      <c r="D585" s="140">
        <v>41001</v>
      </c>
      <c r="E585" s="4" t="s">
        <v>1372</v>
      </c>
      <c r="F585" s="4" t="s">
        <v>2559</v>
      </c>
      <c r="G585" s="95" t="s">
        <v>107</v>
      </c>
      <c r="H585" s="47" t="s">
        <v>25</v>
      </c>
      <c r="I585" s="62">
        <v>4794625</v>
      </c>
      <c r="J585" s="68" t="s">
        <v>18</v>
      </c>
      <c r="K585" s="2" t="s">
        <v>2531</v>
      </c>
      <c r="L585" s="2" t="s">
        <v>109</v>
      </c>
      <c r="M585" s="2">
        <v>1</v>
      </c>
      <c r="N585" s="4" t="s">
        <v>1373</v>
      </c>
    </row>
    <row r="586" spans="1:14" ht="61.25" customHeight="1">
      <c r="A586" s="4" t="s">
        <v>2471</v>
      </c>
      <c r="B586" s="4" t="s">
        <v>1374</v>
      </c>
      <c r="C586" s="4" t="s">
        <v>1375</v>
      </c>
      <c r="D586" s="140">
        <v>41001</v>
      </c>
      <c r="E586" s="4" t="s">
        <v>1376</v>
      </c>
      <c r="F586" s="4" t="s">
        <v>2737</v>
      </c>
      <c r="G586" s="4" t="s">
        <v>196</v>
      </c>
      <c r="H586" s="113">
        <v>10856019</v>
      </c>
      <c r="I586" s="62">
        <v>10500000</v>
      </c>
      <c r="J586" s="220">
        <f t="shared" si="2"/>
        <v>0.96720538164128123</v>
      </c>
      <c r="K586" s="2" t="s">
        <v>2530</v>
      </c>
      <c r="L586" s="2" t="s">
        <v>109</v>
      </c>
      <c r="M586" s="2">
        <v>1</v>
      </c>
      <c r="N586" s="4" t="s">
        <v>2483</v>
      </c>
    </row>
    <row r="587" spans="1:14" ht="61.25" customHeight="1">
      <c r="A587" s="4" t="s">
        <v>2471</v>
      </c>
      <c r="B587" s="4" t="s">
        <v>1377</v>
      </c>
      <c r="C587" s="131" t="s">
        <v>1323</v>
      </c>
      <c r="D587" s="140">
        <v>41001</v>
      </c>
      <c r="E587" s="131" t="s">
        <v>1378</v>
      </c>
      <c r="F587" s="4" t="s">
        <v>2647</v>
      </c>
      <c r="G587" s="45" t="s">
        <v>107</v>
      </c>
      <c r="H587" s="113">
        <v>5836384</v>
      </c>
      <c r="I587" s="62">
        <v>5197616</v>
      </c>
      <c r="J587" s="220">
        <f t="shared" si="2"/>
        <v>0.89055415133754046</v>
      </c>
      <c r="K587" s="2" t="s">
        <v>2531</v>
      </c>
      <c r="L587" s="2" t="s">
        <v>109</v>
      </c>
      <c r="M587" s="2">
        <v>1</v>
      </c>
      <c r="N587" s="4" t="s">
        <v>1379</v>
      </c>
    </row>
    <row r="588" spans="1:14" ht="68" customHeight="1">
      <c r="A588" s="4" t="s">
        <v>2471</v>
      </c>
      <c r="B588" s="4" t="s">
        <v>1380</v>
      </c>
      <c r="C588" s="4" t="s">
        <v>1381</v>
      </c>
      <c r="D588" s="140">
        <v>41001</v>
      </c>
      <c r="E588" s="4" t="s">
        <v>1382</v>
      </c>
      <c r="F588" s="4" t="s">
        <v>2738</v>
      </c>
      <c r="G588" s="95" t="s">
        <v>107</v>
      </c>
      <c r="H588" s="47" t="s">
        <v>25</v>
      </c>
      <c r="I588" s="62">
        <v>6877500</v>
      </c>
      <c r="J588" s="68" t="s">
        <v>18</v>
      </c>
      <c r="K588" s="2" t="s">
        <v>2530</v>
      </c>
      <c r="L588" s="2" t="s">
        <v>109</v>
      </c>
      <c r="M588" s="2">
        <v>1</v>
      </c>
      <c r="N588" s="4"/>
    </row>
    <row r="589" spans="1:14" ht="65.5" customHeight="1">
      <c r="A589" s="4" t="s">
        <v>2471</v>
      </c>
      <c r="B589" s="91" t="s">
        <v>1383</v>
      </c>
      <c r="C589" s="91" t="s">
        <v>1384</v>
      </c>
      <c r="D589" s="140">
        <v>41001</v>
      </c>
      <c r="E589" s="91" t="s">
        <v>1385</v>
      </c>
      <c r="F589" s="4" t="s">
        <v>2627</v>
      </c>
      <c r="G589" s="95" t="s">
        <v>107</v>
      </c>
      <c r="H589" s="113">
        <v>2944809</v>
      </c>
      <c r="I589" s="62">
        <v>2940210</v>
      </c>
      <c r="J589" s="220">
        <f t="shared" si="2"/>
        <v>0.99843826883169673</v>
      </c>
      <c r="K589" s="2" t="s">
        <v>108</v>
      </c>
      <c r="L589" s="2" t="s">
        <v>109</v>
      </c>
      <c r="M589" s="2">
        <v>1</v>
      </c>
      <c r="N589" s="4" t="s">
        <v>1386</v>
      </c>
    </row>
    <row r="590" spans="1:14" ht="65.5" customHeight="1">
      <c r="A590" s="4" t="s">
        <v>2471</v>
      </c>
      <c r="B590" s="4" t="s">
        <v>1387</v>
      </c>
      <c r="C590" s="4" t="s">
        <v>1388</v>
      </c>
      <c r="D590" s="140">
        <v>41001</v>
      </c>
      <c r="E590" s="4" t="s">
        <v>1389</v>
      </c>
      <c r="F590" s="4" t="s">
        <v>2630</v>
      </c>
      <c r="G590" s="4" t="s">
        <v>107</v>
      </c>
      <c r="H590" s="113">
        <v>3699000</v>
      </c>
      <c r="I590" s="62">
        <v>2877525</v>
      </c>
      <c r="J590" s="220">
        <f t="shared" si="2"/>
        <v>0.77791970802919708</v>
      </c>
      <c r="K590" s="2" t="s">
        <v>2531</v>
      </c>
      <c r="L590" s="2" t="s">
        <v>109</v>
      </c>
      <c r="M590" s="2">
        <v>2</v>
      </c>
      <c r="N590" s="4" t="s">
        <v>1390</v>
      </c>
    </row>
    <row r="591" spans="1:14" ht="75.5" customHeight="1">
      <c r="A591" s="4" t="s">
        <v>2471</v>
      </c>
      <c r="B591" s="4" t="s">
        <v>1391</v>
      </c>
      <c r="C591" s="4" t="s">
        <v>1392</v>
      </c>
      <c r="D591" s="138">
        <v>41003</v>
      </c>
      <c r="E591" s="4" t="s">
        <v>1393</v>
      </c>
      <c r="F591" s="4" t="s">
        <v>2536</v>
      </c>
      <c r="G591" s="4" t="s">
        <v>1349</v>
      </c>
      <c r="H591" s="48">
        <v>9114</v>
      </c>
      <c r="I591" s="64">
        <v>8925</v>
      </c>
      <c r="J591" s="220">
        <f t="shared" si="2"/>
        <v>0.97926267281105994</v>
      </c>
      <c r="K591" s="2" t="s">
        <v>2531</v>
      </c>
      <c r="L591" s="3" t="s">
        <v>109</v>
      </c>
      <c r="M591" s="3">
        <v>1</v>
      </c>
      <c r="N591" s="4" t="s">
        <v>1394</v>
      </c>
    </row>
    <row r="592" spans="1:14" ht="65.5" customHeight="1">
      <c r="A592" s="4" t="s">
        <v>2471</v>
      </c>
      <c r="B592" s="4" t="s">
        <v>1395</v>
      </c>
      <c r="C592" s="4" t="s">
        <v>1396</v>
      </c>
      <c r="D592" s="140">
        <v>41003</v>
      </c>
      <c r="E592" s="4" t="s">
        <v>2560</v>
      </c>
      <c r="F592" s="4" t="s">
        <v>2787</v>
      </c>
      <c r="G592" s="95" t="s">
        <v>107</v>
      </c>
      <c r="H592" s="113">
        <v>1876757</v>
      </c>
      <c r="I592" s="62">
        <v>1829642</v>
      </c>
      <c r="J592" s="220">
        <f t="shared" si="2"/>
        <v>0.97489552456711226</v>
      </c>
      <c r="K592" s="2" t="s">
        <v>2531</v>
      </c>
      <c r="L592" s="2" t="s">
        <v>109</v>
      </c>
      <c r="M592" s="2">
        <v>1</v>
      </c>
      <c r="N592" s="4" t="s">
        <v>1397</v>
      </c>
    </row>
    <row r="593" spans="1:14" ht="65.5" customHeight="1">
      <c r="A593" s="4" t="s">
        <v>2471</v>
      </c>
      <c r="B593" s="4" t="s">
        <v>1398</v>
      </c>
      <c r="C593" s="4" t="s">
        <v>1396</v>
      </c>
      <c r="D593" s="140">
        <v>41003</v>
      </c>
      <c r="E593" s="4" t="s">
        <v>1399</v>
      </c>
      <c r="F593" s="4" t="s">
        <v>2561</v>
      </c>
      <c r="G593" s="95" t="s">
        <v>107</v>
      </c>
      <c r="H593" s="113">
        <v>7778842</v>
      </c>
      <c r="I593" s="62">
        <v>7533078</v>
      </c>
      <c r="J593" s="220">
        <f t="shared" si="2"/>
        <v>0.96840609437754355</v>
      </c>
      <c r="K593" s="2" t="s">
        <v>2531</v>
      </c>
      <c r="L593" s="2" t="s">
        <v>109</v>
      </c>
      <c r="M593" s="2">
        <v>1</v>
      </c>
      <c r="N593" s="4" t="s">
        <v>1400</v>
      </c>
    </row>
    <row r="594" spans="1:14" ht="65.5" customHeight="1">
      <c r="A594" s="4" t="s">
        <v>2471</v>
      </c>
      <c r="B594" s="4" t="s">
        <v>1401</v>
      </c>
      <c r="C594" s="4" t="s">
        <v>1402</v>
      </c>
      <c r="D594" s="193">
        <v>41004</v>
      </c>
      <c r="E594" s="152" t="s">
        <v>1403</v>
      </c>
      <c r="F594" s="4" t="s">
        <v>2558</v>
      </c>
      <c r="G594" s="95" t="s">
        <v>107</v>
      </c>
      <c r="H594" s="207">
        <v>1856179</v>
      </c>
      <c r="I594" s="181">
        <v>1147408</v>
      </c>
      <c r="J594" s="220">
        <f t="shared" si="2"/>
        <v>0.61815589983509134</v>
      </c>
      <c r="K594" s="2" t="s">
        <v>2531</v>
      </c>
      <c r="L594" s="2" t="s">
        <v>109</v>
      </c>
      <c r="M594" s="2">
        <v>1</v>
      </c>
      <c r="N594" s="4" t="s">
        <v>1404</v>
      </c>
    </row>
    <row r="595" spans="1:14" ht="65.5" customHeight="1">
      <c r="A595" s="4" t="s">
        <v>2471</v>
      </c>
      <c r="B595" s="4" t="s">
        <v>1405</v>
      </c>
      <c r="C595" s="4" t="s">
        <v>1406</v>
      </c>
      <c r="D595" s="140">
        <v>41004</v>
      </c>
      <c r="E595" s="4" t="s">
        <v>1407</v>
      </c>
      <c r="F595" s="4" t="s">
        <v>2630</v>
      </c>
      <c r="G595" s="95" t="s">
        <v>107</v>
      </c>
      <c r="H595" s="113">
        <v>28794150</v>
      </c>
      <c r="I595" s="62">
        <v>21548730</v>
      </c>
      <c r="J595" s="220">
        <f t="shared" si="2"/>
        <v>0.74837180468949427</v>
      </c>
      <c r="K595" s="2" t="s">
        <v>2531</v>
      </c>
      <c r="L595" s="2" t="s">
        <v>109</v>
      </c>
      <c r="M595" s="2">
        <v>2</v>
      </c>
      <c r="N595" s="4" t="s">
        <v>1408</v>
      </c>
    </row>
    <row r="596" spans="1:14" ht="65.5" customHeight="1">
      <c r="A596" s="4" t="s">
        <v>2471</v>
      </c>
      <c r="B596" s="4" t="s">
        <v>1409</v>
      </c>
      <c r="C596" s="1" t="s">
        <v>1410</v>
      </c>
      <c r="D596" s="138">
        <v>41005</v>
      </c>
      <c r="E596" s="1" t="s">
        <v>1411</v>
      </c>
      <c r="F596" s="4" t="s">
        <v>2739</v>
      </c>
      <c r="G596" s="153" t="s">
        <v>1412</v>
      </c>
      <c r="H596" s="159" t="s">
        <v>830</v>
      </c>
      <c r="I596" s="62">
        <v>913500000</v>
      </c>
      <c r="J596" s="68" t="s">
        <v>18</v>
      </c>
      <c r="K596" s="2" t="s">
        <v>2530</v>
      </c>
      <c r="L596" s="2" t="s">
        <v>109</v>
      </c>
      <c r="M596" s="2">
        <v>1</v>
      </c>
      <c r="N596" s="4" t="s">
        <v>2484</v>
      </c>
    </row>
    <row r="597" spans="1:14" ht="86.75" customHeight="1">
      <c r="A597" s="4" t="s">
        <v>2471</v>
      </c>
      <c r="B597" s="4" t="s">
        <v>1413</v>
      </c>
      <c r="C597" s="4" t="s">
        <v>1414</v>
      </c>
      <c r="D597" s="140">
        <v>41005</v>
      </c>
      <c r="E597" s="4" t="s">
        <v>1415</v>
      </c>
      <c r="F597" s="4" t="s">
        <v>2636</v>
      </c>
      <c r="G597" s="95" t="s">
        <v>196</v>
      </c>
      <c r="H597" s="113">
        <v>28686</v>
      </c>
      <c r="I597" s="62">
        <v>22942.5</v>
      </c>
      <c r="J597" s="220">
        <f t="shared" si="2"/>
        <v>0.79978038067349921</v>
      </c>
      <c r="K597" s="2" t="s">
        <v>240</v>
      </c>
      <c r="L597" s="2" t="s">
        <v>109</v>
      </c>
      <c r="M597" s="2">
        <v>3</v>
      </c>
      <c r="N597" s="4" t="s">
        <v>1416</v>
      </c>
    </row>
    <row r="598" spans="1:14" ht="80.75" customHeight="1">
      <c r="A598" s="4" t="s">
        <v>2471</v>
      </c>
      <c r="B598" s="4" t="s">
        <v>1417</v>
      </c>
      <c r="C598" s="4" t="s">
        <v>1414</v>
      </c>
      <c r="D598" s="140">
        <v>41005</v>
      </c>
      <c r="E598" s="4" t="s">
        <v>1418</v>
      </c>
      <c r="F598" s="4" t="s">
        <v>2581</v>
      </c>
      <c r="G598" s="95" t="s">
        <v>196</v>
      </c>
      <c r="H598" s="113">
        <v>13671</v>
      </c>
      <c r="I598" s="62">
        <v>13125</v>
      </c>
      <c r="J598" s="220">
        <f t="shared" si="2"/>
        <v>0.96006144393241166</v>
      </c>
      <c r="K598" s="2" t="s">
        <v>2531</v>
      </c>
      <c r="L598" s="2" t="s">
        <v>109</v>
      </c>
      <c r="M598" s="2">
        <v>1</v>
      </c>
      <c r="N598" s="4" t="s">
        <v>1419</v>
      </c>
    </row>
    <row r="599" spans="1:14" ht="80.75" customHeight="1">
      <c r="A599" s="4" t="s">
        <v>2471</v>
      </c>
      <c r="B599" s="4" t="s">
        <v>1420</v>
      </c>
      <c r="C599" s="4" t="s">
        <v>1421</v>
      </c>
      <c r="D599" s="138">
        <v>41005</v>
      </c>
      <c r="E599" s="4" t="s">
        <v>1422</v>
      </c>
      <c r="F599" s="4" t="s">
        <v>2740</v>
      </c>
      <c r="G599" s="4" t="s">
        <v>107</v>
      </c>
      <c r="H599" s="113">
        <v>3727500</v>
      </c>
      <c r="I599" s="62">
        <v>3696000</v>
      </c>
      <c r="J599" s="220">
        <f t="shared" si="2"/>
        <v>0.9915492957746479</v>
      </c>
      <c r="K599" s="2" t="s">
        <v>2531</v>
      </c>
      <c r="L599" s="2" t="s">
        <v>134</v>
      </c>
      <c r="M599" s="2">
        <v>1</v>
      </c>
      <c r="N599" s="4" t="s">
        <v>2485</v>
      </c>
    </row>
    <row r="600" spans="1:14" ht="80.75" customHeight="1">
      <c r="A600" s="4" t="s">
        <v>2471</v>
      </c>
      <c r="B600" s="4" t="s">
        <v>1423</v>
      </c>
      <c r="C600" s="4" t="s">
        <v>1424</v>
      </c>
      <c r="D600" s="138">
        <v>41005</v>
      </c>
      <c r="E600" s="4" t="s">
        <v>1422</v>
      </c>
      <c r="F600" s="4" t="s">
        <v>2740</v>
      </c>
      <c r="G600" s="4" t="s">
        <v>107</v>
      </c>
      <c r="H600" s="113">
        <v>13167000</v>
      </c>
      <c r="I600" s="62">
        <v>11550000</v>
      </c>
      <c r="J600" s="220">
        <f t="shared" si="2"/>
        <v>0.8771929824561403</v>
      </c>
      <c r="K600" s="2" t="s">
        <v>2531</v>
      </c>
      <c r="L600" s="3" t="s">
        <v>109</v>
      </c>
      <c r="M600" s="2">
        <v>1</v>
      </c>
      <c r="N600" s="4"/>
    </row>
    <row r="601" spans="1:14" ht="80.75" customHeight="1">
      <c r="A601" s="4" t="s">
        <v>2471</v>
      </c>
      <c r="B601" s="4" t="s">
        <v>1425</v>
      </c>
      <c r="C601" s="4" t="s">
        <v>1426</v>
      </c>
      <c r="D601" s="138">
        <v>41005</v>
      </c>
      <c r="E601" s="4" t="s">
        <v>1427</v>
      </c>
      <c r="F601" s="4" t="s">
        <v>2740</v>
      </c>
      <c r="G601" s="4" t="s">
        <v>107</v>
      </c>
      <c r="H601" s="113">
        <v>4966500</v>
      </c>
      <c r="I601" s="62">
        <v>4882500</v>
      </c>
      <c r="J601" s="220">
        <f t="shared" si="2"/>
        <v>0.9830866807610994</v>
      </c>
      <c r="K601" s="2" t="s">
        <v>2531</v>
      </c>
      <c r="L601" s="2" t="s">
        <v>109</v>
      </c>
      <c r="M601" s="2">
        <v>1</v>
      </c>
      <c r="N601" s="4"/>
    </row>
    <row r="602" spans="1:14" ht="80.75" customHeight="1">
      <c r="A602" s="4" t="s">
        <v>2471</v>
      </c>
      <c r="B602" s="4" t="s">
        <v>1428</v>
      </c>
      <c r="C602" s="4" t="s">
        <v>1429</v>
      </c>
      <c r="D602" s="138">
        <v>41005</v>
      </c>
      <c r="E602" s="4" t="s">
        <v>1430</v>
      </c>
      <c r="F602" s="4" t="s">
        <v>2740</v>
      </c>
      <c r="G602" s="4" t="s">
        <v>107</v>
      </c>
      <c r="H602" s="113">
        <v>9082500</v>
      </c>
      <c r="I602" s="62">
        <v>8925000</v>
      </c>
      <c r="J602" s="220">
        <f t="shared" si="2"/>
        <v>0.98265895953757221</v>
      </c>
      <c r="K602" s="2" t="s">
        <v>2531</v>
      </c>
      <c r="L602" s="2" t="s">
        <v>109</v>
      </c>
      <c r="M602" s="2">
        <v>1</v>
      </c>
      <c r="N602" s="4" t="s">
        <v>2486</v>
      </c>
    </row>
    <row r="603" spans="1:14" ht="90.5" customHeight="1">
      <c r="A603" s="4" t="s">
        <v>2471</v>
      </c>
      <c r="B603" s="4" t="s">
        <v>1431</v>
      </c>
      <c r="C603" s="4" t="s">
        <v>2458</v>
      </c>
      <c r="D603" s="140">
        <v>41005</v>
      </c>
      <c r="E603" s="4" t="s">
        <v>1432</v>
      </c>
      <c r="F603" s="4" t="s">
        <v>2582</v>
      </c>
      <c r="G603" s="95" t="s">
        <v>107</v>
      </c>
      <c r="H603" s="113">
        <v>168204</v>
      </c>
      <c r="I603" s="62">
        <v>167475</v>
      </c>
      <c r="J603" s="220">
        <f t="shared" si="2"/>
        <v>0.99566597702789472</v>
      </c>
      <c r="K603" s="2" t="s">
        <v>2531</v>
      </c>
      <c r="L603" s="2" t="s">
        <v>109</v>
      </c>
      <c r="M603" s="2">
        <v>1</v>
      </c>
      <c r="N603" s="4" t="s">
        <v>1433</v>
      </c>
    </row>
    <row r="604" spans="1:14" ht="73.25" customHeight="1">
      <c r="A604" s="4" t="s">
        <v>2471</v>
      </c>
      <c r="B604" s="4" t="s">
        <v>1434</v>
      </c>
      <c r="C604" s="4" t="s">
        <v>1435</v>
      </c>
      <c r="D604" s="140">
        <v>41005</v>
      </c>
      <c r="E604" s="4" t="s">
        <v>1436</v>
      </c>
      <c r="F604" s="4" t="s">
        <v>2722</v>
      </c>
      <c r="G604" s="4" t="s">
        <v>1437</v>
      </c>
      <c r="H604" s="47" t="s">
        <v>25</v>
      </c>
      <c r="I604" s="62">
        <v>74550000</v>
      </c>
      <c r="J604" s="68" t="s">
        <v>18</v>
      </c>
      <c r="K604" s="2" t="s">
        <v>108</v>
      </c>
      <c r="L604" s="2" t="s">
        <v>109</v>
      </c>
      <c r="M604" s="2">
        <v>5</v>
      </c>
      <c r="N604" s="4"/>
    </row>
    <row r="605" spans="1:14" ht="68.75" customHeight="1">
      <c r="A605" s="4" t="s">
        <v>2471</v>
      </c>
      <c r="B605" s="121" t="s">
        <v>1438</v>
      </c>
      <c r="C605" s="132" t="s">
        <v>1439</v>
      </c>
      <c r="D605" s="201">
        <v>41009</v>
      </c>
      <c r="E605" s="132" t="s">
        <v>1440</v>
      </c>
      <c r="F605" s="4" t="s">
        <v>2634</v>
      </c>
      <c r="G605" s="95" t="s">
        <v>107</v>
      </c>
      <c r="H605" s="207">
        <v>14716695</v>
      </c>
      <c r="I605" s="181">
        <v>14694618</v>
      </c>
      <c r="J605" s="220">
        <f t="shared" si="2"/>
        <v>0.99849986698779858</v>
      </c>
      <c r="K605" s="2" t="s">
        <v>2531</v>
      </c>
      <c r="L605" s="2" t="s">
        <v>109</v>
      </c>
      <c r="M605" s="96">
        <v>1</v>
      </c>
      <c r="N605" s="4" t="s">
        <v>1441</v>
      </c>
    </row>
    <row r="606" spans="1:14" ht="57.5" customHeight="1">
      <c r="A606" s="4" t="s">
        <v>2471</v>
      </c>
      <c r="B606" s="121" t="s">
        <v>1442</v>
      </c>
      <c r="C606" s="132" t="s">
        <v>1443</v>
      </c>
      <c r="D606" s="201">
        <v>41009</v>
      </c>
      <c r="E606" s="132" t="s">
        <v>1444</v>
      </c>
      <c r="F606" s="4" t="s">
        <v>2552</v>
      </c>
      <c r="G606" s="95" t="s">
        <v>107</v>
      </c>
      <c r="H606" s="208" t="s">
        <v>25</v>
      </c>
      <c r="I606" s="181">
        <v>9599593</v>
      </c>
      <c r="J606" s="68" t="s">
        <v>18</v>
      </c>
      <c r="K606" s="2" t="s">
        <v>2531</v>
      </c>
      <c r="L606" s="2" t="s">
        <v>109</v>
      </c>
      <c r="M606" s="96">
        <v>1</v>
      </c>
      <c r="N606" s="4" t="s">
        <v>2487</v>
      </c>
    </row>
    <row r="607" spans="1:14" ht="83.25" customHeight="1">
      <c r="A607" s="4" t="s">
        <v>2471</v>
      </c>
      <c r="B607" s="4" t="s">
        <v>1445</v>
      </c>
      <c r="C607" s="4" t="s">
        <v>1446</v>
      </c>
      <c r="D607" s="138">
        <v>41009</v>
      </c>
      <c r="E607" s="4" t="s">
        <v>1447</v>
      </c>
      <c r="F607" s="4" t="s">
        <v>2633</v>
      </c>
      <c r="G607" s="4" t="s">
        <v>408</v>
      </c>
      <c r="H607" s="48">
        <v>5677791</v>
      </c>
      <c r="I607" s="64">
        <v>5677791</v>
      </c>
      <c r="J607" s="220">
        <f t="shared" si="2"/>
        <v>1</v>
      </c>
      <c r="K607" s="3" t="s">
        <v>453</v>
      </c>
      <c r="L607" s="3" t="s">
        <v>109</v>
      </c>
      <c r="M607" s="3">
        <v>2</v>
      </c>
      <c r="N607" s="4" t="s">
        <v>2488</v>
      </c>
    </row>
    <row r="608" spans="1:14" ht="51.75" customHeight="1">
      <c r="A608" s="4" t="s">
        <v>2471</v>
      </c>
      <c r="B608" s="60" t="s">
        <v>1448</v>
      </c>
      <c r="C608" s="4" t="s">
        <v>1406</v>
      </c>
      <c r="D608" s="140">
        <v>41009</v>
      </c>
      <c r="E608" s="60" t="s">
        <v>1449</v>
      </c>
      <c r="F608" s="4" t="s">
        <v>2647</v>
      </c>
      <c r="G608" s="95" t="s">
        <v>107</v>
      </c>
      <c r="H608" s="113">
        <v>3857210</v>
      </c>
      <c r="I608" s="62">
        <v>3255630</v>
      </c>
      <c r="J608" s="220">
        <f t="shared" si="2"/>
        <v>0.84403752971707524</v>
      </c>
      <c r="K608" s="2" t="s">
        <v>2531</v>
      </c>
      <c r="L608" s="2" t="s">
        <v>109</v>
      </c>
      <c r="M608" s="2">
        <v>1</v>
      </c>
      <c r="N608" s="4"/>
    </row>
    <row r="609" spans="1:14" ht="66.5" customHeight="1">
      <c r="A609" s="4" t="s">
        <v>2471</v>
      </c>
      <c r="B609" s="121" t="s">
        <v>1450</v>
      </c>
      <c r="C609" s="132" t="s">
        <v>1443</v>
      </c>
      <c r="D609" s="201">
        <v>41010</v>
      </c>
      <c r="E609" s="132" t="s">
        <v>1451</v>
      </c>
      <c r="F609" s="4" t="s">
        <v>2550</v>
      </c>
      <c r="G609" s="95" t="s">
        <v>107</v>
      </c>
      <c r="H609" s="208" t="s">
        <v>25</v>
      </c>
      <c r="I609" s="181">
        <v>3937048</v>
      </c>
      <c r="J609" s="68" t="s">
        <v>18</v>
      </c>
      <c r="K609" s="2" t="s">
        <v>2531</v>
      </c>
      <c r="L609" s="2" t="s">
        <v>109</v>
      </c>
      <c r="M609" s="96">
        <v>1</v>
      </c>
      <c r="N609" s="4" t="s">
        <v>2489</v>
      </c>
    </row>
    <row r="610" spans="1:14" ht="66.5" customHeight="1">
      <c r="A610" s="4" t="s">
        <v>2471</v>
      </c>
      <c r="B610" s="4" t="s">
        <v>1452</v>
      </c>
      <c r="C610" s="4" t="s">
        <v>1453</v>
      </c>
      <c r="D610" s="186">
        <v>41010</v>
      </c>
      <c r="E610" s="4" t="s">
        <v>1454</v>
      </c>
      <c r="F610" s="4" t="s">
        <v>2561</v>
      </c>
      <c r="G610" s="95" t="s">
        <v>107</v>
      </c>
      <c r="H610" s="113">
        <v>3576846</v>
      </c>
      <c r="I610" s="62">
        <v>3568383</v>
      </c>
      <c r="J610" s="220">
        <f t="shared" si="2"/>
        <v>0.99763394901541746</v>
      </c>
      <c r="K610" s="2" t="s">
        <v>2531</v>
      </c>
      <c r="L610" s="2" t="s">
        <v>109</v>
      </c>
      <c r="M610" s="2">
        <v>1</v>
      </c>
      <c r="N610" s="4" t="s">
        <v>2490</v>
      </c>
    </row>
    <row r="611" spans="1:14" ht="66.5" customHeight="1">
      <c r="A611" s="4" t="s">
        <v>2471</v>
      </c>
      <c r="B611" s="60" t="s">
        <v>1455</v>
      </c>
      <c r="C611" s="4" t="s">
        <v>1456</v>
      </c>
      <c r="D611" s="140">
        <v>41010</v>
      </c>
      <c r="E611" s="60" t="s">
        <v>1457</v>
      </c>
      <c r="F611" s="4" t="s">
        <v>2576</v>
      </c>
      <c r="G611" s="95" t="s">
        <v>107</v>
      </c>
      <c r="H611" s="113">
        <v>4547949</v>
      </c>
      <c r="I611" s="62">
        <v>4547949</v>
      </c>
      <c r="J611" s="220">
        <f t="shared" si="2"/>
        <v>1</v>
      </c>
      <c r="K611" s="2" t="s">
        <v>2531</v>
      </c>
      <c r="L611" s="2" t="s">
        <v>109</v>
      </c>
      <c r="M611" s="2">
        <v>1</v>
      </c>
      <c r="N611" s="4" t="s">
        <v>2491</v>
      </c>
    </row>
    <row r="612" spans="1:14" ht="84.5" customHeight="1">
      <c r="A612" s="4" t="s">
        <v>2471</v>
      </c>
      <c r="B612" s="4" t="s">
        <v>1458</v>
      </c>
      <c r="C612" s="4" t="s">
        <v>1459</v>
      </c>
      <c r="D612" s="138">
        <v>41011</v>
      </c>
      <c r="E612" s="4" t="s">
        <v>1460</v>
      </c>
      <c r="F612" s="4" t="s">
        <v>2583</v>
      </c>
      <c r="G612" s="95" t="s">
        <v>107</v>
      </c>
      <c r="H612" s="47" t="s">
        <v>830</v>
      </c>
      <c r="I612" s="64">
        <v>1312500</v>
      </c>
      <c r="J612" s="68" t="s">
        <v>18</v>
      </c>
      <c r="K612" s="2" t="s">
        <v>2531</v>
      </c>
      <c r="L612" s="3" t="s">
        <v>109</v>
      </c>
      <c r="M612" s="2">
        <v>2</v>
      </c>
      <c r="N612" s="4" t="s">
        <v>2492</v>
      </c>
    </row>
    <row r="613" spans="1:14" ht="83.75" customHeight="1">
      <c r="A613" s="4" t="s">
        <v>2471</v>
      </c>
      <c r="B613" s="4" t="s">
        <v>1461</v>
      </c>
      <c r="C613" s="4" t="s">
        <v>1462</v>
      </c>
      <c r="D613" s="138">
        <v>41011</v>
      </c>
      <c r="E613" s="4" t="s">
        <v>1463</v>
      </c>
      <c r="F613" s="4" t="s">
        <v>2584</v>
      </c>
      <c r="G613" s="4" t="s">
        <v>196</v>
      </c>
      <c r="H613" s="48">
        <v>714</v>
      </c>
      <c r="I613" s="64">
        <v>630</v>
      </c>
      <c r="J613" s="220">
        <f t="shared" si="2"/>
        <v>0.88235294117647056</v>
      </c>
      <c r="K613" s="2" t="s">
        <v>2531</v>
      </c>
      <c r="L613" s="3" t="s">
        <v>109</v>
      </c>
      <c r="M613" s="3">
        <v>3</v>
      </c>
      <c r="N613" s="4" t="s">
        <v>2493</v>
      </c>
    </row>
    <row r="614" spans="1:14" ht="76.75" customHeight="1">
      <c r="A614" s="4" t="s">
        <v>2471</v>
      </c>
      <c r="B614" s="4" t="s">
        <v>1464</v>
      </c>
      <c r="C614" s="4" t="s">
        <v>2459</v>
      </c>
      <c r="D614" s="140">
        <v>41011</v>
      </c>
      <c r="E614" s="4" t="s">
        <v>1465</v>
      </c>
      <c r="F614" s="4" t="s">
        <v>2647</v>
      </c>
      <c r="G614" s="4" t="s">
        <v>1349</v>
      </c>
      <c r="H614" s="113">
        <v>1638000</v>
      </c>
      <c r="I614" s="62">
        <v>591675</v>
      </c>
      <c r="J614" s="220">
        <f t="shared" si="2"/>
        <v>0.36121794871794871</v>
      </c>
      <c r="K614" s="2" t="s">
        <v>2531</v>
      </c>
      <c r="L614" s="2" t="s">
        <v>109</v>
      </c>
      <c r="M614" s="2">
        <v>3</v>
      </c>
      <c r="N614" s="4" t="s">
        <v>2494</v>
      </c>
    </row>
    <row r="615" spans="1:14" ht="59" customHeight="1">
      <c r="A615" s="4" t="s">
        <v>2471</v>
      </c>
      <c r="B615" s="4" t="s">
        <v>1466</v>
      </c>
      <c r="C615" s="4" t="s">
        <v>1467</v>
      </c>
      <c r="D615" s="140">
        <v>41012</v>
      </c>
      <c r="E615" s="4" t="s">
        <v>1468</v>
      </c>
      <c r="F615" s="4" t="s">
        <v>2741</v>
      </c>
      <c r="G615" s="95" t="s">
        <v>107</v>
      </c>
      <c r="H615" s="47" t="s">
        <v>830</v>
      </c>
      <c r="I615" s="62">
        <v>1686300</v>
      </c>
      <c r="J615" s="68" t="s">
        <v>18</v>
      </c>
      <c r="K615" s="2" t="s">
        <v>108</v>
      </c>
      <c r="L615" s="3" t="s">
        <v>134</v>
      </c>
      <c r="M615" s="2">
        <v>1</v>
      </c>
      <c r="N615" s="4" t="s">
        <v>2495</v>
      </c>
    </row>
    <row r="616" spans="1:14" ht="59" customHeight="1">
      <c r="A616" s="4" t="s">
        <v>2471</v>
      </c>
      <c r="B616" s="121" t="s">
        <v>1469</v>
      </c>
      <c r="C616" s="132" t="s">
        <v>1470</v>
      </c>
      <c r="D616" s="201">
        <v>41016</v>
      </c>
      <c r="E616" s="132" t="s">
        <v>1440</v>
      </c>
      <c r="F616" s="4" t="s">
        <v>2634</v>
      </c>
      <c r="G616" s="95" t="s">
        <v>107</v>
      </c>
      <c r="H616" s="207">
        <v>10197180</v>
      </c>
      <c r="I616" s="181">
        <v>10190701</v>
      </c>
      <c r="J616" s="220">
        <f t="shared" si="2"/>
        <v>0.99936462825996997</v>
      </c>
      <c r="K616" s="2" t="s">
        <v>2531</v>
      </c>
      <c r="L616" s="2" t="s">
        <v>109</v>
      </c>
      <c r="M616" s="96">
        <v>1</v>
      </c>
      <c r="N616" s="4" t="s">
        <v>2496</v>
      </c>
    </row>
    <row r="617" spans="1:14" ht="74" customHeight="1">
      <c r="A617" s="4" t="s">
        <v>2471</v>
      </c>
      <c r="B617" s="4" t="s">
        <v>1471</v>
      </c>
      <c r="C617" s="4" t="s">
        <v>1472</v>
      </c>
      <c r="D617" s="140">
        <v>41016</v>
      </c>
      <c r="E617" s="4" t="s">
        <v>1473</v>
      </c>
      <c r="F617" s="4" t="s">
        <v>2708</v>
      </c>
      <c r="G617" s="95" t="s">
        <v>1474</v>
      </c>
      <c r="H617" s="113">
        <v>2085720</v>
      </c>
      <c r="I617" s="62">
        <v>2022342</v>
      </c>
      <c r="J617" s="220">
        <f t="shared" si="2"/>
        <v>0.9696133709222714</v>
      </c>
      <c r="K617" s="2" t="s">
        <v>2530</v>
      </c>
      <c r="L617" s="65" t="s">
        <v>109</v>
      </c>
      <c r="M617" s="2">
        <v>2</v>
      </c>
      <c r="N617" s="4" t="s">
        <v>2497</v>
      </c>
    </row>
    <row r="618" spans="1:14" ht="74" customHeight="1">
      <c r="A618" s="4" t="s">
        <v>2471</v>
      </c>
      <c r="B618" s="4" t="s">
        <v>1471</v>
      </c>
      <c r="C618" s="4" t="s">
        <v>1475</v>
      </c>
      <c r="D618" s="140">
        <v>41016</v>
      </c>
      <c r="E618" s="4" t="s">
        <v>1473</v>
      </c>
      <c r="F618" s="4" t="s">
        <v>2708</v>
      </c>
      <c r="G618" s="95" t="s">
        <v>1474</v>
      </c>
      <c r="H618" s="113">
        <v>2085720</v>
      </c>
      <c r="I618" s="62">
        <v>2022342</v>
      </c>
      <c r="J618" s="220">
        <f t="shared" si="2"/>
        <v>0.9696133709222714</v>
      </c>
      <c r="K618" s="2" t="s">
        <v>2530</v>
      </c>
      <c r="L618" s="65" t="s">
        <v>109</v>
      </c>
      <c r="M618" s="2">
        <v>2</v>
      </c>
      <c r="N618" s="4" t="s">
        <v>2498</v>
      </c>
    </row>
    <row r="619" spans="1:14" ht="74" customHeight="1">
      <c r="A619" s="4" t="s">
        <v>2471</v>
      </c>
      <c r="B619" s="4" t="s">
        <v>1471</v>
      </c>
      <c r="C619" s="4" t="s">
        <v>1476</v>
      </c>
      <c r="D619" s="140">
        <v>41016</v>
      </c>
      <c r="E619" s="4" t="s">
        <v>1473</v>
      </c>
      <c r="F619" s="4" t="s">
        <v>2708</v>
      </c>
      <c r="G619" s="95" t="s">
        <v>1474</v>
      </c>
      <c r="H619" s="113">
        <v>2085720</v>
      </c>
      <c r="I619" s="62">
        <v>2022342</v>
      </c>
      <c r="J619" s="220">
        <f t="shared" ref="J619:J678" si="3">IF(H619="-","-",I619/H619)</f>
        <v>0.9696133709222714</v>
      </c>
      <c r="K619" s="2" t="s">
        <v>2530</v>
      </c>
      <c r="L619" s="65" t="s">
        <v>109</v>
      </c>
      <c r="M619" s="2">
        <v>2</v>
      </c>
      <c r="N619" s="4" t="s">
        <v>2499</v>
      </c>
    </row>
    <row r="620" spans="1:14" ht="85" customHeight="1">
      <c r="A620" s="4" t="s">
        <v>2471</v>
      </c>
      <c r="B620" s="4" t="s">
        <v>1477</v>
      </c>
      <c r="C620" s="4" t="s">
        <v>1478</v>
      </c>
      <c r="D620" s="138">
        <v>41018</v>
      </c>
      <c r="E620" s="4" t="s">
        <v>1447</v>
      </c>
      <c r="F620" s="4" t="s">
        <v>2633</v>
      </c>
      <c r="G620" s="4" t="s">
        <v>196</v>
      </c>
      <c r="H620" s="48">
        <v>7950</v>
      </c>
      <c r="I620" s="64">
        <v>7950</v>
      </c>
      <c r="J620" s="220">
        <f t="shared" si="3"/>
        <v>1</v>
      </c>
      <c r="K620" s="3" t="s">
        <v>453</v>
      </c>
      <c r="L620" s="3" t="s">
        <v>109</v>
      </c>
      <c r="M620" s="3">
        <v>1</v>
      </c>
      <c r="N620" s="4" t="s">
        <v>2500</v>
      </c>
    </row>
    <row r="621" spans="1:14" ht="60.25" customHeight="1">
      <c r="A621" s="4" t="s">
        <v>2471</v>
      </c>
      <c r="B621" s="121" t="s">
        <v>1479</v>
      </c>
      <c r="C621" s="132" t="s">
        <v>1480</v>
      </c>
      <c r="D621" s="201">
        <v>41022</v>
      </c>
      <c r="E621" s="132" t="s">
        <v>1451</v>
      </c>
      <c r="F621" s="4" t="s">
        <v>2551</v>
      </c>
      <c r="G621" s="95" t="s">
        <v>107</v>
      </c>
      <c r="H621" s="207">
        <v>8326993</v>
      </c>
      <c r="I621" s="181">
        <v>8326993</v>
      </c>
      <c r="J621" s="220">
        <f t="shared" si="3"/>
        <v>1</v>
      </c>
      <c r="K621" s="2" t="s">
        <v>2531</v>
      </c>
      <c r="L621" s="2" t="s">
        <v>109</v>
      </c>
      <c r="M621" s="96">
        <v>1</v>
      </c>
      <c r="N621" s="4" t="s">
        <v>2501</v>
      </c>
    </row>
    <row r="622" spans="1:14" ht="60.25" customHeight="1">
      <c r="A622" s="4" t="s">
        <v>2471</v>
      </c>
      <c r="B622" s="121" t="s">
        <v>1481</v>
      </c>
      <c r="C622" s="91" t="s">
        <v>1482</v>
      </c>
      <c r="D622" s="201">
        <v>41023</v>
      </c>
      <c r="E622" s="102" t="s">
        <v>1483</v>
      </c>
      <c r="F622" s="4" t="s">
        <v>2742</v>
      </c>
      <c r="G622" s="95" t="s">
        <v>107</v>
      </c>
      <c r="H622" s="208" t="s">
        <v>25</v>
      </c>
      <c r="I622" s="181">
        <v>4095000</v>
      </c>
      <c r="J622" s="68" t="s">
        <v>18</v>
      </c>
      <c r="K622" s="2" t="s">
        <v>2530</v>
      </c>
      <c r="L622" s="2" t="s">
        <v>109</v>
      </c>
      <c r="M622" s="96">
        <v>1</v>
      </c>
      <c r="N622" s="4" t="s">
        <v>2502</v>
      </c>
    </row>
    <row r="623" spans="1:14" ht="60.25" customHeight="1">
      <c r="A623" s="4" t="s">
        <v>2471</v>
      </c>
      <c r="B623" s="121" t="s">
        <v>1484</v>
      </c>
      <c r="C623" s="132" t="s">
        <v>1480</v>
      </c>
      <c r="D623" s="201">
        <v>41023</v>
      </c>
      <c r="E623" s="132" t="s">
        <v>1444</v>
      </c>
      <c r="F623" s="4" t="s">
        <v>2552</v>
      </c>
      <c r="G623" s="95" t="s">
        <v>107</v>
      </c>
      <c r="H623" s="207">
        <v>14248867</v>
      </c>
      <c r="I623" s="181">
        <v>14167545</v>
      </c>
      <c r="J623" s="220">
        <f t="shared" si="3"/>
        <v>0.99429273920515926</v>
      </c>
      <c r="K623" s="2" t="s">
        <v>2531</v>
      </c>
      <c r="L623" s="2" t="s">
        <v>109</v>
      </c>
      <c r="M623" s="96">
        <v>1</v>
      </c>
      <c r="N623" s="4" t="s">
        <v>2503</v>
      </c>
    </row>
    <row r="624" spans="1:14" ht="83" customHeight="1">
      <c r="A624" s="4" t="s">
        <v>2471</v>
      </c>
      <c r="B624" s="4" t="s">
        <v>1485</v>
      </c>
      <c r="C624" s="4" t="s">
        <v>1486</v>
      </c>
      <c r="D624" s="140">
        <v>41023</v>
      </c>
      <c r="E624" s="4" t="s">
        <v>1487</v>
      </c>
      <c r="F624" s="4" t="s">
        <v>2742</v>
      </c>
      <c r="G624" s="95" t="s">
        <v>196</v>
      </c>
      <c r="H624" s="48">
        <v>3274286</v>
      </c>
      <c r="I624" s="62">
        <v>3273599.7</v>
      </c>
      <c r="J624" s="220">
        <f t="shared" si="3"/>
        <v>0.99979039705144879</v>
      </c>
      <c r="K624" s="2" t="s">
        <v>2530</v>
      </c>
      <c r="L624" s="43" t="s">
        <v>109</v>
      </c>
      <c r="M624" s="2">
        <v>2</v>
      </c>
      <c r="N624" s="4" t="s">
        <v>2504</v>
      </c>
    </row>
    <row r="625" spans="1:14" ht="51.75" customHeight="1">
      <c r="A625" s="4" t="s">
        <v>2471</v>
      </c>
      <c r="B625" s="121" t="s">
        <v>1488</v>
      </c>
      <c r="C625" s="91" t="s">
        <v>1482</v>
      </c>
      <c r="D625" s="201">
        <v>41024</v>
      </c>
      <c r="E625" s="102" t="s">
        <v>1483</v>
      </c>
      <c r="F625" s="4" t="s">
        <v>2742</v>
      </c>
      <c r="G625" s="95" t="s">
        <v>107</v>
      </c>
      <c r="H625" s="208" t="s">
        <v>25</v>
      </c>
      <c r="I625" s="181">
        <v>3780000</v>
      </c>
      <c r="J625" s="68" t="s">
        <v>18</v>
      </c>
      <c r="K625" s="2" t="s">
        <v>2530</v>
      </c>
      <c r="L625" s="2" t="s">
        <v>109</v>
      </c>
      <c r="M625" s="96">
        <v>1</v>
      </c>
      <c r="N625" s="4" t="s">
        <v>2505</v>
      </c>
    </row>
    <row r="626" spans="1:14" ht="51.75" customHeight="1">
      <c r="A626" s="4" t="s">
        <v>2471</v>
      </c>
      <c r="B626" s="121" t="s">
        <v>1489</v>
      </c>
      <c r="C626" s="91" t="s">
        <v>1482</v>
      </c>
      <c r="D626" s="201">
        <v>41024</v>
      </c>
      <c r="E626" s="102" t="s">
        <v>1483</v>
      </c>
      <c r="F626" s="4" t="s">
        <v>2742</v>
      </c>
      <c r="G626" s="95" t="s">
        <v>107</v>
      </c>
      <c r="H626" s="208" t="s">
        <v>25</v>
      </c>
      <c r="I626" s="181">
        <v>2835000</v>
      </c>
      <c r="J626" s="68" t="s">
        <v>18</v>
      </c>
      <c r="K626" s="2" t="s">
        <v>2530</v>
      </c>
      <c r="L626" s="2" t="s">
        <v>109</v>
      </c>
      <c r="M626" s="96">
        <v>1</v>
      </c>
      <c r="N626" s="4" t="s">
        <v>2506</v>
      </c>
    </row>
    <row r="627" spans="1:14" ht="76" customHeight="1">
      <c r="A627" s="4" t="s">
        <v>2471</v>
      </c>
      <c r="B627" s="4" t="s">
        <v>1490</v>
      </c>
      <c r="C627" s="4" t="s">
        <v>1491</v>
      </c>
      <c r="D627" s="138">
        <v>41024</v>
      </c>
      <c r="E627" s="4" t="s">
        <v>1492</v>
      </c>
      <c r="F627" s="4" t="s">
        <v>2588</v>
      </c>
      <c r="G627" s="4" t="s">
        <v>1349</v>
      </c>
      <c r="H627" s="48">
        <v>13671</v>
      </c>
      <c r="I627" s="64">
        <v>13671</v>
      </c>
      <c r="J627" s="220">
        <f t="shared" si="3"/>
        <v>1</v>
      </c>
      <c r="K627" s="2" t="s">
        <v>2531</v>
      </c>
      <c r="L627" s="3" t="s">
        <v>109</v>
      </c>
      <c r="M627" s="3">
        <v>1</v>
      </c>
      <c r="N627" s="4" t="s">
        <v>2507</v>
      </c>
    </row>
    <row r="628" spans="1:14" ht="59" customHeight="1">
      <c r="A628" s="4" t="s">
        <v>2471</v>
      </c>
      <c r="B628" s="4" t="s">
        <v>1493</v>
      </c>
      <c r="C628" s="4" t="s">
        <v>1356</v>
      </c>
      <c r="D628" s="140">
        <v>41025</v>
      </c>
      <c r="E628" s="4" t="s">
        <v>1357</v>
      </c>
      <c r="F628" s="4" t="s">
        <v>2735</v>
      </c>
      <c r="G628" s="95" t="s">
        <v>196</v>
      </c>
      <c r="H628" s="113">
        <v>9759530</v>
      </c>
      <c r="I628" s="62">
        <v>9700000</v>
      </c>
      <c r="J628" s="220">
        <f t="shared" si="3"/>
        <v>0.99390032101955728</v>
      </c>
      <c r="K628" s="2" t="s">
        <v>2530</v>
      </c>
      <c r="L628" s="2" t="s">
        <v>109</v>
      </c>
      <c r="M628" s="2">
        <v>1</v>
      </c>
      <c r="N628" s="4" t="s">
        <v>2508</v>
      </c>
    </row>
    <row r="629" spans="1:14" ht="68.75" customHeight="1">
      <c r="A629" s="4" t="s">
        <v>2471</v>
      </c>
      <c r="B629" s="4" t="s">
        <v>1494</v>
      </c>
      <c r="C629" s="4" t="s">
        <v>1495</v>
      </c>
      <c r="D629" s="140">
        <v>41026</v>
      </c>
      <c r="E629" s="4" t="s">
        <v>1496</v>
      </c>
      <c r="F629" s="4" t="s">
        <v>2589</v>
      </c>
      <c r="G629" s="95" t="s">
        <v>196</v>
      </c>
      <c r="H629" s="113">
        <v>13671</v>
      </c>
      <c r="I629" s="62">
        <v>10080</v>
      </c>
      <c r="J629" s="220">
        <f t="shared" si="3"/>
        <v>0.73732718894009219</v>
      </c>
      <c r="K629" s="2" t="s">
        <v>2531</v>
      </c>
      <c r="L629" s="2" t="s">
        <v>109</v>
      </c>
      <c r="M629" s="2">
        <v>1</v>
      </c>
      <c r="N629" s="4" t="s">
        <v>2509</v>
      </c>
    </row>
    <row r="630" spans="1:14" ht="68.75" customHeight="1">
      <c r="A630" s="4" t="s">
        <v>2471</v>
      </c>
      <c r="B630" s="4" t="s">
        <v>1497</v>
      </c>
      <c r="C630" s="4" t="s">
        <v>1495</v>
      </c>
      <c r="D630" s="140">
        <v>41026</v>
      </c>
      <c r="E630" s="4" t="s">
        <v>1498</v>
      </c>
      <c r="F630" s="4" t="s">
        <v>2635</v>
      </c>
      <c r="G630" s="95" t="s">
        <v>196</v>
      </c>
      <c r="H630" s="113">
        <v>28686</v>
      </c>
      <c r="I630" s="62">
        <v>19950</v>
      </c>
      <c r="J630" s="220">
        <f t="shared" si="3"/>
        <v>0.69546120058565153</v>
      </c>
      <c r="K630" s="2" t="s">
        <v>2531</v>
      </c>
      <c r="L630" s="2" t="s">
        <v>109</v>
      </c>
      <c r="M630" s="2">
        <v>1</v>
      </c>
      <c r="N630" s="4" t="s">
        <v>2510</v>
      </c>
    </row>
    <row r="631" spans="1:14" ht="83.75" customHeight="1">
      <c r="A631" s="4" t="s">
        <v>2471</v>
      </c>
      <c r="B631" s="4" t="s">
        <v>1499</v>
      </c>
      <c r="C631" s="4" t="s">
        <v>1500</v>
      </c>
      <c r="D631" s="140">
        <v>41030</v>
      </c>
      <c r="E631" s="4" t="s">
        <v>1501</v>
      </c>
      <c r="F631" s="4" t="s">
        <v>2590</v>
      </c>
      <c r="G631" s="95" t="s">
        <v>196</v>
      </c>
      <c r="H631" s="113">
        <v>13671</v>
      </c>
      <c r="I631" s="62">
        <v>13671</v>
      </c>
      <c r="J631" s="220">
        <f t="shared" si="3"/>
        <v>1</v>
      </c>
      <c r="K631" s="2" t="s">
        <v>2531</v>
      </c>
      <c r="L631" s="2" t="s">
        <v>109</v>
      </c>
      <c r="M631" s="2">
        <v>1</v>
      </c>
      <c r="N631" s="4" t="s">
        <v>2511</v>
      </c>
    </row>
    <row r="632" spans="1:14" ht="83.75" customHeight="1">
      <c r="A632" s="4" t="s">
        <v>2471</v>
      </c>
      <c r="B632" s="4" t="s">
        <v>1502</v>
      </c>
      <c r="C632" s="4" t="s">
        <v>1503</v>
      </c>
      <c r="D632" s="138">
        <v>41030</v>
      </c>
      <c r="E632" s="4" t="s">
        <v>1504</v>
      </c>
      <c r="F632" s="4" t="s">
        <v>2548</v>
      </c>
      <c r="G632" s="4" t="s">
        <v>196</v>
      </c>
      <c r="H632" s="48">
        <v>11081143</v>
      </c>
      <c r="I632" s="64">
        <v>9917717</v>
      </c>
      <c r="J632" s="220">
        <f t="shared" si="3"/>
        <v>0.89500848423307955</v>
      </c>
      <c r="K632" s="2" t="s">
        <v>2531</v>
      </c>
      <c r="L632" s="3" t="s">
        <v>109</v>
      </c>
      <c r="M632" s="3">
        <v>3</v>
      </c>
      <c r="N632" s="4" t="s">
        <v>2512</v>
      </c>
    </row>
    <row r="633" spans="1:14" ht="83.75" customHeight="1">
      <c r="A633" s="4" t="s">
        <v>2471</v>
      </c>
      <c r="B633" s="4" t="s">
        <v>1505</v>
      </c>
      <c r="C633" s="4" t="s">
        <v>1506</v>
      </c>
      <c r="D633" s="140">
        <v>41036</v>
      </c>
      <c r="E633" s="4" t="s">
        <v>1507</v>
      </c>
      <c r="F633" s="4" t="s">
        <v>2636</v>
      </c>
      <c r="G633" s="95" t="s">
        <v>196</v>
      </c>
      <c r="H633" s="113">
        <v>28686</v>
      </c>
      <c r="I633" s="62">
        <v>27195</v>
      </c>
      <c r="J633" s="220">
        <f t="shared" si="3"/>
        <v>0.94802342606149337</v>
      </c>
      <c r="K633" s="2" t="s">
        <v>453</v>
      </c>
      <c r="L633" s="2" t="s">
        <v>109</v>
      </c>
      <c r="M633" s="2">
        <v>2</v>
      </c>
      <c r="N633" s="4" t="s">
        <v>2513</v>
      </c>
    </row>
    <row r="634" spans="1:14" ht="83.75" customHeight="1">
      <c r="A634" s="4" t="s">
        <v>2471</v>
      </c>
      <c r="B634" s="4" t="s">
        <v>1508</v>
      </c>
      <c r="C634" s="4" t="s">
        <v>1509</v>
      </c>
      <c r="D634" s="140">
        <v>41036</v>
      </c>
      <c r="E634" s="4" t="s">
        <v>1510</v>
      </c>
      <c r="F634" s="4" t="s">
        <v>2549</v>
      </c>
      <c r="G634" s="95" t="s">
        <v>196</v>
      </c>
      <c r="H634" s="113">
        <v>28686</v>
      </c>
      <c r="I634" s="62">
        <v>17115</v>
      </c>
      <c r="J634" s="220">
        <f t="shared" si="3"/>
        <v>0.59663250366032206</v>
      </c>
      <c r="K634" s="2" t="s">
        <v>2531</v>
      </c>
      <c r="L634" s="2" t="s">
        <v>109</v>
      </c>
      <c r="M634" s="2">
        <v>4</v>
      </c>
      <c r="N634" s="4" t="s">
        <v>2514</v>
      </c>
    </row>
    <row r="635" spans="1:14" ht="78.5" customHeight="1">
      <c r="A635" s="4" t="s">
        <v>2471</v>
      </c>
      <c r="B635" s="4" t="s">
        <v>1511</v>
      </c>
      <c r="C635" s="4" t="s">
        <v>1512</v>
      </c>
      <c r="D635" s="140">
        <v>41036</v>
      </c>
      <c r="E635" s="4" t="s">
        <v>1510</v>
      </c>
      <c r="F635" s="4" t="s">
        <v>2549</v>
      </c>
      <c r="G635" s="95" t="s">
        <v>196</v>
      </c>
      <c r="H635" s="113">
        <v>9114</v>
      </c>
      <c r="I635" s="62">
        <v>3832.5</v>
      </c>
      <c r="J635" s="220">
        <f t="shared" si="3"/>
        <v>0.4205069124423963</v>
      </c>
      <c r="K635" s="2" t="s">
        <v>2531</v>
      </c>
      <c r="L635" s="2" t="s">
        <v>109</v>
      </c>
      <c r="M635" s="2">
        <v>3</v>
      </c>
      <c r="N635" s="4" t="s">
        <v>2515</v>
      </c>
    </row>
    <row r="636" spans="1:14" ht="78.5" customHeight="1">
      <c r="A636" s="4" t="s">
        <v>2471</v>
      </c>
      <c r="B636" s="4" t="s">
        <v>1513</v>
      </c>
      <c r="C636" s="4" t="s">
        <v>1514</v>
      </c>
      <c r="D636" s="140">
        <v>41036</v>
      </c>
      <c r="E636" s="4" t="s">
        <v>1515</v>
      </c>
      <c r="F636" s="4" t="s">
        <v>2788</v>
      </c>
      <c r="G636" s="95" t="s">
        <v>196</v>
      </c>
      <c r="H636" s="113">
        <v>13020</v>
      </c>
      <c r="I636" s="62">
        <v>12369</v>
      </c>
      <c r="J636" s="220">
        <f t="shared" si="3"/>
        <v>0.95</v>
      </c>
      <c r="K636" s="2" t="s">
        <v>2531</v>
      </c>
      <c r="L636" s="2" t="s">
        <v>109</v>
      </c>
      <c r="M636" s="2">
        <v>1</v>
      </c>
      <c r="N636" s="4" t="s">
        <v>1516</v>
      </c>
    </row>
    <row r="637" spans="1:14" ht="78.5" customHeight="1">
      <c r="A637" s="4" t="s">
        <v>2471</v>
      </c>
      <c r="B637" s="4" t="s">
        <v>1517</v>
      </c>
      <c r="C637" s="4" t="s">
        <v>1518</v>
      </c>
      <c r="D637" s="140">
        <v>41038</v>
      </c>
      <c r="E637" s="4" t="s">
        <v>1519</v>
      </c>
      <c r="F637" s="4" t="s">
        <v>2575</v>
      </c>
      <c r="G637" s="95" t="s">
        <v>107</v>
      </c>
      <c r="H637" s="113">
        <v>1048635</v>
      </c>
      <c r="I637" s="62">
        <v>1042009</v>
      </c>
      <c r="J637" s="220">
        <f t="shared" si="3"/>
        <v>0.99368130951188927</v>
      </c>
      <c r="K637" s="2" t="s">
        <v>2531</v>
      </c>
      <c r="L637" s="2" t="s">
        <v>109</v>
      </c>
      <c r="M637" s="2">
        <v>1</v>
      </c>
      <c r="N637" s="4" t="s">
        <v>1520</v>
      </c>
    </row>
    <row r="638" spans="1:14" ht="78.5" customHeight="1">
      <c r="A638" s="4" t="s">
        <v>2471</v>
      </c>
      <c r="B638" s="60" t="s">
        <v>1521</v>
      </c>
      <c r="C638" s="4" t="s">
        <v>1522</v>
      </c>
      <c r="D638" s="140">
        <v>41038</v>
      </c>
      <c r="E638" s="4" t="s">
        <v>1523</v>
      </c>
      <c r="F638" s="4" t="s">
        <v>2563</v>
      </c>
      <c r="G638" s="4" t="s">
        <v>107</v>
      </c>
      <c r="H638" s="113">
        <v>24507</v>
      </c>
      <c r="I638" s="62">
        <v>24150</v>
      </c>
      <c r="J638" s="220">
        <f t="shared" si="3"/>
        <v>0.98543273350471294</v>
      </c>
      <c r="K638" s="2" t="s">
        <v>2531</v>
      </c>
      <c r="L638" s="2" t="s">
        <v>134</v>
      </c>
      <c r="M638" s="2">
        <v>1</v>
      </c>
      <c r="N638" s="4" t="s">
        <v>1524</v>
      </c>
    </row>
    <row r="639" spans="1:14" ht="78.5" customHeight="1">
      <c r="A639" s="4" t="s">
        <v>2471</v>
      </c>
      <c r="B639" s="4" t="s">
        <v>1525</v>
      </c>
      <c r="C639" s="4" t="s">
        <v>1526</v>
      </c>
      <c r="D639" s="140">
        <v>41039</v>
      </c>
      <c r="E639" s="4" t="s">
        <v>1527</v>
      </c>
      <c r="F639" s="4" t="s">
        <v>2743</v>
      </c>
      <c r="G639" s="95" t="s">
        <v>196</v>
      </c>
      <c r="H639" s="113">
        <v>9840600</v>
      </c>
      <c r="I639" s="62">
        <v>7791000</v>
      </c>
      <c r="J639" s="220">
        <f t="shared" si="3"/>
        <v>0.7917200170721298</v>
      </c>
      <c r="K639" s="2" t="s">
        <v>2531</v>
      </c>
      <c r="L639" s="2" t="s">
        <v>32</v>
      </c>
      <c r="M639" s="2">
        <v>1</v>
      </c>
      <c r="N639" s="4"/>
    </row>
    <row r="640" spans="1:14" ht="68.75" customHeight="1">
      <c r="A640" s="4" t="s">
        <v>2471</v>
      </c>
      <c r="B640" s="4" t="s">
        <v>1528</v>
      </c>
      <c r="C640" s="4" t="s">
        <v>1529</v>
      </c>
      <c r="D640" s="140">
        <v>41039</v>
      </c>
      <c r="E640" s="4" t="s">
        <v>1530</v>
      </c>
      <c r="F640" s="4" t="s">
        <v>2640</v>
      </c>
      <c r="G640" s="95" t="s">
        <v>636</v>
      </c>
      <c r="H640" s="113">
        <v>2034952</v>
      </c>
      <c r="I640" s="62">
        <v>1620315</v>
      </c>
      <c r="J640" s="220">
        <f t="shared" si="3"/>
        <v>0.79624236837035955</v>
      </c>
      <c r="K640" s="2" t="s">
        <v>2530</v>
      </c>
      <c r="L640" s="2" t="s">
        <v>32</v>
      </c>
      <c r="M640" s="2">
        <v>3</v>
      </c>
      <c r="N640" s="4" t="s">
        <v>1531</v>
      </c>
    </row>
    <row r="641" spans="1:14" ht="70.25" customHeight="1">
      <c r="A641" s="4" t="s">
        <v>2471</v>
      </c>
      <c r="B641" s="4" t="s">
        <v>1532</v>
      </c>
      <c r="C641" s="4" t="s">
        <v>1533</v>
      </c>
      <c r="D641" s="138">
        <v>41040</v>
      </c>
      <c r="E641" s="4" t="s">
        <v>1534</v>
      </c>
      <c r="F641" s="4" t="s">
        <v>2555</v>
      </c>
      <c r="G641" s="4" t="s">
        <v>1349</v>
      </c>
      <c r="H641" s="48">
        <v>9114</v>
      </c>
      <c r="I641" s="64">
        <v>9009</v>
      </c>
      <c r="J641" s="220">
        <f t="shared" si="3"/>
        <v>0.98847926267281105</v>
      </c>
      <c r="K641" s="2" t="s">
        <v>2531</v>
      </c>
      <c r="L641" s="3" t="s">
        <v>109</v>
      </c>
      <c r="M641" s="3">
        <v>1</v>
      </c>
      <c r="N641" s="4" t="s">
        <v>1535</v>
      </c>
    </row>
    <row r="642" spans="1:14" ht="70.25" customHeight="1">
      <c r="A642" s="4" t="s">
        <v>2471</v>
      </c>
      <c r="B642" s="4" t="s">
        <v>1536</v>
      </c>
      <c r="C642" s="4" t="s">
        <v>1537</v>
      </c>
      <c r="D642" s="138">
        <v>41040</v>
      </c>
      <c r="E642" s="4" t="s">
        <v>1538</v>
      </c>
      <c r="F642" s="4" t="s">
        <v>2556</v>
      </c>
      <c r="G642" s="4" t="s">
        <v>1349</v>
      </c>
      <c r="H642" s="48">
        <v>13671</v>
      </c>
      <c r="I642" s="64">
        <v>13671</v>
      </c>
      <c r="J642" s="220">
        <f t="shared" si="3"/>
        <v>1</v>
      </c>
      <c r="K642" s="2" t="s">
        <v>2531</v>
      </c>
      <c r="L642" s="3" t="s">
        <v>109</v>
      </c>
      <c r="M642" s="3">
        <v>1</v>
      </c>
      <c r="N642" s="4" t="s">
        <v>1539</v>
      </c>
    </row>
    <row r="643" spans="1:14" ht="70.25" customHeight="1">
      <c r="A643" s="4" t="s">
        <v>2471</v>
      </c>
      <c r="B643" s="4" t="s">
        <v>1540</v>
      </c>
      <c r="C643" s="4" t="s">
        <v>1537</v>
      </c>
      <c r="D643" s="138">
        <v>41040</v>
      </c>
      <c r="E643" s="4" t="s">
        <v>1541</v>
      </c>
      <c r="F643" s="4" t="s">
        <v>2557</v>
      </c>
      <c r="G643" s="4" t="s">
        <v>1349</v>
      </c>
      <c r="H643" s="48">
        <v>9114</v>
      </c>
      <c r="I643" s="64">
        <v>5460</v>
      </c>
      <c r="J643" s="220">
        <f t="shared" si="3"/>
        <v>0.59907834101382484</v>
      </c>
      <c r="K643" s="2" t="s">
        <v>2531</v>
      </c>
      <c r="L643" s="3" t="s">
        <v>109</v>
      </c>
      <c r="M643" s="3">
        <v>2</v>
      </c>
      <c r="N643" s="4" t="s">
        <v>1542</v>
      </c>
    </row>
    <row r="644" spans="1:14" ht="70.25" customHeight="1">
      <c r="A644" s="4" t="s">
        <v>2471</v>
      </c>
      <c r="B644" s="121" t="s">
        <v>1543</v>
      </c>
      <c r="C644" s="132" t="s">
        <v>1544</v>
      </c>
      <c r="D644" s="201">
        <v>41043</v>
      </c>
      <c r="E644" s="132" t="s">
        <v>1545</v>
      </c>
      <c r="F644" s="4" t="s">
        <v>2574</v>
      </c>
      <c r="G644" s="95" t="s">
        <v>107</v>
      </c>
      <c r="H644" s="208" t="s">
        <v>25</v>
      </c>
      <c r="I644" s="181">
        <v>6970425</v>
      </c>
      <c r="J644" s="68" t="s">
        <v>18</v>
      </c>
      <c r="K644" s="2" t="s">
        <v>2531</v>
      </c>
      <c r="L644" s="2" t="s">
        <v>109</v>
      </c>
      <c r="M644" s="96">
        <v>1</v>
      </c>
      <c r="N644" s="4" t="s">
        <v>1546</v>
      </c>
    </row>
    <row r="645" spans="1:14" ht="70.25" customHeight="1">
      <c r="A645" s="4" t="s">
        <v>2471</v>
      </c>
      <c r="B645" s="121" t="s">
        <v>1547</v>
      </c>
      <c r="C645" s="132" t="s">
        <v>1544</v>
      </c>
      <c r="D645" s="201">
        <v>41043</v>
      </c>
      <c r="E645" s="132" t="s">
        <v>1548</v>
      </c>
      <c r="F645" s="4" t="s">
        <v>2575</v>
      </c>
      <c r="G645" s="95" t="s">
        <v>107</v>
      </c>
      <c r="H645" s="208" t="s">
        <v>25</v>
      </c>
      <c r="I645" s="181">
        <v>11693944</v>
      </c>
      <c r="J645" s="68" t="s">
        <v>18</v>
      </c>
      <c r="K645" s="2" t="s">
        <v>2531</v>
      </c>
      <c r="L645" s="2" t="s">
        <v>109</v>
      </c>
      <c r="M645" s="96">
        <v>1</v>
      </c>
      <c r="N645" s="4" t="s">
        <v>1549</v>
      </c>
    </row>
    <row r="646" spans="1:14" ht="59.75" customHeight="1">
      <c r="A646" s="4" t="s">
        <v>2471</v>
      </c>
      <c r="B646" s="4" t="s">
        <v>1550</v>
      </c>
      <c r="C646" s="4" t="s">
        <v>1307</v>
      </c>
      <c r="D646" s="138">
        <v>41045</v>
      </c>
      <c r="E646" s="4" t="s">
        <v>1551</v>
      </c>
      <c r="F646" s="4" t="s">
        <v>2744</v>
      </c>
      <c r="G646" s="4" t="s">
        <v>1310</v>
      </c>
      <c r="H646" s="48">
        <v>2445292</v>
      </c>
      <c r="I646" s="64">
        <v>2362500</v>
      </c>
      <c r="J646" s="220">
        <f t="shared" si="3"/>
        <v>0.96614228484778097</v>
      </c>
      <c r="K646" s="2" t="s">
        <v>2530</v>
      </c>
      <c r="L646" s="3" t="s">
        <v>109</v>
      </c>
      <c r="M646" s="3">
        <v>2</v>
      </c>
      <c r="N646" s="4"/>
    </row>
    <row r="647" spans="1:14" ht="78.5" customHeight="1">
      <c r="A647" s="4" t="s">
        <v>2471</v>
      </c>
      <c r="B647" s="4" t="s">
        <v>1552</v>
      </c>
      <c r="C647" s="4" t="s">
        <v>1553</v>
      </c>
      <c r="D647" s="138">
        <v>41045</v>
      </c>
      <c r="E647" s="4" t="s">
        <v>1554</v>
      </c>
      <c r="F647" s="4" t="s">
        <v>2555</v>
      </c>
      <c r="G647" s="95" t="s">
        <v>107</v>
      </c>
      <c r="H647" s="113">
        <v>9114</v>
      </c>
      <c r="I647" s="62">
        <v>6300</v>
      </c>
      <c r="J647" s="220">
        <f t="shared" si="3"/>
        <v>0.69124423963133641</v>
      </c>
      <c r="K647" s="2" t="s">
        <v>2531</v>
      </c>
      <c r="L647" s="3" t="s">
        <v>109</v>
      </c>
      <c r="M647" s="2">
        <v>4</v>
      </c>
      <c r="N647" s="4" t="s">
        <v>1555</v>
      </c>
    </row>
    <row r="648" spans="1:14" ht="65.5" customHeight="1">
      <c r="A648" s="4" t="s">
        <v>2471</v>
      </c>
      <c r="B648" s="4" t="s">
        <v>1556</v>
      </c>
      <c r="C648" s="4" t="s">
        <v>1526</v>
      </c>
      <c r="D648" s="140">
        <v>41047</v>
      </c>
      <c r="E648" s="4" t="s">
        <v>1527</v>
      </c>
      <c r="F648" s="4" t="s">
        <v>2743</v>
      </c>
      <c r="G648" s="95" t="s">
        <v>196</v>
      </c>
      <c r="H648" s="113">
        <v>6429150</v>
      </c>
      <c r="I648" s="62">
        <v>6300000</v>
      </c>
      <c r="J648" s="220">
        <f t="shared" si="3"/>
        <v>0.97991180793728561</v>
      </c>
      <c r="K648" s="2" t="s">
        <v>2531</v>
      </c>
      <c r="L648" s="2" t="s">
        <v>32</v>
      </c>
      <c r="M648" s="2">
        <v>1</v>
      </c>
      <c r="N648" s="4"/>
    </row>
    <row r="649" spans="1:14" ht="65.5" customHeight="1">
      <c r="A649" s="4" t="s">
        <v>2471</v>
      </c>
      <c r="B649" s="60" t="s">
        <v>1557</v>
      </c>
      <c r="C649" s="60" t="s">
        <v>1558</v>
      </c>
      <c r="D649" s="142">
        <v>41047</v>
      </c>
      <c r="E649" s="60" t="s">
        <v>1559</v>
      </c>
      <c r="F649" s="4" t="s">
        <v>2745</v>
      </c>
      <c r="G649" s="95" t="s">
        <v>196</v>
      </c>
      <c r="H649" s="113">
        <v>4441500</v>
      </c>
      <c r="I649" s="62">
        <v>4042500</v>
      </c>
      <c r="J649" s="220">
        <f t="shared" si="3"/>
        <v>0.91016548463356972</v>
      </c>
      <c r="K649" s="2" t="s">
        <v>2530</v>
      </c>
      <c r="L649" s="2" t="s">
        <v>109</v>
      </c>
      <c r="M649" s="2">
        <v>1</v>
      </c>
      <c r="N649" s="4" t="s">
        <v>1560</v>
      </c>
    </row>
    <row r="650" spans="1:14" ht="85.75" customHeight="1">
      <c r="A650" s="4" t="s">
        <v>2471</v>
      </c>
      <c r="B650" s="4" t="s">
        <v>1561</v>
      </c>
      <c r="C650" s="4" t="s">
        <v>1562</v>
      </c>
      <c r="D650" s="138">
        <v>41050</v>
      </c>
      <c r="E650" s="4" t="s">
        <v>1563</v>
      </c>
      <c r="F650" s="4" t="s">
        <v>2589</v>
      </c>
      <c r="G650" s="4" t="s">
        <v>107</v>
      </c>
      <c r="H650" s="159" t="s">
        <v>830</v>
      </c>
      <c r="I650" s="64">
        <v>82498.5</v>
      </c>
      <c r="J650" s="68" t="s">
        <v>18</v>
      </c>
      <c r="K650" s="2" t="s">
        <v>2531</v>
      </c>
      <c r="L650" s="3" t="s">
        <v>134</v>
      </c>
      <c r="M650" s="3">
        <v>2</v>
      </c>
      <c r="N650" s="4" t="s">
        <v>1564</v>
      </c>
    </row>
    <row r="651" spans="1:14" ht="65.5" customHeight="1">
      <c r="A651" s="4" t="s">
        <v>2471</v>
      </c>
      <c r="B651" s="4" t="s">
        <v>1565</v>
      </c>
      <c r="C651" s="4" t="s">
        <v>1566</v>
      </c>
      <c r="D651" s="140">
        <v>41051</v>
      </c>
      <c r="E651" s="4" t="s">
        <v>1567</v>
      </c>
      <c r="F651" s="4" t="s">
        <v>2591</v>
      </c>
      <c r="G651" s="95" t="s">
        <v>107</v>
      </c>
      <c r="H651" s="47" t="s">
        <v>25</v>
      </c>
      <c r="I651" s="62">
        <v>5035737</v>
      </c>
      <c r="J651" s="68" t="s">
        <v>18</v>
      </c>
      <c r="K651" s="2" t="s">
        <v>2531</v>
      </c>
      <c r="L651" s="2" t="s">
        <v>109</v>
      </c>
      <c r="M651" s="2">
        <v>1</v>
      </c>
      <c r="N651" s="4" t="s">
        <v>1568</v>
      </c>
    </row>
    <row r="652" spans="1:14" ht="65.5" customHeight="1">
      <c r="A652" s="4" t="s">
        <v>2471</v>
      </c>
      <c r="B652" s="102" t="s">
        <v>1569</v>
      </c>
      <c r="C652" s="4" t="s">
        <v>1566</v>
      </c>
      <c r="D652" s="140">
        <v>41051</v>
      </c>
      <c r="E652" s="102" t="s">
        <v>1570</v>
      </c>
      <c r="F652" s="4" t="s">
        <v>2535</v>
      </c>
      <c r="G652" s="154" t="s">
        <v>107</v>
      </c>
      <c r="H652" s="47" t="s">
        <v>25</v>
      </c>
      <c r="I652" s="62">
        <v>15626541</v>
      </c>
      <c r="J652" s="68" t="s">
        <v>18</v>
      </c>
      <c r="K652" s="2" t="s">
        <v>2531</v>
      </c>
      <c r="L652" s="2" t="s">
        <v>109</v>
      </c>
      <c r="M652" s="2">
        <v>1</v>
      </c>
      <c r="N652" s="4" t="s">
        <v>1571</v>
      </c>
    </row>
    <row r="653" spans="1:14" ht="74.75" customHeight="1">
      <c r="A653" s="4" t="s">
        <v>2471</v>
      </c>
      <c r="B653" s="4" t="s">
        <v>1572</v>
      </c>
      <c r="C653" s="4" t="s">
        <v>1573</v>
      </c>
      <c r="D653" s="138">
        <v>41051</v>
      </c>
      <c r="E653" s="4" t="s">
        <v>1574</v>
      </c>
      <c r="F653" s="4" t="s">
        <v>2592</v>
      </c>
      <c r="G653" s="4" t="s">
        <v>408</v>
      </c>
      <c r="H653" s="113">
        <v>5406981</v>
      </c>
      <c r="I653" s="62">
        <v>5108081</v>
      </c>
      <c r="J653" s="220">
        <f t="shared" si="3"/>
        <v>0.94471961340348709</v>
      </c>
      <c r="K653" s="2" t="s">
        <v>2531</v>
      </c>
      <c r="L653" s="2" t="s">
        <v>109</v>
      </c>
      <c r="M653" s="3">
        <v>1</v>
      </c>
      <c r="N653" s="4" t="s">
        <v>1575</v>
      </c>
    </row>
    <row r="654" spans="1:14" ht="65.5" customHeight="1">
      <c r="A654" s="4" t="s">
        <v>2471</v>
      </c>
      <c r="B654" s="4" t="s">
        <v>1576</v>
      </c>
      <c r="C654" s="4" t="s">
        <v>1526</v>
      </c>
      <c r="D654" s="140">
        <v>41052</v>
      </c>
      <c r="E654" s="4" t="s">
        <v>1527</v>
      </c>
      <c r="F654" s="4" t="s">
        <v>2743</v>
      </c>
      <c r="G654" s="95" t="s">
        <v>196</v>
      </c>
      <c r="H654" s="113">
        <v>7683900</v>
      </c>
      <c r="I654" s="62">
        <v>4200000</v>
      </c>
      <c r="J654" s="220">
        <f t="shared" si="3"/>
        <v>0.54659743099207436</v>
      </c>
      <c r="K654" s="2" t="s">
        <v>2531</v>
      </c>
      <c r="L654" s="2" t="s">
        <v>32</v>
      </c>
      <c r="M654" s="2">
        <v>2</v>
      </c>
      <c r="N654" s="4" t="s">
        <v>1577</v>
      </c>
    </row>
    <row r="655" spans="1:14" ht="65.5" customHeight="1">
      <c r="A655" s="4" t="s">
        <v>2471</v>
      </c>
      <c r="B655" s="4" t="s">
        <v>1578</v>
      </c>
      <c r="C655" s="4" t="s">
        <v>1526</v>
      </c>
      <c r="D655" s="140">
        <v>41052</v>
      </c>
      <c r="E655" s="4" t="s">
        <v>1527</v>
      </c>
      <c r="F655" s="4" t="s">
        <v>2743</v>
      </c>
      <c r="G655" s="95" t="s">
        <v>196</v>
      </c>
      <c r="H655" s="113">
        <v>19656000</v>
      </c>
      <c r="I655" s="62">
        <v>15540000</v>
      </c>
      <c r="J655" s="220">
        <f t="shared" si="3"/>
        <v>0.79059829059829057</v>
      </c>
      <c r="K655" s="2" t="s">
        <v>2531</v>
      </c>
      <c r="L655" s="2" t="s">
        <v>32</v>
      </c>
      <c r="M655" s="2">
        <v>2</v>
      </c>
      <c r="N655" s="4" t="s">
        <v>1579</v>
      </c>
    </row>
    <row r="656" spans="1:14" ht="65.5" customHeight="1">
      <c r="A656" s="4" t="s">
        <v>2471</v>
      </c>
      <c r="B656" s="4" t="s">
        <v>1580</v>
      </c>
      <c r="C656" s="4" t="s">
        <v>1581</v>
      </c>
      <c r="D656" s="140">
        <v>41052</v>
      </c>
      <c r="E656" s="4" t="s">
        <v>1582</v>
      </c>
      <c r="F656" s="4" t="s">
        <v>2586</v>
      </c>
      <c r="G656" s="95" t="s">
        <v>196</v>
      </c>
      <c r="H656" s="113">
        <v>1836282</v>
      </c>
      <c r="I656" s="62">
        <v>1810168</v>
      </c>
      <c r="J656" s="220">
        <f t="shared" si="3"/>
        <v>0.98577887274394671</v>
      </c>
      <c r="K656" s="2" t="s">
        <v>2531</v>
      </c>
      <c r="L656" s="2" t="s">
        <v>109</v>
      </c>
      <c r="M656" s="2">
        <v>1</v>
      </c>
      <c r="N656" s="4" t="s">
        <v>1583</v>
      </c>
    </row>
    <row r="657" spans="1:14" ht="65.5" customHeight="1">
      <c r="A657" s="4" t="s">
        <v>2471</v>
      </c>
      <c r="B657" s="4" t="s">
        <v>1584</v>
      </c>
      <c r="C657" s="4" t="s">
        <v>1581</v>
      </c>
      <c r="D657" s="140">
        <v>41052</v>
      </c>
      <c r="E657" s="4" t="s">
        <v>1585</v>
      </c>
      <c r="F657" s="4" t="s">
        <v>2587</v>
      </c>
      <c r="G657" s="95" t="s">
        <v>196</v>
      </c>
      <c r="H657" s="113">
        <v>2954322</v>
      </c>
      <c r="I657" s="62">
        <v>2655459</v>
      </c>
      <c r="J657" s="220">
        <f t="shared" si="3"/>
        <v>0.89883871832521978</v>
      </c>
      <c r="K657" s="2" t="s">
        <v>2531</v>
      </c>
      <c r="L657" s="2" t="s">
        <v>109</v>
      </c>
      <c r="M657" s="2">
        <v>2</v>
      </c>
      <c r="N657" s="4" t="s">
        <v>1586</v>
      </c>
    </row>
    <row r="658" spans="1:14" ht="65.5" customHeight="1">
      <c r="A658" s="4" t="s">
        <v>2471</v>
      </c>
      <c r="B658" s="121" t="s">
        <v>1450</v>
      </c>
      <c r="C658" s="132" t="s">
        <v>1587</v>
      </c>
      <c r="D658" s="201">
        <v>41053</v>
      </c>
      <c r="E658" s="132" t="s">
        <v>1588</v>
      </c>
      <c r="F658" s="4" t="s">
        <v>2572</v>
      </c>
      <c r="G658" s="95" t="s">
        <v>107</v>
      </c>
      <c r="H658" s="208" t="s">
        <v>25</v>
      </c>
      <c r="I658" s="181">
        <v>2443350</v>
      </c>
      <c r="J658" s="68" t="s">
        <v>18</v>
      </c>
      <c r="K658" s="2" t="s">
        <v>2531</v>
      </c>
      <c r="L658" s="2" t="s">
        <v>109</v>
      </c>
      <c r="M658" s="96">
        <v>1</v>
      </c>
      <c r="N658" s="4" t="s">
        <v>1589</v>
      </c>
    </row>
    <row r="659" spans="1:14" ht="65.5" customHeight="1">
      <c r="A659" s="4" t="s">
        <v>2471</v>
      </c>
      <c r="B659" s="121" t="s">
        <v>1442</v>
      </c>
      <c r="C659" s="132" t="s">
        <v>1587</v>
      </c>
      <c r="D659" s="201">
        <v>41053</v>
      </c>
      <c r="E659" s="132" t="s">
        <v>1590</v>
      </c>
      <c r="F659" s="4" t="s">
        <v>2573</v>
      </c>
      <c r="G659" s="95" t="s">
        <v>107</v>
      </c>
      <c r="H659" s="208" t="s">
        <v>25</v>
      </c>
      <c r="I659" s="181">
        <v>3771883</v>
      </c>
      <c r="J659" s="68" t="s">
        <v>18</v>
      </c>
      <c r="K659" s="2" t="s">
        <v>2531</v>
      </c>
      <c r="L659" s="2" t="s">
        <v>109</v>
      </c>
      <c r="M659" s="96">
        <v>1</v>
      </c>
      <c r="N659" s="4" t="s">
        <v>1591</v>
      </c>
    </row>
    <row r="660" spans="1:14" ht="73" customHeight="1">
      <c r="A660" s="4" t="s">
        <v>2471</v>
      </c>
      <c r="B660" s="121" t="s">
        <v>1593</v>
      </c>
      <c r="C660" s="132" t="s">
        <v>1592</v>
      </c>
      <c r="D660" s="201">
        <v>41054</v>
      </c>
      <c r="E660" s="132" t="s">
        <v>1594</v>
      </c>
      <c r="F660" s="4" t="s">
        <v>2536</v>
      </c>
      <c r="G660" s="95" t="s">
        <v>107</v>
      </c>
      <c r="H660" s="207">
        <v>45875287</v>
      </c>
      <c r="I660" s="181">
        <v>45778183</v>
      </c>
      <c r="J660" s="220">
        <f t="shared" si="3"/>
        <v>0.99788330479545551</v>
      </c>
      <c r="K660" s="2" t="s">
        <v>2531</v>
      </c>
      <c r="L660" s="2" t="s">
        <v>109</v>
      </c>
      <c r="M660" s="96">
        <v>1</v>
      </c>
      <c r="N660" s="4" t="s">
        <v>1595</v>
      </c>
    </row>
    <row r="661" spans="1:14" ht="82.5" customHeight="1">
      <c r="A661" s="4" t="s">
        <v>2471</v>
      </c>
      <c r="B661" s="4" t="s">
        <v>1596</v>
      </c>
      <c r="C661" s="4" t="s">
        <v>1597</v>
      </c>
      <c r="D661" s="140">
        <v>41054</v>
      </c>
      <c r="E661" s="4" t="s">
        <v>1598</v>
      </c>
      <c r="F661" s="4" t="s">
        <v>2635</v>
      </c>
      <c r="G661" s="95" t="s">
        <v>196</v>
      </c>
      <c r="H661" s="113">
        <v>28686</v>
      </c>
      <c r="I661" s="62">
        <v>19950</v>
      </c>
      <c r="J661" s="220">
        <f t="shared" si="3"/>
        <v>0.69546120058565153</v>
      </c>
      <c r="K661" s="2" t="s">
        <v>240</v>
      </c>
      <c r="L661" s="2" t="s">
        <v>109</v>
      </c>
      <c r="M661" s="2">
        <v>1</v>
      </c>
      <c r="N661" s="4" t="s">
        <v>1599</v>
      </c>
    </row>
    <row r="662" spans="1:14" ht="83.75" customHeight="1">
      <c r="A662" s="4" t="s">
        <v>2471</v>
      </c>
      <c r="B662" s="4" t="s">
        <v>1600</v>
      </c>
      <c r="C662" s="4" t="s">
        <v>1601</v>
      </c>
      <c r="D662" s="140">
        <v>41054</v>
      </c>
      <c r="E662" s="4" t="s">
        <v>1602</v>
      </c>
      <c r="F662" s="4" t="s">
        <v>2590</v>
      </c>
      <c r="G662" s="95" t="s">
        <v>196</v>
      </c>
      <c r="H662" s="113">
        <v>13671</v>
      </c>
      <c r="I662" s="62">
        <v>13650</v>
      </c>
      <c r="J662" s="220">
        <f t="shared" si="3"/>
        <v>0.99846390168970811</v>
      </c>
      <c r="K662" s="2" t="s">
        <v>2531</v>
      </c>
      <c r="L662" s="2" t="s">
        <v>109</v>
      </c>
      <c r="M662" s="2">
        <v>1</v>
      </c>
      <c r="N662" s="4" t="s">
        <v>1603</v>
      </c>
    </row>
    <row r="663" spans="1:14" ht="83.75" customHeight="1">
      <c r="A663" s="4" t="s">
        <v>2471</v>
      </c>
      <c r="B663" s="4" t="s">
        <v>1604</v>
      </c>
      <c r="C663" s="4" t="s">
        <v>1605</v>
      </c>
      <c r="D663" s="140">
        <v>41054</v>
      </c>
      <c r="E663" s="4" t="s">
        <v>1598</v>
      </c>
      <c r="F663" s="4" t="s">
        <v>2635</v>
      </c>
      <c r="G663" s="95" t="s">
        <v>196</v>
      </c>
      <c r="H663" s="113">
        <v>28686</v>
      </c>
      <c r="I663" s="62">
        <v>24045</v>
      </c>
      <c r="J663" s="220">
        <f t="shared" si="3"/>
        <v>0.83821376281112736</v>
      </c>
      <c r="K663" s="2" t="s">
        <v>2531</v>
      </c>
      <c r="L663" s="2" t="s">
        <v>109</v>
      </c>
      <c r="M663" s="2">
        <v>3</v>
      </c>
      <c r="N663" s="4" t="s">
        <v>1606</v>
      </c>
    </row>
    <row r="664" spans="1:14" ht="83.75" customHeight="1">
      <c r="A664" s="4" t="s">
        <v>2471</v>
      </c>
      <c r="B664" s="4" t="s">
        <v>1607</v>
      </c>
      <c r="C664" s="4" t="s">
        <v>1608</v>
      </c>
      <c r="D664" s="138">
        <v>41054</v>
      </c>
      <c r="E664" s="4" t="s">
        <v>1447</v>
      </c>
      <c r="F664" s="4" t="s">
        <v>2633</v>
      </c>
      <c r="G664" s="4" t="s">
        <v>196</v>
      </c>
      <c r="H664" s="48">
        <v>714</v>
      </c>
      <c r="I664" s="64">
        <v>714</v>
      </c>
      <c r="J664" s="220">
        <f t="shared" si="3"/>
        <v>1</v>
      </c>
      <c r="K664" s="3" t="s">
        <v>453</v>
      </c>
      <c r="L664" s="3" t="s">
        <v>109</v>
      </c>
      <c r="M664" s="3">
        <v>2</v>
      </c>
      <c r="N664" s="4" t="s">
        <v>1609</v>
      </c>
    </row>
    <row r="665" spans="1:14" ht="83.75" customHeight="1">
      <c r="A665" s="4" t="s">
        <v>2471</v>
      </c>
      <c r="B665" s="4" t="s">
        <v>1517</v>
      </c>
      <c r="C665" s="4" t="s">
        <v>1610</v>
      </c>
      <c r="D665" s="140">
        <v>41057</v>
      </c>
      <c r="E665" s="4" t="s">
        <v>1611</v>
      </c>
      <c r="F665" s="4" t="s">
        <v>2552</v>
      </c>
      <c r="G665" s="95" t="s">
        <v>107</v>
      </c>
      <c r="H665" s="47" t="s">
        <v>25</v>
      </c>
      <c r="I665" s="62">
        <v>2020126</v>
      </c>
      <c r="J665" s="68" t="s">
        <v>18</v>
      </c>
      <c r="K665" s="2" t="s">
        <v>2531</v>
      </c>
      <c r="L665" s="2" t="s">
        <v>109</v>
      </c>
      <c r="M665" s="2">
        <v>1</v>
      </c>
      <c r="N665" s="4" t="s">
        <v>1612</v>
      </c>
    </row>
    <row r="666" spans="1:14" ht="65.5" customHeight="1">
      <c r="A666" s="4" t="s">
        <v>2471</v>
      </c>
      <c r="B666" s="121" t="s">
        <v>1438</v>
      </c>
      <c r="C666" s="132" t="s">
        <v>1614</v>
      </c>
      <c r="D666" s="201">
        <v>41057</v>
      </c>
      <c r="E666" s="132" t="s">
        <v>1594</v>
      </c>
      <c r="F666" s="4" t="s">
        <v>2536</v>
      </c>
      <c r="G666" s="95" t="s">
        <v>107</v>
      </c>
      <c r="H666" s="208" t="s">
        <v>25</v>
      </c>
      <c r="I666" s="181">
        <v>9204615</v>
      </c>
      <c r="J666" s="68" t="s">
        <v>18</v>
      </c>
      <c r="K666" s="2" t="s">
        <v>2531</v>
      </c>
      <c r="L666" s="2" t="s">
        <v>109</v>
      </c>
      <c r="M666" s="96">
        <v>1</v>
      </c>
      <c r="N666" s="4" t="s">
        <v>1615</v>
      </c>
    </row>
    <row r="667" spans="1:14" ht="76" customHeight="1">
      <c r="A667" s="4" t="s">
        <v>2471</v>
      </c>
      <c r="B667" s="4" t="s">
        <v>1616</v>
      </c>
      <c r="C667" s="4" t="s">
        <v>1617</v>
      </c>
      <c r="D667" s="138">
        <v>41057</v>
      </c>
      <c r="E667" s="4" t="s">
        <v>1534</v>
      </c>
      <c r="F667" s="4" t="s">
        <v>2555</v>
      </c>
      <c r="G667" s="4" t="s">
        <v>1349</v>
      </c>
      <c r="H667" s="48">
        <v>9114</v>
      </c>
      <c r="I667" s="64">
        <v>9009</v>
      </c>
      <c r="J667" s="220">
        <f t="shared" si="3"/>
        <v>0.98847926267281105</v>
      </c>
      <c r="K667" s="2" t="s">
        <v>2531</v>
      </c>
      <c r="L667" s="3" t="s">
        <v>109</v>
      </c>
      <c r="M667" s="3">
        <v>2</v>
      </c>
      <c r="N667" s="4" t="s">
        <v>1618</v>
      </c>
    </row>
    <row r="668" spans="1:14" ht="76" customHeight="1">
      <c r="A668" s="4" t="s">
        <v>2471</v>
      </c>
      <c r="B668" s="4" t="s">
        <v>1619</v>
      </c>
      <c r="C668" s="4" t="s">
        <v>1620</v>
      </c>
      <c r="D668" s="138">
        <v>41057</v>
      </c>
      <c r="E668" s="4" t="s">
        <v>1534</v>
      </c>
      <c r="F668" s="4" t="s">
        <v>2555</v>
      </c>
      <c r="G668" s="4" t="s">
        <v>1349</v>
      </c>
      <c r="H668" s="48">
        <v>9114</v>
      </c>
      <c r="I668" s="64">
        <v>8925</v>
      </c>
      <c r="J668" s="220">
        <f t="shared" si="3"/>
        <v>0.97926267281105994</v>
      </c>
      <c r="K668" s="2" t="s">
        <v>2531</v>
      </c>
      <c r="L668" s="3" t="s">
        <v>109</v>
      </c>
      <c r="M668" s="3">
        <v>2</v>
      </c>
      <c r="N668" s="4" t="s">
        <v>1621</v>
      </c>
    </row>
    <row r="669" spans="1:14" ht="65.5" customHeight="1">
      <c r="A669" s="4" t="s">
        <v>2471</v>
      </c>
      <c r="B669" s="121" t="s">
        <v>1622</v>
      </c>
      <c r="C669" s="132" t="s">
        <v>1623</v>
      </c>
      <c r="D669" s="201">
        <v>41058</v>
      </c>
      <c r="E669" s="132" t="s">
        <v>1588</v>
      </c>
      <c r="F669" s="4" t="s">
        <v>2572</v>
      </c>
      <c r="G669" s="95" t="s">
        <v>107</v>
      </c>
      <c r="H669" s="207">
        <v>3379162</v>
      </c>
      <c r="I669" s="181">
        <v>3374553</v>
      </c>
      <c r="J669" s="220">
        <f t="shared" si="3"/>
        <v>0.99863605237038056</v>
      </c>
      <c r="K669" s="2" t="s">
        <v>2531</v>
      </c>
      <c r="L669" s="2" t="s">
        <v>109</v>
      </c>
      <c r="M669" s="96">
        <v>1</v>
      </c>
      <c r="N669" s="4" t="s">
        <v>1624</v>
      </c>
    </row>
    <row r="670" spans="1:14" ht="65.5" customHeight="1">
      <c r="A670" s="4" t="s">
        <v>2471</v>
      </c>
      <c r="B670" s="121" t="s">
        <v>1517</v>
      </c>
      <c r="C670" s="132" t="s">
        <v>1623</v>
      </c>
      <c r="D670" s="201">
        <v>41058</v>
      </c>
      <c r="E670" s="132" t="s">
        <v>1590</v>
      </c>
      <c r="F670" s="4" t="s">
        <v>2573</v>
      </c>
      <c r="G670" s="95" t="s">
        <v>107</v>
      </c>
      <c r="H670" s="207">
        <v>10691079</v>
      </c>
      <c r="I670" s="181">
        <v>10637508</v>
      </c>
      <c r="J670" s="220">
        <f t="shared" si="3"/>
        <v>0.99498918677899584</v>
      </c>
      <c r="K670" s="2" t="s">
        <v>2531</v>
      </c>
      <c r="L670" s="2" t="s">
        <v>109</v>
      </c>
      <c r="M670" s="96">
        <v>1</v>
      </c>
      <c r="N670" s="4" t="s">
        <v>1625</v>
      </c>
    </row>
    <row r="671" spans="1:14" ht="65.5" customHeight="1">
      <c r="A671" s="4" t="s">
        <v>2471</v>
      </c>
      <c r="B671" s="4" t="s">
        <v>1626</v>
      </c>
      <c r="C671" s="4" t="s">
        <v>1627</v>
      </c>
      <c r="D671" s="138">
        <v>41058</v>
      </c>
      <c r="E671" s="4" t="s">
        <v>1628</v>
      </c>
      <c r="F671" s="4" t="s">
        <v>2742</v>
      </c>
      <c r="G671" s="4" t="s">
        <v>196</v>
      </c>
      <c r="H671" s="48">
        <v>3024000</v>
      </c>
      <c r="I671" s="64">
        <v>2079000</v>
      </c>
      <c r="J671" s="220">
        <f t="shared" si="3"/>
        <v>0.6875</v>
      </c>
      <c r="K671" s="2" t="s">
        <v>2530</v>
      </c>
      <c r="L671" s="3" t="s">
        <v>109</v>
      </c>
      <c r="M671" s="3">
        <v>2</v>
      </c>
      <c r="N671" s="4"/>
    </row>
    <row r="672" spans="1:14" ht="65.5" customHeight="1">
      <c r="A672" s="4" t="s">
        <v>2471</v>
      </c>
      <c r="B672" s="4" t="s">
        <v>1629</v>
      </c>
      <c r="C672" s="4" t="s">
        <v>1526</v>
      </c>
      <c r="D672" s="140">
        <v>41059</v>
      </c>
      <c r="E672" s="4" t="s">
        <v>1527</v>
      </c>
      <c r="F672" s="4" t="s">
        <v>2743</v>
      </c>
      <c r="G672" s="95" t="s">
        <v>196</v>
      </c>
      <c r="H672" s="113">
        <v>11517450</v>
      </c>
      <c r="I672" s="62">
        <v>10473750</v>
      </c>
      <c r="J672" s="220">
        <f t="shared" si="3"/>
        <v>0.90938098276962354</v>
      </c>
      <c r="K672" s="2" t="s">
        <v>2531</v>
      </c>
      <c r="L672" s="2" t="s">
        <v>32</v>
      </c>
      <c r="M672" s="2">
        <v>1</v>
      </c>
      <c r="N672" s="4" t="s">
        <v>1630</v>
      </c>
    </row>
    <row r="673" spans="1:14" ht="80" customHeight="1">
      <c r="A673" s="4" t="s">
        <v>2471</v>
      </c>
      <c r="B673" s="4" t="s">
        <v>1631</v>
      </c>
      <c r="C673" s="4" t="s">
        <v>1632</v>
      </c>
      <c r="D673" s="138">
        <v>41059</v>
      </c>
      <c r="E673" s="4" t="s">
        <v>1598</v>
      </c>
      <c r="F673" s="4" t="s">
        <v>2635</v>
      </c>
      <c r="G673" s="4" t="s">
        <v>1349</v>
      </c>
      <c r="H673" s="48">
        <v>8356.9500000000007</v>
      </c>
      <c r="I673" s="64">
        <v>7402.5</v>
      </c>
      <c r="J673" s="220">
        <f t="shared" si="3"/>
        <v>0.88578967206935533</v>
      </c>
      <c r="K673" s="3" t="s">
        <v>453</v>
      </c>
      <c r="L673" s="3" t="s">
        <v>109</v>
      </c>
      <c r="M673" s="3">
        <v>2</v>
      </c>
      <c r="N673" s="4" t="s">
        <v>1633</v>
      </c>
    </row>
    <row r="674" spans="1:14" ht="65.5" customHeight="1">
      <c r="A674" s="4" t="s">
        <v>2471</v>
      </c>
      <c r="B674" s="4" t="s">
        <v>1634</v>
      </c>
      <c r="C674" s="4" t="s">
        <v>1635</v>
      </c>
      <c r="D674" s="140">
        <v>41060</v>
      </c>
      <c r="E674" s="4" t="s">
        <v>1636</v>
      </c>
      <c r="F674" s="4" t="s">
        <v>2545</v>
      </c>
      <c r="G674" s="95" t="s">
        <v>196</v>
      </c>
      <c r="H674" s="113">
        <v>2352588</v>
      </c>
      <c r="I674" s="62">
        <v>2352588</v>
      </c>
      <c r="J674" s="220">
        <f t="shared" si="3"/>
        <v>1</v>
      </c>
      <c r="K674" s="2" t="s">
        <v>2531</v>
      </c>
      <c r="L674" s="2" t="s">
        <v>109</v>
      </c>
      <c r="M674" s="2">
        <v>1</v>
      </c>
      <c r="N674" s="4" t="s">
        <v>1637</v>
      </c>
    </row>
    <row r="675" spans="1:14" ht="65.5" customHeight="1">
      <c r="A675" s="4" t="s">
        <v>2471</v>
      </c>
      <c r="B675" s="4" t="s">
        <v>1638</v>
      </c>
      <c r="C675" s="131" t="s">
        <v>1323</v>
      </c>
      <c r="D675" s="140">
        <v>41060</v>
      </c>
      <c r="E675" s="131" t="s">
        <v>1639</v>
      </c>
      <c r="F675" s="4" t="s">
        <v>2639</v>
      </c>
      <c r="G675" s="45" t="s">
        <v>196</v>
      </c>
      <c r="H675" s="113">
        <v>14368159</v>
      </c>
      <c r="I675" s="62">
        <v>9007503</v>
      </c>
      <c r="J675" s="220">
        <f t="shared" si="3"/>
        <v>0.62690724678088539</v>
      </c>
      <c r="K675" s="2" t="s">
        <v>2531</v>
      </c>
      <c r="L675" s="2" t="s">
        <v>109</v>
      </c>
      <c r="M675" s="2">
        <v>2</v>
      </c>
      <c r="N675" s="4" t="s">
        <v>1640</v>
      </c>
    </row>
    <row r="676" spans="1:14" ht="78.5" customHeight="1">
      <c r="A676" s="4" t="s">
        <v>2471</v>
      </c>
      <c r="B676" s="4" t="s">
        <v>1641</v>
      </c>
      <c r="C676" s="4" t="s">
        <v>1642</v>
      </c>
      <c r="D676" s="140">
        <v>41064</v>
      </c>
      <c r="E676" s="4" t="s">
        <v>1643</v>
      </c>
      <c r="F676" s="4" t="s">
        <v>2552</v>
      </c>
      <c r="G676" s="95" t="s">
        <v>107</v>
      </c>
      <c r="H676" s="113">
        <v>9114</v>
      </c>
      <c r="I676" s="62">
        <v>8715</v>
      </c>
      <c r="J676" s="220">
        <f t="shared" si="3"/>
        <v>0.95622119815668205</v>
      </c>
      <c r="K676" s="2" t="s">
        <v>2531</v>
      </c>
      <c r="L676" s="3" t="s">
        <v>109</v>
      </c>
      <c r="M676" s="2">
        <v>2</v>
      </c>
      <c r="N676" s="4" t="s">
        <v>1644</v>
      </c>
    </row>
    <row r="677" spans="1:14" ht="73.25" customHeight="1">
      <c r="A677" s="4" t="s">
        <v>2471</v>
      </c>
      <c r="B677" s="4" t="s">
        <v>1645</v>
      </c>
      <c r="C677" s="4" t="s">
        <v>1646</v>
      </c>
      <c r="D677" s="138">
        <v>41064</v>
      </c>
      <c r="E677" s="4" t="s">
        <v>1534</v>
      </c>
      <c r="F677" s="4" t="s">
        <v>2555</v>
      </c>
      <c r="G677" s="4" t="s">
        <v>1349</v>
      </c>
      <c r="H677" s="48">
        <v>9114</v>
      </c>
      <c r="I677" s="64">
        <v>8925</v>
      </c>
      <c r="J677" s="220">
        <f t="shared" si="3"/>
        <v>0.97926267281105994</v>
      </c>
      <c r="K677" s="2" t="s">
        <v>2531</v>
      </c>
      <c r="L677" s="3" t="s">
        <v>109</v>
      </c>
      <c r="M677" s="3">
        <v>2</v>
      </c>
      <c r="N677" s="4" t="s">
        <v>1647</v>
      </c>
    </row>
    <row r="678" spans="1:14" ht="73.25" customHeight="1">
      <c r="A678" s="4" t="s">
        <v>2471</v>
      </c>
      <c r="B678" s="4" t="s">
        <v>1648</v>
      </c>
      <c r="C678" s="4" t="s">
        <v>1649</v>
      </c>
      <c r="D678" s="140">
        <v>41065</v>
      </c>
      <c r="E678" s="4" t="s">
        <v>1650</v>
      </c>
      <c r="F678" s="4" t="s">
        <v>2546</v>
      </c>
      <c r="G678" s="95" t="s">
        <v>1474</v>
      </c>
      <c r="H678" s="113">
        <v>5672730</v>
      </c>
      <c r="I678" s="62">
        <v>5654995</v>
      </c>
      <c r="J678" s="220">
        <f t="shared" si="3"/>
        <v>0.99687363932357087</v>
      </c>
      <c r="K678" s="2" t="s">
        <v>2531</v>
      </c>
      <c r="L678" s="65" t="s">
        <v>109</v>
      </c>
      <c r="M678" s="2">
        <v>1</v>
      </c>
      <c r="N678" s="4" t="s">
        <v>1651</v>
      </c>
    </row>
    <row r="679" spans="1:14" ht="73.25" customHeight="1">
      <c r="A679" s="4" t="s">
        <v>2471</v>
      </c>
      <c r="B679" s="121" t="s">
        <v>1652</v>
      </c>
      <c r="C679" s="132" t="s">
        <v>1653</v>
      </c>
      <c r="D679" s="201">
        <v>41066</v>
      </c>
      <c r="E679" s="132" t="s">
        <v>1588</v>
      </c>
      <c r="F679" s="4" t="s">
        <v>2572</v>
      </c>
      <c r="G679" s="95" t="s">
        <v>107</v>
      </c>
      <c r="H679" s="208" t="s">
        <v>25</v>
      </c>
      <c r="I679" s="181">
        <v>4750368</v>
      </c>
      <c r="J679" s="68" t="s">
        <v>18</v>
      </c>
      <c r="K679" s="2" t="s">
        <v>2531</v>
      </c>
      <c r="L679" s="2" t="s">
        <v>109</v>
      </c>
      <c r="M679" s="96">
        <v>1</v>
      </c>
      <c r="N679" s="4" t="s">
        <v>1654</v>
      </c>
    </row>
    <row r="680" spans="1:14" ht="73.25" customHeight="1">
      <c r="A680" s="4" t="s">
        <v>2471</v>
      </c>
      <c r="B680" s="121" t="s">
        <v>1655</v>
      </c>
      <c r="C680" s="132" t="s">
        <v>1653</v>
      </c>
      <c r="D680" s="201">
        <v>41066</v>
      </c>
      <c r="E680" s="132" t="s">
        <v>1590</v>
      </c>
      <c r="F680" s="4" t="s">
        <v>2573</v>
      </c>
      <c r="G680" s="95" t="s">
        <v>107</v>
      </c>
      <c r="H680" s="208" t="s">
        <v>25</v>
      </c>
      <c r="I680" s="181">
        <v>6824307</v>
      </c>
      <c r="J680" s="68" t="s">
        <v>18</v>
      </c>
      <c r="K680" s="2" t="s">
        <v>2531</v>
      </c>
      <c r="L680" s="2" t="s">
        <v>109</v>
      </c>
      <c r="M680" s="96">
        <v>1</v>
      </c>
      <c r="N680" s="4" t="s">
        <v>1656</v>
      </c>
    </row>
    <row r="681" spans="1:14" ht="73.25" customHeight="1">
      <c r="A681" s="4" t="s">
        <v>2471</v>
      </c>
      <c r="B681" s="4" t="s">
        <v>1657</v>
      </c>
      <c r="C681" s="4" t="s">
        <v>1658</v>
      </c>
      <c r="D681" s="140">
        <v>41066</v>
      </c>
      <c r="E681" s="4" t="s">
        <v>1659</v>
      </c>
      <c r="F681" s="4" t="s">
        <v>2639</v>
      </c>
      <c r="G681" s="95" t="s">
        <v>107</v>
      </c>
      <c r="H681" s="113">
        <v>2944714</v>
      </c>
      <c r="I681" s="62">
        <v>2944714</v>
      </c>
      <c r="J681" s="220">
        <f t="shared" ref="J681:J742" si="4">IF(H681="-","-",I681/H681)</f>
        <v>1</v>
      </c>
      <c r="K681" s="2" t="s">
        <v>453</v>
      </c>
      <c r="L681" s="3" t="s">
        <v>109</v>
      </c>
      <c r="M681" s="2">
        <v>2</v>
      </c>
      <c r="N681" s="4" t="s">
        <v>1660</v>
      </c>
    </row>
    <row r="682" spans="1:14" ht="73.25" customHeight="1">
      <c r="A682" s="4" t="s">
        <v>2471</v>
      </c>
      <c r="B682" s="4" t="s">
        <v>1661</v>
      </c>
      <c r="C682" s="4" t="s">
        <v>1658</v>
      </c>
      <c r="D682" s="140">
        <v>41066</v>
      </c>
      <c r="E682" s="4" t="s">
        <v>1662</v>
      </c>
      <c r="F682" s="4" t="s">
        <v>2633</v>
      </c>
      <c r="G682" s="95" t="s">
        <v>107</v>
      </c>
      <c r="H682" s="113">
        <v>7812819</v>
      </c>
      <c r="I682" s="62">
        <v>7812819</v>
      </c>
      <c r="J682" s="220">
        <f t="shared" si="4"/>
        <v>1</v>
      </c>
      <c r="K682" s="2" t="s">
        <v>453</v>
      </c>
      <c r="L682" s="3" t="s">
        <v>109</v>
      </c>
      <c r="M682" s="2">
        <v>2</v>
      </c>
      <c r="N682" s="4" t="s">
        <v>2516</v>
      </c>
    </row>
    <row r="683" spans="1:14" ht="67.75" customHeight="1">
      <c r="A683" s="4" t="s">
        <v>2471</v>
      </c>
      <c r="B683" s="4" t="s">
        <v>1663</v>
      </c>
      <c r="C683" s="4" t="s">
        <v>1664</v>
      </c>
      <c r="D683" s="140">
        <v>41067</v>
      </c>
      <c r="E683" s="4" t="s">
        <v>1665</v>
      </c>
      <c r="F683" s="4" t="s">
        <v>2706</v>
      </c>
      <c r="G683" s="95" t="s">
        <v>1474</v>
      </c>
      <c r="H683" s="113">
        <v>1732258</v>
      </c>
      <c r="I683" s="62">
        <v>1571430</v>
      </c>
      <c r="J683" s="220">
        <f t="shared" si="4"/>
        <v>0.90715701702633211</v>
      </c>
      <c r="K683" s="2" t="s">
        <v>2531</v>
      </c>
      <c r="L683" s="65" t="s">
        <v>109</v>
      </c>
      <c r="M683" s="2">
        <v>1</v>
      </c>
      <c r="N683" s="4" t="s">
        <v>1637</v>
      </c>
    </row>
    <row r="684" spans="1:14" ht="67.75" customHeight="1">
      <c r="A684" s="4" t="s">
        <v>2471</v>
      </c>
      <c r="B684" s="4" t="s">
        <v>1584</v>
      </c>
      <c r="C684" s="4" t="s">
        <v>1666</v>
      </c>
      <c r="D684" s="140">
        <v>41067</v>
      </c>
      <c r="E684" s="4" t="s">
        <v>1667</v>
      </c>
      <c r="F684" s="4" t="s">
        <v>2706</v>
      </c>
      <c r="G684" s="95" t="s">
        <v>196</v>
      </c>
      <c r="H684" s="113">
        <v>4851997</v>
      </c>
      <c r="I684" s="62">
        <v>3881640</v>
      </c>
      <c r="J684" s="220">
        <f t="shared" si="4"/>
        <v>0.80000873866987143</v>
      </c>
      <c r="K684" s="2" t="s">
        <v>2531</v>
      </c>
      <c r="L684" s="2" t="s">
        <v>109</v>
      </c>
      <c r="M684" s="2">
        <v>2</v>
      </c>
      <c r="N684" s="4" t="s">
        <v>1637</v>
      </c>
    </row>
    <row r="685" spans="1:14" ht="67.75" customHeight="1">
      <c r="A685" s="4" t="s">
        <v>2471</v>
      </c>
      <c r="B685" s="4" t="s">
        <v>1668</v>
      </c>
      <c r="C685" s="4" t="s">
        <v>1669</v>
      </c>
      <c r="D685" s="140">
        <v>41068</v>
      </c>
      <c r="E685" s="4" t="s">
        <v>1659</v>
      </c>
      <c r="F685" s="4" t="s">
        <v>2639</v>
      </c>
      <c r="G685" s="95" t="s">
        <v>196</v>
      </c>
      <c r="H685" s="113">
        <v>2951466</v>
      </c>
      <c r="I685" s="62">
        <v>2951466</v>
      </c>
      <c r="J685" s="220">
        <f t="shared" si="4"/>
        <v>1</v>
      </c>
      <c r="K685" s="2" t="s">
        <v>453</v>
      </c>
      <c r="L685" s="3" t="s">
        <v>109</v>
      </c>
      <c r="M685" s="2">
        <v>2</v>
      </c>
      <c r="N685" s="4" t="s">
        <v>1670</v>
      </c>
    </row>
    <row r="686" spans="1:14" ht="67.75" customHeight="1">
      <c r="A686" s="4" t="s">
        <v>2471</v>
      </c>
      <c r="B686" s="121" t="s">
        <v>1438</v>
      </c>
      <c r="C686" s="132" t="s">
        <v>1671</v>
      </c>
      <c r="D686" s="201">
        <v>41071</v>
      </c>
      <c r="E686" s="132" t="s">
        <v>1594</v>
      </c>
      <c r="F686" s="4" t="s">
        <v>2536</v>
      </c>
      <c r="G686" s="95" t="s">
        <v>107</v>
      </c>
      <c r="H686" s="208" t="s">
        <v>25</v>
      </c>
      <c r="I686" s="181">
        <v>9708195</v>
      </c>
      <c r="J686" s="68" t="s">
        <v>18</v>
      </c>
      <c r="K686" s="2" t="s">
        <v>2531</v>
      </c>
      <c r="L686" s="2" t="s">
        <v>109</v>
      </c>
      <c r="M686" s="96">
        <v>1</v>
      </c>
      <c r="N686" s="4" t="s">
        <v>1672</v>
      </c>
    </row>
    <row r="687" spans="1:14" ht="77.25" customHeight="1">
      <c r="A687" s="4" t="s">
        <v>2471</v>
      </c>
      <c r="B687" s="4" t="s">
        <v>1673</v>
      </c>
      <c r="C687" s="4" t="s">
        <v>1674</v>
      </c>
      <c r="D687" s="138">
        <v>41071</v>
      </c>
      <c r="E687" s="4" t="s">
        <v>1675</v>
      </c>
      <c r="F687" s="4" t="s">
        <v>2624</v>
      </c>
      <c r="G687" s="4" t="s">
        <v>1310</v>
      </c>
      <c r="H687" s="106">
        <v>18095700</v>
      </c>
      <c r="I687" s="64">
        <v>13146000</v>
      </c>
      <c r="J687" s="220">
        <f t="shared" si="4"/>
        <v>0.72647092955785075</v>
      </c>
      <c r="K687" s="2" t="s">
        <v>2530</v>
      </c>
      <c r="L687" s="2" t="s">
        <v>109</v>
      </c>
      <c r="M687" s="2">
        <v>2</v>
      </c>
      <c r="N687" s="4" t="s">
        <v>1676</v>
      </c>
    </row>
    <row r="688" spans="1:14" ht="77.25" customHeight="1">
      <c r="A688" s="4" t="s">
        <v>2471</v>
      </c>
      <c r="B688" s="4" t="s">
        <v>1663</v>
      </c>
      <c r="C688" s="4" t="s">
        <v>1677</v>
      </c>
      <c r="D688" s="140">
        <v>41074</v>
      </c>
      <c r="E688" s="4" t="s">
        <v>1678</v>
      </c>
      <c r="F688" s="4" t="s">
        <v>2587</v>
      </c>
      <c r="G688" s="95" t="s">
        <v>1474</v>
      </c>
      <c r="H688" s="113">
        <v>1425721</v>
      </c>
      <c r="I688" s="62">
        <v>1272111</v>
      </c>
      <c r="J688" s="220">
        <f t="shared" si="4"/>
        <v>0.8922580224321589</v>
      </c>
      <c r="K688" s="2" t="s">
        <v>2531</v>
      </c>
      <c r="L688" s="65" t="s">
        <v>109</v>
      </c>
      <c r="M688" s="2">
        <v>1</v>
      </c>
      <c r="N688" s="4" t="s">
        <v>1679</v>
      </c>
    </row>
    <row r="689" spans="1:14" ht="77.25" customHeight="1">
      <c r="A689" s="4" t="s">
        <v>2471</v>
      </c>
      <c r="B689" s="4" t="s">
        <v>1680</v>
      </c>
      <c r="C689" s="4" t="s">
        <v>1681</v>
      </c>
      <c r="D689" s="140">
        <v>41075</v>
      </c>
      <c r="E689" s="4" t="s">
        <v>1682</v>
      </c>
      <c r="F689" s="4" t="s">
        <v>2543</v>
      </c>
      <c r="G689" s="95" t="s">
        <v>107</v>
      </c>
      <c r="H689" s="47" t="s">
        <v>830</v>
      </c>
      <c r="I689" s="62">
        <v>1121841</v>
      </c>
      <c r="J689" s="68" t="s">
        <v>18</v>
      </c>
      <c r="K689" s="2" t="s">
        <v>2531</v>
      </c>
      <c r="L689" s="2" t="s">
        <v>109</v>
      </c>
      <c r="M689" s="2">
        <v>1</v>
      </c>
      <c r="N689" s="4" t="s">
        <v>1683</v>
      </c>
    </row>
    <row r="690" spans="1:14" ht="89" customHeight="1">
      <c r="A690" s="4" t="s">
        <v>2471</v>
      </c>
      <c r="B690" s="4" t="s">
        <v>1684</v>
      </c>
      <c r="C690" s="4" t="s">
        <v>1685</v>
      </c>
      <c r="D690" s="140">
        <v>41080</v>
      </c>
      <c r="E690" s="4" t="s">
        <v>1686</v>
      </c>
      <c r="F690" s="4" t="s">
        <v>2789</v>
      </c>
      <c r="G690" s="95" t="s">
        <v>107</v>
      </c>
      <c r="H690" s="113">
        <v>1496061</v>
      </c>
      <c r="I690" s="62">
        <v>1029000</v>
      </c>
      <c r="J690" s="220">
        <f t="shared" si="4"/>
        <v>0.68780617902612262</v>
      </c>
      <c r="K690" s="2" t="s">
        <v>2531</v>
      </c>
      <c r="L690" s="2" t="s">
        <v>109</v>
      </c>
      <c r="M690" s="2">
        <v>2</v>
      </c>
      <c r="N690" s="4" t="s">
        <v>1687</v>
      </c>
    </row>
    <row r="691" spans="1:14" ht="77.25" customHeight="1">
      <c r="A691" s="4" t="s">
        <v>2471</v>
      </c>
      <c r="B691" s="4" t="s">
        <v>1688</v>
      </c>
      <c r="C691" s="4" t="s">
        <v>1689</v>
      </c>
      <c r="D691" s="140">
        <v>41080</v>
      </c>
      <c r="E691" s="4" t="s">
        <v>1659</v>
      </c>
      <c r="F691" s="4" t="s">
        <v>2639</v>
      </c>
      <c r="G691" s="95" t="s">
        <v>196</v>
      </c>
      <c r="H691" s="113">
        <v>7283356</v>
      </c>
      <c r="I691" s="62">
        <v>7283356</v>
      </c>
      <c r="J691" s="220">
        <f t="shared" si="4"/>
        <v>1</v>
      </c>
      <c r="K691" s="2" t="s">
        <v>453</v>
      </c>
      <c r="L691" s="3" t="s">
        <v>109</v>
      </c>
      <c r="M691" s="2">
        <v>2</v>
      </c>
      <c r="N691" s="4" t="s">
        <v>1690</v>
      </c>
    </row>
    <row r="692" spans="1:14" ht="77.25" customHeight="1">
      <c r="A692" s="4" t="s">
        <v>2471</v>
      </c>
      <c r="B692" s="4" t="s">
        <v>1584</v>
      </c>
      <c r="C692" s="4" t="s">
        <v>1691</v>
      </c>
      <c r="D692" s="140">
        <v>41081</v>
      </c>
      <c r="E692" s="4" t="s">
        <v>1692</v>
      </c>
      <c r="F692" s="4" t="s">
        <v>2707</v>
      </c>
      <c r="G692" s="95" t="s">
        <v>196</v>
      </c>
      <c r="H692" s="113">
        <v>2845500</v>
      </c>
      <c r="I692" s="62">
        <v>2027665</v>
      </c>
      <c r="J692" s="220">
        <f t="shared" si="4"/>
        <v>0.71258654015111578</v>
      </c>
      <c r="K692" s="2" t="s">
        <v>2531</v>
      </c>
      <c r="L692" s="2" t="s">
        <v>109</v>
      </c>
      <c r="M692" s="2">
        <v>2</v>
      </c>
      <c r="N692" s="4" t="s">
        <v>1693</v>
      </c>
    </row>
    <row r="693" spans="1:14" ht="65.5" customHeight="1">
      <c r="A693" s="4" t="s">
        <v>2471</v>
      </c>
      <c r="B693" s="121" t="s">
        <v>1438</v>
      </c>
      <c r="C693" s="132" t="s">
        <v>1694</v>
      </c>
      <c r="D693" s="201">
        <v>41085</v>
      </c>
      <c r="E693" s="132" t="s">
        <v>1440</v>
      </c>
      <c r="F693" s="4" t="s">
        <v>2634</v>
      </c>
      <c r="G693" s="95" t="s">
        <v>107</v>
      </c>
      <c r="H693" s="208" t="s">
        <v>25</v>
      </c>
      <c r="I693" s="181">
        <v>14694618</v>
      </c>
      <c r="J693" s="68" t="s">
        <v>18</v>
      </c>
      <c r="K693" s="2" t="s">
        <v>2531</v>
      </c>
      <c r="L693" s="2" t="s">
        <v>109</v>
      </c>
      <c r="M693" s="96">
        <v>1</v>
      </c>
      <c r="N693" s="4" t="s">
        <v>1695</v>
      </c>
    </row>
    <row r="694" spans="1:14" ht="65.5" customHeight="1">
      <c r="A694" s="4" t="s">
        <v>2471</v>
      </c>
      <c r="B694" s="4" t="s">
        <v>1696</v>
      </c>
      <c r="C694" s="4" t="s">
        <v>1356</v>
      </c>
      <c r="D694" s="140">
        <v>41086</v>
      </c>
      <c r="E694" s="4" t="s">
        <v>1357</v>
      </c>
      <c r="F694" s="4" t="s">
        <v>2735</v>
      </c>
      <c r="G694" s="95" t="s">
        <v>196</v>
      </c>
      <c r="H694" s="113">
        <v>1999478</v>
      </c>
      <c r="I694" s="62">
        <v>1995000</v>
      </c>
      <c r="J694" s="220">
        <f t="shared" si="4"/>
        <v>0.9977604154684373</v>
      </c>
      <c r="K694" s="2" t="s">
        <v>2530</v>
      </c>
      <c r="L694" s="2" t="s">
        <v>109</v>
      </c>
      <c r="M694" s="2">
        <v>3</v>
      </c>
      <c r="N694" s="4"/>
    </row>
    <row r="695" spans="1:14" ht="73" customHeight="1">
      <c r="A695" s="4" t="s">
        <v>2471</v>
      </c>
      <c r="B695" s="4" t="s">
        <v>1663</v>
      </c>
      <c r="C695" s="4" t="s">
        <v>1697</v>
      </c>
      <c r="D695" s="140">
        <v>41088</v>
      </c>
      <c r="E695" s="4" t="s">
        <v>1678</v>
      </c>
      <c r="F695" s="4" t="s">
        <v>2587</v>
      </c>
      <c r="G695" s="95" t="s">
        <v>1474</v>
      </c>
      <c r="H695" s="113">
        <v>1620790</v>
      </c>
      <c r="I695" s="62">
        <v>1459098</v>
      </c>
      <c r="J695" s="220">
        <f t="shared" si="4"/>
        <v>0.90023877245047168</v>
      </c>
      <c r="K695" s="2" t="s">
        <v>2531</v>
      </c>
      <c r="L695" s="65" t="s">
        <v>109</v>
      </c>
      <c r="M695" s="2">
        <v>2</v>
      </c>
      <c r="N695" s="4" t="s">
        <v>1637</v>
      </c>
    </row>
    <row r="696" spans="1:14" ht="73" customHeight="1">
      <c r="A696" s="4" t="s">
        <v>2471</v>
      </c>
      <c r="B696" s="121" t="s">
        <v>1613</v>
      </c>
      <c r="C696" s="132" t="s">
        <v>1698</v>
      </c>
      <c r="D696" s="201">
        <v>41092</v>
      </c>
      <c r="E696" s="132" t="s">
        <v>1699</v>
      </c>
      <c r="F696" s="4" t="s">
        <v>2591</v>
      </c>
      <c r="G696" s="95" t="s">
        <v>196</v>
      </c>
      <c r="H696" s="159" t="s">
        <v>830</v>
      </c>
      <c r="I696" s="181">
        <v>5059078</v>
      </c>
      <c r="J696" s="68" t="s">
        <v>18</v>
      </c>
      <c r="K696" s="2" t="s">
        <v>2531</v>
      </c>
      <c r="L696" s="2" t="s">
        <v>109</v>
      </c>
      <c r="M696" s="96">
        <v>1</v>
      </c>
      <c r="N696" s="4" t="s">
        <v>1700</v>
      </c>
    </row>
    <row r="697" spans="1:14" ht="82" customHeight="1">
      <c r="A697" s="4" t="s">
        <v>2471</v>
      </c>
      <c r="B697" s="121" t="s">
        <v>1438</v>
      </c>
      <c r="C697" s="132" t="s">
        <v>1698</v>
      </c>
      <c r="D697" s="201">
        <v>41092</v>
      </c>
      <c r="E697" s="132" t="s">
        <v>1701</v>
      </c>
      <c r="F697" s="4" t="s">
        <v>2535</v>
      </c>
      <c r="G697" s="95" t="s">
        <v>196</v>
      </c>
      <c r="H697" s="159" t="s">
        <v>830</v>
      </c>
      <c r="I697" s="181">
        <v>9972238</v>
      </c>
      <c r="J697" s="68" t="s">
        <v>18</v>
      </c>
      <c r="K697" s="2" t="s">
        <v>2531</v>
      </c>
      <c r="L697" s="2" t="s">
        <v>109</v>
      </c>
      <c r="M697" s="96">
        <v>1</v>
      </c>
      <c r="N697" s="4" t="s">
        <v>1702</v>
      </c>
    </row>
    <row r="698" spans="1:14" ht="82" customHeight="1">
      <c r="A698" s="4" t="s">
        <v>2471</v>
      </c>
      <c r="B698" s="4" t="s">
        <v>1703</v>
      </c>
      <c r="C698" s="4" t="s">
        <v>1704</v>
      </c>
      <c r="D698" s="140">
        <v>41092</v>
      </c>
      <c r="E698" s="4" t="s">
        <v>1705</v>
      </c>
      <c r="F698" s="4" t="s">
        <v>2746</v>
      </c>
      <c r="G698" s="95" t="s">
        <v>107</v>
      </c>
      <c r="H698" s="47" t="s">
        <v>830</v>
      </c>
      <c r="I698" s="64">
        <v>1420840</v>
      </c>
      <c r="J698" s="68" t="s">
        <v>18</v>
      </c>
      <c r="K698" s="2" t="s">
        <v>2531</v>
      </c>
      <c r="L698" s="2" t="s">
        <v>134</v>
      </c>
      <c r="M698" s="2">
        <v>1</v>
      </c>
      <c r="N698" s="4" t="s">
        <v>1706</v>
      </c>
    </row>
    <row r="699" spans="1:14" ht="82" customHeight="1">
      <c r="A699" s="4" t="s">
        <v>2471</v>
      </c>
      <c r="B699" s="4" t="s">
        <v>1707</v>
      </c>
      <c r="C699" s="4" t="s">
        <v>1708</v>
      </c>
      <c r="D699" s="140">
        <v>41092</v>
      </c>
      <c r="E699" s="4" t="s">
        <v>1504</v>
      </c>
      <c r="F699" s="4" t="s">
        <v>2548</v>
      </c>
      <c r="G699" s="95" t="s">
        <v>196</v>
      </c>
      <c r="H699" s="113">
        <v>8347.5</v>
      </c>
      <c r="I699" s="62">
        <v>7507.5</v>
      </c>
      <c r="J699" s="220">
        <f t="shared" si="4"/>
        <v>0.89937106918238996</v>
      </c>
      <c r="K699" s="2" t="s">
        <v>2531</v>
      </c>
      <c r="L699" s="2" t="s">
        <v>109</v>
      </c>
      <c r="M699" s="2">
        <v>2</v>
      </c>
      <c r="N699" s="4" t="s">
        <v>1709</v>
      </c>
    </row>
    <row r="700" spans="1:14" ht="89.25" customHeight="1">
      <c r="A700" s="4" t="s">
        <v>2471</v>
      </c>
      <c r="B700" s="4" t="s">
        <v>1710</v>
      </c>
      <c r="C700" s="4" t="s">
        <v>1711</v>
      </c>
      <c r="D700" s="140">
        <v>41093</v>
      </c>
      <c r="E700" s="4" t="s">
        <v>1712</v>
      </c>
      <c r="F700" s="4" t="s">
        <v>2786</v>
      </c>
      <c r="G700" s="95" t="s">
        <v>107</v>
      </c>
      <c r="H700" s="47" t="s">
        <v>830</v>
      </c>
      <c r="I700" s="62">
        <v>1092000</v>
      </c>
      <c r="J700" s="68" t="s">
        <v>18</v>
      </c>
      <c r="K700" s="2" t="s">
        <v>2531</v>
      </c>
      <c r="L700" s="2" t="s">
        <v>109</v>
      </c>
      <c r="M700" s="2">
        <v>2</v>
      </c>
      <c r="N700" s="4" t="s">
        <v>1713</v>
      </c>
    </row>
    <row r="701" spans="1:14" ht="87" customHeight="1">
      <c r="A701" s="4" t="s">
        <v>2471</v>
      </c>
      <c r="B701" s="4" t="s">
        <v>1714</v>
      </c>
      <c r="C701" s="4" t="s">
        <v>1715</v>
      </c>
      <c r="D701" s="138">
        <v>41094</v>
      </c>
      <c r="E701" s="4" t="s">
        <v>1716</v>
      </c>
      <c r="F701" s="4" t="s">
        <v>2746</v>
      </c>
      <c r="G701" s="4" t="s">
        <v>1474</v>
      </c>
      <c r="H701" s="159" t="s">
        <v>830</v>
      </c>
      <c r="I701" s="64">
        <v>1423800</v>
      </c>
      <c r="J701" s="68" t="s">
        <v>18</v>
      </c>
      <c r="K701" s="2" t="s">
        <v>2531</v>
      </c>
      <c r="L701" s="3" t="s">
        <v>109</v>
      </c>
      <c r="M701" s="3">
        <v>1</v>
      </c>
      <c r="N701" s="4" t="s">
        <v>1717</v>
      </c>
    </row>
    <row r="702" spans="1:14" ht="87" customHeight="1">
      <c r="A702" s="4" t="s">
        <v>2471</v>
      </c>
      <c r="B702" s="4" t="s">
        <v>1718</v>
      </c>
      <c r="C702" s="4" t="s">
        <v>1719</v>
      </c>
      <c r="D702" s="140">
        <v>41095</v>
      </c>
      <c r="E702" s="4" t="s">
        <v>1720</v>
      </c>
      <c r="F702" s="4" t="s">
        <v>2593</v>
      </c>
      <c r="G702" s="95" t="s">
        <v>107</v>
      </c>
      <c r="H702" s="47" t="s">
        <v>830</v>
      </c>
      <c r="I702" s="64">
        <v>87680.25</v>
      </c>
      <c r="J702" s="68" t="s">
        <v>18</v>
      </c>
      <c r="K702" s="2" t="s">
        <v>2531</v>
      </c>
      <c r="L702" s="2" t="s">
        <v>109</v>
      </c>
      <c r="M702" s="2">
        <v>1</v>
      </c>
      <c r="N702" s="4" t="s">
        <v>1721</v>
      </c>
    </row>
    <row r="703" spans="1:14" ht="87" customHeight="1">
      <c r="A703" s="4" t="s">
        <v>2471</v>
      </c>
      <c r="B703" s="4" t="s">
        <v>1722</v>
      </c>
      <c r="C703" s="4" t="s">
        <v>1719</v>
      </c>
      <c r="D703" s="140">
        <v>41095</v>
      </c>
      <c r="E703" s="4" t="s">
        <v>1723</v>
      </c>
      <c r="F703" s="4" t="s">
        <v>2540</v>
      </c>
      <c r="G703" s="95" t="s">
        <v>107</v>
      </c>
      <c r="H703" s="47" t="s">
        <v>830</v>
      </c>
      <c r="I703" s="64">
        <v>1501500</v>
      </c>
      <c r="J703" s="68" t="s">
        <v>18</v>
      </c>
      <c r="K703" s="2" t="s">
        <v>2531</v>
      </c>
      <c r="L703" s="2" t="s">
        <v>109</v>
      </c>
      <c r="M703" s="2">
        <v>1</v>
      </c>
      <c r="N703" s="4" t="s">
        <v>1724</v>
      </c>
    </row>
    <row r="704" spans="1:14" ht="54.5" customHeight="1">
      <c r="A704" s="4" t="s">
        <v>2471</v>
      </c>
      <c r="B704" s="60" t="s">
        <v>1725</v>
      </c>
      <c r="C704" s="4" t="s">
        <v>1307</v>
      </c>
      <c r="D704" s="138">
        <v>41099</v>
      </c>
      <c r="E704" s="4" t="s">
        <v>1726</v>
      </c>
      <c r="F704" s="4" t="s">
        <v>2747</v>
      </c>
      <c r="G704" s="4" t="s">
        <v>1310</v>
      </c>
      <c r="H704" s="48">
        <v>4081347</v>
      </c>
      <c r="I704" s="64">
        <v>3990000</v>
      </c>
      <c r="J704" s="220">
        <f t="shared" si="4"/>
        <v>0.97761841862502752</v>
      </c>
      <c r="K704" s="2" t="s">
        <v>2530</v>
      </c>
      <c r="L704" s="3" t="s">
        <v>109</v>
      </c>
      <c r="M704" s="3">
        <v>3</v>
      </c>
      <c r="N704" s="4"/>
    </row>
    <row r="705" spans="1:14" ht="54.5" customHeight="1">
      <c r="A705" s="4" t="s">
        <v>2471</v>
      </c>
      <c r="B705" s="4" t="s">
        <v>1727</v>
      </c>
      <c r="C705" s="4" t="s">
        <v>1728</v>
      </c>
      <c r="D705" s="140">
        <v>41100</v>
      </c>
      <c r="E705" s="4" t="s">
        <v>1729</v>
      </c>
      <c r="F705" s="4" t="s">
        <v>2748</v>
      </c>
      <c r="G705" s="4" t="s">
        <v>107</v>
      </c>
      <c r="H705" s="48">
        <v>6201000</v>
      </c>
      <c r="I705" s="62">
        <v>6199693</v>
      </c>
      <c r="J705" s="220">
        <f t="shared" si="4"/>
        <v>0.9997892275439445</v>
      </c>
      <c r="K705" s="2" t="s">
        <v>2531</v>
      </c>
      <c r="L705" s="3" t="s">
        <v>134</v>
      </c>
      <c r="M705" s="3">
        <v>1</v>
      </c>
      <c r="N705" s="4" t="s">
        <v>1637</v>
      </c>
    </row>
    <row r="706" spans="1:14" ht="82" customHeight="1">
      <c r="A706" s="4" t="s">
        <v>2471</v>
      </c>
      <c r="B706" s="4" t="s">
        <v>1730</v>
      </c>
      <c r="C706" s="4" t="s">
        <v>1731</v>
      </c>
      <c r="D706" s="140">
        <v>41102</v>
      </c>
      <c r="E706" s="4" t="s">
        <v>1732</v>
      </c>
      <c r="F706" s="4" t="s">
        <v>2580</v>
      </c>
      <c r="G706" s="4" t="s">
        <v>107</v>
      </c>
      <c r="H706" s="47" t="s">
        <v>830</v>
      </c>
      <c r="I706" s="62">
        <v>104055</v>
      </c>
      <c r="J706" s="68" t="s">
        <v>18</v>
      </c>
      <c r="K706" s="2" t="s">
        <v>2531</v>
      </c>
      <c r="L706" s="2" t="s">
        <v>109</v>
      </c>
      <c r="M706" s="2">
        <v>1</v>
      </c>
      <c r="N706" s="4" t="s">
        <v>1733</v>
      </c>
    </row>
    <row r="707" spans="1:14" ht="68.75" customHeight="1">
      <c r="A707" s="4" t="s">
        <v>2471</v>
      </c>
      <c r="B707" s="4" t="s">
        <v>1734</v>
      </c>
      <c r="C707" s="4" t="s">
        <v>1735</v>
      </c>
      <c r="D707" s="140">
        <v>41114</v>
      </c>
      <c r="E707" s="4" t="s">
        <v>1527</v>
      </c>
      <c r="F707" s="4" t="s">
        <v>2743</v>
      </c>
      <c r="G707" s="95" t="s">
        <v>196</v>
      </c>
      <c r="H707" s="113">
        <v>4276650</v>
      </c>
      <c r="I707" s="62">
        <v>3465000</v>
      </c>
      <c r="J707" s="220">
        <f t="shared" si="4"/>
        <v>0.81021360176773882</v>
      </c>
      <c r="K707" s="2" t="s">
        <v>2531</v>
      </c>
      <c r="L707" s="2" t="s">
        <v>32</v>
      </c>
      <c r="M707" s="2">
        <v>3</v>
      </c>
      <c r="N707" s="4"/>
    </row>
    <row r="708" spans="1:14" ht="70.75" customHeight="1">
      <c r="A708" s="4" t="s">
        <v>2471</v>
      </c>
      <c r="B708" s="4" t="s">
        <v>1736</v>
      </c>
      <c r="C708" s="4" t="s">
        <v>1737</v>
      </c>
      <c r="D708" s="140">
        <v>41114</v>
      </c>
      <c r="E708" s="1" t="s">
        <v>1738</v>
      </c>
      <c r="F708" s="4" t="s">
        <v>2740</v>
      </c>
      <c r="G708" s="95" t="s">
        <v>107</v>
      </c>
      <c r="H708" s="106">
        <v>27709500</v>
      </c>
      <c r="I708" s="64">
        <v>27510000</v>
      </c>
      <c r="J708" s="220">
        <f t="shared" si="4"/>
        <v>0.99280030314513068</v>
      </c>
      <c r="K708" s="2" t="s">
        <v>2531</v>
      </c>
      <c r="L708" s="2" t="s">
        <v>109</v>
      </c>
      <c r="M708" s="2">
        <v>1</v>
      </c>
      <c r="N708" s="4" t="s">
        <v>1739</v>
      </c>
    </row>
    <row r="709" spans="1:14" ht="76" customHeight="1">
      <c r="A709" s="4" t="s">
        <v>2471</v>
      </c>
      <c r="B709" s="1" t="s">
        <v>1740</v>
      </c>
      <c r="C709" s="4" t="s">
        <v>1741</v>
      </c>
      <c r="D709" s="193">
        <v>41114</v>
      </c>
      <c r="E709" s="4" t="s">
        <v>2460</v>
      </c>
      <c r="F709" s="4" t="s">
        <v>2632</v>
      </c>
      <c r="G709" s="60" t="s">
        <v>107</v>
      </c>
      <c r="H709" s="113">
        <v>3300300</v>
      </c>
      <c r="I709" s="64">
        <v>2391165</v>
      </c>
      <c r="J709" s="220">
        <f t="shared" si="4"/>
        <v>0.72452958821925284</v>
      </c>
      <c r="K709" s="2" t="s">
        <v>2530</v>
      </c>
      <c r="L709" s="2" t="s">
        <v>109</v>
      </c>
      <c r="M709" s="2">
        <v>1</v>
      </c>
      <c r="N709" s="4" t="s">
        <v>1742</v>
      </c>
    </row>
    <row r="710" spans="1:14" ht="76" customHeight="1">
      <c r="A710" s="4" t="s">
        <v>2471</v>
      </c>
      <c r="B710" s="122" t="s">
        <v>1743</v>
      </c>
      <c r="C710" s="122" t="s">
        <v>1744</v>
      </c>
      <c r="D710" s="202">
        <v>41117</v>
      </c>
      <c r="E710" s="122" t="s">
        <v>1745</v>
      </c>
      <c r="F710" s="4" t="s">
        <v>2555</v>
      </c>
      <c r="G710" s="122" t="s">
        <v>1349</v>
      </c>
      <c r="H710" s="48">
        <v>8388</v>
      </c>
      <c r="I710" s="64">
        <v>8295</v>
      </c>
      <c r="J710" s="220">
        <f t="shared" si="4"/>
        <v>0.98891273247496425</v>
      </c>
      <c r="K710" s="2" t="s">
        <v>2531</v>
      </c>
      <c r="L710" s="97" t="s">
        <v>109</v>
      </c>
      <c r="M710" s="97">
        <v>1</v>
      </c>
      <c r="N710" s="4" t="s">
        <v>1746</v>
      </c>
    </row>
    <row r="711" spans="1:14" ht="72" customHeight="1">
      <c r="A711" s="4" t="s">
        <v>2471</v>
      </c>
      <c r="B711" s="4" t="s">
        <v>1747</v>
      </c>
      <c r="C711" s="4" t="s">
        <v>1748</v>
      </c>
      <c r="D711" s="140">
        <v>41117</v>
      </c>
      <c r="E711" s="4" t="s">
        <v>1749</v>
      </c>
      <c r="F711" s="4" t="s">
        <v>2630</v>
      </c>
      <c r="G711" s="95" t="s">
        <v>107</v>
      </c>
      <c r="H711" s="113">
        <v>1128750</v>
      </c>
      <c r="I711" s="62">
        <v>1128750</v>
      </c>
      <c r="J711" s="220">
        <f t="shared" si="4"/>
        <v>1</v>
      </c>
      <c r="K711" s="2" t="s">
        <v>2531</v>
      </c>
      <c r="L711" s="2" t="s">
        <v>109</v>
      </c>
      <c r="M711" s="2">
        <v>1</v>
      </c>
      <c r="N711" s="4" t="s">
        <v>1637</v>
      </c>
    </row>
    <row r="712" spans="1:14" ht="72" customHeight="1">
      <c r="A712" s="4" t="s">
        <v>2471</v>
      </c>
      <c r="B712" s="121" t="s">
        <v>1750</v>
      </c>
      <c r="C712" s="91" t="s">
        <v>1751</v>
      </c>
      <c r="D712" s="201">
        <v>41120</v>
      </c>
      <c r="E712" s="132" t="s">
        <v>1752</v>
      </c>
      <c r="F712" s="4" t="s">
        <v>2609</v>
      </c>
      <c r="G712" s="95" t="s">
        <v>196</v>
      </c>
      <c r="H712" s="207">
        <v>2520000</v>
      </c>
      <c r="I712" s="181">
        <v>2415000</v>
      </c>
      <c r="J712" s="220">
        <f t="shared" si="4"/>
        <v>0.95833333333333337</v>
      </c>
      <c r="K712" s="2" t="s">
        <v>2530</v>
      </c>
      <c r="L712" s="2" t="s">
        <v>109</v>
      </c>
      <c r="M712" s="96">
        <v>1</v>
      </c>
      <c r="N712" s="4"/>
    </row>
    <row r="713" spans="1:14" ht="72" customHeight="1">
      <c r="A713" s="4" t="s">
        <v>2471</v>
      </c>
      <c r="B713" s="4" t="s">
        <v>1753</v>
      </c>
      <c r="C713" s="4" t="s">
        <v>1754</v>
      </c>
      <c r="D713" s="140">
        <v>41120</v>
      </c>
      <c r="E713" s="1" t="s">
        <v>1738</v>
      </c>
      <c r="F713" s="4" t="s">
        <v>2740</v>
      </c>
      <c r="G713" s="95" t="s">
        <v>107</v>
      </c>
      <c r="H713" s="113">
        <v>4441500</v>
      </c>
      <c r="I713" s="62">
        <v>4357500</v>
      </c>
      <c r="J713" s="220">
        <f t="shared" si="4"/>
        <v>0.98108747044917255</v>
      </c>
      <c r="K713" s="2" t="s">
        <v>2531</v>
      </c>
      <c r="L713" s="2" t="s">
        <v>109</v>
      </c>
      <c r="M713" s="2">
        <v>1</v>
      </c>
      <c r="N713" s="4" t="s">
        <v>1755</v>
      </c>
    </row>
    <row r="714" spans="1:14" ht="72" customHeight="1">
      <c r="A714" s="4" t="s">
        <v>2471</v>
      </c>
      <c r="B714" s="4" t="s">
        <v>1756</v>
      </c>
      <c r="C714" s="4" t="s">
        <v>1757</v>
      </c>
      <c r="D714" s="140">
        <v>41121</v>
      </c>
      <c r="E714" s="4" t="s">
        <v>1758</v>
      </c>
      <c r="F714" s="4" t="s">
        <v>2721</v>
      </c>
      <c r="G714" s="95" t="s">
        <v>107</v>
      </c>
      <c r="H714" s="113">
        <v>5723925</v>
      </c>
      <c r="I714" s="62">
        <v>5607593</v>
      </c>
      <c r="J714" s="220">
        <f t="shared" si="4"/>
        <v>0.97967618373755772</v>
      </c>
      <c r="K714" s="2" t="s">
        <v>2530</v>
      </c>
      <c r="L714" s="2" t="s">
        <v>109</v>
      </c>
      <c r="M714" s="2">
        <v>1</v>
      </c>
      <c r="N714" s="4" t="s">
        <v>1759</v>
      </c>
    </row>
    <row r="715" spans="1:14" ht="72" customHeight="1">
      <c r="A715" s="4" t="s">
        <v>2471</v>
      </c>
      <c r="B715" s="4" t="s">
        <v>1760</v>
      </c>
      <c r="C715" s="4" t="s">
        <v>1761</v>
      </c>
      <c r="D715" s="140">
        <v>41127</v>
      </c>
      <c r="E715" s="4" t="s">
        <v>1762</v>
      </c>
      <c r="F715" s="4" t="s">
        <v>2721</v>
      </c>
      <c r="G715" s="4" t="s">
        <v>1412</v>
      </c>
      <c r="H715" s="113">
        <v>229445768</v>
      </c>
      <c r="I715" s="62">
        <v>228650100</v>
      </c>
      <c r="J715" s="220">
        <f t="shared" si="4"/>
        <v>0.99653221758267518</v>
      </c>
      <c r="K715" s="2" t="s">
        <v>2530</v>
      </c>
      <c r="L715" s="2" t="s">
        <v>109</v>
      </c>
      <c r="M715" s="2">
        <v>1</v>
      </c>
      <c r="N715" s="4"/>
    </row>
    <row r="716" spans="1:14" ht="81.5" customHeight="1">
      <c r="A716" s="4" t="s">
        <v>2471</v>
      </c>
      <c r="B716" s="102" t="s">
        <v>1763</v>
      </c>
      <c r="C716" s="4" t="s">
        <v>1764</v>
      </c>
      <c r="D716" s="140">
        <v>41130</v>
      </c>
      <c r="E716" s="102" t="s">
        <v>1765</v>
      </c>
      <c r="F716" s="4" t="s">
        <v>2549</v>
      </c>
      <c r="G716" s="154" t="s">
        <v>107</v>
      </c>
      <c r="H716" s="113">
        <v>9114</v>
      </c>
      <c r="I716" s="62">
        <v>7298</v>
      </c>
      <c r="J716" s="220">
        <f t="shared" si="4"/>
        <v>0.80074610489357034</v>
      </c>
      <c r="K716" s="2" t="s">
        <v>2531</v>
      </c>
      <c r="L716" s="3" t="s">
        <v>109</v>
      </c>
      <c r="M716" s="2">
        <v>1</v>
      </c>
      <c r="N716" s="4" t="s">
        <v>1766</v>
      </c>
    </row>
    <row r="717" spans="1:14" ht="68.75" customHeight="1">
      <c r="A717" s="4" t="s">
        <v>2471</v>
      </c>
      <c r="B717" s="121" t="s">
        <v>1767</v>
      </c>
      <c r="C717" s="132" t="s">
        <v>1768</v>
      </c>
      <c r="D717" s="201">
        <v>41143</v>
      </c>
      <c r="E717" s="104" t="s">
        <v>1769</v>
      </c>
      <c r="F717" s="4" t="s">
        <v>2739</v>
      </c>
      <c r="G717" s="95" t="s">
        <v>196</v>
      </c>
      <c r="H717" s="207">
        <v>4389000</v>
      </c>
      <c r="I717" s="181">
        <v>4200000</v>
      </c>
      <c r="J717" s="220">
        <f t="shared" si="4"/>
        <v>0.9569377990430622</v>
      </c>
      <c r="K717" s="2" t="s">
        <v>2530</v>
      </c>
      <c r="L717" s="2" t="s">
        <v>109</v>
      </c>
      <c r="M717" s="96">
        <v>1</v>
      </c>
      <c r="N717" s="4"/>
    </row>
    <row r="718" spans="1:14" ht="68.75" customHeight="1">
      <c r="A718" s="4" t="s">
        <v>2471</v>
      </c>
      <c r="B718" s="4" t="s">
        <v>1770</v>
      </c>
      <c r="C718" s="4" t="s">
        <v>1771</v>
      </c>
      <c r="D718" s="203">
        <v>41145</v>
      </c>
      <c r="E718" s="4" t="s">
        <v>1772</v>
      </c>
      <c r="F718" s="4" t="s">
        <v>2749</v>
      </c>
      <c r="G718" s="95" t="s">
        <v>107</v>
      </c>
      <c r="H718" s="113">
        <v>3744562</v>
      </c>
      <c r="I718" s="62">
        <v>2400415</v>
      </c>
      <c r="J718" s="220">
        <f t="shared" si="4"/>
        <v>0.64104026051645024</v>
      </c>
      <c r="K718" s="2" t="s">
        <v>2531</v>
      </c>
      <c r="L718" s="2" t="s">
        <v>109</v>
      </c>
      <c r="M718" s="2">
        <v>3</v>
      </c>
      <c r="N718" s="4"/>
    </row>
    <row r="719" spans="1:14" ht="68.75" customHeight="1">
      <c r="A719" s="4" t="s">
        <v>2471</v>
      </c>
      <c r="B719" s="4" t="s">
        <v>1773</v>
      </c>
      <c r="C719" s="4" t="s">
        <v>1735</v>
      </c>
      <c r="D719" s="140">
        <v>41145</v>
      </c>
      <c r="E719" s="4" t="s">
        <v>1527</v>
      </c>
      <c r="F719" s="4" t="s">
        <v>2743</v>
      </c>
      <c r="G719" s="95" t="s">
        <v>196</v>
      </c>
      <c r="H719" s="113">
        <v>5675250</v>
      </c>
      <c r="I719" s="62">
        <v>5355000</v>
      </c>
      <c r="J719" s="220">
        <f t="shared" si="4"/>
        <v>0.94357076780758553</v>
      </c>
      <c r="K719" s="2" t="s">
        <v>2531</v>
      </c>
      <c r="L719" s="2" t="s">
        <v>32</v>
      </c>
      <c r="M719" s="2">
        <v>2</v>
      </c>
      <c r="N719" s="4"/>
    </row>
    <row r="720" spans="1:14" ht="68.75" customHeight="1">
      <c r="A720" s="4" t="s">
        <v>2471</v>
      </c>
      <c r="B720" s="4" t="s">
        <v>1774</v>
      </c>
      <c r="C720" s="4" t="s">
        <v>1775</v>
      </c>
      <c r="D720" s="138">
        <v>41156</v>
      </c>
      <c r="E720" s="4" t="s">
        <v>1776</v>
      </c>
      <c r="F720" s="4" t="s">
        <v>2750</v>
      </c>
      <c r="G720" s="4" t="s">
        <v>107</v>
      </c>
      <c r="H720" s="48">
        <v>3153000</v>
      </c>
      <c r="I720" s="64">
        <v>2856000</v>
      </c>
      <c r="J720" s="220">
        <f t="shared" si="4"/>
        <v>0.9058039961941009</v>
      </c>
      <c r="K720" s="3" t="s">
        <v>453</v>
      </c>
      <c r="L720" s="3" t="s">
        <v>109</v>
      </c>
      <c r="M720" s="3">
        <v>1</v>
      </c>
      <c r="N720" s="4"/>
    </row>
    <row r="721" spans="1:14" ht="73" customHeight="1">
      <c r="A721" s="4" t="s">
        <v>2471</v>
      </c>
      <c r="B721" s="4" t="s">
        <v>1777</v>
      </c>
      <c r="C721" s="4" t="s">
        <v>1697</v>
      </c>
      <c r="D721" s="140">
        <v>41171</v>
      </c>
      <c r="E721" s="4" t="s">
        <v>1778</v>
      </c>
      <c r="F721" s="4" t="s">
        <v>2624</v>
      </c>
      <c r="G721" s="95" t="s">
        <v>1474</v>
      </c>
      <c r="H721" s="113">
        <v>2556624</v>
      </c>
      <c r="I721" s="62">
        <v>2177385</v>
      </c>
      <c r="J721" s="220">
        <f t="shared" si="4"/>
        <v>0.85166414771980548</v>
      </c>
      <c r="K721" s="2" t="s">
        <v>2530</v>
      </c>
      <c r="L721" s="65" t="s">
        <v>109</v>
      </c>
      <c r="M721" s="2">
        <v>1</v>
      </c>
      <c r="N721" s="4" t="s">
        <v>1779</v>
      </c>
    </row>
    <row r="722" spans="1:14" ht="68.75" customHeight="1">
      <c r="A722" s="4" t="s">
        <v>2471</v>
      </c>
      <c r="B722" s="4" t="s">
        <v>1780</v>
      </c>
      <c r="C722" s="4" t="s">
        <v>1781</v>
      </c>
      <c r="D722" s="138">
        <v>41177</v>
      </c>
      <c r="E722" s="4" t="s">
        <v>1782</v>
      </c>
      <c r="F722" s="4" t="s">
        <v>2595</v>
      </c>
      <c r="G722" s="4" t="s">
        <v>408</v>
      </c>
      <c r="H722" s="48">
        <v>8662500</v>
      </c>
      <c r="I722" s="64">
        <v>8484000</v>
      </c>
      <c r="J722" s="220">
        <f t="shared" si="4"/>
        <v>0.97939393939393937</v>
      </c>
      <c r="K722" s="2" t="s">
        <v>2531</v>
      </c>
      <c r="L722" s="3" t="s">
        <v>109</v>
      </c>
      <c r="M722" s="3">
        <v>2</v>
      </c>
      <c r="N722" s="4"/>
    </row>
    <row r="723" spans="1:14" ht="63.5" customHeight="1">
      <c r="A723" s="4" t="s">
        <v>2471</v>
      </c>
      <c r="B723" s="4" t="s">
        <v>1783</v>
      </c>
      <c r="C723" s="4" t="s">
        <v>1784</v>
      </c>
      <c r="D723" s="140">
        <v>41178</v>
      </c>
      <c r="E723" s="4" t="s">
        <v>1785</v>
      </c>
      <c r="F723" s="4" t="s">
        <v>2751</v>
      </c>
      <c r="G723" s="95" t="s">
        <v>107</v>
      </c>
      <c r="H723" s="113">
        <v>1059441</v>
      </c>
      <c r="I723" s="62">
        <v>1003800</v>
      </c>
      <c r="J723" s="220">
        <f t="shared" si="4"/>
        <v>0.94748079411689745</v>
      </c>
      <c r="K723" s="2" t="s">
        <v>108</v>
      </c>
      <c r="L723" s="2" t="s">
        <v>109</v>
      </c>
      <c r="M723" s="2">
        <v>3</v>
      </c>
      <c r="N723" s="4"/>
    </row>
    <row r="724" spans="1:14" ht="63.5" customHeight="1">
      <c r="A724" s="4" t="s">
        <v>2471</v>
      </c>
      <c r="B724" s="4" t="s">
        <v>1786</v>
      </c>
      <c r="C724" s="4" t="s">
        <v>1356</v>
      </c>
      <c r="D724" s="140">
        <v>41180</v>
      </c>
      <c r="E724" s="4" t="s">
        <v>1357</v>
      </c>
      <c r="F724" s="4" t="s">
        <v>2735</v>
      </c>
      <c r="G724" s="95" t="s">
        <v>107</v>
      </c>
      <c r="H724" s="113">
        <v>9268676</v>
      </c>
      <c r="I724" s="62">
        <v>8505000</v>
      </c>
      <c r="J724" s="220">
        <f t="shared" si="4"/>
        <v>0.91760678655721706</v>
      </c>
      <c r="K724" s="2" t="s">
        <v>2530</v>
      </c>
      <c r="L724" s="2" t="s">
        <v>109</v>
      </c>
      <c r="M724" s="2">
        <v>2</v>
      </c>
      <c r="N724" s="4"/>
    </row>
    <row r="725" spans="1:14" ht="63.5" customHeight="1">
      <c r="A725" s="4" t="s">
        <v>2471</v>
      </c>
      <c r="B725" s="4" t="s">
        <v>1787</v>
      </c>
      <c r="C725" s="4" t="s">
        <v>1788</v>
      </c>
      <c r="D725" s="138">
        <v>41183</v>
      </c>
      <c r="E725" s="4" t="s">
        <v>1789</v>
      </c>
      <c r="F725" s="4" t="s">
        <v>2744</v>
      </c>
      <c r="G725" s="4" t="s">
        <v>1310</v>
      </c>
      <c r="H725" s="48">
        <v>3140839</v>
      </c>
      <c r="I725" s="64">
        <v>3120075</v>
      </c>
      <c r="J725" s="220">
        <f t="shared" si="4"/>
        <v>0.99338902758148384</v>
      </c>
      <c r="K725" s="2" t="s">
        <v>2530</v>
      </c>
      <c r="L725" s="3" t="s">
        <v>109</v>
      </c>
      <c r="M725" s="3">
        <v>2</v>
      </c>
      <c r="N725" s="4" t="s">
        <v>1790</v>
      </c>
    </row>
    <row r="726" spans="1:14" ht="63.5" customHeight="1">
      <c r="A726" s="4" t="s">
        <v>2471</v>
      </c>
      <c r="B726" s="4" t="s">
        <v>1791</v>
      </c>
      <c r="C726" s="4" t="s">
        <v>1771</v>
      </c>
      <c r="D726" s="140">
        <v>41192</v>
      </c>
      <c r="E726" s="4" t="s">
        <v>1792</v>
      </c>
      <c r="F726" s="4" t="s">
        <v>2648</v>
      </c>
      <c r="G726" s="95" t="s">
        <v>107</v>
      </c>
      <c r="H726" s="113">
        <v>4928617</v>
      </c>
      <c r="I726" s="62">
        <v>4725000</v>
      </c>
      <c r="J726" s="220">
        <f t="shared" si="4"/>
        <v>0.95868678779462879</v>
      </c>
      <c r="K726" s="2" t="s">
        <v>2531</v>
      </c>
      <c r="L726" s="2" t="s">
        <v>109</v>
      </c>
      <c r="M726" s="2">
        <v>1</v>
      </c>
      <c r="N726" s="4"/>
    </row>
    <row r="727" spans="1:14" ht="63.5" customHeight="1">
      <c r="A727" s="4" t="s">
        <v>2471</v>
      </c>
      <c r="B727" s="4" t="s">
        <v>1793</v>
      </c>
      <c r="C727" s="4" t="s">
        <v>1794</v>
      </c>
      <c r="D727" s="140">
        <v>41192</v>
      </c>
      <c r="E727" s="4" t="s">
        <v>1527</v>
      </c>
      <c r="F727" s="4" t="s">
        <v>2743</v>
      </c>
      <c r="G727" s="4" t="s">
        <v>408</v>
      </c>
      <c r="H727" s="113">
        <v>8014650</v>
      </c>
      <c r="I727" s="62">
        <v>5859000</v>
      </c>
      <c r="J727" s="220">
        <f t="shared" si="4"/>
        <v>0.73103628979431412</v>
      </c>
      <c r="K727" s="2" t="s">
        <v>2531</v>
      </c>
      <c r="L727" s="2" t="s">
        <v>109</v>
      </c>
      <c r="M727" s="2">
        <v>5</v>
      </c>
      <c r="N727" s="4"/>
    </row>
    <row r="728" spans="1:14" ht="63.5" customHeight="1">
      <c r="A728" s="4" t="s">
        <v>2471</v>
      </c>
      <c r="B728" s="4" t="s">
        <v>1795</v>
      </c>
      <c r="C728" s="4" t="s">
        <v>1796</v>
      </c>
      <c r="D728" s="140">
        <v>41205</v>
      </c>
      <c r="E728" s="4" t="s">
        <v>1797</v>
      </c>
      <c r="F728" s="4" t="s">
        <v>2752</v>
      </c>
      <c r="G728" s="95" t="s">
        <v>107</v>
      </c>
      <c r="H728" s="113">
        <v>4064550</v>
      </c>
      <c r="I728" s="62">
        <v>3885000</v>
      </c>
      <c r="J728" s="220">
        <f t="shared" si="4"/>
        <v>0.95582536812193231</v>
      </c>
      <c r="K728" s="2" t="s">
        <v>2531</v>
      </c>
      <c r="L728" s="2" t="s">
        <v>109</v>
      </c>
      <c r="M728" s="2">
        <v>4</v>
      </c>
      <c r="N728" s="4"/>
    </row>
    <row r="729" spans="1:14" ht="63.5" customHeight="1">
      <c r="A729" s="4" t="s">
        <v>2471</v>
      </c>
      <c r="B729" s="60" t="s">
        <v>1798</v>
      </c>
      <c r="C729" s="60" t="s">
        <v>1799</v>
      </c>
      <c r="D729" s="142">
        <v>41206</v>
      </c>
      <c r="E729" s="60" t="s">
        <v>1800</v>
      </c>
      <c r="F729" s="4" t="s">
        <v>2630</v>
      </c>
      <c r="G729" s="60" t="s">
        <v>408</v>
      </c>
      <c r="H729" s="113">
        <v>1697561</v>
      </c>
      <c r="I729" s="62">
        <v>1696695</v>
      </c>
      <c r="J729" s="220">
        <f t="shared" si="4"/>
        <v>0.99948985632916876</v>
      </c>
      <c r="K729" s="2" t="s">
        <v>2531</v>
      </c>
      <c r="L729" s="98" t="s">
        <v>109</v>
      </c>
      <c r="M729" s="98">
        <v>1</v>
      </c>
      <c r="N729" s="4" t="s">
        <v>1801</v>
      </c>
    </row>
    <row r="730" spans="1:14" ht="63.5" customHeight="1">
      <c r="A730" s="4" t="s">
        <v>2471</v>
      </c>
      <c r="B730" s="4" t="s">
        <v>1802</v>
      </c>
      <c r="C730" s="4" t="s">
        <v>1771</v>
      </c>
      <c r="D730" s="140">
        <v>41212</v>
      </c>
      <c r="E730" s="4" t="s">
        <v>1772</v>
      </c>
      <c r="F730" s="4" t="s">
        <v>2749</v>
      </c>
      <c r="G730" s="95" t="s">
        <v>107</v>
      </c>
      <c r="H730" s="113">
        <v>11479945</v>
      </c>
      <c r="I730" s="62">
        <v>11279615</v>
      </c>
      <c r="J730" s="220">
        <f t="shared" si="4"/>
        <v>0.98254956796395798</v>
      </c>
      <c r="K730" s="2" t="s">
        <v>2531</v>
      </c>
      <c r="L730" s="2" t="s">
        <v>109</v>
      </c>
      <c r="M730" s="2">
        <v>2</v>
      </c>
      <c r="N730" s="4"/>
    </row>
    <row r="731" spans="1:14" ht="63.5" customHeight="1">
      <c r="A731" s="4" t="s">
        <v>2471</v>
      </c>
      <c r="B731" s="102" t="s">
        <v>1803</v>
      </c>
      <c r="C731" s="102" t="s">
        <v>1804</v>
      </c>
      <c r="D731" s="140">
        <v>41215</v>
      </c>
      <c r="E731" s="102" t="s">
        <v>1805</v>
      </c>
      <c r="F731" s="4" t="s">
        <v>2579</v>
      </c>
      <c r="G731" s="155" t="s">
        <v>196</v>
      </c>
      <c r="H731" s="113">
        <v>1336177</v>
      </c>
      <c r="I731" s="62">
        <v>1270500</v>
      </c>
      <c r="J731" s="220">
        <f t="shared" si="4"/>
        <v>0.95084708088823566</v>
      </c>
      <c r="K731" s="2" t="s">
        <v>453</v>
      </c>
      <c r="L731" s="2" t="s">
        <v>109</v>
      </c>
      <c r="M731" s="2">
        <v>1</v>
      </c>
      <c r="N731" s="4" t="s">
        <v>1806</v>
      </c>
    </row>
    <row r="732" spans="1:14" ht="63.5" customHeight="1">
      <c r="A732" s="4" t="s">
        <v>2471</v>
      </c>
      <c r="B732" s="4" t="s">
        <v>1807</v>
      </c>
      <c r="C732" s="4" t="s">
        <v>1788</v>
      </c>
      <c r="D732" s="138">
        <v>41226</v>
      </c>
      <c r="E732" s="4" t="s">
        <v>1808</v>
      </c>
      <c r="F732" s="4" t="s">
        <v>2753</v>
      </c>
      <c r="G732" s="4" t="s">
        <v>1310</v>
      </c>
      <c r="H732" s="48">
        <v>15942354</v>
      </c>
      <c r="I732" s="64">
        <v>10395000</v>
      </c>
      <c r="J732" s="220">
        <f t="shared" si="4"/>
        <v>0.65203670674983127</v>
      </c>
      <c r="K732" s="2" t="s">
        <v>2530</v>
      </c>
      <c r="L732" s="3" t="s">
        <v>109</v>
      </c>
      <c r="M732" s="3">
        <v>3</v>
      </c>
      <c r="N732" s="4"/>
    </row>
    <row r="733" spans="1:14" ht="63.5" customHeight="1">
      <c r="A733" s="4" t="s">
        <v>2471</v>
      </c>
      <c r="B733" s="4" t="s">
        <v>1809</v>
      </c>
      <c r="C733" s="4" t="s">
        <v>1771</v>
      </c>
      <c r="D733" s="140">
        <v>41227</v>
      </c>
      <c r="E733" s="4" t="s">
        <v>1810</v>
      </c>
      <c r="F733" s="4" t="s">
        <v>2596</v>
      </c>
      <c r="G733" s="95" t="s">
        <v>107</v>
      </c>
      <c r="H733" s="164">
        <v>4750200</v>
      </c>
      <c r="I733" s="182">
        <v>4368000</v>
      </c>
      <c r="J733" s="220">
        <f t="shared" si="4"/>
        <v>0.91954022988505746</v>
      </c>
      <c r="K733" s="2" t="s">
        <v>2530</v>
      </c>
      <c r="L733" s="2" t="s">
        <v>134</v>
      </c>
      <c r="M733" s="2">
        <v>1</v>
      </c>
      <c r="N733" s="4" t="s">
        <v>1637</v>
      </c>
    </row>
    <row r="734" spans="1:14" ht="63.5" customHeight="1">
      <c r="A734" s="4" t="s">
        <v>2471</v>
      </c>
      <c r="B734" s="4" t="s">
        <v>1811</v>
      </c>
      <c r="C734" s="4" t="s">
        <v>1812</v>
      </c>
      <c r="D734" s="186">
        <v>41234</v>
      </c>
      <c r="E734" s="4" t="s">
        <v>1813</v>
      </c>
      <c r="F734" s="4" t="s">
        <v>2641</v>
      </c>
      <c r="G734" s="95" t="s">
        <v>107</v>
      </c>
      <c r="H734" s="113">
        <v>10505974</v>
      </c>
      <c r="I734" s="62">
        <v>9975000</v>
      </c>
      <c r="J734" s="220">
        <f t="shared" si="4"/>
        <v>0.94945980258470086</v>
      </c>
      <c r="K734" s="2" t="s">
        <v>2531</v>
      </c>
      <c r="L734" s="2" t="s">
        <v>109</v>
      </c>
      <c r="M734" s="2">
        <v>2</v>
      </c>
      <c r="N734" s="4"/>
    </row>
    <row r="735" spans="1:14" ht="73" customHeight="1">
      <c r="A735" s="4" t="s">
        <v>2471</v>
      </c>
      <c r="B735" s="4" t="s">
        <v>1814</v>
      </c>
      <c r="C735" s="4" t="s">
        <v>1815</v>
      </c>
      <c r="D735" s="140">
        <v>41241</v>
      </c>
      <c r="E735" s="4" t="s">
        <v>1816</v>
      </c>
      <c r="F735" s="4" t="s">
        <v>2609</v>
      </c>
      <c r="G735" s="95" t="s">
        <v>408</v>
      </c>
      <c r="H735" s="113">
        <v>3897232</v>
      </c>
      <c r="I735" s="62">
        <v>3885000</v>
      </c>
      <c r="J735" s="220">
        <f t="shared" si="4"/>
        <v>0.99686136211547072</v>
      </c>
      <c r="K735" s="2" t="s">
        <v>2530</v>
      </c>
      <c r="L735" s="2" t="s">
        <v>109</v>
      </c>
      <c r="M735" s="2">
        <v>1</v>
      </c>
      <c r="N735" s="4"/>
    </row>
    <row r="736" spans="1:14" ht="73" customHeight="1">
      <c r="A736" s="4" t="s">
        <v>2471</v>
      </c>
      <c r="B736" s="4" t="s">
        <v>1817</v>
      </c>
      <c r="C736" s="4" t="s">
        <v>1818</v>
      </c>
      <c r="D736" s="140">
        <v>41243</v>
      </c>
      <c r="E736" s="4" t="s">
        <v>1819</v>
      </c>
      <c r="F736" s="4" t="s">
        <v>2754</v>
      </c>
      <c r="G736" s="4" t="s">
        <v>1437</v>
      </c>
      <c r="H736" s="48">
        <v>7203756</v>
      </c>
      <c r="I736" s="64">
        <v>7140000</v>
      </c>
      <c r="J736" s="220">
        <f t="shared" si="4"/>
        <v>0.99114961694982451</v>
      </c>
      <c r="K736" s="2" t="s">
        <v>2531</v>
      </c>
      <c r="L736" s="2" t="s">
        <v>109</v>
      </c>
      <c r="M736" s="2">
        <v>1</v>
      </c>
      <c r="N736" s="4"/>
    </row>
    <row r="737" spans="1:14" ht="73" customHeight="1">
      <c r="A737" s="4" t="s">
        <v>2471</v>
      </c>
      <c r="B737" s="4" t="s">
        <v>1820</v>
      </c>
      <c r="C737" s="4" t="s">
        <v>1735</v>
      </c>
      <c r="D737" s="140">
        <v>41246</v>
      </c>
      <c r="E737" s="4" t="s">
        <v>1527</v>
      </c>
      <c r="F737" s="4" t="s">
        <v>2743</v>
      </c>
      <c r="G737" s="95" t="s">
        <v>196</v>
      </c>
      <c r="H737" s="113">
        <v>8108100</v>
      </c>
      <c r="I737" s="62">
        <v>7140000</v>
      </c>
      <c r="J737" s="220">
        <f t="shared" si="4"/>
        <v>0.8806008806008806</v>
      </c>
      <c r="K737" s="2" t="s">
        <v>2531</v>
      </c>
      <c r="L737" s="2" t="s">
        <v>32</v>
      </c>
      <c r="M737" s="2">
        <v>6</v>
      </c>
      <c r="N737" s="4" t="s">
        <v>1821</v>
      </c>
    </row>
    <row r="738" spans="1:14" ht="73" customHeight="1">
      <c r="A738" s="4" t="s">
        <v>2471</v>
      </c>
      <c r="B738" s="4" t="s">
        <v>1822</v>
      </c>
      <c r="C738" s="4" t="s">
        <v>1823</v>
      </c>
      <c r="D738" s="140">
        <v>41249</v>
      </c>
      <c r="E738" s="4" t="s">
        <v>1824</v>
      </c>
      <c r="F738" s="4" t="s">
        <v>2755</v>
      </c>
      <c r="G738" s="4" t="s">
        <v>1412</v>
      </c>
      <c r="H738" s="113">
        <v>23983050</v>
      </c>
      <c r="I738" s="62">
        <v>21000000</v>
      </c>
      <c r="J738" s="220">
        <f t="shared" si="4"/>
        <v>0.87561840549888359</v>
      </c>
      <c r="K738" s="2" t="s">
        <v>108</v>
      </c>
      <c r="L738" s="2" t="s">
        <v>109</v>
      </c>
      <c r="M738" s="2">
        <v>2</v>
      </c>
      <c r="N738" s="4"/>
    </row>
    <row r="739" spans="1:14" ht="73" customHeight="1">
      <c r="A739" s="4" t="s">
        <v>2471</v>
      </c>
      <c r="B739" s="4" t="s">
        <v>1825</v>
      </c>
      <c r="C739" s="4" t="s">
        <v>1356</v>
      </c>
      <c r="D739" s="186">
        <v>41253</v>
      </c>
      <c r="E739" s="4" t="s">
        <v>1826</v>
      </c>
      <c r="F739" s="4" t="s">
        <v>2756</v>
      </c>
      <c r="G739" s="95" t="s">
        <v>196</v>
      </c>
      <c r="H739" s="113">
        <v>4200000</v>
      </c>
      <c r="I739" s="62">
        <v>4200000</v>
      </c>
      <c r="J739" s="220">
        <f t="shared" si="4"/>
        <v>1</v>
      </c>
      <c r="K739" s="2" t="s">
        <v>108</v>
      </c>
      <c r="L739" s="2" t="s">
        <v>109</v>
      </c>
      <c r="M739" s="2">
        <v>5</v>
      </c>
      <c r="N739" s="4"/>
    </row>
    <row r="740" spans="1:14" ht="73" customHeight="1">
      <c r="A740" s="4" t="s">
        <v>2471</v>
      </c>
      <c r="B740" s="4" t="s">
        <v>1827</v>
      </c>
      <c r="C740" s="4" t="s">
        <v>1788</v>
      </c>
      <c r="D740" s="138">
        <v>41254</v>
      </c>
      <c r="E740" s="4" t="s">
        <v>1726</v>
      </c>
      <c r="F740" s="4" t="s">
        <v>2747</v>
      </c>
      <c r="G740" s="4" t="s">
        <v>1310</v>
      </c>
      <c r="H740" s="48">
        <v>3994796</v>
      </c>
      <c r="I740" s="64">
        <v>2415000</v>
      </c>
      <c r="J740" s="220">
        <f t="shared" si="4"/>
        <v>0.60453650198908782</v>
      </c>
      <c r="K740" s="2" t="s">
        <v>2530</v>
      </c>
      <c r="L740" s="3" t="s">
        <v>109</v>
      </c>
      <c r="M740" s="3">
        <v>3</v>
      </c>
      <c r="N740" s="4"/>
    </row>
    <row r="741" spans="1:14" ht="73" customHeight="1">
      <c r="A741" s="4" t="s">
        <v>2471</v>
      </c>
      <c r="B741" s="123" t="s">
        <v>1828</v>
      </c>
      <c r="C741" s="123" t="s">
        <v>1829</v>
      </c>
      <c r="D741" s="204">
        <v>41261</v>
      </c>
      <c r="E741" s="123" t="s">
        <v>1816</v>
      </c>
      <c r="F741" s="4" t="s">
        <v>2609</v>
      </c>
      <c r="G741" s="123" t="s">
        <v>1349</v>
      </c>
      <c r="H741" s="48">
        <v>5953500</v>
      </c>
      <c r="I741" s="64">
        <v>5880000</v>
      </c>
      <c r="J741" s="220">
        <f t="shared" si="4"/>
        <v>0.98765432098765427</v>
      </c>
      <c r="K741" s="2" t="s">
        <v>2530</v>
      </c>
      <c r="L741" s="99" t="s">
        <v>109</v>
      </c>
      <c r="M741" s="99">
        <v>1</v>
      </c>
      <c r="N741" s="4"/>
    </row>
    <row r="742" spans="1:14" ht="73" customHeight="1">
      <c r="A742" s="4" t="s">
        <v>2471</v>
      </c>
      <c r="B742" s="4" t="s">
        <v>1830</v>
      </c>
      <c r="C742" s="4" t="s">
        <v>1831</v>
      </c>
      <c r="D742" s="140">
        <v>41261</v>
      </c>
      <c r="E742" s="1" t="s">
        <v>1832</v>
      </c>
      <c r="F742" s="4" t="s">
        <v>2609</v>
      </c>
      <c r="G742" s="95" t="s">
        <v>107</v>
      </c>
      <c r="H742" s="106">
        <v>9070455</v>
      </c>
      <c r="I742" s="64">
        <v>9030000</v>
      </c>
      <c r="J742" s="220">
        <f t="shared" si="4"/>
        <v>0.99553991503182582</v>
      </c>
      <c r="K742" s="2" t="s">
        <v>2530</v>
      </c>
      <c r="L742" s="2" t="s">
        <v>109</v>
      </c>
      <c r="M742" s="2">
        <v>1</v>
      </c>
      <c r="N742" s="4"/>
    </row>
    <row r="743" spans="1:14" ht="53.75" customHeight="1">
      <c r="A743" s="4" t="s">
        <v>2471</v>
      </c>
      <c r="B743" s="4" t="s">
        <v>1833</v>
      </c>
      <c r="C743" s="4" t="s">
        <v>1356</v>
      </c>
      <c r="D743" s="186">
        <v>41264</v>
      </c>
      <c r="E743" s="4" t="s">
        <v>1366</v>
      </c>
      <c r="F743" s="4" t="s">
        <v>2736</v>
      </c>
      <c r="G743" s="95" t="s">
        <v>196</v>
      </c>
      <c r="H743" s="113">
        <v>2268000</v>
      </c>
      <c r="I743" s="62">
        <v>2205000</v>
      </c>
      <c r="J743" s="220">
        <f t="shared" ref="J743:J758" si="5">IF(H743="-","-",I743/H743)</f>
        <v>0.97222222222222221</v>
      </c>
      <c r="K743" s="2" t="s">
        <v>2531</v>
      </c>
      <c r="L743" s="2" t="s">
        <v>109</v>
      </c>
      <c r="M743" s="2">
        <v>1</v>
      </c>
      <c r="N743" s="4"/>
    </row>
    <row r="744" spans="1:14" ht="68.75" customHeight="1">
      <c r="A744" s="4" t="s">
        <v>2471</v>
      </c>
      <c r="B744" s="4" t="s">
        <v>1834</v>
      </c>
      <c r="C744" s="4" t="s">
        <v>1835</v>
      </c>
      <c r="D744" s="140">
        <v>41264</v>
      </c>
      <c r="E744" s="4" t="s">
        <v>1836</v>
      </c>
      <c r="F744" s="4" t="s">
        <v>2609</v>
      </c>
      <c r="G744" s="95" t="s">
        <v>107</v>
      </c>
      <c r="H744" s="113">
        <v>6240470</v>
      </c>
      <c r="I744" s="62">
        <v>6195000</v>
      </c>
      <c r="J744" s="220">
        <f t="shared" si="5"/>
        <v>0.99271368983425923</v>
      </c>
      <c r="K744" s="2" t="s">
        <v>2530</v>
      </c>
      <c r="L744" s="3" t="s">
        <v>134</v>
      </c>
      <c r="M744" s="2">
        <v>2</v>
      </c>
      <c r="N744" s="4"/>
    </row>
    <row r="745" spans="1:14" ht="68.75" customHeight="1">
      <c r="A745" s="4" t="s">
        <v>2471</v>
      </c>
      <c r="B745" s="4" t="s">
        <v>1837</v>
      </c>
      <c r="C745" s="4" t="s">
        <v>1771</v>
      </c>
      <c r="D745" s="140">
        <v>41268</v>
      </c>
      <c r="E745" s="4" t="s">
        <v>1838</v>
      </c>
      <c r="F745" s="4" t="s">
        <v>2757</v>
      </c>
      <c r="G745" s="95" t="s">
        <v>107</v>
      </c>
      <c r="H745" s="113">
        <v>1447647</v>
      </c>
      <c r="I745" s="62">
        <v>1368150</v>
      </c>
      <c r="J745" s="220">
        <f t="shared" si="5"/>
        <v>0.94508536956868627</v>
      </c>
      <c r="K745" s="2" t="s">
        <v>453</v>
      </c>
      <c r="L745" s="2" t="s">
        <v>109</v>
      </c>
      <c r="M745" s="2">
        <v>2</v>
      </c>
      <c r="N745" s="4"/>
    </row>
    <row r="746" spans="1:14" ht="68.75" customHeight="1">
      <c r="A746" s="4" t="s">
        <v>2471</v>
      </c>
      <c r="B746" s="4" t="s">
        <v>1839</v>
      </c>
      <c r="C746" s="4" t="s">
        <v>1771</v>
      </c>
      <c r="D746" s="140">
        <v>41268</v>
      </c>
      <c r="E746" s="4" t="s">
        <v>1772</v>
      </c>
      <c r="F746" s="4" t="s">
        <v>2749</v>
      </c>
      <c r="G746" s="95" t="s">
        <v>107</v>
      </c>
      <c r="H746" s="113">
        <v>6274013</v>
      </c>
      <c r="I746" s="62">
        <v>5555394</v>
      </c>
      <c r="J746" s="220">
        <f t="shared" si="5"/>
        <v>0.8854610278939492</v>
      </c>
      <c r="K746" s="2" t="s">
        <v>2531</v>
      </c>
      <c r="L746" s="2" t="s">
        <v>109</v>
      </c>
      <c r="M746" s="2">
        <v>3</v>
      </c>
      <c r="N746" s="4"/>
    </row>
    <row r="747" spans="1:14" ht="68.75" customHeight="1">
      <c r="A747" s="4" t="s">
        <v>2471</v>
      </c>
      <c r="B747" s="4" t="s">
        <v>1840</v>
      </c>
      <c r="C747" s="4" t="s">
        <v>1771</v>
      </c>
      <c r="D747" s="140">
        <v>41268</v>
      </c>
      <c r="E747" s="4" t="s">
        <v>1772</v>
      </c>
      <c r="F747" s="4" t="s">
        <v>2749</v>
      </c>
      <c r="G747" s="95" t="s">
        <v>107</v>
      </c>
      <c r="H747" s="113">
        <v>6286116</v>
      </c>
      <c r="I747" s="62">
        <v>3978645</v>
      </c>
      <c r="J747" s="220">
        <f t="shared" si="5"/>
        <v>0.63292580028749068</v>
      </c>
      <c r="K747" s="2" t="s">
        <v>2531</v>
      </c>
      <c r="L747" s="2" t="s">
        <v>109</v>
      </c>
      <c r="M747" s="2">
        <v>2</v>
      </c>
      <c r="N747" s="4"/>
    </row>
    <row r="748" spans="1:14" ht="68.75" customHeight="1">
      <c r="A748" s="4" t="s">
        <v>2471</v>
      </c>
      <c r="B748" s="4" t="s">
        <v>1841</v>
      </c>
      <c r="C748" s="4" t="s">
        <v>1771</v>
      </c>
      <c r="D748" s="140">
        <v>41268</v>
      </c>
      <c r="E748" s="4" t="s">
        <v>1772</v>
      </c>
      <c r="F748" s="4" t="s">
        <v>2749</v>
      </c>
      <c r="G748" s="95" t="s">
        <v>107</v>
      </c>
      <c r="H748" s="113">
        <v>3116747</v>
      </c>
      <c r="I748" s="62">
        <v>1845665</v>
      </c>
      <c r="J748" s="220">
        <f t="shared" si="5"/>
        <v>0.59217671501729208</v>
      </c>
      <c r="K748" s="2" t="s">
        <v>2531</v>
      </c>
      <c r="L748" s="2" t="s">
        <v>109</v>
      </c>
      <c r="M748" s="2">
        <v>6</v>
      </c>
      <c r="N748" s="4"/>
    </row>
    <row r="749" spans="1:14" ht="61.5" customHeight="1">
      <c r="A749" s="4" t="s">
        <v>2471</v>
      </c>
      <c r="B749" s="4" t="s">
        <v>1842</v>
      </c>
      <c r="C749" s="4" t="s">
        <v>1843</v>
      </c>
      <c r="D749" s="138">
        <v>41284</v>
      </c>
      <c r="E749" s="132" t="s">
        <v>1752</v>
      </c>
      <c r="F749" s="4" t="s">
        <v>2609</v>
      </c>
      <c r="G749" s="4" t="s">
        <v>107</v>
      </c>
      <c r="H749" s="159" t="s">
        <v>25</v>
      </c>
      <c r="I749" s="64">
        <v>2730000</v>
      </c>
      <c r="J749" s="68" t="s">
        <v>18</v>
      </c>
      <c r="K749" s="2" t="s">
        <v>2530</v>
      </c>
      <c r="L749" s="3" t="s">
        <v>109</v>
      </c>
      <c r="M749" s="3">
        <v>1</v>
      </c>
      <c r="N749" s="4"/>
    </row>
    <row r="750" spans="1:14" ht="61.5" customHeight="1">
      <c r="A750" s="4" t="s">
        <v>2471</v>
      </c>
      <c r="B750" s="4" t="s">
        <v>1844</v>
      </c>
      <c r="C750" s="4" t="s">
        <v>1406</v>
      </c>
      <c r="D750" s="140">
        <v>41291</v>
      </c>
      <c r="E750" s="4" t="s">
        <v>1845</v>
      </c>
      <c r="F750" s="4" t="s">
        <v>2609</v>
      </c>
      <c r="G750" s="95" t="s">
        <v>107</v>
      </c>
      <c r="H750" s="113">
        <v>5785500</v>
      </c>
      <c r="I750" s="62">
        <v>5775000</v>
      </c>
      <c r="J750" s="220">
        <f t="shared" si="5"/>
        <v>0.99818511796733211</v>
      </c>
      <c r="K750" s="2" t="s">
        <v>2530</v>
      </c>
      <c r="L750" s="2" t="s">
        <v>109</v>
      </c>
      <c r="M750" s="2">
        <v>1</v>
      </c>
      <c r="N750" s="4"/>
    </row>
    <row r="751" spans="1:14" ht="61.5" customHeight="1">
      <c r="A751" s="4" t="s">
        <v>2471</v>
      </c>
      <c r="B751" s="4" t="s">
        <v>1846</v>
      </c>
      <c r="C751" s="4" t="s">
        <v>1771</v>
      </c>
      <c r="D751" s="140">
        <v>41292</v>
      </c>
      <c r="E751" s="4" t="s">
        <v>1847</v>
      </c>
      <c r="F751" s="4" t="s">
        <v>2749</v>
      </c>
      <c r="G751" s="95" t="s">
        <v>107</v>
      </c>
      <c r="H751" s="113">
        <v>5957829</v>
      </c>
      <c r="I751" s="62">
        <v>5957319</v>
      </c>
      <c r="J751" s="220">
        <f t="shared" si="5"/>
        <v>0.99991439834879448</v>
      </c>
      <c r="K751" s="2" t="s">
        <v>2531</v>
      </c>
      <c r="L751" s="2" t="s">
        <v>109</v>
      </c>
      <c r="M751" s="2">
        <v>1</v>
      </c>
      <c r="N751" s="4"/>
    </row>
    <row r="752" spans="1:14" ht="61.5" customHeight="1">
      <c r="A752" s="4" t="s">
        <v>2471</v>
      </c>
      <c r="B752" s="4" t="s">
        <v>1848</v>
      </c>
      <c r="C752" s="4" t="s">
        <v>1771</v>
      </c>
      <c r="D752" s="140">
        <v>41296</v>
      </c>
      <c r="E752" s="4" t="s">
        <v>1847</v>
      </c>
      <c r="F752" s="4" t="s">
        <v>2749</v>
      </c>
      <c r="G752" s="95" t="s">
        <v>107</v>
      </c>
      <c r="H752" s="113">
        <v>2694159</v>
      </c>
      <c r="I752" s="62">
        <v>1954333</v>
      </c>
      <c r="J752" s="220">
        <f t="shared" si="5"/>
        <v>0.72539631105662283</v>
      </c>
      <c r="K752" s="2" t="s">
        <v>2531</v>
      </c>
      <c r="L752" s="2" t="s">
        <v>109</v>
      </c>
      <c r="M752" s="2">
        <v>3</v>
      </c>
      <c r="N752" s="4"/>
    </row>
    <row r="753" spans="1:14" ht="76.75" customHeight="1">
      <c r="A753" s="4" t="s">
        <v>2471</v>
      </c>
      <c r="B753" s="124" t="s">
        <v>1849</v>
      </c>
      <c r="C753" s="124" t="s">
        <v>1850</v>
      </c>
      <c r="D753" s="205">
        <v>41305</v>
      </c>
      <c r="E753" s="124" t="s">
        <v>1851</v>
      </c>
      <c r="F753" s="4" t="s">
        <v>2739</v>
      </c>
      <c r="G753" s="154" t="s">
        <v>107</v>
      </c>
      <c r="H753" s="113">
        <v>1890000</v>
      </c>
      <c r="I753" s="62">
        <v>1890000</v>
      </c>
      <c r="J753" s="220">
        <f t="shared" si="5"/>
        <v>1</v>
      </c>
      <c r="K753" s="2" t="s">
        <v>2530</v>
      </c>
      <c r="L753" s="3" t="s">
        <v>109</v>
      </c>
      <c r="M753" s="3">
        <v>1</v>
      </c>
      <c r="N753" s="4"/>
    </row>
    <row r="754" spans="1:14" ht="73" customHeight="1">
      <c r="A754" s="4" t="s">
        <v>2471</v>
      </c>
      <c r="B754" s="4" t="s">
        <v>1852</v>
      </c>
      <c r="C754" s="4" t="s">
        <v>1735</v>
      </c>
      <c r="D754" s="140">
        <v>41309</v>
      </c>
      <c r="E754" s="4" t="s">
        <v>1527</v>
      </c>
      <c r="F754" s="4" t="s">
        <v>2743</v>
      </c>
      <c r="G754" s="95" t="s">
        <v>196</v>
      </c>
      <c r="H754" s="113">
        <v>3024000</v>
      </c>
      <c r="I754" s="62">
        <v>2940000</v>
      </c>
      <c r="J754" s="220">
        <f t="shared" si="5"/>
        <v>0.97222222222222221</v>
      </c>
      <c r="K754" s="2" t="s">
        <v>2531</v>
      </c>
      <c r="L754" s="2" t="s">
        <v>32</v>
      </c>
      <c r="M754" s="2">
        <v>1</v>
      </c>
      <c r="N754" s="4" t="s">
        <v>1853</v>
      </c>
    </row>
    <row r="755" spans="1:14" ht="73" customHeight="1">
      <c r="A755" s="4" t="s">
        <v>2471</v>
      </c>
      <c r="B755" s="4" t="s">
        <v>1854</v>
      </c>
      <c r="C755" s="4" t="s">
        <v>1855</v>
      </c>
      <c r="D755" s="140">
        <v>41311</v>
      </c>
      <c r="E755" s="4" t="s">
        <v>1856</v>
      </c>
      <c r="F755" s="4" t="s">
        <v>2648</v>
      </c>
      <c r="G755" s="95" t="s">
        <v>408</v>
      </c>
      <c r="H755" s="113">
        <v>3497000</v>
      </c>
      <c r="I755" s="62">
        <v>3496500</v>
      </c>
      <c r="J755" s="220">
        <f t="shared" si="5"/>
        <v>0.99985702030311696</v>
      </c>
      <c r="K755" s="2" t="s">
        <v>2531</v>
      </c>
      <c r="L755" s="3" t="s">
        <v>109</v>
      </c>
      <c r="M755" s="2">
        <v>1</v>
      </c>
      <c r="N755" s="4"/>
    </row>
    <row r="756" spans="1:14" ht="73" customHeight="1">
      <c r="A756" s="4" t="s">
        <v>2471</v>
      </c>
      <c r="B756" s="125" t="s">
        <v>1857</v>
      </c>
      <c r="C756" s="125" t="s">
        <v>1858</v>
      </c>
      <c r="D756" s="205">
        <v>41313</v>
      </c>
      <c r="E756" s="125" t="s">
        <v>1816</v>
      </c>
      <c r="F756" s="4" t="s">
        <v>2609</v>
      </c>
      <c r="G756" s="154" t="s">
        <v>107</v>
      </c>
      <c r="H756" s="215">
        <v>2331000</v>
      </c>
      <c r="I756" s="183">
        <v>2310000</v>
      </c>
      <c r="J756" s="220">
        <f t="shared" si="5"/>
        <v>0.99099099099099097</v>
      </c>
      <c r="K756" s="2" t="s">
        <v>2530</v>
      </c>
      <c r="L756" s="3" t="s">
        <v>109</v>
      </c>
      <c r="M756" s="3">
        <v>1</v>
      </c>
      <c r="N756" s="4"/>
    </row>
    <row r="757" spans="1:14" ht="81.5" customHeight="1">
      <c r="A757" s="4" t="s">
        <v>2471</v>
      </c>
      <c r="B757" s="102" t="s">
        <v>1859</v>
      </c>
      <c r="C757" s="102" t="s">
        <v>1860</v>
      </c>
      <c r="D757" s="140">
        <v>41323</v>
      </c>
      <c r="E757" s="102" t="s">
        <v>1816</v>
      </c>
      <c r="F757" s="4" t="s">
        <v>2609</v>
      </c>
      <c r="G757" s="154" t="s">
        <v>107</v>
      </c>
      <c r="H757" s="113">
        <v>3045000</v>
      </c>
      <c r="I757" s="62">
        <v>2782500</v>
      </c>
      <c r="J757" s="220">
        <f t="shared" si="5"/>
        <v>0.91379310344827591</v>
      </c>
      <c r="K757" s="2" t="s">
        <v>2530</v>
      </c>
      <c r="L757" s="2" t="s">
        <v>109</v>
      </c>
      <c r="M757" s="2">
        <v>1</v>
      </c>
      <c r="N757" s="4"/>
    </row>
    <row r="758" spans="1:14" ht="70.25" customHeight="1">
      <c r="A758" s="4" t="s">
        <v>2471</v>
      </c>
      <c r="B758" s="4" t="s">
        <v>1861</v>
      </c>
      <c r="C758" s="4" t="s">
        <v>1812</v>
      </c>
      <c r="D758" s="140">
        <v>41330</v>
      </c>
      <c r="E758" s="4" t="s">
        <v>1862</v>
      </c>
      <c r="F758" s="4" t="s">
        <v>2541</v>
      </c>
      <c r="G758" s="95" t="s">
        <v>107</v>
      </c>
      <c r="H758" s="113">
        <v>2777619</v>
      </c>
      <c r="I758" s="62">
        <v>1991362</v>
      </c>
      <c r="J758" s="220">
        <f t="shared" si="5"/>
        <v>0.71693129979309622</v>
      </c>
      <c r="K758" s="2" t="s">
        <v>1863</v>
      </c>
      <c r="L758" s="3" t="s">
        <v>109</v>
      </c>
      <c r="M758" s="2">
        <v>4</v>
      </c>
      <c r="N758" s="4" t="s">
        <v>1864</v>
      </c>
    </row>
    <row r="759" spans="1:14" ht="65.5" customHeight="1">
      <c r="A759" s="4" t="s">
        <v>1865</v>
      </c>
      <c r="B759" s="4" t="s">
        <v>1866</v>
      </c>
      <c r="C759" s="4" t="s">
        <v>1867</v>
      </c>
      <c r="D759" s="140">
        <v>41120</v>
      </c>
      <c r="E759" s="4" t="s">
        <v>1868</v>
      </c>
      <c r="F759" s="4" t="s">
        <v>2631</v>
      </c>
      <c r="G759" s="4" t="s">
        <v>1437</v>
      </c>
      <c r="H759" s="70" t="s">
        <v>2528</v>
      </c>
      <c r="I759" s="62">
        <v>4798500</v>
      </c>
      <c r="J759" s="68" t="s">
        <v>18</v>
      </c>
      <c r="K759" s="2" t="s">
        <v>152</v>
      </c>
      <c r="L759" s="2" t="s">
        <v>20</v>
      </c>
      <c r="M759" s="2">
        <v>1</v>
      </c>
      <c r="N759" s="95"/>
    </row>
    <row r="760" spans="1:14" ht="65.5" customHeight="1">
      <c r="A760" s="4" t="s">
        <v>1865</v>
      </c>
      <c r="B760" s="4" t="s">
        <v>1869</v>
      </c>
      <c r="C760" s="4" t="s">
        <v>1870</v>
      </c>
      <c r="D760" s="140">
        <v>41030</v>
      </c>
      <c r="E760" s="4" t="s">
        <v>1871</v>
      </c>
      <c r="F760" s="4" t="s">
        <v>2741</v>
      </c>
      <c r="G760" s="4" t="s">
        <v>196</v>
      </c>
      <c r="H760" s="113">
        <v>2092138</v>
      </c>
      <c r="I760" s="62">
        <v>1764000</v>
      </c>
      <c r="J760" s="225">
        <v>0.84299999999999997</v>
      </c>
      <c r="K760" s="2" t="s">
        <v>69</v>
      </c>
      <c r="L760" s="2" t="s">
        <v>20</v>
      </c>
      <c r="M760" s="2">
        <v>1</v>
      </c>
      <c r="N760" s="95"/>
    </row>
    <row r="761" spans="1:14" ht="65.5" customHeight="1">
      <c r="A761" s="4" t="s">
        <v>1865</v>
      </c>
      <c r="B761" s="4" t="s">
        <v>1872</v>
      </c>
      <c r="C761" s="4" t="s">
        <v>1870</v>
      </c>
      <c r="D761" s="140">
        <v>41061</v>
      </c>
      <c r="E761" s="4" t="s">
        <v>1871</v>
      </c>
      <c r="F761" s="4" t="s">
        <v>2741</v>
      </c>
      <c r="G761" s="4" t="s">
        <v>196</v>
      </c>
      <c r="H761" s="113">
        <v>14562381</v>
      </c>
      <c r="I761" s="62">
        <v>14379540</v>
      </c>
      <c r="J761" s="225">
        <v>0.98699999999999999</v>
      </c>
      <c r="K761" s="2" t="s">
        <v>69</v>
      </c>
      <c r="L761" s="2" t="s">
        <v>20</v>
      </c>
      <c r="M761" s="2">
        <v>1</v>
      </c>
      <c r="N761" s="95"/>
    </row>
    <row r="762" spans="1:14" ht="65.5" customHeight="1">
      <c r="A762" s="4" t="s">
        <v>1865</v>
      </c>
      <c r="B762" s="4" t="s">
        <v>1873</v>
      </c>
      <c r="C762" s="4" t="s">
        <v>1870</v>
      </c>
      <c r="D762" s="140">
        <v>41127</v>
      </c>
      <c r="E762" s="4" t="s">
        <v>1871</v>
      </c>
      <c r="F762" s="4" t="s">
        <v>2741</v>
      </c>
      <c r="G762" s="4" t="s">
        <v>196</v>
      </c>
      <c r="H762" s="113">
        <v>8515644</v>
      </c>
      <c r="I762" s="62">
        <v>6895350</v>
      </c>
      <c r="J762" s="225">
        <v>0.81</v>
      </c>
      <c r="K762" s="2" t="s">
        <v>69</v>
      </c>
      <c r="L762" s="2" t="s">
        <v>20</v>
      </c>
      <c r="M762" s="2">
        <v>1</v>
      </c>
      <c r="N762" s="95"/>
    </row>
    <row r="763" spans="1:14" ht="65.5" customHeight="1">
      <c r="A763" s="4" t="s">
        <v>1865</v>
      </c>
      <c r="B763" s="4" t="s">
        <v>1874</v>
      </c>
      <c r="C763" s="4" t="s">
        <v>1875</v>
      </c>
      <c r="D763" s="140">
        <v>41030</v>
      </c>
      <c r="E763" s="4" t="s">
        <v>1876</v>
      </c>
      <c r="F763" s="4" t="s">
        <v>2758</v>
      </c>
      <c r="G763" s="4" t="s">
        <v>196</v>
      </c>
      <c r="H763" s="70" t="s">
        <v>2528</v>
      </c>
      <c r="I763" s="62">
        <v>6825000</v>
      </c>
      <c r="J763" s="68" t="s">
        <v>18</v>
      </c>
      <c r="K763" s="2" t="s">
        <v>69</v>
      </c>
      <c r="L763" s="2" t="s">
        <v>20</v>
      </c>
      <c r="M763" s="2">
        <v>1</v>
      </c>
      <c r="N763" s="95"/>
    </row>
    <row r="764" spans="1:14" ht="65.5" customHeight="1">
      <c r="A764" s="4" t="s">
        <v>1865</v>
      </c>
      <c r="B764" s="4" t="s">
        <v>2461</v>
      </c>
      <c r="C764" s="4" t="s">
        <v>1875</v>
      </c>
      <c r="D764" s="140">
        <v>41005</v>
      </c>
      <c r="E764" s="4" t="s">
        <v>1876</v>
      </c>
      <c r="F764" s="4" t="s">
        <v>2758</v>
      </c>
      <c r="G764" s="4" t="s">
        <v>196</v>
      </c>
      <c r="H764" s="70" t="s">
        <v>2528</v>
      </c>
      <c r="I764" s="62">
        <v>15960000</v>
      </c>
      <c r="J764" s="68" t="s">
        <v>18</v>
      </c>
      <c r="K764" s="2" t="s">
        <v>69</v>
      </c>
      <c r="L764" s="2" t="s">
        <v>20</v>
      </c>
      <c r="M764" s="2">
        <v>1</v>
      </c>
      <c r="N764" s="95"/>
    </row>
    <row r="765" spans="1:14" ht="65.5" customHeight="1">
      <c r="A765" s="4" t="s">
        <v>1865</v>
      </c>
      <c r="B765" s="4" t="s">
        <v>1877</v>
      </c>
      <c r="C765" s="4" t="s">
        <v>1875</v>
      </c>
      <c r="D765" s="140">
        <v>41114</v>
      </c>
      <c r="E765" s="4" t="s">
        <v>1878</v>
      </c>
      <c r="F765" s="4" t="s">
        <v>2759</v>
      </c>
      <c r="G765" s="4" t="s">
        <v>1437</v>
      </c>
      <c r="H765" s="113">
        <v>7114849</v>
      </c>
      <c r="I765" s="62">
        <v>6499500</v>
      </c>
      <c r="J765" s="225">
        <v>0.91400000000000003</v>
      </c>
      <c r="K765" s="2" t="s">
        <v>69</v>
      </c>
      <c r="L765" s="2" t="s">
        <v>20</v>
      </c>
      <c r="M765" s="2">
        <v>2</v>
      </c>
      <c r="N765" s="95"/>
    </row>
    <row r="766" spans="1:14" ht="59" customHeight="1">
      <c r="A766" s="4" t="s">
        <v>1865</v>
      </c>
      <c r="B766" s="4" t="s">
        <v>1879</v>
      </c>
      <c r="C766" s="4" t="s">
        <v>1880</v>
      </c>
      <c r="D766" s="140">
        <v>41142</v>
      </c>
      <c r="E766" s="4" t="s">
        <v>1878</v>
      </c>
      <c r="F766" s="4" t="s">
        <v>2759</v>
      </c>
      <c r="G766" s="4" t="s">
        <v>1437</v>
      </c>
      <c r="H766" s="113">
        <v>19007365</v>
      </c>
      <c r="I766" s="62">
        <v>16800000</v>
      </c>
      <c r="J766" s="225">
        <v>0.88400000000000001</v>
      </c>
      <c r="K766" s="2" t="s">
        <v>69</v>
      </c>
      <c r="L766" s="2" t="s">
        <v>20</v>
      </c>
      <c r="M766" s="2">
        <v>2</v>
      </c>
      <c r="N766" s="95"/>
    </row>
    <row r="767" spans="1:14" ht="59" customHeight="1">
      <c r="A767" s="4" t="s">
        <v>1865</v>
      </c>
      <c r="B767" s="4" t="s">
        <v>1881</v>
      </c>
      <c r="C767" s="4" t="s">
        <v>1880</v>
      </c>
      <c r="D767" s="140">
        <v>41164</v>
      </c>
      <c r="E767" s="4" t="s">
        <v>1882</v>
      </c>
      <c r="F767" s="4" t="s">
        <v>2617</v>
      </c>
      <c r="G767" s="4" t="s">
        <v>1437</v>
      </c>
      <c r="H767" s="113">
        <v>15025140</v>
      </c>
      <c r="I767" s="62">
        <v>6730488</v>
      </c>
      <c r="J767" s="225">
        <v>0.44800000000000001</v>
      </c>
      <c r="K767" s="2" t="s">
        <v>69</v>
      </c>
      <c r="L767" s="2" t="s">
        <v>20</v>
      </c>
      <c r="M767" s="2">
        <v>2</v>
      </c>
      <c r="N767" s="95"/>
    </row>
    <row r="768" spans="1:14" ht="59" customHeight="1">
      <c r="A768" s="4" t="s">
        <v>1865</v>
      </c>
      <c r="B768" s="4" t="s">
        <v>1883</v>
      </c>
      <c r="C768" s="4" t="s">
        <v>1880</v>
      </c>
      <c r="D768" s="140">
        <v>41156</v>
      </c>
      <c r="E768" s="4" t="s">
        <v>1884</v>
      </c>
      <c r="F768" s="4" t="s">
        <v>2760</v>
      </c>
      <c r="G768" s="4" t="s">
        <v>1437</v>
      </c>
      <c r="H768" s="113">
        <v>10667302</v>
      </c>
      <c r="I768" s="62">
        <v>10500000</v>
      </c>
      <c r="J768" s="225">
        <v>0.98399999999999999</v>
      </c>
      <c r="K768" s="2" t="s">
        <v>69</v>
      </c>
      <c r="L768" s="2" t="s">
        <v>20</v>
      </c>
      <c r="M768" s="2">
        <v>1</v>
      </c>
      <c r="N768" s="95"/>
    </row>
    <row r="769" spans="1:14" ht="59" customHeight="1">
      <c r="A769" s="4" t="s">
        <v>1865</v>
      </c>
      <c r="B769" s="4" t="s">
        <v>1885</v>
      </c>
      <c r="C769" s="4" t="s">
        <v>1886</v>
      </c>
      <c r="D769" s="140">
        <v>41201</v>
      </c>
      <c r="E769" s="4" t="s">
        <v>1878</v>
      </c>
      <c r="F769" s="4" t="s">
        <v>2759</v>
      </c>
      <c r="G769" s="4" t="s">
        <v>1437</v>
      </c>
      <c r="H769" s="113">
        <v>20102143</v>
      </c>
      <c r="I769" s="62">
        <v>17955000</v>
      </c>
      <c r="J769" s="225">
        <v>0.89300000000000002</v>
      </c>
      <c r="K769" s="2" t="s">
        <v>69</v>
      </c>
      <c r="L769" s="2" t="s">
        <v>20</v>
      </c>
      <c r="M769" s="2">
        <v>1</v>
      </c>
      <c r="N769" s="95"/>
    </row>
    <row r="770" spans="1:14" ht="59" customHeight="1">
      <c r="A770" s="4" t="s">
        <v>1865</v>
      </c>
      <c r="B770" s="4" t="s">
        <v>1887</v>
      </c>
      <c r="C770" s="4" t="s">
        <v>1875</v>
      </c>
      <c r="D770" s="140">
        <v>41221</v>
      </c>
      <c r="E770" s="4" t="s">
        <v>1884</v>
      </c>
      <c r="F770" s="4" t="s">
        <v>2760</v>
      </c>
      <c r="G770" s="4" t="s">
        <v>1437</v>
      </c>
      <c r="H770" s="113">
        <v>27723176</v>
      </c>
      <c r="I770" s="62">
        <v>27300000</v>
      </c>
      <c r="J770" s="225">
        <v>0.98499999999999999</v>
      </c>
      <c r="K770" s="2" t="s">
        <v>69</v>
      </c>
      <c r="L770" s="2" t="s">
        <v>20</v>
      </c>
      <c r="M770" s="2">
        <v>1</v>
      </c>
      <c r="N770" s="95"/>
    </row>
    <row r="771" spans="1:14" ht="59" customHeight="1">
      <c r="A771" s="4" t="s">
        <v>1865</v>
      </c>
      <c r="B771" s="4" t="s">
        <v>1888</v>
      </c>
      <c r="C771" s="4" t="s">
        <v>1875</v>
      </c>
      <c r="D771" s="140">
        <v>41166</v>
      </c>
      <c r="E771" s="4" t="s">
        <v>1884</v>
      </c>
      <c r="F771" s="4" t="s">
        <v>2760</v>
      </c>
      <c r="G771" s="4" t="s">
        <v>1437</v>
      </c>
      <c r="H771" s="113">
        <v>9242205</v>
      </c>
      <c r="I771" s="62">
        <v>5250000</v>
      </c>
      <c r="J771" s="225">
        <v>0.56799999999999995</v>
      </c>
      <c r="K771" s="2" t="s">
        <v>69</v>
      </c>
      <c r="L771" s="2" t="s">
        <v>20</v>
      </c>
      <c r="M771" s="2">
        <v>2</v>
      </c>
      <c r="N771" s="95"/>
    </row>
    <row r="772" spans="1:14" ht="65" customHeight="1">
      <c r="A772" s="4" t="s">
        <v>1865</v>
      </c>
      <c r="B772" s="4" t="s">
        <v>1889</v>
      </c>
      <c r="C772" s="4" t="s">
        <v>1890</v>
      </c>
      <c r="D772" s="140">
        <v>41005</v>
      </c>
      <c r="E772" s="4" t="s">
        <v>1876</v>
      </c>
      <c r="F772" s="4" t="s">
        <v>2758</v>
      </c>
      <c r="G772" s="4" t="s">
        <v>196</v>
      </c>
      <c r="H772" s="70" t="s">
        <v>2528</v>
      </c>
      <c r="I772" s="62">
        <v>7455000</v>
      </c>
      <c r="J772" s="68" t="s">
        <v>18</v>
      </c>
      <c r="K772" s="2" t="s">
        <v>69</v>
      </c>
      <c r="L772" s="2" t="s">
        <v>20</v>
      </c>
      <c r="M772" s="2">
        <v>2</v>
      </c>
      <c r="N772" s="95"/>
    </row>
    <row r="773" spans="1:14" ht="65" customHeight="1">
      <c r="A773" s="4" t="s">
        <v>1865</v>
      </c>
      <c r="B773" s="4" t="s">
        <v>1891</v>
      </c>
      <c r="C773" s="4" t="s">
        <v>1892</v>
      </c>
      <c r="D773" s="140">
        <v>41025</v>
      </c>
      <c r="E773" s="4" t="s">
        <v>1876</v>
      </c>
      <c r="F773" s="4" t="s">
        <v>2758</v>
      </c>
      <c r="G773" s="4" t="s">
        <v>196</v>
      </c>
      <c r="H773" s="70" t="s">
        <v>2528</v>
      </c>
      <c r="I773" s="62">
        <v>98175000</v>
      </c>
      <c r="J773" s="68" t="s">
        <v>18</v>
      </c>
      <c r="K773" s="2" t="s">
        <v>69</v>
      </c>
      <c r="L773" s="2" t="s">
        <v>20</v>
      </c>
      <c r="M773" s="2">
        <v>1</v>
      </c>
      <c r="N773" s="95"/>
    </row>
    <row r="774" spans="1:14" ht="65" customHeight="1">
      <c r="A774" s="4" t="s">
        <v>1865</v>
      </c>
      <c r="B774" s="4" t="s">
        <v>1893</v>
      </c>
      <c r="C774" s="4" t="s">
        <v>1894</v>
      </c>
      <c r="D774" s="140">
        <v>41241</v>
      </c>
      <c r="E774" s="4" t="s">
        <v>1876</v>
      </c>
      <c r="F774" s="4" t="s">
        <v>2758</v>
      </c>
      <c r="G774" s="4" t="s">
        <v>196</v>
      </c>
      <c r="H774" s="70" t="s">
        <v>2528</v>
      </c>
      <c r="I774" s="62">
        <v>3465000</v>
      </c>
      <c r="J774" s="68" t="s">
        <v>18</v>
      </c>
      <c r="K774" s="2" t="s">
        <v>69</v>
      </c>
      <c r="L774" s="2" t="s">
        <v>20</v>
      </c>
      <c r="M774" s="2">
        <v>3</v>
      </c>
      <c r="N774" s="95"/>
    </row>
    <row r="775" spans="1:14" ht="65" customHeight="1">
      <c r="A775" s="4" t="s">
        <v>1865</v>
      </c>
      <c r="B775" s="4" t="s">
        <v>1895</v>
      </c>
      <c r="C775" s="4" t="s">
        <v>1896</v>
      </c>
      <c r="D775" s="140">
        <v>41092</v>
      </c>
      <c r="E775" s="4" t="s">
        <v>1897</v>
      </c>
      <c r="F775" s="4" t="s">
        <v>2761</v>
      </c>
      <c r="G775" s="4" t="s">
        <v>196</v>
      </c>
      <c r="H775" s="70" t="s">
        <v>2528</v>
      </c>
      <c r="I775" s="62">
        <v>2625000</v>
      </c>
      <c r="J775" s="68" t="s">
        <v>18</v>
      </c>
      <c r="K775" s="2" t="s">
        <v>69</v>
      </c>
      <c r="L775" s="2" t="s">
        <v>20</v>
      </c>
      <c r="M775" s="2">
        <v>3</v>
      </c>
      <c r="N775" s="95"/>
    </row>
    <row r="776" spans="1:14" ht="65" customHeight="1">
      <c r="A776" s="4" t="s">
        <v>1865</v>
      </c>
      <c r="B776" s="4" t="s">
        <v>1898</v>
      </c>
      <c r="C776" s="4" t="s">
        <v>1899</v>
      </c>
      <c r="D776" s="140">
        <v>41227</v>
      </c>
      <c r="E776" s="4" t="s">
        <v>1871</v>
      </c>
      <c r="F776" s="4" t="s">
        <v>2741</v>
      </c>
      <c r="G776" s="4" t="s">
        <v>196</v>
      </c>
      <c r="H776" s="113">
        <v>6050454</v>
      </c>
      <c r="I776" s="62">
        <v>5061000</v>
      </c>
      <c r="J776" s="226">
        <v>0.83599999999999997</v>
      </c>
      <c r="K776" s="2" t="s">
        <v>69</v>
      </c>
      <c r="L776" s="2" t="s">
        <v>20</v>
      </c>
      <c r="M776" s="2">
        <v>1</v>
      </c>
      <c r="N776" s="95"/>
    </row>
    <row r="777" spans="1:14" ht="65" customHeight="1">
      <c r="A777" s="4" t="s">
        <v>1865</v>
      </c>
      <c r="B777" s="4" t="s">
        <v>1900</v>
      </c>
      <c r="C777" s="4" t="s">
        <v>1901</v>
      </c>
      <c r="D777" s="140">
        <v>41232</v>
      </c>
      <c r="E777" s="4" t="s">
        <v>1902</v>
      </c>
      <c r="F777" s="4" t="s">
        <v>2608</v>
      </c>
      <c r="G777" s="4" t="s">
        <v>1437</v>
      </c>
      <c r="H777" s="70" t="s">
        <v>2528</v>
      </c>
      <c r="I777" s="62">
        <v>8715000</v>
      </c>
      <c r="J777" s="68" t="s">
        <v>18</v>
      </c>
      <c r="K777" s="2" t="s">
        <v>2530</v>
      </c>
      <c r="L777" s="2" t="s">
        <v>20</v>
      </c>
      <c r="M777" s="2">
        <v>2</v>
      </c>
      <c r="N777" s="95"/>
    </row>
    <row r="778" spans="1:14" ht="65" customHeight="1">
      <c r="A778" s="4" t="s">
        <v>1865</v>
      </c>
      <c r="B778" s="4" t="s">
        <v>1903</v>
      </c>
      <c r="C778" s="4" t="s">
        <v>1904</v>
      </c>
      <c r="D778" s="140">
        <v>41099</v>
      </c>
      <c r="E778" s="4" t="s">
        <v>1905</v>
      </c>
      <c r="F778" s="4" t="s">
        <v>2762</v>
      </c>
      <c r="G778" s="4" t="s">
        <v>1437</v>
      </c>
      <c r="H778" s="70" t="s">
        <v>2528</v>
      </c>
      <c r="I778" s="62">
        <v>1575000</v>
      </c>
      <c r="J778" s="68" t="s">
        <v>18</v>
      </c>
      <c r="K778" s="2" t="s">
        <v>2530</v>
      </c>
      <c r="L778" s="2" t="s">
        <v>20</v>
      </c>
      <c r="M778" s="2">
        <v>7</v>
      </c>
      <c r="N778" s="95"/>
    </row>
    <row r="779" spans="1:14" ht="62.75" customHeight="1">
      <c r="A779" s="4" t="s">
        <v>1865</v>
      </c>
      <c r="B779" s="4" t="s">
        <v>1906</v>
      </c>
      <c r="C779" s="4" t="s">
        <v>1904</v>
      </c>
      <c r="D779" s="140">
        <v>41113</v>
      </c>
      <c r="E779" s="4" t="s">
        <v>1907</v>
      </c>
      <c r="F779" s="4" t="s">
        <v>2763</v>
      </c>
      <c r="G779" s="4" t="s">
        <v>1437</v>
      </c>
      <c r="H779" s="70" t="s">
        <v>2528</v>
      </c>
      <c r="I779" s="62">
        <v>7350000</v>
      </c>
      <c r="J779" s="68" t="s">
        <v>18</v>
      </c>
      <c r="K779" s="2" t="s">
        <v>2530</v>
      </c>
      <c r="L779" s="2" t="s">
        <v>20</v>
      </c>
      <c r="M779" s="2">
        <v>1</v>
      </c>
      <c r="N779" s="95"/>
    </row>
    <row r="780" spans="1:14" ht="62.75" customHeight="1">
      <c r="A780" s="4" t="s">
        <v>1865</v>
      </c>
      <c r="B780" s="4" t="s">
        <v>1908</v>
      </c>
      <c r="C780" s="4" t="s">
        <v>1904</v>
      </c>
      <c r="D780" s="140">
        <v>41123</v>
      </c>
      <c r="E780" s="4" t="s">
        <v>1905</v>
      </c>
      <c r="F780" s="4" t="s">
        <v>2762</v>
      </c>
      <c r="G780" s="4" t="s">
        <v>1437</v>
      </c>
      <c r="H780" s="70" t="s">
        <v>2528</v>
      </c>
      <c r="I780" s="62">
        <v>14910000</v>
      </c>
      <c r="J780" s="68" t="s">
        <v>18</v>
      </c>
      <c r="K780" s="2" t="s">
        <v>2530</v>
      </c>
      <c r="L780" s="2" t="s">
        <v>20</v>
      </c>
      <c r="M780" s="2">
        <v>1</v>
      </c>
      <c r="N780" s="95"/>
    </row>
    <row r="781" spans="1:14" ht="62.75" customHeight="1">
      <c r="A781" s="4" t="s">
        <v>1865</v>
      </c>
      <c r="B781" s="4" t="s">
        <v>1909</v>
      </c>
      <c r="C781" s="4" t="s">
        <v>1867</v>
      </c>
      <c r="D781" s="140">
        <v>41005</v>
      </c>
      <c r="E781" s="4" t="s">
        <v>1905</v>
      </c>
      <c r="F781" s="4" t="s">
        <v>2762</v>
      </c>
      <c r="G781" s="4" t="s">
        <v>1437</v>
      </c>
      <c r="H781" s="70" t="s">
        <v>2528</v>
      </c>
      <c r="I781" s="62">
        <v>9397500</v>
      </c>
      <c r="J781" s="68" t="s">
        <v>18</v>
      </c>
      <c r="K781" s="2" t="s">
        <v>2530</v>
      </c>
      <c r="L781" s="2" t="s">
        <v>20</v>
      </c>
      <c r="M781" s="2">
        <v>1</v>
      </c>
      <c r="N781" s="95"/>
    </row>
    <row r="782" spans="1:14" ht="62.75" customHeight="1">
      <c r="A782" s="4" t="s">
        <v>1865</v>
      </c>
      <c r="B782" s="4" t="s">
        <v>1910</v>
      </c>
      <c r="C782" s="4" t="s">
        <v>1867</v>
      </c>
      <c r="D782" s="140">
        <v>41124</v>
      </c>
      <c r="E782" s="4" t="s">
        <v>1905</v>
      </c>
      <c r="F782" s="4" t="s">
        <v>2762</v>
      </c>
      <c r="G782" s="4" t="s">
        <v>1437</v>
      </c>
      <c r="H782" s="70" t="s">
        <v>2528</v>
      </c>
      <c r="I782" s="62">
        <v>3360000</v>
      </c>
      <c r="J782" s="68" t="s">
        <v>18</v>
      </c>
      <c r="K782" s="2" t="s">
        <v>2530</v>
      </c>
      <c r="L782" s="2" t="s">
        <v>20</v>
      </c>
      <c r="M782" s="2">
        <v>5</v>
      </c>
      <c r="N782" s="95"/>
    </row>
    <row r="783" spans="1:14" ht="62.75" customHeight="1">
      <c r="A783" s="4" t="s">
        <v>1865</v>
      </c>
      <c r="B783" s="4" t="s">
        <v>1911</v>
      </c>
      <c r="C783" s="4" t="s">
        <v>1867</v>
      </c>
      <c r="D783" s="140">
        <v>41158</v>
      </c>
      <c r="E783" s="4" t="s">
        <v>1905</v>
      </c>
      <c r="F783" s="4" t="s">
        <v>2762</v>
      </c>
      <c r="G783" s="4" t="s">
        <v>1437</v>
      </c>
      <c r="H783" s="70" t="s">
        <v>2528</v>
      </c>
      <c r="I783" s="62">
        <v>60900000</v>
      </c>
      <c r="J783" s="68" t="s">
        <v>18</v>
      </c>
      <c r="K783" s="2" t="s">
        <v>2530</v>
      </c>
      <c r="L783" s="2" t="s">
        <v>20</v>
      </c>
      <c r="M783" s="2">
        <v>1</v>
      </c>
      <c r="N783" s="95"/>
    </row>
    <row r="784" spans="1:14" ht="62.75" customHeight="1">
      <c r="A784" s="4" t="s">
        <v>1865</v>
      </c>
      <c r="B784" s="4" t="s">
        <v>1912</v>
      </c>
      <c r="C784" s="4" t="s">
        <v>1913</v>
      </c>
      <c r="D784" s="140">
        <v>41180</v>
      </c>
      <c r="E784" s="4" t="s">
        <v>1914</v>
      </c>
      <c r="F784" s="4" t="s">
        <v>2764</v>
      </c>
      <c r="G784" s="4" t="s">
        <v>1437</v>
      </c>
      <c r="H784" s="70" t="s">
        <v>2528</v>
      </c>
      <c r="I784" s="62">
        <v>5880000</v>
      </c>
      <c r="J784" s="68" t="s">
        <v>18</v>
      </c>
      <c r="K784" s="2" t="s">
        <v>152</v>
      </c>
      <c r="L784" s="2" t="s">
        <v>20</v>
      </c>
      <c r="M784" s="2">
        <v>2</v>
      </c>
      <c r="N784" s="95"/>
    </row>
    <row r="785" spans="1:14" ht="62.75" customHeight="1">
      <c r="A785" s="4" t="s">
        <v>1865</v>
      </c>
      <c r="B785" s="4" t="s">
        <v>1915</v>
      </c>
      <c r="C785" s="4" t="s">
        <v>1904</v>
      </c>
      <c r="D785" s="140">
        <v>41004</v>
      </c>
      <c r="E785" s="4" t="s">
        <v>1907</v>
      </c>
      <c r="F785" s="4" t="s">
        <v>2763</v>
      </c>
      <c r="G785" s="4" t="s">
        <v>196</v>
      </c>
      <c r="H785" s="70" t="s">
        <v>2528</v>
      </c>
      <c r="I785" s="62">
        <v>2719.5</v>
      </c>
      <c r="J785" s="68" t="s">
        <v>18</v>
      </c>
      <c r="K785" s="2" t="s">
        <v>2530</v>
      </c>
      <c r="L785" s="2" t="s">
        <v>20</v>
      </c>
      <c r="M785" s="2">
        <v>1</v>
      </c>
      <c r="N785" s="46" t="s">
        <v>1916</v>
      </c>
    </row>
    <row r="786" spans="1:14" ht="62.75" customHeight="1">
      <c r="A786" s="4" t="s">
        <v>1865</v>
      </c>
      <c r="B786" s="4" t="s">
        <v>1917</v>
      </c>
      <c r="C786" s="4" t="s">
        <v>1918</v>
      </c>
      <c r="D786" s="140">
        <v>41005</v>
      </c>
      <c r="E786" s="4" t="s">
        <v>1878</v>
      </c>
      <c r="F786" s="4" t="s">
        <v>2759</v>
      </c>
      <c r="G786" s="4" t="s">
        <v>1437</v>
      </c>
      <c r="H786" s="70" t="s">
        <v>2528</v>
      </c>
      <c r="I786" s="62">
        <v>28999999</v>
      </c>
      <c r="J786" s="68" t="s">
        <v>18</v>
      </c>
      <c r="K786" s="2" t="s">
        <v>69</v>
      </c>
      <c r="L786" s="2" t="s">
        <v>20</v>
      </c>
      <c r="M786" s="2">
        <v>1</v>
      </c>
      <c r="N786" s="95"/>
    </row>
    <row r="787" spans="1:14" ht="62.75" customHeight="1">
      <c r="A787" s="4" t="s">
        <v>1865</v>
      </c>
      <c r="B787" s="4" t="s">
        <v>1919</v>
      </c>
      <c r="C787" s="4" t="s">
        <v>1918</v>
      </c>
      <c r="D787" s="140">
        <v>41001</v>
      </c>
      <c r="E787" s="4" t="s">
        <v>1914</v>
      </c>
      <c r="F787" s="4" t="s">
        <v>2764</v>
      </c>
      <c r="G787" s="4" t="s">
        <v>1437</v>
      </c>
      <c r="H787" s="70" t="s">
        <v>2528</v>
      </c>
      <c r="I787" s="62">
        <v>13072500</v>
      </c>
      <c r="J787" s="68" t="s">
        <v>18</v>
      </c>
      <c r="K787" s="2" t="s">
        <v>152</v>
      </c>
      <c r="L787" s="2" t="s">
        <v>20</v>
      </c>
      <c r="M787" s="2">
        <v>2</v>
      </c>
      <c r="N787" s="95"/>
    </row>
    <row r="788" spans="1:14" ht="62.75" customHeight="1">
      <c r="A788" s="4" t="s">
        <v>1865</v>
      </c>
      <c r="B788" s="4" t="s">
        <v>1920</v>
      </c>
      <c r="C788" s="4" t="s">
        <v>1921</v>
      </c>
      <c r="D788" s="140">
        <v>41004</v>
      </c>
      <c r="E788" s="4" t="s">
        <v>1907</v>
      </c>
      <c r="F788" s="4" t="s">
        <v>2763</v>
      </c>
      <c r="G788" s="4" t="s">
        <v>1437</v>
      </c>
      <c r="H788" s="70" t="s">
        <v>2528</v>
      </c>
      <c r="I788" s="62">
        <v>46000500</v>
      </c>
      <c r="J788" s="68" t="s">
        <v>18</v>
      </c>
      <c r="K788" s="2" t="s">
        <v>2530</v>
      </c>
      <c r="L788" s="2" t="s">
        <v>20</v>
      </c>
      <c r="M788" s="2">
        <v>2</v>
      </c>
      <c r="N788" s="95"/>
    </row>
    <row r="789" spans="1:14" ht="62.75" customHeight="1">
      <c r="A789" s="4" t="s">
        <v>1865</v>
      </c>
      <c r="B789" s="4" t="s">
        <v>1922</v>
      </c>
      <c r="C789" s="4" t="s">
        <v>1921</v>
      </c>
      <c r="D789" s="140">
        <v>41008</v>
      </c>
      <c r="E789" s="4" t="s">
        <v>1923</v>
      </c>
      <c r="F789" s="4" t="s">
        <v>2765</v>
      </c>
      <c r="G789" s="4" t="s">
        <v>1437</v>
      </c>
      <c r="H789" s="70" t="s">
        <v>2528</v>
      </c>
      <c r="I789" s="62">
        <v>1639575000</v>
      </c>
      <c r="J789" s="68" t="s">
        <v>18</v>
      </c>
      <c r="K789" s="2" t="s">
        <v>69</v>
      </c>
      <c r="L789" s="2" t="s">
        <v>20</v>
      </c>
      <c r="M789" s="2">
        <v>1</v>
      </c>
      <c r="N789" s="95"/>
    </row>
    <row r="790" spans="1:14" ht="62.75" customHeight="1">
      <c r="A790" s="4" t="s">
        <v>1865</v>
      </c>
      <c r="B790" s="4" t="s">
        <v>1924</v>
      </c>
      <c r="C790" s="4" t="s">
        <v>1925</v>
      </c>
      <c r="D790" s="140">
        <v>41143</v>
      </c>
      <c r="E790" s="4" t="s">
        <v>1914</v>
      </c>
      <c r="F790" s="4" t="s">
        <v>2764</v>
      </c>
      <c r="G790" s="4" t="s">
        <v>1437</v>
      </c>
      <c r="H790" s="70" t="s">
        <v>2528</v>
      </c>
      <c r="I790" s="62">
        <v>9996000</v>
      </c>
      <c r="J790" s="68" t="s">
        <v>18</v>
      </c>
      <c r="K790" s="2" t="s">
        <v>152</v>
      </c>
      <c r="L790" s="2" t="s">
        <v>20</v>
      </c>
      <c r="M790" s="2">
        <v>1</v>
      </c>
      <c r="N790" s="95"/>
    </row>
    <row r="791" spans="1:14" ht="62.75" customHeight="1">
      <c r="A791" s="4" t="s">
        <v>1865</v>
      </c>
      <c r="B791" s="4" t="s">
        <v>1926</v>
      </c>
      <c r="C791" s="4" t="s">
        <v>1925</v>
      </c>
      <c r="D791" s="140">
        <v>41148</v>
      </c>
      <c r="E791" s="4" t="s">
        <v>1878</v>
      </c>
      <c r="F791" s="4" t="s">
        <v>2759</v>
      </c>
      <c r="G791" s="4" t="s">
        <v>1437</v>
      </c>
      <c r="H791" s="70" t="s">
        <v>2528</v>
      </c>
      <c r="I791" s="62">
        <v>36540000</v>
      </c>
      <c r="J791" s="68" t="s">
        <v>18</v>
      </c>
      <c r="K791" s="2" t="s">
        <v>69</v>
      </c>
      <c r="L791" s="2" t="s">
        <v>20</v>
      </c>
      <c r="M791" s="2">
        <v>1</v>
      </c>
      <c r="N791" s="95"/>
    </row>
    <row r="792" spans="1:14" ht="62.75" customHeight="1">
      <c r="A792" s="4" t="s">
        <v>1865</v>
      </c>
      <c r="B792" s="4" t="s">
        <v>1927</v>
      </c>
      <c r="C792" s="4" t="s">
        <v>1928</v>
      </c>
      <c r="D792" s="140">
        <v>41205</v>
      </c>
      <c r="E792" s="4" t="s">
        <v>1929</v>
      </c>
      <c r="F792" s="4" t="s">
        <v>2763</v>
      </c>
      <c r="G792" s="4" t="s">
        <v>1437</v>
      </c>
      <c r="H792" s="70" t="s">
        <v>2528</v>
      </c>
      <c r="I792" s="62">
        <v>5775000</v>
      </c>
      <c r="J792" s="68" t="s">
        <v>18</v>
      </c>
      <c r="K792" s="2" t="s">
        <v>2530</v>
      </c>
      <c r="L792" s="2" t="s">
        <v>20</v>
      </c>
      <c r="M792" s="2">
        <v>1</v>
      </c>
      <c r="N792" s="95"/>
    </row>
    <row r="793" spans="1:14" ht="62.75" customHeight="1">
      <c r="A793" s="4" t="s">
        <v>1865</v>
      </c>
      <c r="B793" s="4" t="s">
        <v>1930</v>
      </c>
      <c r="C793" s="4" t="s">
        <v>1928</v>
      </c>
      <c r="D793" s="140">
        <v>41270</v>
      </c>
      <c r="E793" s="4" t="s">
        <v>1878</v>
      </c>
      <c r="F793" s="4" t="s">
        <v>2759</v>
      </c>
      <c r="G793" s="4" t="s">
        <v>1437</v>
      </c>
      <c r="H793" s="70" t="s">
        <v>2528</v>
      </c>
      <c r="I793" s="62">
        <v>12285000</v>
      </c>
      <c r="J793" s="68" t="s">
        <v>18</v>
      </c>
      <c r="K793" s="2" t="s">
        <v>69</v>
      </c>
      <c r="L793" s="2" t="s">
        <v>20</v>
      </c>
      <c r="M793" s="2">
        <v>1</v>
      </c>
      <c r="N793" s="95"/>
    </row>
    <row r="794" spans="1:14" ht="62.75" customHeight="1">
      <c r="A794" s="4" t="s">
        <v>1865</v>
      </c>
      <c r="B794" s="4" t="s">
        <v>1931</v>
      </c>
      <c r="C794" s="4" t="s">
        <v>1904</v>
      </c>
      <c r="D794" s="140">
        <v>41092</v>
      </c>
      <c r="E794" s="4" t="s">
        <v>2462</v>
      </c>
      <c r="F794" s="4" t="s">
        <v>2766</v>
      </c>
      <c r="G794" s="4" t="s">
        <v>1437</v>
      </c>
      <c r="H794" s="70" t="s">
        <v>2528</v>
      </c>
      <c r="I794" s="62">
        <v>6825000</v>
      </c>
      <c r="J794" s="68" t="s">
        <v>18</v>
      </c>
      <c r="K794" s="2" t="s">
        <v>2531</v>
      </c>
      <c r="L794" s="2" t="s">
        <v>20</v>
      </c>
      <c r="M794" s="2">
        <v>1</v>
      </c>
      <c r="N794" s="95"/>
    </row>
    <row r="795" spans="1:14" ht="62.75" customHeight="1">
      <c r="A795" s="4" t="s">
        <v>1865</v>
      </c>
      <c r="B795" s="4" t="s">
        <v>1932</v>
      </c>
      <c r="C795" s="4" t="s">
        <v>1904</v>
      </c>
      <c r="D795" s="140">
        <v>41015</v>
      </c>
      <c r="E795" s="4" t="s">
        <v>1933</v>
      </c>
      <c r="F795" s="4" t="s">
        <v>2676</v>
      </c>
      <c r="G795" s="4" t="s">
        <v>196</v>
      </c>
      <c r="H795" s="113">
        <v>404807155</v>
      </c>
      <c r="I795" s="62">
        <v>192360000</v>
      </c>
      <c r="J795" s="225">
        <v>0.47499999999999998</v>
      </c>
      <c r="K795" s="2" t="s">
        <v>2530</v>
      </c>
      <c r="L795" s="2" t="s">
        <v>20</v>
      </c>
      <c r="M795" s="2">
        <v>2</v>
      </c>
      <c r="N795" s="95"/>
    </row>
    <row r="796" spans="1:14" ht="62.75" customHeight="1">
      <c r="A796" s="4" t="s">
        <v>1865</v>
      </c>
      <c r="B796" s="4" t="s">
        <v>1934</v>
      </c>
      <c r="C796" s="4" t="s">
        <v>2463</v>
      </c>
      <c r="D796" s="140">
        <v>41317</v>
      </c>
      <c r="E796" s="4" t="s">
        <v>1933</v>
      </c>
      <c r="F796" s="4" t="s">
        <v>2676</v>
      </c>
      <c r="G796" s="4" t="s">
        <v>196</v>
      </c>
      <c r="H796" s="70" t="s">
        <v>2528</v>
      </c>
      <c r="I796" s="62">
        <v>33156270</v>
      </c>
      <c r="J796" s="68" t="s">
        <v>18</v>
      </c>
      <c r="K796" s="2" t="s">
        <v>2530</v>
      </c>
      <c r="L796" s="2" t="s">
        <v>20</v>
      </c>
      <c r="M796" s="2">
        <v>2</v>
      </c>
      <c r="N796" s="95"/>
    </row>
    <row r="797" spans="1:14" ht="62.75" customHeight="1">
      <c r="A797" s="4" t="s">
        <v>1865</v>
      </c>
      <c r="B797" s="4" t="s">
        <v>1935</v>
      </c>
      <c r="C797" s="4" t="s">
        <v>2801</v>
      </c>
      <c r="D797" s="140">
        <v>41134</v>
      </c>
      <c r="E797" s="4" t="s">
        <v>1936</v>
      </c>
      <c r="F797" s="4" t="s">
        <v>2767</v>
      </c>
      <c r="G797" s="4" t="s">
        <v>196</v>
      </c>
      <c r="H797" s="70" t="s">
        <v>2528</v>
      </c>
      <c r="I797" s="62">
        <v>3990000</v>
      </c>
      <c r="J797" s="68" t="s">
        <v>18</v>
      </c>
      <c r="K797" s="2" t="s">
        <v>152</v>
      </c>
      <c r="L797" s="2" t="s">
        <v>20</v>
      </c>
      <c r="M797" s="2">
        <v>3</v>
      </c>
      <c r="N797" s="95"/>
    </row>
    <row r="798" spans="1:14" ht="62.75" customHeight="1">
      <c r="A798" s="4" t="s">
        <v>1865</v>
      </c>
      <c r="B798" s="4" t="s">
        <v>1937</v>
      </c>
      <c r="C798" s="4" t="s">
        <v>2802</v>
      </c>
      <c r="D798" s="140">
        <v>41134</v>
      </c>
      <c r="E798" s="4" t="s">
        <v>2803</v>
      </c>
      <c r="F798" s="4" t="s">
        <v>2768</v>
      </c>
      <c r="G798" s="4" t="s">
        <v>1437</v>
      </c>
      <c r="H798" s="70" t="s">
        <v>2528</v>
      </c>
      <c r="I798" s="62">
        <v>6699760</v>
      </c>
      <c r="J798" s="68" t="s">
        <v>18</v>
      </c>
      <c r="K798" s="2" t="s">
        <v>152</v>
      </c>
      <c r="L798" s="2" t="s">
        <v>20</v>
      </c>
      <c r="M798" s="2">
        <v>1</v>
      </c>
      <c r="N798" s="95"/>
    </row>
    <row r="799" spans="1:14" ht="62.75" customHeight="1">
      <c r="A799" s="4" t="s">
        <v>1865</v>
      </c>
      <c r="B799" s="4" t="s">
        <v>1938</v>
      </c>
      <c r="C799" s="4" t="s">
        <v>1939</v>
      </c>
      <c r="D799" s="140">
        <v>41186</v>
      </c>
      <c r="E799" s="4" t="s">
        <v>1940</v>
      </c>
      <c r="F799" s="4" t="s">
        <v>2769</v>
      </c>
      <c r="G799" s="4" t="s">
        <v>1437</v>
      </c>
      <c r="H799" s="70" t="s">
        <v>2528</v>
      </c>
      <c r="I799" s="62">
        <v>5103000</v>
      </c>
      <c r="J799" s="68" t="s">
        <v>18</v>
      </c>
      <c r="K799" s="2" t="s">
        <v>152</v>
      </c>
      <c r="L799" s="2" t="s">
        <v>20</v>
      </c>
      <c r="M799" s="2">
        <v>1</v>
      </c>
      <c r="N799" s="95"/>
    </row>
    <row r="800" spans="1:14" ht="62.75" customHeight="1">
      <c r="A800" s="4" t="s">
        <v>1865</v>
      </c>
      <c r="B800" s="4" t="s">
        <v>1941</v>
      </c>
      <c r="C800" s="4" t="s">
        <v>1942</v>
      </c>
      <c r="D800" s="140">
        <v>41222</v>
      </c>
      <c r="E800" s="4" t="s">
        <v>1876</v>
      </c>
      <c r="F800" s="4" t="s">
        <v>2758</v>
      </c>
      <c r="G800" s="4" t="s">
        <v>1437</v>
      </c>
      <c r="H800" s="113">
        <v>21425986</v>
      </c>
      <c r="I800" s="62">
        <v>21000000</v>
      </c>
      <c r="J800" s="225">
        <v>0.98</v>
      </c>
      <c r="K800" s="2" t="s">
        <v>69</v>
      </c>
      <c r="L800" s="2" t="s">
        <v>20</v>
      </c>
      <c r="M800" s="2">
        <v>1</v>
      </c>
      <c r="N800" s="95"/>
    </row>
    <row r="801" spans="1:14" ht="62.75" customHeight="1">
      <c r="A801" s="4" t="s">
        <v>1865</v>
      </c>
      <c r="B801" s="4" t="s">
        <v>1943</v>
      </c>
      <c r="C801" s="4" t="s">
        <v>1942</v>
      </c>
      <c r="D801" s="140">
        <v>41232</v>
      </c>
      <c r="E801" s="4" t="s">
        <v>1944</v>
      </c>
      <c r="F801" s="4" t="s">
        <v>2770</v>
      </c>
      <c r="G801" s="4" t="s">
        <v>1437</v>
      </c>
      <c r="H801" s="113">
        <v>39668598</v>
      </c>
      <c r="I801" s="62">
        <v>38850000</v>
      </c>
      <c r="J801" s="225">
        <v>0.97899999999999998</v>
      </c>
      <c r="K801" s="2" t="s">
        <v>2531</v>
      </c>
      <c r="L801" s="2" t="s">
        <v>20</v>
      </c>
      <c r="M801" s="2">
        <v>1</v>
      </c>
      <c r="N801" s="95"/>
    </row>
    <row r="802" spans="1:14" ht="62.75" customHeight="1">
      <c r="A802" s="4" t="s">
        <v>1865</v>
      </c>
      <c r="B802" s="4" t="s">
        <v>1945</v>
      </c>
      <c r="C802" s="4" t="s">
        <v>1880</v>
      </c>
      <c r="D802" s="140">
        <v>41242</v>
      </c>
      <c r="E802" s="4" t="s">
        <v>1878</v>
      </c>
      <c r="F802" s="4" t="s">
        <v>2759</v>
      </c>
      <c r="G802" s="4" t="s">
        <v>1437</v>
      </c>
      <c r="H802" s="70" t="s">
        <v>2528</v>
      </c>
      <c r="I802" s="62">
        <v>8817000</v>
      </c>
      <c r="J802" s="68" t="s">
        <v>18</v>
      </c>
      <c r="K802" s="2" t="s">
        <v>69</v>
      </c>
      <c r="L802" s="2" t="s">
        <v>20</v>
      </c>
      <c r="M802" s="2">
        <v>2</v>
      </c>
      <c r="N802" s="95"/>
    </row>
    <row r="803" spans="1:14" ht="62.75" customHeight="1">
      <c r="A803" s="4" t="s">
        <v>1865</v>
      </c>
      <c r="B803" s="4" t="s">
        <v>1946</v>
      </c>
      <c r="C803" s="4" t="s">
        <v>1947</v>
      </c>
      <c r="D803" s="140">
        <v>41001</v>
      </c>
      <c r="E803" s="4" t="s">
        <v>1948</v>
      </c>
      <c r="F803" s="4" t="s">
        <v>2718</v>
      </c>
      <c r="G803" s="4" t="s">
        <v>196</v>
      </c>
      <c r="H803" s="70" t="s">
        <v>2528</v>
      </c>
      <c r="I803" s="62">
        <v>9292500</v>
      </c>
      <c r="J803" s="68" t="s">
        <v>18</v>
      </c>
      <c r="K803" s="2" t="s">
        <v>2530</v>
      </c>
      <c r="L803" s="2" t="s">
        <v>20</v>
      </c>
      <c r="M803" s="2">
        <v>1</v>
      </c>
      <c r="N803" s="95"/>
    </row>
    <row r="804" spans="1:14" ht="62.75" customHeight="1">
      <c r="A804" s="4" t="s">
        <v>1865</v>
      </c>
      <c r="B804" s="4" t="s">
        <v>1949</v>
      </c>
      <c r="C804" s="4" t="s">
        <v>1947</v>
      </c>
      <c r="D804" s="140">
        <v>41051</v>
      </c>
      <c r="E804" s="4" t="s">
        <v>1948</v>
      </c>
      <c r="F804" s="4" t="s">
        <v>2718</v>
      </c>
      <c r="G804" s="4" t="s">
        <v>196</v>
      </c>
      <c r="H804" s="70" t="s">
        <v>2528</v>
      </c>
      <c r="I804" s="62">
        <v>9870000</v>
      </c>
      <c r="J804" s="68" t="s">
        <v>18</v>
      </c>
      <c r="K804" s="2" t="s">
        <v>2530</v>
      </c>
      <c r="L804" s="2" t="s">
        <v>20</v>
      </c>
      <c r="M804" s="2">
        <v>1</v>
      </c>
      <c r="N804" s="95"/>
    </row>
    <row r="805" spans="1:14" ht="62.75" customHeight="1">
      <c r="A805" s="4" t="s">
        <v>1865</v>
      </c>
      <c r="B805" s="4" t="s">
        <v>1950</v>
      </c>
      <c r="C805" s="4" t="s">
        <v>1947</v>
      </c>
      <c r="D805" s="140">
        <v>41040</v>
      </c>
      <c r="E805" s="4" t="s">
        <v>1948</v>
      </c>
      <c r="F805" s="4" t="s">
        <v>2718</v>
      </c>
      <c r="G805" s="4" t="s">
        <v>1437</v>
      </c>
      <c r="H805" s="70" t="s">
        <v>2528</v>
      </c>
      <c r="I805" s="62">
        <v>11970000</v>
      </c>
      <c r="J805" s="68" t="s">
        <v>18</v>
      </c>
      <c r="K805" s="2" t="s">
        <v>2530</v>
      </c>
      <c r="L805" s="2" t="s">
        <v>20</v>
      </c>
      <c r="M805" s="2">
        <v>1</v>
      </c>
      <c r="N805" s="95"/>
    </row>
    <row r="806" spans="1:14" ht="62.75" customHeight="1">
      <c r="A806" s="4" t="s">
        <v>1865</v>
      </c>
      <c r="B806" s="4" t="s">
        <v>1951</v>
      </c>
      <c r="C806" s="4" t="s">
        <v>1947</v>
      </c>
      <c r="D806" s="140">
        <v>41050</v>
      </c>
      <c r="E806" s="4" t="s">
        <v>1948</v>
      </c>
      <c r="F806" s="4" t="s">
        <v>2718</v>
      </c>
      <c r="G806" s="4" t="s">
        <v>1437</v>
      </c>
      <c r="H806" s="70" t="s">
        <v>2528</v>
      </c>
      <c r="I806" s="62">
        <v>19950000</v>
      </c>
      <c r="J806" s="68" t="s">
        <v>18</v>
      </c>
      <c r="K806" s="2" t="s">
        <v>2530</v>
      </c>
      <c r="L806" s="2" t="s">
        <v>20</v>
      </c>
      <c r="M806" s="2">
        <v>1</v>
      </c>
      <c r="N806" s="95"/>
    </row>
    <row r="807" spans="1:14" ht="62.75" customHeight="1">
      <c r="A807" s="4" t="s">
        <v>1865</v>
      </c>
      <c r="B807" s="4" t="s">
        <v>1952</v>
      </c>
      <c r="C807" s="4" t="s">
        <v>1947</v>
      </c>
      <c r="D807" s="140">
        <v>41024</v>
      </c>
      <c r="E807" s="4" t="s">
        <v>1948</v>
      </c>
      <c r="F807" s="4" t="s">
        <v>2718</v>
      </c>
      <c r="G807" s="4" t="s">
        <v>196</v>
      </c>
      <c r="H807" s="70" t="s">
        <v>2528</v>
      </c>
      <c r="I807" s="62">
        <v>2698500</v>
      </c>
      <c r="J807" s="68" t="s">
        <v>18</v>
      </c>
      <c r="K807" s="2" t="s">
        <v>2530</v>
      </c>
      <c r="L807" s="2" t="s">
        <v>20</v>
      </c>
      <c r="M807" s="2">
        <v>1</v>
      </c>
      <c r="N807" s="95"/>
    </row>
    <row r="808" spans="1:14" ht="62.75" customHeight="1">
      <c r="A808" s="4" t="s">
        <v>1865</v>
      </c>
      <c r="B808" s="4" t="s">
        <v>1953</v>
      </c>
      <c r="C808" s="4" t="s">
        <v>1904</v>
      </c>
      <c r="D808" s="140">
        <v>41005</v>
      </c>
      <c r="E808" s="4" t="s">
        <v>1948</v>
      </c>
      <c r="F808" s="4" t="s">
        <v>2718</v>
      </c>
      <c r="G808" s="4" t="s">
        <v>1437</v>
      </c>
      <c r="H808" s="70" t="s">
        <v>2528</v>
      </c>
      <c r="I808" s="62">
        <v>15960000</v>
      </c>
      <c r="J808" s="68" t="s">
        <v>18</v>
      </c>
      <c r="K808" s="2" t="s">
        <v>2530</v>
      </c>
      <c r="L808" s="2" t="s">
        <v>20</v>
      </c>
      <c r="M808" s="2">
        <v>2</v>
      </c>
      <c r="N808" s="95"/>
    </row>
    <row r="809" spans="1:14" ht="62.75" customHeight="1">
      <c r="A809" s="4" t="s">
        <v>1865</v>
      </c>
      <c r="B809" s="4" t="s">
        <v>1954</v>
      </c>
      <c r="C809" s="4" t="s">
        <v>1955</v>
      </c>
      <c r="D809" s="140">
        <v>41005</v>
      </c>
      <c r="E809" s="4" t="s">
        <v>1948</v>
      </c>
      <c r="F809" s="4" t="s">
        <v>2718</v>
      </c>
      <c r="G809" s="4" t="s">
        <v>1437</v>
      </c>
      <c r="H809" s="70" t="s">
        <v>2528</v>
      </c>
      <c r="I809" s="62">
        <v>9975000</v>
      </c>
      <c r="J809" s="68" t="s">
        <v>18</v>
      </c>
      <c r="K809" s="2" t="s">
        <v>2530</v>
      </c>
      <c r="L809" s="2" t="s">
        <v>20</v>
      </c>
      <c r="M809" s="2">
        <v>1</v>
      </c>
      <c r="N809" s="95"/>
    </row>
    <row r="810" spans="1:14" ht="62.75" customHeight="1">
      <c r="A810" s="4" t="s">
        <v>1865</v>
      </c>
      <c r="B810" s="4" t="s">
        <v>1956</v>
      </c>
      <c r="C810" s="4" t="s">
        <v>1904</v>
      </c>
      <c r="D810" s="140">
        <v>41047</v>
      </c>
      <c r="E810" s="4" t="s">
        <v>1948</v>
      </c>
      <c r="F810" s="4" t="s">
        <v>2718</v>
      </c>
      <c r="G810" s="4" t="s">
        <v>1437</v>
      </c>
      <c r="H810" s="70" t="s">
        <v>2528</v>
      </c>
      <c r="I810" s="62">
        <v>12600000</v>
      </c>
      <c r="J810" s="68" t="s">
        <v>18</v>
      </c>
      <c r="K810" s="2" t="s">
        <v>2530</v>
      </c>
      <c r="L810" s="2" t="s">
        <v>20</v>
      </c>
      <c r="M810" s="2">
        <v>1</v>
      </c>
      <c r="N810" s="95"/>
    </row>
    <row r="811" spans="1:14" ht="62.75" customHeight="1">
      <c r="A811" s="4" t="s">
        <v>1865</v>
      </c>
      <c r="B811" s="4" t="s">
        <v>1957</v>
      </c>
      <c r="C811" s="4" t="s">
        <v>1904</v>
      </c>
      <c r="D811" s="140">
        <v>41051</v>
      </c>
      <c r="E811" s="4" t="s">
        <v>1958</v>
      </c>
      <c r="F811" s="4" t="s">
        <v>2718</v>
      </c>
      <c r="G811" s="4" t="s">
        <v>1437</v>
      </c>
      <c r="H811" s="70" t="s">
        <v>2528</v>
      </c>
      <c r="I811" s="62">
        <v>2730000</v>
      </c>
      <c r="J811" s="68" t="s">
        <v>18</v>
      </c>
      <c r="K811" s="2" t="s">
        <v>2530</v>
      </c>
      <c r="L811" s="2" t="s">
        <v>20</v>
      </c>
      <c r="M811" s="2">
        <v>1</v>
      </c>
      <c r="N811" s="95"/>
    </row>
    <row r="812" spans="1:14" ht="62.75" customHeight="1">
      <c r="A812" s="4" t="s">
        <v>1865</v>
      </c>
      <c r="B812" s="4" t="s">
        <v>1959</v>
      </c>
      <c r="C812" s="4" t="s">
        <v>1904</v>
      </c>
      <c r="D812" s="140">
        <v>41061</v>
      </c>
      <c r="E812" s="4" t="s">
        <v>1907</v>
      </c>
      <c r="F812" s="4" t="s">
        <v>2763</v>
      </c>
      <c r="G812" s="4" t="s">
        <v>1437</v>
      </c>
      <c r="H812" s="70" t="s">
        <v>2528</v>
      </c>
      <c r="I812" s="62">
        <v>10920000</v>
      </c>
      <c r="J812" s="68" t="s">
        <v>18</v>
      </c>
      <c r="K812" s="2" t="s">
        <v>2530</v>
      </c>
      <c r="L812" s="2" t="s">
        <v>20</v>
      </c>
      <c r="M812" s="2">
        <v>1</v>
      </c>
      <c r="N812" s="95"/>
    </row>
    <row r="813" spans="1:14" ht="62.75" customHeight="1">
      <c r="A813" s="4" t="s">
        <v>1865</v>
      </c>
      <c r="B813" s="4" t="s">
        <v>1960</v>
      </c>
      <c r="C813" s="4" t="s">
        <v>1904</v>
      </c>
      <c r="D813" s="140">
        <v>41073</v>
      </c>
      <c r="E813" s="4" t="s">
        <v>1958</v>
      </c>
      <c r="F813" s="4" t="s">
        <v>2718</v>
      </c>
      <c r="G813" s="4" t="s">
        <v>1437</v>
      </c>
      <c r="H813" s="70" t="s">
        <v>2528</v>
      </c>
      <c r="I813" s="62">
        <v>12915000</v>
      </c>
      <c r="J813" s="68" t="s">
        <v>18</v>
      </c>
      <c r="K813" s="2" t="s">
        <v>2530</v>
      </c>
      <c r="L813" s="2" t="s">
        <v>20</v>
      </c>
      <c r="M813" s="2">
        <v>1</v>
      </c>
      <c r="N813" s="95"/>
    </row>
    <row r="814" spans="1:14" ht="62.75" customHeight="1">
      <c r="A814" s="4" t="s">
        <v>1865</v>
      </c>
      <c r="B814" s="4" t="s">
        <v>1961</v>
      </c>
      <c r="C814" s="4" t="s">
        <v>1947</v>
      </c>
      <c r="D814" s="140">
        <v>41068</v>
      </c>
      <c r="E814" s="4" t="s">
        <v>1962</v>
      </c>
      <c r="F814" s="4" t="s">
        <v>2771</v>
      </c>
      <c r="G814" s="4" t="s">
        <v>196</v>
      </c>
      <c r="H814" s="70" t="s">
        <v>2528</v>
      </c>
      <c r="I814" s="62">
        <v>1995000</v>
      </c>
      <c r="J814" s="68" t="s">
        <v>18</v>
      </c>
      <c r="K814" s="2" t="s">
        <v>69</v>
      </c>
      <c r="L814" s="2" t="s">
        <v>20</v>
      </c>
      <c r="M814" s="2">
        <v>1</v>
      </c>
      <c r="N814" s="95"/>
    </row>
    <row r="815" spans="1:14" ht="62.75" customHeight="1">
      <c r="A815" s="4" t="s">
        <v>1865</v>
      </c>
      <c r="B815" s="4" t="s">
        <v>1963</v>
      </c>
      <c r="C815" s="4" t="s">
        <v>1947</v>
      </c>
      <c r="D815" s="140">
        <v>41068</v>
      </c>
      <c r="E815" s="4" t="s">
        <v>1962</v>
      </c>
      <c r="F815" s="4" t="s">
        <v>2771</v>
      </c>
      <c r="G815" s="4" t="s">
        <v>196</v>
      </c>
      <c r="H815" s="70" t="s">
        <v>2528</v>
      </c>
      <c r="I815" s="62">
        <v>3465000</v>
      </c>
      <c r="J815" s="68" t="s">
        <v>18</v>
      </c>
      <c r="K815" s="2" t="s">
        <v>69</v>
      </c>
      <c r="L815" s="2" t="s">
        <v>20</v>
      </c>
      <c r="M815" s="2">
        <v>1</v>
      </c>
      <c r="N815" s="95"/>
    </row>
    <row r="816" spans="1:14" ht="62.75" customHeight="1">
      <c r="A816" s="4" t="s">
        <v>1865</v>
      </c>
      <c r="B816" s="4" t="s">
        <v>1964</v>
      </c>
      <c r="C816" s="4" t="s">
        <v>1947</v>
      </c>
      <c r="D816" s="140">
        <v>41089</v>
      </c>
      <c r="E816" s="4" t="s">
        <v>1962</v>
      </c>
      <c r="F816" s="4" t="s">
        <v>2771</v>
      </c>
      <c r="G816" s="4" t="s">
        <v>196</v>
      </c>
      <c r="H816" s="70" t="s">
        <v>2528</v>
      </c>
      <c r="I816" s="62">
        <v>2499000</v>
      </c>
      <c r="J816" s="68" t="s">
        <v>18</v>
      </c>
      <c r="K816" s="2" t="s">
        <v>69</v>
      </c>
      <c r="L816" s="2" t="s">
        <v>20</v>
      </c>
      <c r="M816" s="2">
        <v>2</v>
      </c>
      <c r="N816" s="95"/>
    </row>
    <row r="817" spans="1:14" ht="62.75" customHeight="1">
      <c r="A817" s="4" t="s">
        <v>1865</v>
      </c>
      <c r="B817" s="4" t="s">
        <v>1965</v>
      </c>
      <c r="C817" s="4" t="s">
        <v>1966</v>
      </c>
      <c r="D817" s="140">
        <v>41100</v>
      </c>
      <c r="E817" s="4" t="s">
        <v>1914</v>
      </c>
      <c r="F817" s="4" t="s">
        <v>2764</v>
      </c>
      <c r="G817" s="4" t="s">
        <v>1437</v>
      </c>
      <c r="H817" s="70" t="s">
        <v>2528</v>
      </c>
      <c r="I817" s="62">
        <v>3990000</v>
      </c>
      <c r="J817" s="68" t="s">
        <v>18</v>
      </c>
      <c r="K817" s="2" t="s">
        <v>152</v>
      </c>
      <c r="L817" s="2" t="s">
        <v>20</v>
      </c>
      <c r="M817" s="2">
        <v>1</v>
      </c>
      <c r="N817" s="95"/>
    </row>
    <row r="818" spans="1:14" ht="62.75" customHeight="1">
      <c r="A818" s="4" t="s">
        <v>1865</v>
      </c>
      <c r="B818" s="4" t="s">
        <v>1967</v>
      </c>
      <c r="C818" s="4" t="s">
        <v>1966</v>
      </c>
      <c r="D818" s="140">
        <v>41116</v>
      </c>
      <c r="E818" s="4" t="s">
        <v>1968</v>
      </c>
      <c r="F818" s="4" t="s">
        <v>2722</v>
      </c>
      <c r="G818" s="4" t="s">
        <v>1437</v>
      </c>
      <c r="H818" s="70" t="s">
        <v>2528</v>
      </c>
      <c r="I818" s="62">
        <v>7455000</v>
      </c>
      <c r="J818" s="68" t="s">
        <v>18</v>
      </c>
      <c r="K818" s="2" t="s">
        <v>69</v>
      </c>
      <c r="L818" s="2" t="s">
        <v>20</v>
      </c>
      <c r="M818" s="2">
        <v>1</v>
      </c>
      <c r="N818" s="95"/>
    </row>
    <row r="819" spans="1:14" ht="62.75" customHeight="1">
      <c r="A819" s="4" t="s">
        <v>1865</v>
      </c>
      <c r="B819" s="4" t="s">
        <v>1969</v>
      </c>
      <c r="C819" s="4" t="s">
        <v>1970</v>
      </c>
      <c r="D819" s="140">
        <v>41149</v>
      </c>
      <c r="E819" s="4" t="s">
        <v>1971</v>
      </c>
      <c r="F819" s="4" t="s">
        <v>2698</v>
      </c>
      <c r="G819" s="4" t="s">
        <v>1437</v>
      </c>
      <c r="H819" s="70" t="s">
        <v>2528</v>
      </c>
      <c r="I819" s="62">
        <v>4200000</v>
      </c>
      <c r="J819" s="68" t="s">
        <v>18</v>
      </c>
      <c r="K819" s="2" t="s">
        <v>69</v>
      </c>
      <c r="L819" s="2" t="s">
        <v>20</v>
      </c>
      <c r="M819" s="2">
        <v>1</v>
      </c>
      <c r="N819" s="95"/>
    </row>
    <row r="820" spans="1:14" ht="62.75" customHeight="1">
      <c r="A820" s="4" t="s">
        <v>1865</v>
      </c>
      <c r="B820" s="4" t="s">
        <v>1972</v>
      </c>
      <c r="C820" s="4" t="s">
        <v>1973</v>
      </c>
      <c r="D820" s="140">
        <v>41156</v>
      </c>
      <c r="E820" s="4" t="s">
        <v>1974</v>
      </c>
      <c r="F820" s="4" t="s">
        <v>2772</v>
      </c>
      <c r="G820" s="4" t="s">
        <v>1437</v>
      </c>
      <c r="H820" s="70" t="s">
        <v>2528</v>
      </c>
      <c r="I820" s="62">
        <v>11676000</v>
      </c>
      <c r="J820" s="68" t="s">
        <v>18</v>
      </c>
      <c r="K820" s="2" t="s">
        <v>69</v>
      </c>
      <c r="L820" s="2" t="s">
        <v>20</v>
      </c>
      <c r="M820" s="2">
        <v>3</v>
      </c>
      <c r="N820" s="95"/>
    </row>
    <row r="821" spans="1:14" ht="71.25" customHeight="1">
      <c r="A821" s="4" t="s">
        <v>1865</v>
      </c>
      <c r="B821" s="4" t="s">
        <v>1975</v>
      </c>
      <c r="C821" s="4" t="s">
        <v>1973</v>
      </c>
      <c r="D821" s="140">
        <v>41162</v>
      </c>
      <c r="E821" s="4" t="s">
        <v>1974</v>
      </c>
      <c r="F821" s="4" t="s">
        <v>2772</v>
      </c>
      <c r="G821" s="4" t="s">
        <v>1437</v>
      </c>
      <c r="H821" s="70" t="s">
        <v>2528</v>
      </c>
      <c r="I821" s="62">
        <v>6300000</v>
      </c>
      <c r="J821" s="68" t="s">
        <v>18</v>
      </c>
      <c r="K821" s="2" t="s">
        <v>69</v>
      </c>
      <c r="L821" s="2" t="s">
        <v>20</v>
      </c>
      <c r="M821" s="2">
        <v>1</v>
      </c>
      <c r="N821" s="95"/>
    </row>
    <row r="822" spans="1:14" ht="62.75" customHeight="1">
      <c r="A822" s="4" t="s">
        <v>1865</v>
      </c>
      <c r="B822" s="4" t="s">
        <v>1976</v>
      </c>
      <c r="C822" s="4" t="s">
        <v>1904</v>
      </c>
      <c r="D822" s="140">
        <v>41120</v>
      </c>
      <c r="E822" s="4" t="s">
        <v>1968</v>
      </c>
      <c r="F822" s="4" t="s">
        <v>2722</v>
      </c>
      <c r="G822" s="4" t="s">
        <v>1437</v>
      </c>
      <c r="H822" s="70" t="s">
        <v>2528</v>
      </c>
      <c r="I822" s="62">
        <v>8400000</v>
      </c>
      <c r="J822" s="68" t="s">
        <v>18</v>
      </c>
      <c r="K822" s="2" t="s">
        <v>69</v>
      </c>
      <c r="L822" s="2" t="s">
        <v>20</v>
      </c>
      <c r="M822" s="2">
        <v>1</v>
      </c>
      <c r="N822" s="95"/>
    </row>
    <row r="823" spans="1:14" ht="62.75" customHeight="1">
      <c r="A823" s="4" t="s">
        <v>1865</v>
      </c>
      <c r="B823" s="4" t="s">
        <v>1977</v>
      </c>
      <c r="C823" s="4" t="s">
        <v>1970</v>
      </c>
      <c r="D823" s="140">
        <v>41205</v>
      </c>
      <c r="E823" s="4" t="s">
        <v>1978</v>
      </c>
      <c r="F823" s="4" t="s">
        <v>2763</v>
      </c>
      <c r="G823" s="4" t="s">
        <v>1437</v>
      </c>
      <c r="H823" s="70" t="s">
        <v>2528</v>
      </c>
      <c r="I823" s="62">
        <v>5127076</v>
      </c>
      <c r="J823" s="68" t="s">
        <v>18</v>
      </c>
      <c r="K823" s="2" t="s">
        <v>2530</v>
      </c>
      <c r="L823" s="2" t="s">
        <v>20</v>
      </c>
      <c r="M823" s="2">
        <v>2</v>
      </c>
      <c r="N823" s="95"/>
    </row>
    <row r="824" spans="1:14" ht="62.75" customHeight="1">
      <c r="A824" s="4" t="s">
        <v>1865</v>
      </c>
      <c r="B824" s="4" t="s">
        <v>1979</v>
      </c>
      <c r="C824" s="4" t="s">
        <v>1980</v>
      </c>
      <c r="D824" s="140">
        <v>41295</v>
      </c>
      <c r="E824" s="4" t="s">
        <v>2804</v>
      </c>
      <c r="F824" s="4" t="s">
        <v>2773</v>
      </c>
      <c r="G824" s="4" t="s">
        <v>1437</v>
      </c>
      <c r="H824" s="70" t="s">
        <v>2528</v>
      </c>
      <c r="I824" s="62">
        <v>4620000</v>
      </c>
      <c r="J824" s="68" t="s">
        <v>18</v>
      </c>
      <c r="K824" s="2" t="s">
        <v>69</v>
      </c>
      <c r="L824" s="2" t="s">
        <v>20</v>
      </c>
      <c r="M824" s="2">
        <v>1</v>
      </c>
      <c r="N824" s="95"/>
    </row>
    <row r="825" spans="1:14" ht="62.75" customHeight="1">
      <c r="A825" s="4" t="s">
        <v>1865</v>
      </c>
      <c r="B825" s="4" t="s">
        <v>1981</v>
      </c>
      <c r="C825" s="4" t="s">
        <v>1982</v>
      </c>
      <c r="D825" s="140">
        <v>41290</v>
      </c>
      <c r="E825" s="4" t="s">
        <v>2804</v>
      </c>
      <c r="F825" s="4" t="s">
        <v>2773</v>
      </c>
      <c r="G825" s="4" t="s">
        <v>196</v>
      </c>
      <c r="H825" s="70" t="s">
        <v>2528</v>
      </c>
      <c r="I825" s="62">
        <v>2625000</v>
      </c>
      <c r="J825" s="68" t="s">
        <v>18</v>
      </c>
      <c r="K825" s="2" t="s">
        <v>69</v>
      </c>
      <c r="L825" s="2" t="s">
        <v>20</v>
      </c>
      <c r="M825" s="2">
        <v>2</v>
      </c>
      <c r="N825" s="95"/>
    </row>
    <row r="826" spans="1:14" ht="62.75" customHeight="1">
      <c r="A826" s="4" t="s">
        <v>1865</v>
      </c>
      <c r="B826" s="4" t="s">
        <v>1983</v>
      </c>
      <c r="C826" s="4" t="s">
        <v>1984</v>
      </c>
      <c r="D826" s="140">
        <v>41296</v>
      </c>
      <c r="E826" s="4" t="s">
        <v>1968</v>
      </c>
      <c r="F826" s="4" t="s">
        <v>2722</v>
      </c>
      <c r="G826" s="4" t="s">
        <v>1437</v>
      </c>
      <c r="H826" s="70" t="s">
        <v>2528</v>
      </c>
      <c r="I826" s="62">
        <v>23835000</v>
      </c>
      <c r="J826" s="68" t="s">
        <v>18</v>
      </c>
      <c r="K826" s="2" t="s">
        <v>69</v>
      </c>
      <c r="L826" s="2" t="s">
        <v>20</v>
      </c>
      <c r="M826" s="2">
        <v>1</v>
      </c>
      <c r="N826" s="95"/>
    </row>
    <row r="827" spans="1:14" ht="62.75" customHeight="1">
      <c r="A827" s="4" t="s">
        <v>1865</v>
      </c>
      <c r="B827" s="4" t="s">
        <v>1985</v>
      </c>
      <c r="C827" s="4" t="s">
        <v>1986</v>
      </c>
      <c r="D827" s="140">
        <v>41089</v>
      </c>
      <c r="E827" s="4" t="s">
        <v>1958</v>
      </c>
      <c r="F827" s="4" t="s">
        <v>2718</v>
      </c>
      <c r="G827" s="4" t="s">
        <v>1437</v>
      </c>
      <c r="H827" s="70" t="s">
        <v>2528</v>
      </c>
      <c r="I827" s="62">
        <v>7350000</v>
      </c>
      <c r="J827" s="68" t="s">
        <v>18</v>
      </c>
      <c r="K827" s="2" t="s">
        <v>2530</v>
      </c>
      <c r="L827" s="2" t="s">
        <v>20</v>
      </c>
      <c r="M827" s="2">
        <v>3</v>
      </c>
      <c r="N827" s="95"/>
    </row>
    <row r="828" spans="1:14" ht="62.75" customHeight="1">
      <c r="A828" s="4" t="s">
        <v>1865</v>
      </c>
      <c r="B828" s="4" t="s">
        <v>1987</v>
      </c>
      <c r="C828" s="4" t="s">
        <v>1988</v>
      </c>
      <c r="D828" s="140" t="s">
        <v>2805</v>
      </c>
      <c r="E828" s="4" t="s">
        <v>1989</v>
      </c>
      <c r="F828" s="4" t="s">
        <v>2774</v>
      </c>
      <c r="G828" s="4" t="s">
        <v>1437</v>
      </c>
      <c r="H828" s="70" t="s">
        <v>2528</v>
      </c>
      <c r="I828" s="62">
        <v>270795000</v>
      </c>
      <c r="J828" s="68" t="s">
        <v>18</v>
      </c>
      <c r="K828" s="2" t="s">
        <v>2530</v>
      </c>
      <c r="L828" s="2" t="s">
        <v>20</v>
      </c>
      <c r="M828" s="2">
        <v>2</v>
      </c>
      <c r="N828" s="95"/>
    </row>
    <row r="829" spans="1:14" ht="62.75" customHeight="1">
      <c r="A829" s="4" t="s">
        <v>1865</v>
      </c>
      <c r="B829" s="4" t="s">
        <v>1990</v>
      </c>
      <c r="C829" s="4" t="s">
        <v>1991</v>
      </c>
      <c r="D829" s="140">
        <v>41110</v>
      </c>
      <c r="E829" s="4" t="s">
        <v>1905</v>
      </c>
      <c r="F829" s="4" t="s">
        <v>2762</v>
      </c>
      <c r="G829" s="4" t="s">
        <v>1437</v>
      </c>
      <c r="H829" s="113">
        <v>5025373</v>
      </c>
      <c r="I829" s="62">
        <v>4200000</v>
      </c>
      <c r="J829" s="225">
        <v>0.83599999999999997</v>
      </c>
      <c r="K829" s="2" t="s">
        <v>2530</v>
      </c>
      <c r="L829" s="2" t="s">
        <v>20</v>
      </c>
      <c r="M829" s="2">
        <v>1</v>
      </c>
      <c r="N829" s="95"/>
    </row>
    <row r="830" spans="1:14" ht="62.75" customHeight="1">
      <c r="A830" s="4" t="s">
        <v>1865</v>
      </c>
      <c r="B830" s="4" t="s">
        <v>1992</v>
      </c>
      <c r="C830" s="4" t="s">
        <v>1991</v>
      </c>
      <c r="D830" s="140">
        <v>41263</v>
      </c>
      <c r="E830" s="4" t="s">
        <v>1993</v>
      </c>
      <c r="F830" s="4" t="s">
        <v>2775</v>
      </c>
      <c r="G830" s="4" t="s">
        <v>1437</v>
      </c>
      <c r="H830" s="113">
        <v>18967189</v>
      </c>
      <c r="I830" s="62">
        <v>17650500</v>
      </c>
      <c r="J830" s="225">
        <v>0.93100000000000005</v>
      </c>
      <c r="K830" s="2" t="s">
        <v>69</v>
      </c>
      <c r="L830" s="2" t="s">
        <v>20</v>
      </c>
      <c r="M830" s="2">
        <v>1</v>
      </c>
      <c r="N830" s="95"/>
    </row>
    <row r="831" spans="1:14" ht="62.75" customHeight="1">
      <c r="A831" s="4" t="s">
        <v>1865</v>
      </c>
      <c r="B831" s="4" t="s">
        <v>1994</v>
      </c>
      <c r="C831" s="4" t="s">
        <v>2464</v>
      </c>
      <c r="D831" s="140">
        <v>41001</v>
      </c>
      <c r="E831" s="4" t="s">
        <v>1995</v>
      </c>
      <c r="F831" s="4" t="s">
        <v>2718</v>
      </c>
      <c r="G831" s="4" t="s">
        <v>196</v>
      </c>
      <c r="H831" s="70" t="s">
        <v>2528</v>
      </c>
      <c r="I831" s="62">
        <v>2688</v>
      </c>
      <c r="J831" s="68" t="s">
        <v>18</v>
      </c>
      <c r="K831" s="2" t="s">
        <v>2530</v>
      </c>
      <c r="L831" s="2" t="s">
        <v>20</v>
      </c>
      <c r="M831" s="2">
        <v>1</v>
      </c>
      <c r="N831" s="46" t="s">
        <v>1996</v>
      </c>
    </row>
    <row r="832" spans="1:14" ht="92" customHeight="1">
      <c r="A832" s="4" t="s">
        <v>1865</v>
      </c>
      <c r="B832" s="4" t="s">
        <v>1997</v>
      </c>
      <c r="C832" s="4" t="s">
        <v>1998</v>
      </c>
      <c r="D832" s="140">
        <v>41001</v>
      </c>
      <c r="E832" s="4" t="s">
        <v>2465</v>
      </c>
      <c r="F832" s="4" t="s">
        <v>2697</v>
      </c>
      <c r="G832" s="4" t="s">
        <v>196</v>
      </c>
      <c r="H832" s="70" t="s">
        <v>2528</v>
      </c>
      <c r="I832" s="62">
        <v>1337700</v>
      </c>
      <c r="J832" s="68" t="s">
        <v>18</v>
      </c>
      <c r="K832" s="2" t="s">
        <v>69</v>
      </c>
      <c r="L832" s="2" t="s">
        <v>20</v>
      </c>
      <c r="M832" s="2">
        <v>1</v>
      </c>
      <c r="N832" s="95"/>
    </row>
    <row r="833" spans="1:14" ht="92" customHeight="1">
      <c r="A833" s="4" t="s">
        <v>1865</v>
      </c>
      <c r="B833" s="4" t="s">
        <v>1999</v>
      </c>
      <c r="C833" s="4" t="s">
        <v>1998</v>
      </c>
      <c r="D833" s="140">
        <v>41001</v>
      </c>
      <c r="E833" s="4" t="s">
        <v>2000</v>
      </c>
      <c r="F833" s="4" t="s">
        <v>2697</v>
      </c>
      <c r="G833" s="4" t="s">
        <v>196</v>
      </c>
      <c r="H833" s="70" t="s">
        <v>2528</v>
      </c>
      <c r="I833" s="62">
        <v>896700</v>
      </c>
      <c r="J833" s="68" t="s">
        <v>18</v>
      </c>
      <c r="K833" s="2" t="s">
        <v>69</v>
      </c>
      <c r="L833" s="2" t="s">
        <v>20</v>
      </c>
      <c r="M833" s="2">
        <v>1</v>
      </c>
      <c r="N833" s="95"/>
    </row>
    <row r="834" spans="1:14" ht="80.75" customHeight="1">
      <c r="A834" s="4" t="s">
        <v>1865</v>
      </c>
      <c r="B834" s="4" t="s">
        <v>2001</v>
      </c>
      <c r="C834" s="4" t="s">
        <v>1998</v>
      </c>
      <c r="D834" s="140">
        <v>41001</v>
      </c>
      <c r="E834" s="4" t="s">
        <v>2002</v>
      </c>
      <c r="F834" s="4" t="s">
        <v>2718</v>
      </c>
      <c r="G834" s="4" t="s">
        <v>196</v>
      </c>
      <c r="H834" s="70" t="s">
        <v>2528</v>
      </c>
      <c r="I834" s="62">
        <v>2152.5</v>
      </c>
      <c r="J834" s="68" t="s">
        <v>18</v>
      </c>
      <c r="K834" s="2" t="s">
        <v>2530</v>
      </c>
      <c r="L834" s="2" t="s">
        <v>20</v>
      </c>
      <c r="M834" s="2">
        <v>1</v>
      </c>
      <c r="N834" s="46" t="s">
        <v>2003</v>
      </c>
    </row>
    <row r="835" spans="1:14" ht="80.75" customHeight="1">
      <c r="A835" s="4" t="s">
        <v>1865</v>
      </c>
      <c r="B835" s="4" t="s">
        <v>2004</v>
      </c>
      <c r="C835" s="4" t="s">
        <v>1998</v>
      </c>
      <c r="D835" s="140">
        <v>41001</v>
      </c>
      <c r="E835" s="4" t="s">
        <v>2002</v>
      </c>
      <c r="F835" s="4" t="s">
        <v>2718</v>
      </c>
      <c r="G835" s="4" t="s">
        <v>196</v>
      </c>
      <c r="H835" s="70" t="s">
        <v>2528</v>
      </c>
      <c r="I835" s="62">
        <v>3000.9</v>
      </c>
      <c r="J835" s="68" t="s">
        <v>18</v>
      </c>
      <c r="K835" s="2" t="s">
        <v>2530</v>
      </c>
      <c r="L835" s="2" t="s">
        <v>20</v>
      </c>
      <c r="M835" s="2">
        <v>1</v>
      </c>
      <c r="N835" s="46" t="s">
        <v>2005</v>
      </c>
    </row>
    <row r="836" spans="1:14" ht="80.75" customHeight="1">
      <c r="A836" s="4" t="s">
        <v>1865</v>
      </c>
      <c r="B836" s="4" t="s">
        <v>2006</v>
      </c>
      <c r="C836" s="4" t="s">
        <v>1998</v>
      </c>
      <c r="D836" s="140">
        <v>41087</v>
      </c>
      <c r="E836" s="4" t="s">
        <v>2002</v>
      </c>
      <c r="F836" s="4" t="s">
        <v>2718</v>
      </c>
      <c r="G836" s="4" t="s">
        <v>196</v>
      </c>
      <c r="H836" s="70" t="s">
        <v>2528</v>
      </c>
      <c r="I836" s="62">
        <v>4987500</v>
      </c>
      <c r="J836" s="68" t="s">
        <v>18</v>
      </c>
      <c r="K836" s="2" t="s">
        <v>2530</v>
      </c>
      <c r="L836" s="2" t="s">
        <v>20</v>
      </c>
      <c r="M836" s="2">
        <v>1</v>
      </c>
      <c r="N836" s="95"/>
    </row>
    <row r="837" spans="1:14" ht="89.75" customHeight="1">
      <c r="A837" s="4" t="s">
        <v>1865</v>
      </c>
      <c r="B837" s="4" t="s">
        <v>2007</v>
      </c>
      <c r="C837" s="4" t="s">
        <v>1998</v>
      </c>
      <c r="D837" s="140">
        <v>41131</v>
      </c>
      <c r="E837" s="4" t="s">
        <v>2008</v>
      </c>
      <c r="F837" s="4" t="s">
        <v>2697</v>
      </c>
      <c r="G837" s="4" t="s">
        <v>196</v>
      </c>
      <c r="H837" s="70" t="s">
        <v>2528</v>
      </c>
      <c r="I837" s="62">
        <v>3528000</v>
      </c>
      <c r="J837" s="68" t="s">
        <v>18</v>
      </c>
      <c r="K837" s="2" t="s">
        <v>69</v>
      </c>
      <c r="L837" s="2" t="s">
        <v>20</v>
      </c>
      <c r="M837" s="2">
        <v>2</v>
      </c>
      <c r="N837" s="95"/>
    </row>
    <row r="838" spans="1:14" ht="89.75" customHeight="1">
      <c r="A838" s="4" t="s">
        <v>1865</v>
      </c>
      <c r="B838" s="4" t="s">
        <v>2009</v>
      </c>
      <c r="C838" s="4" t="s">
        <v>2010</v>
      </c>
      <c r="D838" s="140">
        <v>41001</v>
      </c>
      <c r="E838" s="4" t="s">
        <v>2011</v>
      </c>
      <c r="F838" s="4" t="s">
        <v>2776</v>
      </c>
      <c r="G838" s="4" t="s">
        <v>196</v>
      </c>
      <c r="H838" s="70" t="s">
        <v>2528</v>
      </c>
      <c r="I838" s="62">
        <v>1417500</v>
      </c>
      <c r="J838" s="68" t="s">
        <v>18</v>
      </c>
      <c r="K838" s="2" t="s">
        <v>2531</v>
      </c>
      <c r="L838" s="2" t="s">
        <v>20</v>
      </c>
      <c r="M838" s="2">
        <v>1</v>
      </c>
      <c r="N838" s="95"/>
    </row>
    <row r="839" spans="1:14" ht="89.75" customHeight="1">
      <c r="A839" s="4" t="s">
        <v>1865</v>
      </c>
      <c r="B839" s="4" t="s">
        <v>2012</v>
      </c>
      <c r="C839" s="4" t="s">
        <v>2013</v>
      </c>
      <c r="D839" s="140">
        <v>41024</v>
      </c>
      <c r="E839" s="4" t="s">
        <v>2002</v>
      </c>
      <c r="F839" s="4" t="s">
        <v>2718</v>
      </c>
      <c r="G839" s="4" t="s">
        <v>196</v>
      </c>
      <c r="H839" s="70" t="s">
        <v>2528</v>
      </c>
      <c r="I839" s="62">
        <v>2299</v>
      </c>
      <c r="J839" s="68" t="s">
        <v>18</v>
      </c>
      <c r="K839" s="2" t="s">
        <v>2530</v>
      </c>
      <c r="L839" s="2" t="s">
        <v>20</v>
      </c>
      <c r="M839" s="2">
        <v>1</v>
      </c>
      <c r="N839" s="46" t="s">
        <v>2014</v>
      </c>
    </row>
    <row r="840" spans="1:14" ht="70.25" customHeight="1">
      <c r="A840" s="4" t="s">
        <v>1865</v>
      </c>
      <c r="B840" s="4" t="s">
        <v>2015</v>
      </c>
      <c r="C840" s="4" t="s">
        <v>2013</v>
      </c>
      <c r="D840" s="140">
        <v>41080</v>
      </c>
      <c r="E840" s="4" t="s">
        <v>2016</v>
      </c>
      <c r="F840" s="4" t="s">
        <v>2776</v>
      </c>
      <c r="G840" s="4" t="s">
        <v>196</v>
      </c>
      <c r="H840" s="70" t="s">
        <v>2528</v>
      </c>
      <c r="I840" s="62">
        <v>1811250</v>
      </c>
      <c r="J840" s="68" t="s">
        <v>18</v>
      </c>
      <c r="K840" s="2" t="s">
        <v>2531</v>
      </c>
      <c r="L840" s="2" t="s">
        <v>20</v>
      </c>
      <c r="M840" s="2">
        <v>2</v>
      </c>
      <c r="N840" s="95"/>
    </row>
    <row r="841" spans="1:14" ht="70.25" customHeight="1">
      <c r="A841" s="4" t="s">
        <v>1865</v>
      </c>
      <c r="B841" s="4" t="s">
        <v>2017</v>
      </c>
      <c r="C841" s="4" t="s">
        <v>2013</v>
      </c>
      <c r="D841" s="140">
        <v>41082</v>
      </c>
      <c r="E841" s="4" t="s">
        <v>2018</v>
      </c>
      <c r="F841" s="4" t="s">
        <v>2696</v>
      </c>
      <c r="G841" s="4" t="s">
        <v>196</v>
      </c>
      <c r="H841" s="70" t="s">
        <v>2528</v>
      </c>
      <c r="I841" s="62">
        <v>2499000</v>
      </c>
      <c r="J841" s="68" t="s">
        <v>18</v>
      </c>
      <c r="K841" s="2" t="s">
        <v>2530</v>
      </c>
      <c r="L841" s="2" t="s">
        <v>20</v>
      </c>
      <c r="M841" s="2">
        <v>2</v>
      </c>
      <c r="N841" s="95"/>
    </row>
    <row r="842" spans="1:14" ht="78.5" customHeight="1">
      <c r="A842" s="4" t="s">
        <v>1865</v>
      </c>
      <c r="B842" s="4" t="s">
        <v>2019</v>
      </c>
      <c r="C842" s="4" t="s">
        <v>2020</v>
      </c>
      <c r="D842" s="140">
        <v>41017</v>
      </c>
      <c r="E842" s="4" t="s">
        <v>2021</v>
      </c>
      <c r="F842" s="4" t="s">
        <v>2777</v>
      </c>
      <c r="G842" s="4" t="s">
        <v>196</v>
      </c>
      <c r="H842" s="70" t="s">
        <v>2528</v>
      </c>
      <c r="I842" s="62">
        <v>9135000</v>
      </c>
      <c r="J842" s="68" t="s">
        <v>18</v>
      </c>
      <c r="K842" s="2" t="s">
        <v>2530</v>
      </c>
      <c r="L842" s="2" t="s">
        <v>20</v>
      </c>
      <c r="M842" s="2">
        <v>1</v>
      </c>
      <c r="N842" s="95"/>
    </row>
    <row r="843" spans="1:14" ht="78.5" customHeight="1">
      <c r="A843" s="4" t="s">
        <v>1865</v>
      </c>
      <c r="B843" s="4" t="s">
        <v>2022</v>
      </c>
      <c r="C843" s="4" t="s">
        <v>2023</v>
      </c>
      <c r="D843" s="140">
        <v>41078</v>
      </c>
      <c r="E843" s="4" t="s">
        <v>2021</v>
      </c>
      <c r="F843" s="4" t="s">
        <v>2777</v>
      </c>
      <c r="G843" s="4" t="s">
        <v>1437</v>
      </c>
      <c r="H843" s="70" t="s">
        <v>2528</v>
      </c>
      <c r="I843" s="62">
        <v>6499500</v>
      </c>
      <c r="J843" s="68" t="s">
        <v>18</v>
      </c>
      <c r="K843" s="2" t="s">
        <v>2530</v>
      </c>
      <c r="L843" s="2" t="s">
        <v>20</v>
      </c>
      <c r="M843" s="2">
        <v>1</v>
      </c>
      <c r="N843" s="95"/>
    </row>
    <row r="844" spans="1:14" ht="78.5" customHeight="1">
      <c r="A844" s="4" t="s">
        <v>1865</v>
      </c>
      <c r="B844" s="4" t="s">
        <v>2024</v>
      </c>
      <c r="C844" s="4" t="s">
        <v>2020</v>
      </c>
      <c r="D844" s="140">
        <v>41085</v>
      </c>
      <c r="E844" s="4" t="s">
        <v>1968</v>
      </c>
      <c r="F844" s="4" t="s">
        <v>2722</v>
      </c>
      <c r="G844" s="4" t="s">
        <v>1437</v>
      </c>
      <c r="H844" s="70" t="s">
        <v>2528</v>
      </c>
      <c r="I844" s="62">
        <v>4882500</v>
      </c>
      <c r="J844" s="68" t="s">
        <v>18</v>
      </c>
      <c r="K844" s="2" t="s">
        <v>69</v>
      </c>
      <c r="L844" s="2" t="s">
        <v>20</v>
      </c>
      <c r="M844" s="2">
        <v>1</v>
      </c>
      <c r="N844" s="95"/>
    </row>
    <row r="845" spans="1:14" ht="78.5" customHeight="1">
      <c r="A845" s="4" t="s">
        <v>1865</v>
      </c>
      <c r="B845" s="4" t="s">
        <v>2025</v>
      </c>
      <c r="C845" s="4" t="s">
        <v>2026</v>
      </c>
      <c r="D845" s="140">
        <v>41295</v>
      </c>
      <c r="E845" s="4" t="s">
        <v>2027</v>
      </c>
      <c r="F845" s="4" t="s">
        <v>2771</v>
      </c>
      <c r="G845" s="4" t="s">
        <v>1437</v>
      </c>
      <c r="H845" s="70" t="s">
        <v>2528</v>
      </c>
      <c r="I845" s="62">
        <v>8925000</v>
      </c>
      <c r="J845" s="68" t="s">
        <v>18</v>
      </c>
      <c r="K845" s="2" t="s">
        <v>69</v>
      </c>
      <c r="L845" s="2" t="s">
        <v>20</v>
      </c>
      <c r="M845" s="2">
        <v>1</v>
      </c>
      <c r="N845" s="95"/>
    </row>
    <row r="846" spans="1:14" ht="78.5" customHeight="1">
      <c r="A846" s="4" t="s">
        <v>1865</v>
      </c>
      <c r="B846" s="4" t="s">
        <v>2028</v>
      </c>
      <c r="C846" s="4" t="s">
        <v>2029</v>
      </c>
      <c r="D846" s="140">
        <v>41001</v>
      </c>
      <c r="E846" s="4" t="s">
        <v>2002</v>
      </c>
      <c r="F846" s="4" t="s">
        <v>2718</v>
      </c>
      <c r="G846" s="4" t="s">
        <v>196</v>
      </c>
      <c r="H846" s="113">
        <v>1942.5</v>
      </c>
      <c r="I846" s="62">
        <v>1890</v>
      </c>
      <c r="J846" s="225">
        <v>0.97299999999999998</v>
      </c>
      <c r="K846" s="2" t="s">
        <v>2530</v>
      </c>
      <c r="L846" s="2" t="s">
        <v>20</v>
      </c>
      <c r="M846" s="2">
        <v>1</v>
      </c>
      <c r="N846" s="46" t="s">
        <v>2030</v>
      </c>
    </row>
    <row r="847" spans="1:14" ht="88.5" customHeight="1">
      <c r="A847" s="4" t="s">
        <v>1865</v>
      </c>
      <c r="B847" s="4" t="s">
        <v>2031</v>
      </c>
      <c r="C847" s="4" t="s">
        <v>2029</v>
      </c>
      <c r="D847" s="140">
        <v>41001</v>
      </c>
      <c r="E847" s="4" t="s">
        <v>2002</v>
      </c>
      <c r="F847" s="4" t="s">
        <v>2718</v>
      </c>
      <c r="G847" s="4" t="s">
        <v>1437</v>
      </c>
      <c r="H847" s="113">
        <v>8507084</v>
      </c>
      <c r="I847" s="62">
        <v>8085000</v>
      </c>
      <c r="J847" s="225">
        <v>0.95</v>
      </c>
      <c r="K847" s="2" t="s">
        <v>2530</v>
      </c>
      <c r="L847" s="2" t="s">
        <v>20</v>
      </c>
      <c r="M847" s="2">
        <v>1</v>
      </c>
      <c r="N847" s="95"/>
    </row>
    <row r="848" spans="1:14" ht="74" customHeight="1">
      <c r="A848" s="4" t="s">
        <v>1865</v>
      </c>
      <c r="B848" s="4" t="s">
        <v>2032</v>
      </c>
      <c r="C848" s="4" t="s">
        <v>2033</v>
      </c>
      <c r="D848" s="140">
        <v>41026</v>
      </c>
      <c r="E848" s="4" t="s">
        <v>2002</v>
      </c>
      <c r="F848" s="4" t="s">
        <v>2718</v>
      </c>
      <c r="G848" s="4" t="s">
        <v>196</v>
      </c>
      <c r="H848" s="113">
        <v>4296232</v>
      </c>
      <c r="I848" s="62">
        <v>3979500</v>
      </c>
      <c r="J848" s="225">
        <v>0.92600000000000005</v>
      </c>
      <c r="K848" s="2" t="s">
        <v>2530</v>
      </c>
      <c r="L848" s="2" t="s">
        <v>20</v>
      </c>
      <c r="M848" s="2">
        <v>1</v>
      </c>
      <c r="N848" s="95"/>
    </row>
    <row r="849" spans="1:14" ht="74" customHeight="1">
      <c r="A849" s="4" t="s">
        <v>1865</v>
      </c>
      <c r="B849" s="4" t="s">
        <v>2034</v>
      </c>
      <c r="C849" s="4" t="s">
        <v>2033</v>
      </c>
      <c r="D849" s="140">
        <v>41128</v>
      </c>
      <c r="E849" s="4" t="s">
        <v>2002</v>
      </c>
      <c r="F849" s="4" t="s">
        <v>2718</v>
      </c>
      <c r="G849" s="4" t="s">
        <v>196</v>
      </c>
      <c r="H849" s="70" t="s">
        <v>2528</v>
      </c>
      <c r="I849" s="62">
        <v>2289</v>
      </c>
      <c r="J849" s="68" t="s">
        <v>18</v>
      </c>
      <c r="K849" s="2" t="s">
        <v>2530</v>
      </c>
      <c r="L849" s="2" t="s">
        <v>20</v>
      </c>
      <c r="M849" s="2">
        <v>1</v>
      </c>
      <c r="N849" s="46" t="s">
        <v>2035</v>
      </c>
    </row>
    <row r="850" spans="1:14" ht="74" customHeight="1">
      <c r="A850" s="4" t="s">
        <v>1865</v>
      </c>
      <c r="B850" s="4" t="s">
        <v>2036</v>
      </c>
      <c r="C850" s="4" t="s">
        <v>2037</v>
      </c>
      <c r="D850" s="140">
        <v>41001</v>
      </c>
      <c r="E850" s="4" t="s">
        <v>2002</v>
      </c>
      <c r="F850" s="4" t="s">
        <v>2718</v>
      </c>
      <c r="G850" s="4" t="s">
        <v>196</v>
      </c>
      <c r="H850" s="70" t="s">
        <v>2528</v>
      </c>
      <c r="I850" s="62">
        <v>3834</v>
      </c>
      <c r="J850" s="68" t="s">
        <v>18</v>
      </c>
      <c r="K850" s="2" t="s">
        <v>2530</v>
      </c>
      <c r="L850" s="2" t="s">
        <v>20</v>
      </c>
      <c r="M850" s="2">
        <v>1</v>
      </c>
      <c r="N850" s="10" t="s">
        <v>2038</v>
      </c>
    </row>
    <row r="851" spans="1:14" ht="74" customHeight="1">
      <c r="A851" s="4" t="s">
        <v>1865</v>
      </c>
      <c r="B851" s="4" t="s">
        <v>2039</v>
      </c>
      <c r="C851" s="4" t="s">
        <v>2037</v>
      </c>
      <c r="D851" s="140">
        <v>41001</v>
      </c>
      <c r="E851" s="4" t="s">
        <v>2002</v>
      </c>
      <c r="F851" s="4" t="s">
        <v>2718</v>
      </c>
      <c r="G851" s="4" t="s">
        <v>196</v>
      </c>
      <c r="H851" s="70" t="s">
        <v>2528</v>
      </c>
      <c r="I851" s="62">
        <v>2782</v>
      </c>
      <c r="J851" s="68" t="s">
        <v>18</v>
      </c>
      <c r="K851" s="2" t="s">
        <v>2530</v>
      </c>
      <c r="L851" s="2" t="s">
        <v>20</v>
      </c>
      <c r="M851" s="2">
        <v>1</v>
      </c>
      <c r="N851" s="10" t="s">
        <v>2040</v>
      </c>
    </row>
    <row r="852" spans="1:14" ht="88.5" customHeight="1">
      <c r="A852" s="4" t="s">
        <v>1865</v>
      </c>
      <c r="B852" s="4" t="s">
        <v>2041</v>
      </c>
      <c r="C852" s="4" t="s">
        <v>2037</v>
      </c>
      <c r="D852" s="140">
        <v>41016</v>
      </c>
      <c r="E852" s="4" t="s">
        <v>2002</v>
      </c>
      <c r="F852" s="4" t="s">
        <v>2718</v>
      </c>
      <c r="G852" s="4" t="s">
        <v>196</v>
      </c>
      <c r="H852" s="70" t="s">
        <v>2528</v>
      </c>
      <c r="I852" s="62">
        <v>2782</v>
      </c>
      <c r="J852" s="68" t="s">
        <v>18</v>
      </c>
      <c r="K852" s="2" t="s">
        <v>2530</v>
      </c>
      <c r="L852" s="2" t="s">
        <v>20</v>
      </c>
      <c r="M852" s="2">
        <v>1</v>
      </c>
      <c r="N852" s="10" t="s">
        <v>2042</v>
      </c>
    </row>
    <row r="853" spans="1:14" ht="88.5" customHeight="1">
      <c r="A853" s="4" t="s">
        <v>1865</v>
      </c>
      <c r="B853" s="4" t="s">
        <v>2043</v>
      </c>
      <c r="C853" s="4" t="s">
        <v>2044</v>
      </c>
      <c r="D853" s="140">
        <v>41143</v>
      </c>
      <c r="E853" s="4" t="s">
        <v>2045</v>
      </c>
      <c r="F853" s="4" t="s">
        <v>2771</v>
      </c>
      <c r="G853" s="4" t="s">
        <v>196</v>
      </c>
      <c r="H853" s="113">
        <v>2147742</v>
      </c>
      <c r="I853" s="62">
        <v>2100000</v>
      </c>
      <c r="J853" s="225">
        <v>0.97799999999999998</v>
      </c>
      <c r="K853" s="2" t="s">
        <v>69</v>
      </c>
      <c r="L853" s="2" t="s">
        <v>20</v>
      </c>
      <c r="M853" s="2">
        <v>1</v>
      </c>
      <c r="N853" s="95"/>
    </row>
    <row r="854" spans="1:14" s="240" customFormat="1" ht="88.5" customHeight="1">
      <c r="A854" s="4" t="s">
        <v>1865</v>
      </c>
      <c r="B854" s="4" t="s">
        <v>2806</v>
      </c>
      <c r="C854" s="4" t="s">
        <v>2807</v>
      </c>
      <c r="D854" s="140">
        <v>41094</v>
      </c>
      <c r="E854" s="4" t="s">
        <v>2808</v>
      </c>
      <c r="F854" s="4" t="s">
        <v>2718</v>
      </c>
      <c r="G854" s="4" t="s">
        <v>1437</v>
      </c>
      <c r="H854" s="48">
        <v>8576825</v>
      </c>
      <c r="I854" s="48">
        <v>8557500</v>
      </c>
      <c r="J854" s="225">
        <v>0.998</v>
      </c>
      <c r="K854" s="2" t="s">
        <v>2809</v>
      </c>
      <c r="L854" s="2" t="s">
        <v>20</v>
      </c>
      <c r="M854" s="2">
        <v>1</v>
      </c>
      <c r="N854" s="95"/>
    </row>
    <row r="855" spans="1:14" ht="57.5" customHeight="1">
      <c r="A855" s="4" t="s">
        <v>1865</v>
      </c>
      <c r="B855" s="4" t="s">
        <v>2046</v>
      </c>
      <c r="C855" s="4" t="s">
        <v>2047</v>
      </c>
      <c r="D855" s="140">
        <v>41093</v>
      </c>
      <c r="E855" s="4" t="s">
        <v>2048</v>
      </c>
      <c r="F855" s="4" t="s">
        <v>2778</v>
      </c>
      <c r="G855" s="4" t="s">
        <v>1437</v>
      </c>
      <c r="H855" s="48">
        <v>738948000</v>
      </c>
      <c r="I855" s="62">
        <v>735000000</v>
      </c>
      <c r="J855" s="225">
        <v>0.995</v>
      </c>
      <c r="K855" s="2" t="s">
        <v>2531</v>
      </c>
      <c r="L855" s="2" t="s">
        <v>20</v>
      </c>
      <c r="M855" s="2">
        <v>1</v>
      </c>
      <c r="N855" s="4"/>
    </row>
    <row r="856" spans="1:14" ht="57.5" customHeight="1">
      <c r="A856" s="4" t="s">
        <v>1865</v>
      </c>
      <c r="B856" s="4" t="s">
        <v>2049</v>
      </c>
      <c r="C856" s="4" t="s">
        <v>2047</v>
      </c>
      <c r="D856" s="140">
        <v>41179</v>
      </c>
      <c r="E856" s="4" t="s">
        <v>2048</v>
      </c>
      <c r="F856" s="4" t="s">
        <v>2778</v>
      </c>
      <c r="G856" s="4" t="s">
        <v>1437</v>
      </c>
      <c r="H856" s="113">
        <v>116539500</v>
      </c>
      <c r="I856" s="62">
        <v>72450000</v>
      </c>
      <c r="J856" s="225">
        <v>0.622</v>
      </c>
      <c r="K856" s="2" t="s">
        <v>2531</v>
      </c>
      <c r="L856" s="2" t="s">
        <v>20</v>
      </c>
      <c r="M856" s="2">
        <v>3</v>
      </c>
      <c r="N856" s="95"/>
    </row>
    <row r="857" spans="1:14" ht="57.5" customHeight="1">
      <c r="A857" s="4" t="s">
        <v>1865</v>
      </c>
      <c r="B857" s="4" t="s">
        <v>2050</v>
      </c>
      <c r="C857" s="4" t="s">
        <v>2047</v>
      </c>
      <c r="D857" s="140">
        <v>41239</v>
      </c>
      <c r="E857" s="4" t="s">
        <v>2051</v>
      </c>
      <c r="F857" s="4" t="s">
        <v>2779</v>
      </c>
      <c r="G857" s="4" t="s">
        <v>196</v>
      </c>
      <c r="H857" s="113">
        <v>4817505</v>
      </c>
      <c r="I857" s="62">
        <v>1498650</v>
      </c>
      <c r="J857" s="225">
        <v>0.311</v>
      </c>
      <c r="K857" s="2" t="s">
        <v>69</v>
      </c>
      <c r="L857" s="2" t="s">
        <v>20</v>
      </c>
      <c r="M857" s="2">
        <v>2</v>
      </c>
      <c r="N857" s="95"/>
    </row>
    <row r="858" spans="1:14" s="234" customFormat="1" ht="57.5" customHeight="1">
      <c r="A858" s="4" t="s">
        <v>2052</v>
      </c>
      <c r="B858" s="4" t="s">
        <v>2053</v>
      </c>
      <c r="C858" s="13" t="s">
        <v>2054</v>
      </c>
      <c r="D858" s="140">
        <v>41001</v>
      </c>
      <c r="E858" s="13" t="s">
        <v>2055</v>
      </c>
      <c r="F858" s="4" t="s">
        <v>2751</v>
      </c>
      <c r="G858" s="13" t="s">
        <v>517</v>
      </c>
      <c r="H858" s="113">
        <v>31911332</v>
      </c>
      <c r="I858" s="62">
        <v>31169830</v>
      </c>
      <c r="J858" s="223">
        <v>0.97676399999999997</v>
      </c>
      <c r="K858" s="2" t="s">
        <v>69</v>
      </c>
      <c r="L858" s="2" t="s">
        <v>20</v>
      </c>
      <c r="M858" s="2">
        <v>1</v>
      </c>
      <c r="N858" s="95"/>
    </row>
    <row r="859" spans="1:14" s="234" customFormat="1" ht="57.5" customHeight="1">
      <c r="A859" s="4" t="s">
        <v>2052</v>
      </c>
      <c r="B859" s="4" t="s">
        <v>2056</v>
      </c>
      <c r="C859" s="13" t="s">
        <v>2054</v>
      </c>
      <c r="D859" s="140">
        <v>41158</v>
      </c>
      <c r="E859" s="13" t="s">
        <v>2055</v>
      </c>
      <c r="F859" s="4" t="s">
        <v>2751</v>
      </c>
      <c r="G859" s="13" t="s">
        <v>517</v>
      </c>
      <c r="H859" s="113">
        <v>229023298</v>
      </c>
      <c r="I859" s="62">
        <v>218298561</v>
      </c>
      <c r="J859" s="223">
        <v>0.95317200000000002</v>
      </c>
      <c r="K859" s="2" t="s">
        <v>48</v>
      </c>
      <c r="L859" s="2" t="s">
        <v>32</v>
      </c>
      <c r="M859" s="2">
        <v>2</v>
      </c>
      <c r="N859" s="95"/>
    </row>
    <row r="860" spans="1:14" s="234" customFormat="1" ht="57.5" customHeight="1">
      <c r="A860" s="4" t="s">
        <v>2052</v>
      </c>
      <c r="B860" s="4" t="s">
        <v>2057</v>
      </c>
      <c r="C860" s="13" t="s">
        <v>2058</v>
      </c>
      <c r="D860" s="140">
        <v>41000</v>
      </c>
      <c r="E860" s="13" t="s">
        <v>2055</v>
      </c>
      <c r="F860" s="4" t="s">
        <v>2751</v>
      </c>
      <c r="G860" s="24" t="s">
        <v>2059</v>
      </c>
      <c r="H860" s="113">
        <v>938998000</v>
      </c>
      <c r="I860" s="62">
        <v>899038468</v>
      </c>
      <c r="J860" s="223">
        <f>I860/H860</f>
        <v>0.95744449721937641</v>
      </c>
      <c r="K860" s="2" t="s">
        <v>69</v>
      </c>
      <c r="L860" s="2" t="s">
        <v>20</v>
      </c>
      <c r="M860" s="2">
        <v>1</v>
      </c>
      <c r="N860" s="4" t="s">
        <v>2795</v>
      </c>
    </row>
    <row r="861" spans="1:14" s="234" customFormat="1" ht="57.5" customHeight="1">
      <c r="A861" s="4" t="s">
        <v>2052</v>
      </c>
      <c r="B861" s="4" t="s">
        <v>2060</v>
      </c>
      <c r="C861" s="13" t="s">
        <v>2054</v>
      </c>
      <c r="D861" s="140">
        <v>41001</v>
      </c>
      <c r="E861" s="13" t="s">
        <v>2061</v>
      </c>
      <c r="F861" s="4" t="s">
        <v>2676</v>
      </c>
      <c r="G861" s="13" t="s">
        <v>517</v>
      </c>
      <c r="H861" s="113">
        <v>229226283</v>
      </c>
      <c r="I861" s="62">
        <v>202923000</v>
      </c>
      <c r="J861" s="223">
        <v>0.88525200000000004</v>
      </c>
      <c r="K861" s="2" t="s">
        <v>2530</v>
      </c>
      <c r="L861" s="2" t="s">
        <v>20</v>
      </c>
      <c r="M861" s="2">
        <v>1</v>
      </c>
      <c r="N861" s="95"/>
    </row>
    <row r="862" spans="1:14" s="234" customFormat="1" ht="57.5" customHeight="1">
      <c r="A862" s="4" t="s">
        <v>2052</v>
      </c>
      <c r="B862" s="4" t="s">
        <v>2062</v>
      </c>
      <c r="C862" s="13" t="s">
        <v>2058</v>
      </c>
      <c r="D862" s="140">
        <v>41008</v>
      </c>
      <c r="E862" s="13" t="s">
        <v>2055</v>
      </c>
      <c r="F862" s="4" t="s">
        <v>2751</v>
      </c>
      <c r="G862" s="13" t="s">
        <v>517</v>
      </c>
      <c r="H862" s="113">
        <v>20008000</v>
      </c>
      <c r="I862" s="62">
        <v>16540117</v>
      </c>
      <c r="J862" s="223">
        <v>0.82667500000000005</v>
      </c>
      <c r="K862" s="2" t="s">
        <v>69</v>
      </c>
      <c r="L862" s="2" t="s">
        <v>20</v>
      </c>
      <c r="M862" s="2">
        <v>1</v>
      </c>
      <c r="N862" s="95"/>
    </row>
    <row r="863" spans="1:14" s="234" customFormat="1" ht="57.5" customHeight="1">
      <c r="A863" s="4" t="s">
        <v>2052</v>
      </c>
      <c r="B863" s="4" t="s">
        <v>2063</v>
      </c>
      <c r="C863" s="13" t="s">
        <v>2058</v>
      </c>
      <c r="D863" s="140">
        <v>41001</v>
      </c>
      <c r="E863" s="13" t="s">
        <v>2061</v>
      </c>
      <c r="F863" s="4" t="s">
        <v>2676</v>
      </c>
      <c r="G863" s="13" t="s">
        <v>517</v>
      </c>
      <c r="H863" s="113">
        <v>101271000</v>
      </c>
      <c r="I863" s="62">
        <v>98143500</v>
      </c>
      <c r="J863" s="223">
        <v>0.96911800000000003</v>
      </c>
      <c r="K863" s="2" t="s">
        <v>2530</v>
      </c>
      <c r="L863" s="2" t="s">
        <v>20</v>
      </c>
      <c r="M863" s="2">
        <v>1</v>
      </c>
      <c r="N863" s="95"/>
    </row>
    <row r="864" spans="1:14" s="234" customFormat="1" ht="57.5" customHeight="1">
      <c r="A864" s="4" t="s">
        <v>2052</v>
      </c>
      <c r="B864" s="4" t="s">
        <v>2064</v>
      </c>
      <c r="C864" s="13" t="s">
        <v>2058</v>
      </c>
      <c r="D864" s="140">
        <v>41008</v>
      </c>
      <c r="E864" s="13" t="s">
        <v>2065</v>
      </c>
      <c r="F864" s="4" t="s">
        <v>2686</v>
      </c>
      <c r="G864" s="13" t="s">
        <v>517</v>
      </c>
      <c r="H864" s="113">
        <v>891874000</v>
      </c>
      <c r="I864" s="62">
        <v>866250000</v>
      </c>
      <c r="J864" s="223">
        <v>0.97126900000000005</v>
      </c>
      <c r="K864" s="2" t="s">
        <v>69</v>
      </c>
      <c r="L864" s="2" t="s">
        <v>20</v>
      </c>
      <c r="M864" s="2">
        <v>1</v>
      </c>
      <c r="N864" s="4" t="s">
        <v>2796</v>
      </c>
    </row>
    <row r="865" spans="1:14" s="234" customFormat="1" ht="57.5" customHeight="1">
      <c r="A865" s="4" t="s">
        <v>2052</v>
      </c>
      <c r="B865" s="4" t="s">
        <v>2066</v>
      </c>
      <c r="C865" s="13" t="s">
        <v>2058</v>
      </c>
      <c r="D865" s="140">
        <v>41001</v>
      </c>
      <c r="E865" s="13" t="s">
        <v>2061</v>
      </c>
      <c r="F865" s="4" t="s">
        <v>2676</v>
      </c>
      <c r="G865" s="13" t="s">
        <v>517</v>
      </c>
      <c r="H865" s="113">
        <v>1181080000</v>
      </c>
      <c r="I865" s="62">
        <v>1161195000</v>
      </c>
      <c r="J865" s="223">
        <v>0.98316400000000004</v>
      </c>
      <c r="K865" s="2" t="s">
        <v>2530</v>
      </c>
      <c r="L865" s="2" t="s">
        <v>20</v>
      </c>
      <c r="M865" s="2">
        <v>1</v>
      </c>
      <c r="N865" s="4" t="s">
        <v>2798</v>
      </c>
    </row>
    <row r="866" spans="1:14" s="234" customFormat="1" ht="57.5" customHeight="1">
      <c r="A866" s="4" t="s">
        <v>2052</v>
      </c>
      <c r="B866" s="4" t="s">
        <v>2067</v>
      </c>
      <c r="C866" s="13" t="s">
        <v>2068</v>
      </c>
      <c r="D866" s="140">
        <v>40951</v>
      </c>
      <c r="E866" s="13" t="s">
        <v>2055</v>
      </c>
      <c r="F866" s="4" t="s">
        <v>2751</v>
      </c>
      <c r="G866" s="24" t="s">
        <v>2059</v>
      </c>
      <c r="H866" s="113">
        <v>5914532</v>
      </c>
      <c r="I866" s="62">
        <v>2885782</v>
      </c>
      <c r="J866" s="223">
        <f>I866/H866</f>
        <v>0.48791383663153737</v>
      </c>
      <c r="K866" s="2" t="s">
        <v>69</v>
      </c>
      <c r="L866" s="2" t="s">
        <v>20</v>
      </c>
      <c r="M866" s="2">
        <v>3</v>
      </c>
      <c r="N866" s="95"/>
    </row>
    <row r="867" spans="1:14" s="234" customFormat="1" ht="57.5" customHeight="1">
      <c r="A867" s="4" t="s">
        <v>2052</v>
      </c>
      <c r="B867" s="4" t="s">
        <v>2069</v>
      </c>
      <c r="C867" s="13" t="s">
        <v>2070</v>
      </c>
      <c r="D867" s="140">
        <v>41001</v>
      </c>
      <c r="E867" s="13" t="s">
        <v>2055</v>
      </c>
      <c r="F867" s="4" t="s">
        <v>2751</v>
      </c>
      <c r="G867" s="13" t="s">
        <v>2522</v>
      </c>
      <c r="H867" s="113">
        <v>1759800</v>
      </c>
      <c r="I867" s="62">
        <v>1749300</v>
      </c>
      <c r="J867" s="223">
        <v>0.99403300000000006</v>
      </c>
      <c r="K867" s="2" t="s">
        <v>69</v>
      </c>
      <c r="L867" s="2" t="s">
        <v>20</v>
      </c>
      <c r="M867" s="2">
        <v>1</v>
      </c>
      <c r="N867" s="95"/>
    </row>
    <row r="868" spans="1:14" s="234" customFormat="1" ht="57.5" customHeight="1">
      <c r="A868" s="4" t="s">
        <v>2052</v>
      </c>
      <c r="B868" s="4" t="s">
        <v>2071</v>
      </c>
      <c r="C868" s="13" t="s">
        <v>2072</v>
      </c>
      <c r="D868" s="140">
        <v>41026</v>
      </c>
      <c r="E868" s="13" t="s">
        <v>2055</v>
      </c>
      <c r="F868" s="4" t="s">
        <v>2751</v>
      </c>
      <c r="G868" s="13" t="s">
        <v>2521</v>
      </c>
      <c r="H868" s="113">
        <v>4523557</v>
      </c>
      <c r="I868" s="62">
        <v>4289250</v>
      </c>
      <c r="J868" s="223">
        <v>0.94820300000000002</v>
      </c>
      <c r="K868" s="2" t="s">
        <v>69</v>
      </c>
      <c r="L868" s="2" t="s">
        <v>20</v>
      </c>
      <c r="M868" s="2">
        <v>1</v>
      </c>
      <c r="N868" s="95"/>
    </row>
    <row r="869" spans="1:14" s="234" customFormat="1" ht="66.75" customHeight="1">
      <c r="A869" s="4" t="s">
        <v>2052</v>
      </c>
      <c r="B869" s="4" t="s">
        <v>2073</v>
      </c>
      <c r="C869" s="13" t="s">
        <v>2072</v>
      </c>
      <c r="D869" s="140">
        <v>41001</v>
      </c>
      <c r="E869" s="13" t="s">
        <v>2055</v>
      </c>
      <c r="F869" s="4" t="s">
        <v>2751</v>
      </c>
      <c r="G869" s="13" t="s">
        <v>2520</v>
      </c>
      <c r="H869" s="113">
        <v>7091700</v>
      </c>
      <c r="I869" s="62">
        <v>7029750</v>
      </c>
      <c r="J869" s="223">
        <v>0.99126400000000003</v>
      </c>
      <c r="K869" s="2" t="s">
        <v>69</v>
      </c>
      <c r="L869" s="2" t="s">
        <v>20</v>
      </c>
      <c r="M869" s="2">
        <v>1</v>
      </c>
      <c r="N869" s="95"/>
    </row>
    <row r="870" spans="1:14" s="234" customFormat="1" ht="66.75" customHeight="1">
      <c r="A870" s="4" t="s">
        <v>2052</v>
      </c>
      <c r="B870" s="4" t="s">
        <v>2074</v>
      </c>
      <c r="C870" s="13" t="s">
        <v>2075</v>
      </c>
      <c r="D870" s="140">
        <v>41344</v>
      </c>
      <c r="E870" s="13" t="s">
        <v>2055</v>
      </c>
      <c r="F870" s="4" t="s">
        <v>2751</v>
      </c>
      <c r="G870" s="24" t="s">
        <v>2076</v>
      </c>
      <c r="H870" s="113">
        <v>69897257</v>
      </c>
      <c r="I870" s="62">
        <v>2847311</v>
      </c>
      <c r="J870" s="223">
        <f>I870/H870</f>
        <v>4.0735661486687523E-2</v>
      </c>
      <c r="K870" s="2" t="s">
        <v>69</v>
      </c>
      <c r="L870" s="2" t="s">
        <v>20</v>
      </c>
      <c r="M870" s="2">
        <v>2</v>
      </c>
      <c r="N870" s="95"/>
    </row>
    <row r="871" spans="1:14" s="234" customFormat="1" ht="79.75" customHeight="1">
      <c r="A871" s="4" t="s">
        <v>2052</v>
      </c>
      <c r="B871" s="4" t="s">
        <v>2077</v>
      </c>
      <c r="C871" s="13" t="s">
        <v>2054</v>
      </c>
      <c r="D871" s="140">
        <v>41001</v>
      </c>
      <c r="E871" s="13" t="s">
        <v>2055</v>
      </c>
      <c r="F871" s="4" t="s">
        <v>2751</v>
      </c>
      <c r="G871" s="13" t="s">
        <v>517</v>
      </c>
      <c r="H871" s="113">
        <v>13839403</v>
      </c>
      <c r="I871" s="62">
        <v>13807500</v>
      </c>
      <c r="J871" s="223">
        <v>0.997695</v>
      </c>
      <c r="K871" s="2" t="s">
        <v>69</v>
      </c>
      <c r="L871" s="2" t="s">
        <v>20</v>
      </c>
      <c r="M871" s="2">
        <v>1</v>
      </c>
      <c r="N871" s="95"/>
    </row>
    <row r="872" spans="1:14" s="234" customFormat="1" ht="81.5" customHeight="1">
      <c r="A872" s="4" t="s">
        <v>2052</v>
      </c>
      <c r="B872" s="4" t="s">
        <v>2078</v>
      </c>
      <c r="C872" s="13" t="s">
        <v>2079</v>
      </c>
      <c r="D872" s="140">
        <v>41004</v>
      </c>
      <c r="E872" s="17" t="s">
        <v>2080</v>
      </c>
      <c r="F872" s="4" t="s">
        <v>2602</v>
      </c>
      <c r="G872" s="24" t="s">
        <v>2076</v>
      </c>
      <c r="H872" s="113">
        <v>15306501</v>
      </c>
      <c r="I872" s="62">
        <v>8748112</v>
      </c>
      <c r="J872" s="223">
        <f>I872/H872</f>
        <v>0.57152918227359739</v>
      </c>
      <c r="K872" s="2" t="s">
        <v>69</v>
      </c>
      <c r="L872" s="2" t="s">
        <v>20</v>
      </c>
      <c r="M872" s="2">
        <v>2</v>
      </c>
      <c r="N872" s="95"/>
    </row>
    <row r="873" spans="1:14" s="234" customFormat="1" ht="66.75" customHeight="1">
      <c r="A873" s="4" t="s">
        <v>2052</v>
      </c>
      <c r="B873" s="4" t="s">
        <v>2081</v>
      </c>
      <c r="C873" s="13" t="s">
        <v>2054</v>
      </c>
      <c r="D873" s="140">
        <v>41061</v>
      </c>
      <c r="E873" s="13" t="s">
        <v>2055</v>
      </c>
      <c r="F873" s="4" t="s">
        <v>2751</v>
      </c>
      <c r="G873" s="13" t="s">
        <v>517</v>
      </c>
      <c r="H873" s="113">
        <v>6069000</v>
      </c>
      <c r="I873" s="62">
        <v>5659500</v>
      </c>
      <c r="J873" s="223">
        <v>0.93252599999999997</v>
      </c>
      <c r="K873" s="2" t="s">
        <v>69</v>
      </c>
      <c r="L873" s="2" t="s">
        <v>20</v>
      </c>
      <c r="M873" s="2">
        <v>1</v>
      </c>
      <c r="N873" s="95"/>
    </row>
    <row r="874" spans="1:14" s="234" customFormat="1" ht="66.75" customHeight="1">
      <c r="A874" s="4" t="s">
        <v>2052</v>
      </c>
      <c r="B874" s="4" t="s">
        <v>2082</v>
      </c>
      <c r="C874" s="13" t="s">
        <v>2054</v>
      </c>
      <c r="D874" s="140">
        <v>41061</v>
      </c>
      <c r="E874" s="13" t="s">
        <v>2083</v>
      </c>
      <c r="F874" s="4" t="s">
        <v>2780</v>
      </c>
      <c r="G874" s="13" t="s">
        <v>517</v>
      </c>
      <c r="H874" s="113">
        <v>11739489</v>
      </c>
      <c r="I874" s="62">
        <v>11536726</v>
      </c>
      <c r="J874" s="223">
        <v>0.98272800000000005</v>
      </c>
      <c r="K874" s="2" t="s">
        <v>69</v>
      </c>
      <c r="L874" s="2" t="s">
        <v>20</v>
      </c>
      <c r="M874" s="2">
        <v>1</v>
      </c>
      <c r="N874" s="95"/>
    </row>
    <row r="875" spans="1:14" s="234" customFormat="1" ht="66.75" customHeight="1">
      <c r="A875" s="4" t="s">
        <v>2052</v>
      </c>
      <c r="B875" s="4" t="s">
        <v>2084</v>
      </c>
      <c r="C875" s="13" t="s">
        <v>2054</v>
      </c>
      <c r="D875" s="140">
        <v>41122</v>
      </c>
      <c r="E875" s="13" t="s">
        <v>2055</v>
      </c>
      <c r="F875" s="4" t="s">
        <v>2751</v>
      </c>
      <c r="G875" s="13" t="s">
        <v>517</v>
      </c>
      <c r="H875" s="113">
        <v>13969200</v>
      </c>
      <c r="I875" s="62">
        <v>12953830</v>
      </c>
      <c r="J875" s="223">
        <v>0.92731399999999997</v>
      </c>
      <c r="K875" s="2" t="s">
        <v>48</v>
      </c>
      <c r="L875" s="2" t="s">
        <v>32</v>
      </c>
      <c r="M875" s="2">
        <v>1</v>
      </c>
      <c r="N875" s="95"/>
    </row>
    <row r="876" spans="1:14" s="234" customFormat="1" ht="66.75" customHeight="1">
      <c r="A876" s="4" t="s">
        <v>2052</v>
      </c>
      <c r="B876" s="4" t="s">
        <v>2085</v>
      </c>
      <c r="C876" s="13" t="s">
        <v>2054</v>
      </c>
      <c r="D876" s="140">
        <v>41061</v>
      </c>
      <c r="E876" s="13" t="s">
        <v>2083</v>
      </c>
      <c r="F876" s="4" t="s">
        <v>2780</v>
      </c>
      <c r="G876" s="13" t="s">
        <v>517</v>
      </c>
      <c r="H876" s="113">
        <v>13609982</v>
      </c>
      <c r="I876" s="62">
        <v>13476507</v>
      </c>
      <c r="J876" s="223">
        <v>0.99019299999999999</v>
      </c>
      <c r="K876" s="2" t="s">
        <v>69</v>
      </c>
      <c r="L876" s="2" t="s">
        <v>20</v>
      </c>
      <c r="M876" s="2">
        <v>1</v>
      </c>
      <c r="N876" s="95"/>
    </row>
    <row r="877" spans="1:14" s="234" customFormat="1" ht="66.75" customHeight="1">
      <c r="A877" s="4" t="s">
        <v>2052</v>
      </c>
      <c r="B877" s="4" t="s">
        <v>2086</v>
      </c>
      <c r="C877" s="13" t="s">
        <v>2058</v>
      </c>
      <c r="D877" s="140">
        <v>41008</v>
      </c>
      <c r="E877" s="13" t="s">
        <v>2055</v>
      </c>
      <c r="F877" s="4" t="s">
        <v>2751</v>
      </c>
      <c r="G877" s="13" t="s">
        <v>517</v>
      </c>
      <c r="H877" s="113">
        <v>96316309</v>
      </c>
      <c r="I877" s="62">
        <v>95215483</v>
      </c>
      <c r="J877" s="223">
        <v>0.98857099999999998</v>
      </c>
      <c r="K877" s="2" t="s">
        <v>69</v>
      </c>
      <c r="L877" s="2" t="s">
        <v>20</v>
      </c>
      <c r="M877" s="2">
        <v>1</v>
      </c>
      <c r="N877" s="4" t="s">
        <v>2797</v>
      </c>
    </row>
    <row r="878" spans="1:14" s="234" customFormat="1" ht="66.75" customHeight="1">
      <c r="A878" s="4" t="s">
        <v>2052</v>
      </c>
      <c r="B878" s="4" t="s">
        <v>2087</v>
      </c>
      <c r="C878" s="13" t="s">
        <v>2072</v>
      </c>
      <c r="D878" s="140">
        <v>41001</v>
      </c>
      <c r="E878" s="13" t="s">
        <v>2055</v>
      </c>
      <c r="F878" s="4" t="s">
        <v>2751</v>
      </c>
      <c r="G878" s="13" t="s">
        <v>2521</v>
      </c>
      <c r="H878" s="113">
        <v>2616600</v>
      </c>
      <c r="I878" s="62">
        <v>2607150</v>
      </c>
      <c r="J878" s="223">
        <v>0.99638800000000005</v>
      </c>
      <c r="K878" s="2" t="s">
        <v>69</v>
      </c>
      <c r="L878" s="2" t="s">
        <v>20</v>
      </c>
      <c r="M878" s="2">
        <v>1</v>
      </c>
      <c r="N878" s="95"/>
    </row>
    <row r="879" spans="1:14" s="234" customFormat="1" ht="66.75" customHeight="1">
      <c r="A879" s="4" t="s">
        <v>2052</v>
      </c>
      <c r="B879" s="4" t="s">
        <v>2088</v>
      </c>
      <c r="C879" s="13" t="s">
        <v>2089</v>
      </c>
      <c r="D879" s="140">
        <v>41001</v>
      </c>
      <c r="E879" s="13" t="s">
        <v>2055</v>
      </c>
      <c r="F879" s="4" t="s">
        <v>2751</v>
      </c>
      <c r="G879" s="13" t="s">
        <v>2521</v>
      </c>
      <c r="H879" s="113">
        <v>12188400</v>
      </c>
      <c r="I879" s="62">
        <v>12150600</v>
      </c>
      <c r="J879" s="223">
        <v>0.99689899999999998</v>
      </c>
      <c r="K879" s="2" t="s">
        <v>69</v>
      </c>
      <c r="L879" s="2" t="s">
        <v>20</v>
      </c>
      <c r="M879" s="2">
        <v>1</v>
      </c>
      <c r="N879" s="95"/>
    </row>
    <row r="880" spans="1:14" s="234" customFormat="1" ht="66.75" customHeight="1">
      <c r="A880" s="4" t="s">
        <v>2052</v>
      </c>
      <c r="B880" s="4" t="s">
        <v>2090</v>
      </c>
      <c r="C880" s="13" t="s">
        <v>2072</v>
      </c>
      <c r="D880" s="140">
        <v>41001</v>
      </c>
      <c r="E880" s="13" t="s">
        <v>2055</v>
      </c>
      <c r="F880" s="4" t="s">
        <v>2751</v>
      </c>
      <c r="G880" s="13" t="s">
        <v>2523</v>
      </c>
      <c r="H880" s="113">
        <v>10902150</v>
      </c>
      <c r="I880" s="62">
        <v>10896900</v>
      </c>
      <c r="J880" s="223">
        <v>0.99951800000000002</v>
      </c>
      <c r="K880" s="2" t="s">
        <v>69</v>
      </c>
      <c r="L880" s="2" t="s">
        <v>20</v>
      </c>
      <c r="M880" s="2">
        <v>1</v>
      </c>
      <c r="N880" s="95"/>
    </row>
    <row r="881" spans="1:14" s="234" customFormat="1" ht="66.75" customHeight="1">
      <c r="A881" s="4" t="s">
        <v>2052</v>
      </c>
      <c r="B881" s="4" t="s">
        <v>2091</v>
      </c>
      <c r="C881" s="13" t="s">
        <v>2054</v>
      </c>
      <c r="D881" s="140">
        <v>41197</v>
      </c>
      <c r="E881" s="13" t="s">
        <v>2055</v>
      </c>
      <c r="F881" s="4" t="s">
        <v>2751</v>
      </c>
      <c r="G881" s="13" t="s">
        <v>517</v>
      </c>
      <c r="H881" s="113">
        <v>2985150</v>
      </c>
      <c r="I881" s="62">
        <v>2940000</v>
      </c>
      <c r="J881" s="223">
        <v>0.98487499999999994</v>
      </c>
      <c r="K881" s="2" t="s">
        <v>48</v>
      </c>
      <c r="L881" s="2" t="s">
        <v>32</v>
      </c>
      <c r="M881" s="2">
        <v>2</v>
      </c>
      <c r="N881" s="95"/>
    </row>
    <row r="882" spans="1:14" s="234" customFormat="1" ht="66.75" customHeight="1">
      <c r="A882" s="4" t="s">
        <v>2052</v>
      </c>
      <c r="B882" s="4" t="s">
        <v>2092</v>
      </c>
      <c r="C882" s="13" t="s">
        <v>2054</v>
      </c>
      <c r="D882" s="140">
        <v>41061</v>
      </c>
      <c r="E882" s="17" t="s">
        <v>2080</v>
      </c>
      <c r="F882" s="4" t="s">
        <v>2602</v>
      </c>
      <c r="G882" s="13" t="s">
        <v>517</v>
      </c>
      <c r="H882" s="113">
        <v>9240000</v>
      </c>
      <c r="I882" s="62">
        <v>5768354</v>
      </c>
      <c r="J882" s="223">
        <v>0.62428099999999997</v>
      </c>
      <c r="K882" s="2" t="s">
        <v>69</v>
      </c>
      <c r="L882" s="2" t="s">
        <v>20</v>
      </c>
      <c r="M882" s="2">
        <v>2</v>
      </c>
      <c r="N882" s="95"/>
    </row>
    <row r="883" spans="1:14" s="234" customFormat="1" ht="66.75" customHeight="1">
      <c r="A883" s="4" t="s">
        <v>2052</v>
      </c>
      <c r="B883" s="4" t="s">
        <v>2093</v>
      </c>
      <c r="C883" s="13" t="s">
        <v>2054</v>
      </c>
      <c r="D883" s="140">
        <v>41197</v>
      </c>
      <c r="E883" s="13" t="s">
        <v>2055</v>
      </c>
      <c r="F883" s="4" t="s">
        <v>2751</v>
      </c>
      <c r="G883" s="13" t="s">
        <v>517</v>
      </c>
      <c r="H883" s="113">
        <v>8949150</v>
      </c>
      <c r="I883" s="62">
        <v>8929293</v>
      </c>
      <c r="J883" s="223">
        <v>0.99778100000000003</v>
      </c>
      <c r="K883" s="2" t="s">
        <v>48</v>
      </c>
      <c r="L883" s="2" t="s">
        <v>32</v>
      </c>
      <c r="M883" s="2">
        <v>1</v>
      </c>
      <c r="N883" s="95"/>
    </row>
    <row r="884" spans="1:14" s="234" customFormat="1" ht="66.75" customHeight="1">
      <c r="A884" s="4" t="s">
        <v>2052</v>
      </c>
      <c r="B884" s="4" t="s">
        <v>528</v>
      </c>
      <c r="C884" s="13" t="s">
        <v>2058</v>
      </c>
      <c r="D884" s="140">
        <v>41008</v>
      </c>
      <c r="E884" s="13" t="s">
        <v>529</v>
      </c>
      <c r="F884" s="4" t="s">
        <v>2653</v>
      </c>
      <c r="G884" s="13" t="s">
        <v>517</v>
      </c>
      <c r="H884" s="113">
        <v>210027567</v>
      </c>
      <c r="I884" s="62">
        <v>204025500</v>
      </c>
      <c r="J884" s="223">
        <v>0.97142200000000001</v>
      </c>
      <c r="K884" s="2" t="s">
        <v>69</v>
      </c>
      <c r="L884" s="2" t="s">
        <v>20</v>
      </c>
      <c r="M884" s="2">
        <v>1</v>
      </c>
      <c r="N884" s="95"/>
    </row>
    <row r="885" spans="1:14" s="234" customFormat="1" ht="57.5" customHeight="1">
      <c r="A885" s="4" t="s">
        <v>2052</v>
      </c>
      <c r="B885" s="4" t="s">
        <v>2094</v>
      </c>
      <c r="C885" s="13" t="s">
        <v>2058</v>
      </c>
      <c r="D885" s="140">
        <v>41008</v>
      </c>
      <c r="E885" s="13" t="s">
        <v>2083</v>
      </c>
      <c r="F885" s="4" t="s">
        <v>2780</v>
      </c>
      <c r="G885" s="13" t="s">
        <v>517</v>
      </c>
      <c r="H885" s="113">
        <v>93975355</v>
      </c>
      <c r="I885" s="62">
        <v>93247943</v>
      </c>
      <c r="J885" s="223">
        <v>0.99226000000000003</v>
      </c>
      <c r="K885" s="2" t="s">
        <v>69</v>
      </c>
      <c r="L885" s="2" t="s">
        <v>20</v>
      </c>
      <c r="M885" s="2">
        <v>1</v>
      </c>
      <c r="N885" s="95"/>
    </row>
    <row r="886" spans="1:14" s="234" customFormat="1" ht="57.5" customHeight="1">
      <c r="A886" s="4" t="s">
        <v>2052</v>
      </c>
      <c r="B886" s="4" t="s">
        <v>2095</v>
      </c>
      <c r="C886" s="13" t="s">
        <v>2058</v>
      </c>
      <c r="D886" s="140">
        <v>41001</v>
      </c>
      <c r="E886" s="13" t="s">
        <v>2083</v>
      </c>
      <c r="F886" s="4" t="s">
        <v>2780</v>
      </c>
      <c r="G886" s="13" t="s">
        <v>517</v>
      </c>
      <c r="H886" s="113">
        <v>250680196</v>
      </c>
      <c r="I886" s="62">
        <v>250202585</v>
      </c>
      <c r="J886" s="223">
        <v>0.99809499999999995</v>
      </c>
      <c r="K886" s="2" t="s">
        <v>69</v>
      </c>
      <c r="L886" s="2" t="s">
        <v>20</v>
      </c>
      <c r="M886" s="2">
        <v>1</v>
      </c>
      <c r="N886" s="4" t="s">
        <v>2799</v>
      </c>
    </row>
    <row r="887" spans="1:14" ht="62.25" customHeight="1">
      <c r="A887" s="15" t="s">
        <v>2096</v>
      </c>
      <c r="B887" s="4" t="s">
        <v>2097</v>
      </c>
      <c r="C887" s="100" t="s">
        <v>2098</v>
      </c>
      <c r="D887" s="140">
        <v>41115</v>
      </c>
      <c r="E887" s="60" t="s">
        <v>2099</v>
      </c>
      <c r="F887" s="4" t="s">
        <v>2781</v>
      </c>
      <c r="G887" s="100" t="s">
        <v>131</v>
      </c>
      <c r="H887" s="113">
        <v>33173700</v>
      </c>
      <c r="I887" s="62">
        <v>33075000</v>
      </c>
      <c r="J887" s="223">
        <f>ROUNDUP(I887/H887,3)</f>
        <v>0.998</v>
      </c>
      <c r="K887" s="2" t="s">
        <v>2530</v>
      </c>
      <c r="L887" s="2" t="s">
        <v>20</v>
      </c>
      <c r="M887" s="2">
        <v>1</v>
      </c>
      <c r="N887" s="95"/>
    </row>
    <row r="888" spans="1:14" ht="62.25" customHeight="1">
      <c r="A888" s="15" t="s">
        <v>2096</v>
      </c>
      <c r="B888" s="4" t="s">
        <v>2100</v>
      </c>
      <c r="C888" s="100" t="s">
        <v>2098</v>
      </c>
      <c r="D888" s="140">
        <v>41284</v>
      </c>
      <c r="E888" s="60" t="s">
        <v>2099</v>
      </c>
      <c r="F888" s="4" t="s">
        <v>2781</v>
      </c>
      <c r="G888" s="100" t="s">
        <v>131</v>
      </c>
      <c r="H888" s="113">
        <v>24520650</v>
      </c>
      <c r="I888" s="62">
        <v>24150000</v>
      </c>
      <c r="J888" s="223">
        <f t="shared" ref="J888:J1116" si="6">ROUNDUP(I888/H888,3)</f>
        <v>0.98499999999999999</v>
      </c>
      <c r="K888" s="2" t="s">
        <v>2530</v>
      </c>
      <c r="L888" s="2" t="s">
        <v>20</v>
      </c>
      <c r="M888" s="2">
        <v>1</v>
      </c>
      <c r="N888" s="95"/>
    </row>
    <row r="889" spans="1:14" ht="62.25" customHeight="1">
      <c r="A889" s="15" t="s">
        <v>2096</v>
      </c>
      <c r="B889" s="4" t="s">
        <v>2101</v>
      </c>
      <c r="C889" s="100" t="s">
        <v>2098</v>
      </c>
      <c r="D889" s="140">
        <v>41319</v>
      </c>
      <c r="E889" s="60" t="s">
        <v>2099</v>
      </c>
      <c r="F889" s="4" t="s">
        <v>2781</v>
      </c>
      <c r="G889" s="100" t="s">
        <v>131</v>
      </c>
      <c r="H889" s="113">
        <v>12931800</v>
      </c>
      <c r="I889" s="62">
        <v>12600000</v>
      </c>
      <c r="J889" s="223">
        <f t="shared" si="6"/>
        <v>0.97499999999999998</v>
      </c>
      <c r="K889" s="2" t="s">
        <v>2530</v>
      </c>
      <c r="L889" s="2" t="s">
        <v>20</v>
      </c>
      <c r="M889" s="2">
        <v>2</v>
      </c>
      <c r="N889" s="95"/>
    </row>
    <row r="890" spans="1:14" ht="64.25" customHeight="1">
      <c r="A890" s="15" t="s">
        <v>2096</v>
      </c>
      <c r="B890" s="4" t="s">
        <v>2102</v>
      </c>
      <c r="C890" s="4" t="s">
        <v>2103</v>
      </c>
      <c r="D890" s="193">
        <v>41107</v>
      </c>
      <c r="E890" s="4" t="s">
        <v>2104</v>
      </c>
      <c r="F890" s="4" t="s">
        <v>2628</v>
      </c>
      <c r="G890" s="4" t="s">
        <v>107</v>
      </c>
      <c r="H890" s="48">
        <v>2379300</v>
      </c>
      <c r="I890" s="64">
        <v>2243713</v>
      </c>
      <c r="J890" s="220">
        <f>ROUNDUP(I890/H890,3)</f>
        <v>0.94399999999999995</v>
      </c>
      <c r="K890" s="2" t="s">
        <v>2530</v>
      </c>
      <c r="L890" s="44" t="s">
        <v>134</v>
      </c>
      <c r="M890" s="159">
        <v>3</v>
      </c>
      <c r="N890" s="95"/>
    </row>
    <row r="891" spans="1:14" ht="65" customHeight="1">
      <c r="A891" s="15" t="s">
        <v>2096</v>
      </c>
      <c r="B891" s="4" t="s">
        <v>2105</v>
      </c>
      <c r="C891" s="4" t="s">
        <v>2106</v>
      </c>
      <c r="D891" s="138">
        <v>41001</v>
      </c>
      <c r="E891" s="4" t="s">
        <v>2107</v>
      </c>
      <c r="F891" s="4" t="s">
        <v>2757</v>
      </c>
      <c r="G891" s="4" t="s">
        <v>131</v>
      </c>
      <c r="H891" s="70" t="s">
        <v>2528</v>
      </c>
      <c r="I891" s="64">
        <v>66840900</v>
      </c>
      <c r="J891" s="68" t="s">
        <v>18</v>
      </c>
      <c r="K891" s="3" t="s">
        <v>152</v>
      </c>
      <c r="L891" s="3" t="s">
        <v>20</v>
      </c>
      <c r="M891" s="3">
        <v>1</v>
      </c>
      <c r="N891" s="4" t="s">
        <v>42</v>
      </c>
    </row>
    <row r="892" spans="1:14" ht="65" customHeight="1">
      <c r="A892" s="15" t="s">
        <v>2096</v>
      </c>
      <c r="B892" s="102" t="s">
        <v>2108</v>
      </c>
      <c r="C892" s="1" t="s">
        <v>2109</v>
      </c>
      <c r="D892" s="138">
        <v>41000</v>
      </c>
      <c r="E892" s="1" t="s">
        <v>2110</v>
      </c>
      <c r="F892" s="4" t="s">
        <v>2738</v>
      </c>
      <c r="G892" s="102" t="s">
        <v>2111</v>
      </c>
      <c r="H892" s="48">
        <v>2771527</v>
      </c>
      <c r="I892" s="64">
        <v>2038715</v>
      </c>
      <c r="J892" s="223">
        <f t="shared" ref="J892:J909" si="7">ROUNDUP(I892/H892,3)</f>
        <v>0.73599999999999999</v>
      </c>
      <c r="K892" s="2" t="s">
        <v>2530</v>
      </c>
      <c r="L892" s="2" t="s">
        <v>35</v>
      </c>
      <c r="M892" s="2">
        <v>32</v>
      </c>
      <c r="N892" s="95"/>
    </row>
    <row r="893" spans="1:14" ht="65" customHeight="1">
      <c r="A893" s="15" t="s">
        <v>2096</v>
      </c>
      <c r="B893" s="102" t="s">
        <v>2112</v>
      </c>
      <c r="C893" s="1" t="s">
        <v>2113</v>
      </c>
      <c r="D893" s="138">
        <v>41000</v>
      </c>
      <c r="E893" s="1" t="s">
        <v>2114</v>
      </c>
      <c r="F893" s="4" t="s">
        <v>2738</v>
      </c>
      <c r="G893" s="102" t="s">
        <v>2115</v>
      </c>
      <c r="H893" s="48">
        <v>4198062</v>
      </c>
      <c r="I893" s="64">
        <v>3696000</v>
      </c>
      <c r="J893" s="223">
        <f t="shared" si="7"/>
        <v>0.88100000000000001</v>
      </c>
      <c r="K893" s="2" t="s">
        <v>2530</v>
      </c>
      <c r="L893" s="2" t="s">
        <v>35</v>
      </c>
      <c r="M893" s="2">
        <v>1</v>
      </c>
      <c r="N893" s="95"/>
    </row>
    <row r="894" spans="1:14" ht="65" customHeight="1">
      <c r="A894" s="15" t="s">
        <v>2096</v>
      </c>
      <c r="B894" s="102" t="s">
        <v>2116</v>
      </c>
      <c r="C894" s="1" t="s">
        <v>2117</v>
      </c>
      <c r="D894" s="138">
        <v>41000</v>
      </c>
      <c r="E894" s="1" t="s">
        <v>2118</v>
      </c>
      <c r="F894" s="4" t="s">
        <v>2738</v>
      </c>
      <c r="G894" s="102" t="s">
        <v>2115</v>
      </c>
      <c r="H894" s="48">
        <v>4731000</v>
      </c>
      <c r="I894" s="64">
        <v>4730000</v>
      </c>
      <c r="J894" s="223">
        <f t="shared" si="7"/>
        <v>1</v>
      </c>
      <c r="K894" s="2" t="s">
        <v>2530</v>
      </c>
      <c r="L894" s="2" t="s">
        <v>35</v>
      </c>
      <c r="M894" s="2">
        <v>1</v>
      </c>
      <c r="N894" s="95"/>
    </row>
    <row r="895" spans="1:14" ht="65" customHeight="1">
      <c r="A895" s="15" t="s">
        <v>2096</v>
      </c>
      <c r="B895" s="102" t="s">
        <v>2112</v>
      </c>
      <c r="C895" s="1" t="s">
        <v>2117</v>
      </c>
      <c r="D895" s="138">
        <v>41000</v>
      </c>
      <c r="E895" s="1" t="s">
        <v>2118</v>
      </c>
      <c r="F895" s="4" t="s">
        <v>2738</v>
      </c>
      <c r="G895" s="102" t="s">
        <v>2115</v>
      </c>
      <c r="H895" s="48">
        <v>1584000</v>
      </c>
      <c r="I895" s="64">
        <v>1570000</v>
      </c>
      <c r="J895" s="223">
        <f t="shared" si="7"/>
        <v>0.99199999999999999</v>
      </c>
      <c r="K895" s="2" t="s">
        <v>2530</v>
      </c>
      <c r="L895" s="2" t="s">
        <v>35</v>
      </c>
      <c r="M895" s="2">
        <v>1</v>
      </c>
      <c r="N895" s="95"/>
    </row>
    <row r="896" spans="1:14" ht="65" customHeight="1">
      <c r="A896" s="15" t="s">
        <v>2096</v>
      </c>
      <c r="B896" s="102" t="s">
        <v>2119</v>
      </c>
      <c r="C896" s="1" t="s">
        <v>2120</v>
      </c>
      <c r="D896" s="138">
        <v>41000</v>
      </c>
      <c r="E896" s="102" t="s">
        <v>2121</v>
      </c>
      <c r="F896" s="4" t="s">
        <v>2738</v>
      </c>
      <c r="G896" s="102" t="s">
        <v>2115</v>
      </c>
      <c r="H896" s="48">
        <v>32425723</v>
      </c>
      <c r="I896" s="64">
        <v>29775000</v>
      </c>
      <c r="J896" s="223">
        <f t="shared" si="7"/>
        <v>0.91900000000000004</v>
      </c>
      <c r="K896" s="2" t="s">
        <v>2530</v>
      </c>
      <c r="L896" s="2" t="s">
        <v>35</v>
      </c>
      <c r="M896" s="2">
        <v>3</v>
      </c>
      <c r="N896" s="95"/>
    </row>
    <row r="897" spans="1:14" ht="65" customHeight="1">
      <c r="A897" s="15" t="s">
        <v>2096</v>
      </c>
      <c r="B897" s="102" t="s">
        <v>2122</v>
      </c>
      <c r="C897" s="1" t="s">
        <v>2123</v>
      </c>
      <c r="D897" s="138">
        <v>41000</v>
      </c>
      <c r="E897" s="102" t="s">
        <v>2121</v>
      </c>
      <c r="F897" s="4" t="s">
        <v>2738</v>
      </c>
      <c r="G897" s="102" t="s">
        <v>2115</v>
      </c>
      <c r="H897" s="48">
        <v>61204500</v>
      </c>
      <c r="I897" s="64">
        <v>52924830</v>
      </c>
      <c r="J897" s="223">
        <f t="shared" si="7"/>
        <v>0.86499999999999999</v>
      </c>
      <c r="K897" s="2" t="s">
        <v>2530</v>
      </c>
      <c r="L897" s="2" t="s">
        <v>35</v>
      </c>
      <c r="M897" s="2">
        <v>3</v>
      </c>
      <c r="N897" s="95"/>
    </row>
    <row r="898" spans="1:14" ht="65" customHeight="1">
      <c r="A898" s="15" t="s">
        <v>2096</v>
      </c>
      <c r="B898" s="102" t="s">
        <v>2124</v>
      </c>
      <c r="C898" s="1" t="s">
        <v>2125</v>
      </c>
      <c r="D898" s="138">
        <v>41000</v>
      </c>
      <c r="E898" s="102" t="s">
        <v>2126</v>
      </c>
      <c r="F898" s="4" t="s">
        <v>2738</v>
      </c>
      <c r="G898" s="102" t="s">
        <v>2115</v>
      </c>
      <c r="H898" s="48">
        <v>1960530</v>
      </c>
      <c r="I898" s="64">
        <v>1461912</v>
      </c>
      <c r="J898" s="223">
        <f t="shared" si="7"/>
        <v>0.746</v>
      </c>
      <c r="K898" s="2" t="s">
        <v>2530</v>
      </c>
      <c r="L898" s="2" t="s">
        <v>35</v>
      </c>
      <c r="M898" s="2">
        <v>19</v>
      </c>
      <c r="N898" s="95"/>
    </row>
    <row r="899" spans="1:14" ht="65" customHeight="1">
      <c r="A899" s="15" t="s">
        <v>2096</v>
      </c>
      <c r="B899" s="102" t="s">
        <v>2127</v>
      </c>
      <c r="C899" s="1" t="s">
        <v>2128</v>
      </c>
      <c r="D899" s="138">
        <v>41000</v>
      </c>
      <c r="E899" s="102" t="s">
        <v>2121</v>
      </c>
      <c r="F899" s="4" t="s">
        <v>2738</v>
      </c>
      <c r="G899" s="102" t="s">
        <v>2115</v>
      </c>
      <c r="H899" s="48">
        <v>25830000</v>
      </c>
      <c r="I899" s="64">
        <v>17629500</v>
      </c>
      <c r="J899" s="223">
        <f t="shared" si="7"/>
        <v>0.68300000000000005</v>
      </c>
      <c r="K899" s="2" t="s">
        <v>2530</v>
      </c>
      <c r="L899" s="2" t="s">
        <v>35</v>
      </c>
      <c r="M899" s="2">
        <v>3</v>
      </c>
      <c r="N899" s="95"/>
    </row>
    <row r="900" spans="1:14" ht="65" customHeight="1">
      <c r="A900" s="15" t="s">
        <v>2096</v>
      </c>
      <c r="B900" s="102" t="s">
        <v>2129</v>
      </c>
      <c r="C900" s="1" t="s">
        <v>2130</v>
      </c>
      <c r="D900" s="138">
        <v>41000</v>
      </c>
      <c r="E900" s="102" t="s">
        <v>2121</v>
      </c>
      <c r="F900" s="4" t="s">
        <v>2738</v>
      </c>
      <c r="G900" s="102" t="s">
        <v>2115</v>
      </c>
      <c r="H900" s="48">
        <v>2298450</v>
      </c>
      <c r="I900" s="64">
        <v>2212200</v>
      </c>
      <c r="J900" s="223">
        <f t="shared" si="7"/>
        <v>0.96299999999999997</v>
      </c>
      <c r="K900" s="2" t="s">
        <v>2530</v>
      </c>
      <c r="L900" s="2" t="s">
        <v>35</v>
      </c>
      <c r="M900" s="2">
        <v>1</v>
      </c>
      <c r="N900" s="95"/>
    </row>
    <row r="901" spans="1:14" ht="65" customHeight="1">
      <c r="A901" s="15" t="s">
        <v>2096</v>
      </c>
      <c r="B901" s="102" t="s">
        <v>2131</v>
      </c>
      <c r="C901" s="102" t="s">
        <v>2132</v>
      </c>
      <c r="D901" s="138">
        <v>41000</v>
      </c>
      <c r="E901" s="102" t="s">
        <v>2121</v>
      </c>
      <c r="F901" s="4" t="s">
        <v>2738</v>
      </c>
      <c r="G901" s="102" t="s">
        <v>2115</v>
      </c>
      <c r="H901" s="48">
        <v>1476300</v>
      </c>
      <c r="I901" s="64">
        <v>1470693</v>
      </c>
      <c r="J901" s="223">
        <f t="shared" si="7"/>
        <v>0.997</v>
      </c>
      <c r="K901" s="2" t="s">
        <v>2530</v>
      </c>
      <c r="L901" s="2" t="s">
        <v>35</v>
      </c>
      <c r="M901" s="2">
        <v>1</v>
      </c>
      <c r="N901" s="95"/>
    </row>
    <row r="902" spans="1:14" ht="65" customHeight="1">
      <c r="A902" s="15" t="s">
        <v>2096</v>
      </c>
      <c r="B902" s="102" t="s">
        <v>2133</v>
      </c>
      <c r="C902" s="102" t="s">
        <v>2134</v>
      </c>
      <c r="D902" s="138">
        <v>41000</v>
      </c>
      <c r="E902" s="102" t="s">
        <v>2135</v>
      </c>
      <c r="F902" s="4" t="s">
        <v>2738</v>
      </c>
      <c r="G902" s="102" t="s">
        <v>2115</v>
      </c>
      <c r="H902" s="48">
        <v>44824564</v>
      </c>
      <c r="I902" s="64">
        <v>34631400</v>
      </c>
      <c r="J902" s="223">
        <f t="shared" si="7"/>
        <v>0.77300000000000002</v>
      </c>
      <c r="K902" s="2" t="s">
        <v>2530</v>
      </c>
      <c r="L902" s="2" t="s">
        <v>35</v>
      </c>
      <c r="M902" s="2">
        <v>4</v>
      </c>
      <c r="N902" s="95"/>
    </row>
    <row r="903" spans="1:14" ht="65" customHeight="1">
      <c r="A903" s="15" t="s">
        <v>2096</v>
      </c>
      <c r="B903" s="102" t="s">
        <v>2136</v>
      </c>
      <c r="C903" s="102" t="s">
        <v>2137</v>
      </c>
      <c r="D903" s="138">
        <v>41000</v>
      </c>
      <c r="E903" s="102" t="s">
        <v>2138</v>
      </c>
      <c r="F903" s="4" t="s">
        <v>2738</v>
      </c>
      <c r="G903" s="102" t="s">
        <v>2115</v>
      </c>
      <c r="H903" s="48">
        <v>41265000</v>
      </c>
      <c r="I903" s="64">
        <v>34524000</v>
      </c>
      <c r="J903" s="223">
        <f t="shared" si="7"/>
        <v>0.83699999999999997</v>
      </c>
      <c r="K903" s="2" t="s">
        <v>2530</v>
      </c>
      <c r="L903" s="2" t="s">
        <v>35</v>
      </c>
      <c r="M903" s="2">
        <v>2</v>
      </c>
      <c r="N903" s="95"/>
    </row>
    <row r="904" spans="1:14" ht="65" customHeight="1">
      <c r="A904" s="15" t="s">
        <v>2096</v>
      </c>
      <c r="B904" s="102" t="s">
        <v>2139</v>
      </c>
      <c r="C904" s="102" t="s">
        <v>2140</v>
      </c>
      <c r="D904" s="138">
        <v>41000</v>
      </c>
      <c r="E904" s="4" t="s">
        <v>2141</v>
      </c>
      <c r="F904" s="4" t="s">
        <v>2738</v>
      </c>
      <c r="G904" s="102" t="s">
        <v>2115</v>
      </c>
      <c r="H904" s="70" t="s">
        <v>2528</v>
      </c>
      <c r="I904" s="64">
        <v>2368800</v>
      </c>
      <c r="J904" s="68" t="s">
        <v>18</v>
      </c>
      <c r="K904" s="2" t="s">
        <v>2530</v>
      </c>
      <c r="L904" s="2" t="s">
        <v>35</v>
      </c>
      <c r="M904" s="2">
        <v>3</v>
      </c>
      <c r="N904" s="95"/>
    </row>
    <row r="905" spans="1:14" ht="65" customHeight="1">
      <c r="A905" s="15" t="s">
        <v>2096</v>
      </c>
      <c r="B905" s="102" t="s">
        <v>2142</v>
      </c>
      <c r="C905" s="102" t="s">
        <v>2143</v>
      </c>
      <c r="D905" s="138">
        <v>41000</v>
      </c>
      <c r="E905" s="102" t="s">
        <v>2144</v>
      </c>
      <c r="F905" s="4" t="s">
        <v>2738</v>
      </c>
      <c r="G905" s="102" t="s">
        <v>2115</v>
      </c>
      <c r="H905" s="48">
        <v>138431521</v>
      </c>
      <c r="I905" s="64">
        <v>136497900</v>
      </c>
      <c r="J905" s="223">
        <f t="shared" si="7"/>
        <v>0.98699999999999999</v>
      </c>
      <c r="K905" s="2" t="s">
        <v>2530</v>
      </c>
      <c r="L905" s="2" t="s">
        <v>35</v>
      </c>
      <c r="M905" s="2">
        <v>2</v>
      </c>
      <c r="N905" s="95"/>
    </row>
    <row r="906" spans="1:14" ht="65" customHeight="1">
      <c r="A906" s="15" t="s">
        <v>2096</v>
      </c>
      <c r="B906" s="102" t="s">
        <v>2145</v>
      </c>
      <c r="C906" s="102" t="s">
        <v>2146</v>
      </c>
      <c r="D906" s="138">
        <v>41000</v>
      </c>
      <c r="E906" s="102" t="s">
        <v>2147</v>
      </c>
      <c r="F906" s="4" t="s">
        <v>2738</v>
      </c>
      <c r="G906" s="102" t="s">
        <v>2115</v>
      </c>
      <c r="H906" s="48">
        <v>4583833</v>
      </c>
      <c r="I906" s="64">
        <v>4567500</v>
      </c>
      <c r="J906" s="223">
        <f t="shared" si="7"/>
        <v>0.997</v>
      </c>
      <c r="K906" s="2" t="s">
        <v>2530</v>
      </c>
      <c r="L906" s="2" t="s">
        <v>35</v>
      </c>
      <c r="M906" s="2">
        <v>1</v>
      </c>
      <c r="N906" s="95"/>
    </row>
    <row r="907" spans="1:14" ht="65" customHeight="1">
      <c r="A907" s="15" t="s">
        <v>2096</v>
      </c>
      <c r="B907" s="102" t="s">
        <v>2148</v>
      </c>
      <c r="C907" s="102" t="s">
        <v>2146</v>
      </c>
      <c r="D907" s="138">
        <v>41000</v>
      </c>
      <c r="E907" s="102" t="s">
        <v>2147</v>
      </c>
      <c r="F907" s="4" t="s">
        <v>2738</v>
      </c>
      <c r="G907" s="102" t="s">
        <v>2115</v>
      </c>
      <c r="H907" s="48">
        <v>35974096</v>
      </c>
      <c r="I907" s="64">
        <v>31248000</v>
      </c>
      <c r="J907" s="223">
        <f t="shared" si="7"/>
        <v>0.86899999999999999</v>
      </c>
      <c r="K907" s="2" t="s">
        <v>2530</v>
      </c>
      <c r="L907" s="2" t="s">
        <v>35</v>
      </c>
      <c r="M907" s="2">
        <v>4</v>
      </c>
      <c r="N907" s="95"/>
    </row>
    <row r="908" spans="1:14" ht="65" customHeight="1">
      <c r="A908" s="15" t="s">
        <v>2096</v>
      </c>
      <c r="B908" s="102" t="s">
        <v>2149</v>
      </c>
      <c r="C908" s="102" t="s">
        <v>2150</v>
      </c>
      <c r="D908" s="138">
        <v>41000</v>
      </c>
      <c r="E908" s="102" t="s">
        <v>2121</v>
      </c>
      <c r="F908" s="4" t="s">
        <v>2738</v>
      </c>
      <c r="G908" s="102" t="s">
        <v>2115</v>
      </c>
      <c r="H908" s="48">
        <v>18173295</v>
      </c>
      <c r="I908" s="64">
        <v>14536851</v>
      </c>
      <c r="J908" s="220">
        <f t="shared" si="7"/>
        <v>0.8</v>
      </c>
      <c r="K908" s="2" t="s">
        <v>2530</v>
      </c>
      <c r="L908" s="2" t="s">
        <v>35</v>
      </c>
      <c r="M908" s="2">
        <v>2</v>
      </c>
      <c r="N908" s="95"/>
    </row>
    <row r="909" spans="1:14" ht="66.75" customHeight="1">
      <c r="A909" s="15" t="s">
        <v>2096</v>
      </c>
      <c r="B909" s="102" t="s">
        <v>2151</v>
      </c>
      <c r="C909" s="102" t="s">
        <v>2152</v>
      </c>
      <c r="D909" s="138">
        <v>41000</v>
      </c>
      <c r="E909" s="102" t="s">
        <v>2121</v>
      </c>
      <c r="F909" s="4" t="s">
        <v>2738</v>
      </c>
      <c r="G909" s="102" t="s">
        <v>2115</v>
      </c>
      <c r="H909" s="48">
        <v>1367100</v>
      </c>
      <c r="I909" s="64">
        <v>1207500</v>
      </c>
      <c r="J909" s="223">
        <f t="shared" si="7"/>
        <v>0.88400000000000001</v>
      </c>
      <c r="K909" s="2" t="s">
        <v>2530</v>
      </c>
      <c r="L909" s="2" t="s">
        <v>35</v>
      </c>
      <c r="M909" s="2">
        <v>2</v>
      </c>
      <c r="N909" s="95"/>
    </row>
    <row r="910" spans="1:14" ht="66.75" customHeight="1">
      <c r="A910" s="15" t="s">
        <v>2096</v>
      </c>
      <c r="B910" s="102" t="s">
        <v>2153</v>
      </c>
      <c r="C910" s="102" t="s">
        <v>2154</v>
      </c>
      <c r="D910" s="138">
        <v>41000</v>
      </c>
      <c r="E910" s="102" t="s">
        <v>2155</v>
      </c>
      <c r="F910" s="4" t="s">
        <v>2738</v>
      </c>
      <c r="G910" s="102" t="s">
        <v>2115</v>
      </c>
      <c r="H910" s="70" t="s">
        <v>2528</v>
      </c>
      <c r="I910" s="64">
        <v>1960927</v>
      </c>
      <c r="J910" s="68" t="s">
        <v>18</v>
      </c>
      <c r="K910" s="2" t="s">
        <v>2530</v>
      </c>
      <c r="L910" s="2" t="s">
        <v>35</v>
      </c>
      <c r="M910" s="2">
        <v>10</v>
      </c>
      <c r="N910" s="95"/>
    </row>
    <row r="911" spans="1:14" ht="66.75" customHeight="1">
      <c r="A911" s="15" t="s">
        <v>2096</v>
      </c>
      <c r="B911" s="102" t="s">
        <v>2156</v>
      </c>
      <c r="C911" s="102" t="s">
        <v>2154</v>
      </c>
      <c r="D911" s="138">
        <v>41000</v>
      </c>
      <c r="E911" s="102" t="s">
        <v>2155</v>
      </c>
      <c r="F911" s="4" t="s">
        <v>2738</v>
      </c>
      <c r="G911" s="102" t="s">
        <v>2115</v>
      </c>
      <c r="H911" s="48">
        <v>11035500</v>
      </c>
      <c r="I911" s="64">
        <v>10160108</v>
      </c>
      <c r="J911" s="223">
        <f t="shared" ref="J911:J918" si="8">ROUNDUP(I911/H911,3)</f>
        <v>0.92100000000000004</v>
      </c>
      <c r="K911" s="2" t="s">
        <v>2530</v>
      </c>
      <c r="L911" s="2" t="s">
        <v>35</v>
      </c>
      <c r="M911" s="2">
        <v>2</v>
      </c>
      <c r="N911" s="95"/>
    </row>
    <row r="912" spans="1:14" ht="66.75" customHeight="1">
      <c r="A912" s="15" t="s">
        <v>2096</v>
      </c>
      <c r="B912" s="102" t="s">
        <v>2157</v>
      </c>
      <c r="C912" s="102" t="s">
        <v>2158</v>
      </c>
      <c r="D912" s="138">
        <v>41001</v>
      </c>
      <c r="E912" s="102" t="s">
        <v>2121</v>
      </c>
      <c r="F912" s="4" t="s">
        <v>2738</v>
      </c>
      <c r="G912" s="102" t="s">
        <v>2115</v>
      </c>
      <c r="H912" s="48">
        <v>16821000</v>
      </c>
      <c r="I912" s="64">
        <v>15601950</v>
      </c>
      <c r="J912" s="223">
        <f t="shared" si="8"/>
        <v>0.92800000000000005</v>
      </c>
      <c r="K912" s="2" t="s">
        <v>2530</v>
      </c>
      <c r="L912" s="2" t="s">
        <v>35</v>
      </c>
      <c r="M912" s="2">
        <v>2</v>
      </c>
      <c r="N912" s="95"/>
    </row>
    <row r="913" spans="1:14" ht="66.75" customHeight="1">
      <c r="A913" s="15" t="s">
        <v>2096</v>
      </c>
      <c r="B913" s="102" t="s">
        <v>2159</v>
      </c>
      <c r="C913" s="102" t="s">
        <v>2158</v>
      </c>
      <c r="D913" s="138">
        <v>41001</v>
      </c>
      <c r="E913" s="102" t="s">
        <v>2121</v>
      </c>
      <c r="F913" s="4" t="s">
        <v>2738</v>
      </c>
      <c r="G913" s="102" t="s">
        <v>2115</v>
      </c>
      <c r="H913" s="48">
        <v>3385500</v>
      </c>
      <c r="I913" s="64">
        <v>3371500</v>
      </c>
      <c r="J913" s="223">
        <f t="shared" si="8"/>
        <v>0.996</v>
      </c>
      <c r="K913" s="2" t="s">
        <v>2530</v>
      </c>
      <c r="L913" s="2" t="s">
        <v>35</v>
      </c>
      <c r="M913" s="2">
        <v>1</v>
      </c>
      <c r="N913" s="95"/>
    </row>
    <row r="914" spans="1:14" ht="66.75" customHeight="1">
      <c r="A914" s="15" t="s">
        <v>2096</v>
      </c>
      <c r="B914" s="102" t="s">
        <v>2160</v>
      </c>
      <c r="C914" s="102" t="s">
        <v>2161</v>
      </c>
      <c r="D914" s="138">
        <v>41001</v>
      </c>
      <c r="E914" s="102" t="s">
        <v>2162</v>
      </c>
      <c r="F914" s="4" t="s">
        <v>2782</v>
      </c>
      <c r="G914" s="102" t="s">
        <v>2115</v>
      </c>
      <c r="H914" s="48">
        <v>2912262</v>
      </c>
      <c r="I914" s="64">
        <v>2841648</v>
      </c>
      <c r="J914" s="223">
        <f t="shared" si="8"/>
        <v>0.97599999999999998</v>
      </c>
      <c r="K914" s="103" t="s">
        <v>69</v>
      </c>
      <c r="L914" s="2" t="s">
        <v>20</v>
      </c>
      <c r="M914" s="2">
        <v>9</v>
      </c>
      <c r="N914" s="95"/>
    </row>
    <row r="915" spans="1:14" ht="66.75" customHeight="1">
      <c r="A915" s="15" t="s">
        <v>2096</v>
      </c>
      <c r="B915" s="102" t="s">
        <v>2163</v>
      </c>
      <c r="C915" s="102" t="s">
        <v>2161</v>
      </c>
      <c r="D915" s="138">
        <v>41001</v>
      </c>
      <c r="E915" s="102" t="s">
        <v>2164</v>
      </c>
      <c r="F915" s="4" t="s">
        <v>2757</v>
      </c>
      <c r="G915" s="102" t="s">
        <v>2115</v>
      </c>
      <c r="H915" s="48">
        <v>15432690</v>
      </c>
      <c r="I915" s="64">
        <v>15432690</v>
      </c>
      <c r="J915" s="223">
        <f t="shared" si="8"/>
        <v>1</v>
      </c>
      <c r="K915" s="103" t="s">
        <v>2165</v>
      </c>
      <c r="L915" s="2" t="s">
        <v>20</v>
      </c>
      <c r="M915" s="2">
        <v>1</v>
      </c>
      <c r="N915" s="95"/>
    </row>
    <row r="916" spans="1:14" ht="66.75" customHeight="1">
      <c r="A916" s="15" t="s">
        <v>2096</v>
      </c>
      <c r="B916" s="102" t="s">
        <v>2166</v>
      </c>
      <c r="C916" s="102" t="s">
        <v>2161</v>
      </c>
      <c r="D916" s="138">
        <v>41008</v>
      </c>
      <c r="E916" s="102" t="s">
        <v>2167</v>
      </c>
      <c r="F916" s="4" t="s">
        <v>2738</v>
      </c>
      <c r="G916" s="102" t="s">
        <v>2115</v>
      </c>
      <c r="H916" s="48">
        <v>4200000</v>
      </c>
      <c r="I916" s="64">
        <v>3402000</v>
      </c>
      <c r="J916" s="223">
        <f t="shared" si="8"/>
        <v>0.81</v>
      </c>
      <c r="K916" s="2" t="s">
        <v>2530</v>
      </c>
      <c r="L916" s="2" t="s">
        <v>35</v>
      </c>
      <c r="M916" s="2">
        <v>3</v>
      </c>
      <c r="N916" s="95"/>
    </row>
    <row r="917" spans="1:14" ht="66.75" customHeight="1">
      <c r="A917" s="15" t="s">
        <v>2096</v>
      </c>
      <c r="B917" s="102" t="s">
        <v>2108</v>
      </c>
      <c r="C917" s="1" t="s">
        <v>2168</v>
      </c>
      <c r="D917" s="138">
        <v>41074</v>
      </c>
      <c r="E917" s="1" t="s">
        <v>2110</v>
      </c>
      <c r="F917" s="4" t="s">
        <v>2738</v>
      </c>
      <c r="G917" s="102" t="s">
        <v>2111</v>
      </c>
      <c r="H917" s="48">
        <v>2340875</v>
      </c>
      <c r="I917" s="64">
        <v>2325972</v>
      </c>
      <c r="J917" s="223">
        <f t="shared" si="8"/>
        <v>0.99399999999999999</v>
      </c>
      <c r="K917" s="2" t="s">
        <v>2530</v>
      </c>
      <c r="L917" s="2" t="s">
        <v>35</v>
      </c>
      <c r="M917" s="2">
        <v>36</v>
      </c>
      <c r="N917" s="95"/>
    </row>
    <row r="918" spans="1:14" ht="68" customHeight="1">
      <c r="A918" s="15" t="s">
        <v>2096</v>
      </c>
      <c r="B918" s="102" t="s">
        <v>2169</v>
      </c>
      <c r="C918" s="102" t="s">
        <v>2170</v>
      </c>
      <c r="D918" s="138">
        <v>41075</v>
      </c>
      <c r="E918" s="102" t="s">
        <v>2171</v>
      </c>
      <c r="F918" s="4" t="s">
        <v>2738</v>
      </c>
      <c r="G918" s="102" t="s">
        <v>2111</v>
      </c>
      <c r="H918" s="48">
        <v>4560000</v>
      </c>
      <c r="I918" s="64">
        <v>4380000</v>
      </c>
      <c r="J918" s="223">
        <f t="shared" si="8"/>
        <v>0.96099999999999997</v>
      </c>
      <c r="K918" s="2" t="s">
        <v>2530</v>
      </c>
      <c r="L918" s="2" t="s">
        <v>35</v>
      </c>
      <c r="M918" s="2">
        <v>4</v>
      </c>
      <c r="N918" s="95"/>
    </row>
    <row r="919" spans="1:14" ht="68" customHeight="1">
      <c r="A919" s="15" t="s">
        <v>2096</v>
      </c>
      <c r="B919" s="102" t="s">
        <v>2172</v>
      </c>
      <c r="C919" s="102" t="s">
        <v>2154</v>
      </c>
      <c r="D919" s="138">
        <v>41078</v>
      </c>
      <c r="E919" s="102" t="s">
        <v>2155</v>
      </c>
      <c r="F919" s="4" t="s">
        <v>2738</v>
      </c>
      <c r="G919" s="102" t="s">
        <v>2115</v>
      </c>
      <c r="H919" s="70" t="s">
        <v>2528</v>
      </c>
      <c r="I919" s="64">
        <v>2074927</v>
      </c>
      <c r="J919" s="68" t="s">
        <v>18</v>
      </c>
      <c r="K919" s="2" t="s">
        <v>2530</v>
      </c>
      <c r="L919" s="2" t="s">
        <v>35</v>
      </c>
      <c r="M919" s="2">
        <v>14</v>
      </c>
      <c r="N919" s="95"/>
    </row>
    <row r="920" spans="1:14" ht="68" customHeight="1">
      <c r="A920" s="15" t="s">
        <v>2096</v>
      </c>
      <c r="B920" s="102" t="s">
        <v>2173</v>
      </c>
      <c r="C920" s="1" t="s">
        <v>2125</v>
      </c>
      <c r="D920" s="138">
        <v>41079</v>
      </c>
      <c r="E920" s="102" t="s">
        <v>2126</v>
      </c>
      <c r="F920" s="4" t="s">
        <v>2738</v>
      </c>
      <c r="G920" s="102" t="s">
        <v>2115</v>
      </c>
      <c r="H920" s="48">
        <v>2697666</v>
      </c>
      <c r="I920" s="64">
        <v>2020632</v>
      </c>
      <c r="J920" s="223">
        <f>ROUNDUP(I920/H920,3)</f>
        <v>0.75</v>
      </c>
      <c r="K920" s="2" t="s">
        <v>2530</v>
      </c>
      <c r="L920" s="2" t="s">
        <v>35</v>
      </c>
      <c r="M920" s="2">
        <v>19</v>
      </c>
      <c r="N920" s="95"/>
    </row>
    <row r="921" spans="1:14" ht="68" customHeight="1">
      <c r="A921" s="15" t="s">
        <v>2096</v>
      </c>
      <c r="B921" s="102" t="s">
        <v>2174</v>
      </c>
      <c r="C921" s="102" t="s">
        <v>2143</v>
      </c>
      <c r="D921" s="138">
        <v>41079</v>
      </c>
      <c r="E921" s="102" t="s">
        <v>2144</v>
      </c>
      <c r="F921" s="4" t="s">
        <v>2738</v>
      </c>
      <c r="G921" s="102" t="s">
        <v>2115</v>
      </c>
      <c r="H921" s="48">
        <v>1664255</v>
      </c>
      <c r="I921" s="64">
        <v>1431936</v>
      </c>
      <c r="J921" s="223">
        <f>ROUNDUP(I921/H921,3)</f>
        <v>0.86099999999999999</v>
      </c>
      <c r="K921" s="2" t="s">
        <v>2530</v>
      </c>
      <c r="L921" s="2" t="s">
        <v>35</v>
      </c>
      <c r="M921" s="2">
        <v>22</v>
      </c>
      <c r="N921" s="95"/>
    </row>
    <row r="922" spans="1:14" ht="68" customHeight="1">
      <c r="A922" s="15" t="s">
        <v>2096</v>
      </c>
      <c r="B922" s="102" t="s">
        <v>2175</v>
      </c>
      <c r="C922" s="102" t="s">
        <v>2140</v>
      </c>
      <c r="D922" s="138">
        <v>41080</v>
      </c>
      <c r="E922" s="4" t="s">
        <v>2141</v>
      </c>
      <c r="F922" s="4" t="s">
        <v>2738</v>
      </c>
      <c r="G922" s="102" t="s">
        <v>2115</v>
      </c>
      <c r="H922" s="48">
        <v>3760608</v>
      </c>
      <c r="I922" s="64">
        <v>3357744</v>
      </c>
      <c r="J922" s="223">
        <f t="shared" ref="J922:J933" si="9">ROUNDUP(I922/H922,3)</f>
        <v>0.89300000000000002</v>
      </c>
      <c r="K922" s="2" t="s">
        <v>2530</v>
      </c>
      <c r="L922" s="2" t="s">
        <v>35</v>
      </c>
      <c r="M922" s="2">
        <v>32</v>
      </c>
      <c r="N922" s="95"/>
    </row>
    <row r="923" spans="1:14" ht="68" customHeight="1">
      <c r="A923" s="15" t="s">
        <v>2096</v>
      </c>
      <c r="B923" s="102" t="s">
        <v>2176</v>
      </c>
      <c r="C923" s="102" t="s">
        <v>2177</v>
      </c>
      <c r="D923" s="138">
        <v>41085</v>
      </c>
      <c r="E923" s="102" t="s">
        <v>2121</v>
      </c>
      <c r="F923" s="4" t="s">
        <v>2738</v>
      </c>
      <c r="G923" s="102" t="s">
        <v>2115</v>
      </c>
      <c r="H923" s="70" t="s">
        <v>2528</v>
      </c>
      <c r="I923" s="64">
        <v>31773472</v>
      </c>
      <c r="J923" s="68" t="s">
        <v>18</v>
      </c>
      <c r="K923" s="2" t="s">
        <v>2530</v>
      </c>
      <c r="L923" s="2" t="s">
        <v>35</v>
      </c>
      <c r="M923" s="2">
        <v>6</v>
      </c>
      <c r="N923" s="95"/>
    </row>
    <row r="924" spans="1:14" ht="68" customHeight="1">
      <c r="A924" s="15" t="s">
        <v>2096</v>
      </c>
      <c r="B924" s="102" t="s">
        <v>2178</v>
      </c>
      <c r="C924" s="102" t="s">
        <v>2179</v>
      </c>
      <c r="D924" s="138">
        <v>41129</v>
      </c>
      <c r="E924" s="102" t="s">
        <v>2180</v>
      </c>
      <c r="F924" s="4" t="s">
        <v>2738</v>
      </c>
      <c r="G924" s="102" t="s">
        <v>2115</v>
      </c>
      <c r="H924" s="48">
        <v>2922000</v>
      </c>
      <c r="I924" s="64">
        <v>2623225</v>
      </c>
      <c r="J924" s="223">
        <f t="shared" si="9"/>
        <v>0.89800000000000002</v>
      </c>
      <c r="K924" s="2" t="s">
        <v>2530</v>
      </c>
      <c r="L924" s="2" t="s">
        <v>35</v>
      </c>
      <c r="M924" s="2">
        <v>5</v>
      </c>
      <c r="N924" s="95"/>
    </row>
    <row r="925" spans="1:14" ht="62.75" customHeight="1">
      <c r="A925" s="15" t="s">
        <v>2096</v>
      </c>
      <c r="B925" s="102" t="s">
        <v>2181</v>
      </c>
      <c r="C925" s="102" t="s">
        <v>2177</v>
      </c>
      <c r="D925" s="138">
        <v>41129</v>
      </c>
      <c r="E925" s="102" t="s">
        <v>2121</v>
      </c>
      <c r="F925" s="4" t="s">
        <v>2738</v>
      </c>
      <c r="G925" s="102" t="s">
        <v>2115</v>
      </c>
      <c r="H925" s="70" t="s">
        <v>2528</v>
      </c>
      <c r="I925" s="64">
        <v>31630772</v>
      </c>
      <c r="J925" s="68" t="s">
        <v>18</v>
      </c>
      <c r="K925" s="2" t="s">
        <v>2530</v>
      </c>
      <c r="L925" s="2" t="s">
        <v>35</v>
      </c>
      <c r="M925" s="2">
        <v>1</v>
      </c>
      <c r="N925" s="95"/>
    </row>
    <row r="926" spans="1:14" ht="62.75" customHeight="1">
      <c r="A926" s="15" t="s">
        <v>2096</v>
      </c>
      <c r="B926" s="102" t="s">
        <v>2182</v>
      </c>
      <c r="C926" s="1" t="s">
        <v>2183</v>
      </c>
      <c r="D926" s="138">
        <v>41143</v>
      </c>
      <c r="E926" s="1" t="s">
        <v>2164</v>
      </c>
      <c r="F926" s="4" t="s">
        <v>2757</v>
      </c>
      <c r="G926" s="102" t="s">
        <v>2115</v>
      </c>
      <c r="H926" s="48">
        <v>6359300</v>
      </c>
      <c r="I926" s="64">
        <v>6359300</v>
      </c>
      <c r="J926" s="223">
        <f t="shared" si="9"/>
        <v>1</v>
      </c>
      <c r="K926" s="103" t="s">
        <v>2165</v>
      </c>
      <c r="L926" s="2" t="s">
        <v>35</v>
      </c>
      <c r="M926" s="2">
        <v>1</v>
      </c>
      <c r="N926" s="95"/>
    </row>
    <row r="927" spans="1:14" ht="62.75" customHeight="1">
      <c r="A927" s="15" t="s">
        <v>2096</v>
      </c>
      <c r="B927" s="102" t="s">
        <v>2184</v>
      </c>
      <c r="C927" s="1" t="s">
        <v>2109</v>
      </c>
      <c r="D927" s="138">
        <v>41165</v>
      </c>
      <c r="E927" s="1" t="s">
        <v>2185</v>
      </c>
      <c r="F927" s="4" t="s">
        <v>2738</v>
      </c>
      <c r="G927" s="102" t="s">
        <v>2111</v>
      </c>
      <c r="H927" s="48">
        <v>2381400</v>
      </c>
      <c r="I927" s="64">
        <v>2147610</v>
      </c>
      <c r="J927" s="223">
        <f t="shared" si="9"/>
        <v>0.90200000000000002</v>
      </c>
      <c r="K927" s="2" t="s">
        <v>2530</v>
      </c>
      <c r="L927" s="2" t="s">
        <v>35</v>
      </c>
      <c r="M927" s="2">
        <v>31</v>
      </c>
      <c r="N927" s="95"/>
    </row>
    <row r="928" spans="1:14" ht="62.75" customHeight="1">
      <c r="A928" s="15" t="s">
        <v>2096</v>
      </c>
      <c r="B928" s="102" t="s">
        <v>2186</v>
      </c>
      <c r="C928" s="102" t="s">
        <v>2154</v>
      </c>
      <c r="D928" s="138">
        <v>41170</v>
      </c>
      <c r="E928" s="102" t="s">
        <v>2155</v>
      </c>
      <c r="F928" s="4" t="s">
        <v>2738</v>
      </c>
      <c r="G928" s="102" t="s">
        <v>2115</v>
      </c>
      <c r="H928" s="70" t="s">
        <v>2528</v>
      </c>
      <c r="I928" s="64">
        <v>1813870</v>
      </c>
      <c r="J928" s="68" t="s">
        <v>18</v>
      </c>
      <c r="K928" s="2" t="s">
        <v>2530</v>
      </c>
      <c r="L928" s="2" t="s">
        <v>35</v>
      </c>
      <c r="M928" s="2">
        <v>9</v>
      </c>
      <c r="N928" s="95"/>
    </row>
    <row r="929" spans="1:14" ht="62.75" customHeight="1">
      <c r="A929" s="15" t="s">
        <v>2096</v>
      </c>
      <c r="B929" s="102" t="s">
        <v>2187</v>
      </c>
      <c r="C929" s="1" t="s">
        <v>2109</v>
      </c>
      <c r="D929" s="138">
        <v>41253</v>
      </c>
      <c r="E929" s="1" t="s">
        <v>2110</v>
      </c>
      <c r="F929" s="4" t="s">
        <v>2738</v>
      </c>
      <c r="G929" s="102" t="s">
        <v>2111</v>
      </c>
      <c r="H929" s="48">
        <v>3779933</v>
      </c>
      <c r="I929" s="64">
        <v>3296629</v>
      </c>
      <c r="J929" s="223">
        <f t="shared" si="9"/>
        <v>0.873</v>
      </c>
      <c r="K929" s="2" t="s">
        <v>2530</v>
      </c>
      <c r="L929" s="2" t="s">
        <v>35</v>
      </c>
      <c r="M929" s="2">
        <v>38</v>
      </c>
      <c r="N929" s="95"/>
    </row>
    <row r="930" spans="1:14" ht="62.75" customHeight="1">
      <c r="A930" s="15" t="s">
        <v>2096</v>
      </c>
      <c r="B930" s="102" t="s">
        <v>2188</v>
      </c>
      <c r="C930" s="1" t="s">
        <v>2189</v>
      </c>
      <c r="D930" s="138">
        <v>41257</v>
      </c>
      <c r="E930" s="1" t="s">
        <v>2190</v>
      </c>
      <c r="F930" s="4" t="s">
        <v>2738</v>
      </c>
      <c r="G930" s="102" t="s">
        <v>2115</v>
      </c>
      <c r="H930" s="48">
        <v>3857502</v>
      </c>
      <c r="I930" s="64">
        <v>3857502</v>
      </c>
      <c r="J930" s="223">
        <f t="shared" si="9"/>
        <v>1</v>
      </c>
      <c r="K930" s="2" t="s">
        <v>2530</v>
      </c>
      <c r="L930" s="2" t="s">
        <v>35</v>
      </c>
      <c r="M930" s="2">
        <v>36</v>
      </c>
      <c r="N930" s="95"/>
    </row>
    <row r="931" spans="1:14" ht="62.75" customHeight="1">
      <c r="A931" s="15" t="s">
        <v>2096</v>
      </c>
      <c r="B931" s="102" t="s">
        <v>2191</v>
      </c>
      <c r="C931" s="4" t="s">
        <v>2192</v>
      </c>
      <c r="D931" s="138">
        <v>41260</v>
      </c>
      <c r="E931" s="1" t="s">
        <v>2193</v>
      </c>
      <c r="F931" s="4" t="s">
        <v>2738</v>
      </c>
      <c r="G931" s="102" t="s">
        <v>2115</v>
      </c>
      <c r="H931" s="48">
        <v>2188566</v>
      </c>
      <c r="I931" s="64">
        <v>2055657</v>
      </c>
      <c r="J931" s="223">
        <f t="shared" si="9"/>
        <v>0.94</v>
      </c>
      <c r="K931" s="2" t="s">
        <v>2530</v>
      </c>
      <c r="L931" s="2" t="s">
        <v>35</v>
      </c>
      <c r="M931" s="2">
        <v>29</v>
      </c>
      <c r="N931" s="95"/>
    </row>
    <row r="932" spans="1:14" ht="62.75" customHeight="1">
      <c r="A932" s="15" t="s">
        <v>2096</v>
      </c>
      <c r="B932" s="102" t="s">
        <v>2194</v>
      </c>
      <c r="C932" s="102" t="s">
        <v>2179</v>
      </c>
      <c r="D932" s="138">
        <v>41330</v>
      </c>
      <c r="E932" s="102" t="s">
        <v>2195</v>
      </c>
      <c r="F932" s="4" t="s">
        <v>2738</v>
      </c>
      <c r="G932" s="102" t="s">
        <v>2115</v>
      </c>
      <c r="H932" s="48">
        <v>3930822</v>
      </c>
      <c r="I932" s="64">
        <v>3663576</v>
      </c>
      <c r="J932" s="223">
        <f t="shared" si="9"/>
        <v>0.93300000000000005</v>
      </c>
      <c r="K932" s="2" t="s">
        <v>2530</v>
      </c>
      <c r="L932" s="2" t="s">
        <v>35</v>
      </c>
      <c r="M932" s="2">
        <v>4</v>
      </c>
      <c r="N932" s="95"/>
    </row>
    <row r="933" spans="1:14" ht="62.75" customHeight="1">
      <c r="A933" s="15" t="s">
        <v>2096</v>
      </c>
      <c r="B933" s="102" t="s">
        <v>2196</v>
      </c>
      <c r="C933" s="102" t="s">
        <v>2197</v>
      </c>
      <c r="D933" s="138">
        <v>41348</v>
      </c>
      <c r="E933" s="102" t="s">
        <v>2198</v>
      </c>
      <c r="F933" s="4" t="s">
        <v>2738</v>
      </c>
      <c r="G933" s="102" t="s">
        <v>2115</v>
      </c>
      <c r="H933" s="48">
        <v>4995000</v>
      </c>
      <c r="I933" s="64">
        <v>4950000</v>
      </c>
      <c r="J933" s="223">
        <f t="shared" si="9"/>
        <v>0.99099999999999999</v>
      </c>
      <c r="K933" s="2" t="s">
        <v>2530</v>
      </c>
      <c r="L933" s="2" t="s">
        <v>35</v>
      </c>
      <c r="M933" s="2">
        <v>3</v>
      </c>
      <c r="N933" s="95"/>
    </row>
    <row r="934" spans="1:14" ht="62.75" customHeight="1">
      <c r="A934" s="15" t="s">
        <v>2096</v>
      </c>
      <c r="B934" s="4" t="s">
        <v>2199</v>
      </c>
      <c r="C934" s="104" t="s">
        <v>2200</v>
      </c>
      <c r="D934" s="138">
        <v>41005</v>
      </c>
      <c r="E934" s="104" t="s">
        <v>2201</v>
      </c>
      <c r="F934" s="4" t="s">
        <v>2738</v>
      </c>
      <c r="G934" s="100" t="s">
        <v>131</v>
      </c>
      <c r="H934" s="113">
        <v>4558500</v>
      </c>
      <c r="I934" s="62">
        <v>4146450</v>
      </c>
      <c r="J934" s="223">
        <f t="shared" si="6"/>
        <v>0.91</v>
      </c>
      <c r="K934" s="2" t="s">
        <v>2530</v>
      </c>
      <c r="L934" s="2" t="s">
        <v>20</v>
      </c>
      <c r="M934" s="2">
        <v>4</v>
      </c>
      <c r="N934" s="95"/>
    </row>
    <row r="935" spans="1:14" ht="62.75" customHeight="1">
      <c r="A935" s="15" t="s">
        <v>2096</v>
      </c>
      <c r="B935" s="4" t="s">
        <v>2202</v>
      </c>
      <c r="C935" s="4" t="s">
        <v>2203</v>
      </c>
      <c r="D935" s="138">
        <v>41005</v>
      </c>
      <c r="E935" s="4" t="s">
        <v>2204</v>
      </c>
      <c r="F935" s="4" t="s">
        <v>2738</v>
      </c>
      <c r="G935" s="100" t="s">
        <v>131</v>
      </c>
      <c r="H935" s="48">
        <v>7906500</v>
      </c>
      <c r="I935" s="64">
        <v>7423500</v>
      </c>
      <c r="J935" s="223">
        <f t="shared" si="6"/>
        <v>0.93899999999999995</v>
      </c>
      <c r="K935" s="2" t="s">
        <v>2530</v>
      </c>
      <c r="L935" s="3" t="s">
        <v>20</v>
      </c>
      <c r="M935" s="3">
        <v>4</v>
      </c>
      <c r="N935" s="4"/>
    </row>
    <row r="936" spans="1:14" ht="62.75" customHeight="1">
      <c r="A936" s="15" t="s">
        <v>2096</v>
      </c>
      <c r="B936" s="4" t="s">
        <v>2205</v>
      </c>
      <c r="C936" s="4" t="s">
        <v>2206</v>
      </c>
      <c r="D936" s="138">
        <v>41009</v>
      </c>
      <c r="E936" s="102" t="s">
        <v>2121</v>
      </c>
      <c r="F936" s="4" t="s">
        <v>2738</v>
      </c>
      <c r="G936" s="100" t="s">
        <v>131</v>
      </c>
      <c r="H936" s="113">
        <v>75810000</v>
      </c>
      <c r="I936" s="62">
        <v>64785000</v>
      </c>
      <c r="J936" s="223">
        <f t="shared" si="6"/>
        <v>0.85499999999999998</v>
      </c>
      <c r="K936" s="2" t="s">
        <v>2530</v>
      </c>
      <c r="L936" s="2" t="s">
        <v>20</v>
      </c>
      <c r="M936" s="2">
        <v>2</v>
      </c>
      <c r="N936" s="95"/>
    </row>
    <row r="937" spans="1:14" ht="62.75" customHeight="1">
      <c r="A937" s="15" t="s">
        <v>2096</v>
      </c>
      <c r="B937" s="4" t="s">
        <v>2207</v>
      </c>
      <c r="C937" s="4" t="s">
        <v>2206</v>
      </c>
      <c r="D937" s="138">
        <v>41009</v>
      </c>
      <c r="E937" s="102" t="s">
        <v>2121</v>
      </c>
      <c r="F937" s="4" t="s">
        <v>2738</v>
      </c>
      <c r="G937" s="100" t="s">
        <v>131</v>
      </c>
      <c r="H937" s="113">
        <v>15750000</v>
      </c>
      <c r="I937" s="62">
        <v>12228300</v>
      </c>
      <c r="J937" s="223">
        <f t="shared" si="6"/>
        <v>0.77700000000000002</v>
      </c>
      <c r="K937" s="2" t="s">
        <v>2530</v>
      </c>
      <c r="L937" s="2" t="s">
        <v>20</v>
      </c>
      <c r="M937" s="2">
        <v>6</v>
      </c>
      <c r="N937" s="95"/>
    </row>
    <row r="938" spans="1:14" ht="62.75" customHeight="1">
      <c r="A938" s="15" t="s">
        <v>2096</v>
      </c>
      <c r="B938" s="4" t="s">
        <v>2208</v>
      </c>
      <c r="C938" s="104" t="s">
        <v>2209</v>
      </c>
      <c r="D938" s="138">
        <v>41012</v>
      </c>
      <c r="E938" s="104" t="s">
        <v>2210</v>
      </c>
      <c r="F938" s="4" t="s">
        <v>2738</v>
      </c>
      <c r="G938" s="100" t="s">
        <v>131</v>
      </c>
      <c r="H938" s="113">
        <v>2184000</v>
      </c>
      <c r="I938" s="62">
        <v>1700622</v>
      </c>
      <c r="J938" s="223">
        <f t="shared" si="6"/>
        <v>0.77900000000000003</v>
      </c>
      <c r="K938" s="2" t="s">
        <v>2530</v>
      </c>
      <c r="L938" s="2" t="s">
        <v>20</v>
      </c>
      <c r="M938" s="3">
        <v>4</v>
      </c>
      <c r="N938" s="95"/>
    </row>
    <row r="939" spans="1:14" ht="62.75" customHeight="1">
      <c r="A939" s="15" t="s">
        <v>2096</v>
      </c>
      <c r="B939" s="126" t="s">
        <v>2211</v>
      </c>
      <c r="C939" s="104" t="s">
        <v>2212</v>
      </c>
      <c r="D939" s="138">
        <v>41001</v>
      </c>
      <c r="E939" s="138" t="s">
        <v>2213</v>
      </c>
      <c r="F939" s="4" t="s">
        <v>2738</v>
      </c>
      <c r="G939" s="104" t="s">
        <v>107</v>
      </c>
      <c r="H939" s="70" t="s">
        <v>2528</v>
      </c>
      <c r="I939" s="101">
        <v>1352400</v>
      </c>
      <c r="J939" s="68" t="s">
        <v>18</v>
      </c>
      <c r="K939" s="2" t="s">
        <v>2530</v>
      </c>
      <c r="L939" s="2" t="s">
        <v>20</v>
      </c>
      <c r="M939" s="2">
        <v>2</v>
      </c>
      <c r="N939" s="126" t="s">
        <v>110</v>
      </c>
    </row>
    <row r="940" spans="1:14" ht="62.75" customHeight="1">
      <c r="A940" s="15" t="s">
        <v>2096</v>
      </c>
      <c r="B940" s="126" t="s">
        <v>2214</v>
      </c>
      <c r="C940" s="104" t="s">
        <v>2212</v>
      </c>
      <c r="D940" s="138">
        <v>41001</v>
      </c>
      <c r="E940" s="138" t="s">
        <v>2213</v>
      </c>
      <c r="F940" s="4" t="s">
        <v>2738</v>
      </c>
      <c r="G940" s="104" t="s">
        <v>107</v>
      </c>
      <c r="H940" s="70" t="s">
        <v>2528</v>
      </c>
      <c r="I940" s="101">
        <v>1351665</v>
      </c>
      <c r="J940" s="68" t="s">
        <v>18</v>
      </c>
      <c r="K940" s="2" t="s">
        <v>2530</v>
      </c>
      <c r="L940" s="2" t="s">
        <v>20</v>
      </c>
      <c r="M940" s="2">
        <v>2</v>
      </c>
      <c r="N940" s="126" t="s">
        <v>110</v>
      </c>
    </row>
    <row r="941" spans="1:14" ht="62.75" customHeight="1">
      <c r="A941" s="15" t="s">
        <v>2096</v>
      </c>
      <c r="B941" s="4" t="s">
        <v>2215</v>
      </c>
      <c r="C941" s="126" t="s">
        <v>2216</v>
      </c>
      <c r="D941" s="138">
        <v>41040</v>
      </c>
      <c r="E941" s="4" t="s">
        <v>2217</v>
      </c>
      <c r="F941" s="4" t="s">
        <v>2738</v>
      </c>
      <c r="G941" s="104" t="s">
        <v>107</v>
      </c>
      <c r="H941" s="70" t="s">
        <v>2528</v>
      </c>
      <c r="I941" s="101">
        <v>1169684</v>
      </c>
      <c r="J941" s="68" t="s">
        <v>18</v>
      </c>
      <c r="K941" s="2" t="s">
        <v>2530</v>
      </c>
      <c r="L941" s="2" t="s">
        <v>20</v>
      </c>
      <c r="M941" s="2">
        <v>32</v>
      </c>
      <c r="N941" s="126" t="s">
        <v>110</v>
      </c>
    </row>
    <row r="942" spans="1:14" ht="62.75" customHeight="1">
      <c r="A942" s="15" t="s">
        <v>2096</v>
      </c>
      <c r="B942" s="126" t="s">
        <v>2218</v>
      </c>
      <c r="C942" s="104" t="s">
        <v>2219</v>
      </c>
      <c r="D942" s="138">
        <v>41045</v>
      </c>
      <c r="E942" s="126" t="s">
        <v>2220</v>
      </c>
      <c r="F942" s="4" t="s">
        <v>2738</v>
      </c>
      <c r="G942" s="104" t="s">
        <v>107</v>
      </c>
      <c r="H942" s="70" t="s">
        <v>2528</v>
      </c>
      <c r="I942" s="101">
        <v>2106791</v>
      </c>
      <c r="J942" s="68" t="s">
        <v>18</v>
      </c>
      <c r="K942" s="2" t="s">
        <v>2530</v>
      </c>
      <c r="L942" s="2" t="s">
        <v>20</v>
      </c>
      <c r="M942" s="2">
        <v>29</v>
      </c>
      <c r="N942" s="126" t="s">
        <v>110</v>
      </c>
    </row>
    <row r="943" spans="1:14" ht="62.75" customHeight="1">
      <c r="A943" s="15" t="s">
        <v>2096</v>
      </c>
      <c r="B943" s="4" t="s">
        <v>2221</v>
      </c>
      <c r="C943" s="126" t="s">
        <v>2222</v>
      </c>
      <c r="D943" s="138">
        <v>41051</v>
      </c>
      <c r="E943" s="4" t="s">
        <v>2217</v>
      </c>
      <c r="F943" s="4" t="s">
        <v>2738</v>
      </c>
      <c r="G943" s="104" t="s">
        <v>107</v>
      </c>
      <c r="H943" s="70" t="s">
        <v>2528</v>
      </c>
      <c r="I943" s="64">
        <v>1586550</v>
      </c>
      <c r="J943" s="68" t="s">
        <v>18</v>
      </c>
      <c r="K943" s="2" t="s">
        <v>2530</v>
      </c>
      <c r="L943" s="2" t="s">
        <v>20</v>
      </c>
      <c r="M943" s="2">
        <v>2</v>
      </c>
      <c r="N943" s="126" t="s">
        <v>110</v>
      </c>
    </row>
    <row r="944" spans="1:14" ht="62.75" customHeight="1">
      <c r="A944" s="15" t="s">
        <v>2096</v>
      </c>
      <c r="B944" s="4" t="s">
        <v>2223</v>
      </c>
      <c r="C944" s="126" t="s">
        <v>2222</v>
      </c>
      <c r="D944" s="138">
        <v>41074</v>
      </c>
      <c r="E944" s="4" t="s">
        <v>2217</v>
      </c>
      <c r="F944" s="4" t="s">
        <v>2738</v>
      </c>
      <c r="G944" s="104" t="s">
        <v>107</v>
      </c>
      <c r="H944" s="70" t="s">
        <v>2528</v>
      </c>
      <c r="I944" s="64">
        <v>1682100</v>
      </c>
      <c r="J944" s="68" t="s">
        <v>18</v>
      </c>
      <c r="K944" s="2" t="s">
        <v>2530</v>
      </c>
      <c r="L944" s="2" t="s">
        <v>20</v>
      </c>
      <c r="M944" s="2">
        <v>2</v>
      </c>
      <c r="N944" s="126" t="s">
        <v>110</v>
      </c>
    </row>
    <row r="945" spans="1:14" ht="62.75" customHeight="1">
      <c r="A945" s="15" t="s">
        <v>2096</v>
      </c>
      <c r="B945" s="104" t="s">
        <v>2224</v>
      </c>
      <c r="C945" s="104" t="s">
        <v>2219</v>
      </c>
      <c r="D945" s="138">
        <v>41074</v>
      </c>
      <c r="E945" s="126" t="s">
        <v>2220</v>
      </c>
      <c r="F945" s="4" t="s">
        <v>2738</v>
      </c>
      <c r="G945" s="104" t="s">
        <v>107</v>
      </c>
      <c r="H945" s="70" t="s">
        <v>2528</v>
      </c>
      <c r="I945" s="101">
        <v>1216866</v>
      </c>
      <c r="J945" s="68" t="s">
        <v>18</v>
      </c>
      <c r="K945" s="2" t="s">
        <v>2530</v>
      </c>
      <c r="L945" s="2" t="s">
        <v>20</v>
      </c>
      <c r="M945" s="2">
        <v>21</v>
      </c>
      <c r="N945" s="126" t="s">
        <v>110</v>
      </c>
    </row>
    <row r="946" spans="1:14" ht="62.75" customHeight="1">
      <c r="A946" s="15" t="s">
        <v>2096</v>
      </c>
      <c r="B946" s="104" t="s">
        <v>2225</v>
      </c>
      <c r="C946" s="126" t="s">
        <v>2226</v>
      </c>
      <c r="D946" s="138">
        <v>41075</v>
      </c>
      <c r="E946" s="4" t="s">
        <v>2141</v>
      </c>
      <c r="F946" s="4" t="s">
        <v>2738</v>
      </c>
      <c r="G946" s="104" t="s">
        <v>107</v>
      </c>
      <c r="H946" s="70" t="s">
        <v>2528</v>
      </c>
      <c r="I946" s="101">
        <v>2004358</v>
      </c>
      <c r="J946" s="68" t="s">
        <v>18</v>
      </c>
      <c r="K946" s="2" t="s">
        <v>2530</v>
      </c>
      <c r="L946" s="2" t="s">
        <v>20</v>
      </c>
      <c r="M946" s="2">
        <v>34</v>
      </c>
      <c r="N946" s="126" t="s">
        <v>110</v>
      </c>
    </row>
    <row r="947" spans="1:14" ht="62.75" customHeight="1">
      <c r="A947" s="15" t="s">
        <v>2096</v>
      </c>
      <c r="B947" s="126" t="s">
        <v>2227</v>
      </c>
      <c r="C947" s="126" t="s">
        <v>2222</v>
      </c>
      <c r="D947" s="138">
        <v>41078</v>
      </c>
      <c r="E947" s="126" t="s">
        <v>2228</v>
      </c>
      <c r="F947" s="4" t="s">
        <v>2624</v>
      </c>
      <c r="G947" s="104" t="s">
        <v>107</v>
      </c>
      <c r="H947" s="70" t="s">
        <v>2528</v>
      </c>
      <c r="I947" s="101">
        <v>2579850</v>
      </c>
      <c r="J947" s="68" t="s">
        <v>18</v>
      </c>
      <c r="K947" s="2" t="s">
        <v>2530</v>
      </c>
      <c r="L947" s="2" t="s">
        <v>20</v>
      </c>
      <c r="M947" s="2">
        <v>2</v>
      </c>
      <c r="N947" s="126" t="s">
        <v>110</v>
      </c>
    </row>
    <row r="948" spans="1:14" ht="62.75" customHeight="1">
      <c r="A948" s="15" t="s">
        <v>2096</v>
      </c>
      <c r="B948" s="4" t="s">
        <v>2229</v>
      </c>
      <c r="C948" s="126" t="s">
        <v>2216</v>
      </c>
      <c r="D948" s="138">
        <v>41079</v>
      </c>
      <c r="E948" s="4" t="s">
        <v>2230</v>
      </c>
      <c r="F948" s="4" t="s">
        <v>2738</v>
      </c>
      <c r="G948" s="104" t="s">
        <v>107</v>
      </c>
      <c r="H948" s="70" t="s">
        <v>2528</v>
      </c>
      <c r="I948" s="101">
        <v>1410411</v>
      </c>
      <c r="J948" s="68" t="s">
        <v>18</v>
      </c>
      <c r="K948" s="2" t="s">
        <v>2530</v>
      </c>
      <c r="L948" s="2" t="s">
        <v>20</v>
      </c>
      <c r="M948" s="2">
        <v>32</v>
      </c>
      <c r="N948" s="126" t="s">
        <v>110</v>
      </c>
    </row>
    <row r="949" spans="1:14" ht="62.75" customHeight="1">
      <c r="A949" s="15" t="s">
        <v>2096</v>
      </c>
      <c r="B949" s="104" t="s">
        <v>2231</v>
      </c>
      <c r="C949" s="126" t="s">
        <v>2232</v>
      </c>
      <c r="D949" s="138">
        <v>41081</v>
      </c>
      <c r="E949" s="138" t="s">
        <v>2233</v>
      </c>
      <c r="F949" s="4" t="s">
        <v>2783</v>
      </c>
      <c r="G949" s="104" t="s">
        <v>107</v>
      </c>
      <c r="H949" s="70" t="s">
        <v>2528</v>
      </c>
      <c r="I949" s="101">
        <v>2561580</v>
      </c>
      <c r="J949" s="68" t="s">
        <v>18</v>
      </c>
      <c r="K949" s="2" t="s">
        <v>2530</v>
      </c>
      <c r="L949" s="2" t="s">
        <v>20</v>
      </c>
      <c r="M949" s="2">
        <v>3</v>
      </c>
      <c r="N949" s="126" t="s">
        <v>110</v>
      </c>
    </row>
    <row r="950" spans="1:14" ht="62.75" customHeight="1">
      <c r="A950" s="15" t="s">
        <v>2096</v>
      </c>
      <c r="B950" s="126" t="s">
        <v>2234</v>
      </c>
      <c r="C950" s="126" t="s">
        <v>2222</v>
      </c>
      <c r="D950" s="138">
        <v>41086</v>
      </c>
      <c r="E950" s="4" t="s">
        <v>2217</v>
      </c>
      <c r="F950" s="4" t="s">
        <v>2738</v>
      </c>
      <c r="G950" s="104" t="s">
        <v>107</v>
      </c>
      <c r="H950" s="70" t="s">
        <v>2528</v>
      </c>
      <c r="I950" s="101">
        <v>1679302</v>
      </c>
      <c r="J950" s="68" t="s">
        <v>18</v>
      </c>
      <c r="K950" s="2" t="s">
        <v>2530</v>
      </c>
      <c r="L950" s="2" t="s">
        <v>20</v>
      </c>
      <c r="M950" s="2">
        <v>33</v>
      </c>
      <c r="N950" s="126" t="s">
        <v>110</v>
      </c>
    </row>
    <row r="951" spans="1:14" ht="62.75" customHeight="1">
      <c r="A951" s="15" t="s">
        <v>2096</v>
      </c>
      <c r="B951" s="4" t="s">
        <v>2235</v>
      </c>
      <c r="C951" s="4" t="s">
        <v>2236</v>
      </c>
      <c r="D951" s="140">
        <v>41095</v>
      </c>
      <c r="E951" s="4" t="s">
        <v>2217</v>
      </c>
      <c r="F951" s="4" t="s">
        <v>2738</v>
      </c>
      <c r="G951" s="95" t="s">
        <v>196</v>
      </c>
      <c r="H951" s="70" t="s">
        <v>2528</v>
      </c>
      <c r="I951" s="62">
        <v>1614375</v>
      </c>
      <c r="J951" s="68" t="s">
        <v>18</v>
      </c>
      <c r="K951" s="2" t="s">
        <v>2530</v>
      </c>
      <c r="L951" s="2" t="s">
        <v>20</v>
      </c>
      <c r="M951" s="2">
        <v>2</v>
      </c>
      <c r="N951" s="95" t="s">
        <v>42</v>
      </c>
    </row>
    <row r="952" spans="1:14" ht="62.75" customHeight="1">
      <c r="A952" s="15" t="s">
        <v>2096</v>
      </c>
      <c r="B952" s="4" t="s">
        <v>2237</v>
      </c>
      <c r="C952" s="104" t="s">
        <v>2212</v>
      </c>
      <c r="D952" s="140">
        <v>41096</v>
      </c>
      <c r="E952" s="138" t="s">
        <v>2213</v>
      </c>
      <c r="F952" s="4" t="s">
        <v>2738</v>
      </c>
      <c r="G952" s="95" t="s">
        <v>196</v>
      </c>
      <c r="H952" s="70" t="s">
        <v>2528</v>
      </c>
      <c r="I952" s="62">
        <v>1318905</v>
      </c>
      <c r="J952" s="68" t="s">
        <v>18</v>
      </c>
      <c r="K952" s="2" t="s">
        <v>2530</v>
      </c>
      <c r="L952" s="2" t="s">
        <v>20</v>
      </c>
      <c r="M952" s="2">
        <v>2</v>
      </c>
      <c r="N952" s="95" t="s">
        <v>42</v>
      </c>
    </row>
    <row r="953" spans="1:14" ht="62.75" customHeight="1">
      <c r="A953" s="15" t="s">
        <v>2096</v>
      </c>
      <c r="B953" s="4" t="s">
        <v>2238</v>
      </c>
      <c r="C953" s="4" t="s">
        <v>2236</v>
      </c>
      <c r="D953" s="140">
        <v>41101</v>
      </c>
      <c r="E953" s="4" t="s">
        <v>2217</v>
      </c>
      <c r="F953" s="4" t="s">
        <v>2738</v>
      </c>
      <c r="G953" s="95" t="s">
        <v>196</v>
      </c>
      <c r="H953" s="70" t="s">
        <v>2528</v>
      </c>
      <c r="I953" s="62">
        <v>2217510</v>
      </c>
      <c r="J953" s="68" t="s">
        <v>18</v>
      </c>
      <c r="K953" s="2" t="s">
        <v>2530</v>
      </c>
      <c r="L953" s="2" t="s">
        <v>20</v>
      </c>
      <c r="M953" s="2">
        <v>32</v>
      </c>
      <c r="N953" s="95" t="s">
        <v>42</v>
      </c>
    </row>
    <row r="954" spans="1:14" ht="62.75" customHeight="1">
      <c r="A954" s="15" t="s">
        <v>2096</v>
      </c>
      <c r="B954" s="4" t="s">
        <v>2239</v>
      </c>
      <c r="C954" s="126" t="s">
        <v>2216</v>
      </c>
      <c r="D954" s="140">
        <v>41107</v>
      </c>
      <c r="E954" s="4" t="s">
        <v>2240</v>
      </c>
      <c r="F954" s="4" t="s">
        <v>2630</v>
      </c>
      <c r="G954" s="95" t="s">
        <v>196</v>
      </c>
      <c r="H954" s="70" t="s">
        <v>2528</v>
      </c>
      <c r="I954" s="62">
        <v>2385180</v>
      </c>
      <c r="J954" s="68" t="s">
        <v>18</v>
      </c>
      <c r="K954" s="2" t="s">
        <v>2531</v>
      </c>
      <c r="L954" s="2" t="s">
        <v>20</v>
      </c>
      <c r="M954" s="2">
        <v>2</v>
      </c>
      <c r="N954" s="95" t="s">
        <v>42</v>
      </c>
    </row>
    <row r="955" spans="1:14" ht="62.75" customHeight="1">
      <c r="A955" s="15" t="s">
        <v>2096</v>
      </c>
      <c r="B955" s="4" t="s">
        <v>2241</v>
      </c>
      <c r="C955" s="4" t="s">
        <v>2242</v>
      </c>
      <c r="D955" s="140">
        <v>41108</v>
      </c>
      <c r="E955" s="4" t="s">
        <v>2141</v>
      </c>
      <c r="F955" s="4" t="s">
        <v>2738</v>
      </c>
      <c r="G955" s="95" t="s">
        <v>196</v>
      </c>
      <c r="H955" s="70" t="s">
        <v>2528</v>
      </c>
      <c r="I955" s="62">
        <v>2055526</v>
      </c>
      <c r="J955" s="68" t="s">
        <v>18</v>
      </c>
      <c r="K955" s="2" t="s">
        <v>2530</v>
      </c>
      <c r="L955" s="2" t="s">
        <v>20</v>
      </c>
      <c r="M955" s="2">
        <v>35</v>
      </c>
      <c r="N955" s="95" t="s">
        <v>42</v>
      </c>
    </row>
    <row r="956" spans="1:14" ht="62.75" customHeight="1">
      <c r="A956" s="15" t="s">
        <v>2096</v>
      </c>
      <c r="B956" s="4" t="s">
        <v>2243</v>
      </c>
      <c r="C956" s="4" t="s">
        <v>2244</v>
      </c>
      <c r="D956" s="140">
        <v>41122</v>
      </c>
      <c r="E956" s="4" t="s">
        <v>2245</v>
      </c>
      <c r="F956" s="4" t="s">
        <v>2784</v>
      </c>
      <c r="G956" s="95" t="s">
        <v>196</v>
      </c>
      <c r="H956" s="70" t="s">
        <v>2528</v>
      </c>
      <c r="I956" s="62">
        <v>1590540</v>
      </c>
      <c r="J956" s="68" t="s">
        <v>18</v>
      </c>
      <c r="K956" s="2" t="s">
        <v>2530</v>
      </c>
      <c r="L956" s="2" t="s">
        <v>20</v>
      </c>
      <c r="M956" s="2">
        <v>1</v>
      </c>
      <c r="N956" s="95" t="s">
        <v>42</v>
      </c>
    </row>
    <row r="957" spans="1:14" ht="62.75" customHeight="1">
      <c r="A957" s="15" t="s">
        <v>2096</v>
      </c>
      <c r="B957" s="4" t="s">
        <v>2246</v>
      </c>
      <c r="C957" s="4" t="s">
        <v>2236</v>
      </c>
      <c r="D957" s="140">
        <v>41128</v>
      </c>
      <c r="E957" s="4" t="s">
        <v>2217</v>
      </c>
      <c r="F957" s="4" t="s">
        <v>2738</v>
      </c>
      <c r="G957" s="95" t="s">
        <v>196</v>
      </c>
      <c r="H957" s="70" t="s">
        <v>2528</v>
      </c>
      <c r="I957" s="62">
        <v>1660050</v>
      </c>
      <c r="J957" s="68" t="s">
        <v>18</v>
      </c>
      <c r="K957" s="2" t="s">
        <v>2530</v>
      </c>
      <c r="L957" s="2" t="s">
        <v>20</v>
      </c>
      <c r="M957" s="2">
        <v>2</v>
      </c>
      <c r="N957" s="95" t="s">
        <v>42</v>
      </c>
    </row>
    <row r="958" spans="1:14" ht="62.75" customHeight="1">
      <c r="A958" s="15" t="s">
        <v>2096</v>
      </c>
      <c r="B958" s="4" t="s">
        <v>2247</v>
      </c>
      <c r="C958" s="104" t="s">
        <v>2212</v>
      </c>
      <c r="D958" s="140">
        <v>41130</v>
      </c>
      <c r="E958" s="138" t="s">
        <v>2213</v>
      </c>
      <c r="F958" s="4" t="s">
        <v>2738</v>
      </c>
      <c r="G958" s="95" t="s">
        <v>196</v>
      </c>
      <c r="H958" s="70" t="s">
        <v>2528</v>
      </c>
      <c r="I958" s="62">
        <v>1393875</v>
      </c>
      <c r="J958" s="68" t="s">
        <v>18</v>
      </c>
      <c r="K958" s="2" t="s">
        <v>2530</v>
      </c>
      <c r="L958" s="2" t="s">
        <v>20</v>
      </c>
      <c r="M958" s="2">
        <v>2</v>
      </c>
      <c r="N958" s="95" t="s">
        <v>42</v>
      </c>
    </row>
    <row r="959" spans="1:14" ht="62.75" customHeight="1">
      <c r="A959" s="15" t="s">
        <v>2096</v>
      </c>
      <c r="B959" s="4" t="s">
        <v>2248</v>
      </c>
      <c r="C959" s="4" t="s">
        <v>2242</v>
      </c>
      <c r="D959" s="140">
        <v>41130</v>
      </c>
      <c r="E959" s="4" t="s">
        <v>2249</v>
      </c>
      <c r="F959" s="4" t="s">
        <v>2632</v>
      </c>
      <c r="G959" s="95" t="s">
        <v>196</v>
      </c>
      <c r="H959" s="70" t="s">
        <v>2528</v>
      </c>
      <c r="I959" s="62">
        <v>2147397</v>
      </c>
      <c r="J959" s="68" t="s">
        <v>18</v>
      </c>
      <c r="K959" s="2" t="s">
        <v>2530</v>
      </c>
      <c r="L959" s="2" t="s">
        <v>20</v>
      </c>
      <c r="M959" s="2">
        <v>2</v>
      </c>
      <c r="N959" s="95" t="s">
        <v>42</v>
      </c>
    </row>
    <row r="960" spans="1:14" ht="62.75" customHeight="1">
      <c r="A960" s="15" t="s">
        <v>2096</v>
      </c>
      <c r="B960" s="4" t="s">
        <v>2250</v>
      </c>
      <c r="C960" s="4" t="s">
        <v>2242</v>
      </c>
      <c r="D960" s="140">
        <v>41130</v>
      </c>
      <c r="E960" s="4" t="s">
        <v>2141</v>
      </c>
      <c r="F960" s="4" t="s">
        <v>2738</v>
      </c>
      <c r="G960" s="95" t="s">
        <v>196</v>
      </c>
      <c r="H960" s="70" t="s">
        <v>2528</v>
      </c>
      <c r="I960" s="62">
        <v>2529900</v>
      </c>
      <c r="J960" s="68" t="s">
        <v>18</v>
      </c>
      <c r="K960" s="2" t="s">
        <v>2530</v>
      </c>
      <c r="L960" s="2" t="s">
        <v>20</v>
      </c>
      <c r="M960" s="2">
        <v>35</v>
      </c>
      <c r="N960" s="95" t="s">
        <v>42</v>
      </c>
    </row>
    <row r="961" spans="1:14" ht="62.75" customHeight="1">
      <c r="A961" s="15" t="s">
        <v>2096</v>
      </c>
      <c r="B961" s="4" t="s">
        <v>2251</v>
      </c>
      <c r="C961" s="4" t="s">
        <v>2236</v>
      </c>
      <c r="D961" s="140">
        <v>41135</v>
      </c>
      <c r="E961" s="4" t="s">
        <v>2217</v>
      </c>
      <c r="F961" s="4" t="s">
        <v>2738</v>
      </c>
      <c r="G961" s="95" t="s">
        <v>196</v>
      </c>
      <c r="H961" s="70" t="s">
        <v>2528</v>
      </c>
      <c r="I961" s="62">
        <v>1991055</v>
      </c>
      <c r="J961" s="68" t="s">
        <v>18</v>
      </c>
      <c r="K961" s="2" t="s">
        <v>2530</v>
      </c>
      <c r="L961" s="2" t="s">
        <v>20</v>
      </c>
      <c r="M961" s="2">
        <v>31</v>
      </c>
      <c r="N961" s="95" t="s">
        <v>42</v>
      </c>
    </row>
    <row r="962" spans="1:14" ht="62.75" customHeight="1">
      <c r="A962" s="15" t="s">
        <v>2096</v>
      </c>
      <c r="B962" s="4" t="s">
        <v>2252</v>
      </c>
      <c r="C962" s="126" t="s">
        <v>2216</v>
      </c>
      <c r="D962" s="140">
        <v>41141</v>
      </c>
      <c r="E962" s="4" t="s">
        <v>2217</v>
      </c>
      <c r="F962" s="4" t="s">
        <v>2738</v>
      </c>
      <c r="G962" s="95" t="s">
        <v>196</v>
      </c>
      <c r="H962" s="70" t="s">
        <v>2528</v>
      </c>
      <c r="I962" s="62">
        <v>1913030</v>
      </c>
      <c r="J962" s="68" t="s">
        <v>18</v>
      </c>
      <c r="K962" s="2" t="s">
        <v>2530</v>
      </c>
      <c r="L962" s="2" t="s">
        <v>20</v>
      </c>
      <c r="M962" s="2">
        <v>31</v>
      </c>
      <c r="N962" s="95" t="s">
        <v>42</v>
      </c>
    </row>
    <row r="963" spans="1:14" ht="62.75" customHeight="1">
      <c r="A963" s="15" t="s">
        <v>2096</v>
      </c>
      <c r="B963" s="4" t="s">
        <v>2253</v>
      </c>
      <c r="C963" s="4" t="s">
        <v>2254</v>
      </c>
      <c r="D963" s="140">
        <v>41150</v>
      </c>
      <c r="E963" s="4" t="s">
        <v>2240</v>
      </c>
      <c r="F963" s="4" t="s">
        <v>2630</v>
      </c>
      <c r="G963" s="95" t="s">
        <v>196</v>
      </c>
      <c r="H963" s="70" t="s">
        <v>2528</v>
      </c>
      <c r="I963" s="62">
        <v>3582810</v>
      </c>
      <c r="J963" s="68" t="s">
        <v>18</v>
      </c>
      <c r="K963" s="2" t="s">
        <v>2531</v>
      </c>
      <c r="L963" s="2" t="s">
        <v>20</v>
      </c>
      <c r="M963" s="2">
        <v>2</v>
      </c>
      <c r="N963" s="95" t="s">
        <v>42</v>
      </c>
    </row>
    <row r="964" spans="1:14" ht="62.75" customHeight="1">
      <c r="A964" s="15" t="s">
        <v>2096</v>
      </c>
      <c r="B964" s="4" t="s">
        <v>2255</v>
      </c>
      <c r="C964" s="4" t="s">
        <v>2236</v>
      </c>
      <c r="D964" s="140">
        <v>41159</v>
      </c>
      <c r="E964" s="4" t="s">
        <v>2217</v>
      </c>
      <c r="F964" s="4" t="s">
        <v>2738</v>
      </c>
      <c r="G964" s="95" t="s">
        <v>196</v>
      </c>
      <c r="H964" s="70" t="s">
        <v>2528</v>
      </c>
      <c r="I964" s="62">
        <v>1670025</v>
      </c>
      <c r="J964" s="68" t="s">
        <v>18</v>
      </c>
      <c r="K964" s="2" t="s">
        <v>2530</v>
      </c>
      <c r="L964" s="2" t="s">
        <v>20</v>
      </c>
      <c r="M964" s="2">
        <v>2</v>
      </c>
      <c r="N964" s="95" t="s">
        <v>42</v>
      </c>
    </row>
    <row r="965" spans="1:14" ht="62.75" customHeight="1">
      <c r="A965" s="15" t="s">
        <v>2096</v>
      </c>
      <c r="B965" s="4" t="s">
        <v>2256</v>
      </c>
      <c r="C965" s="104" t="s">
        <v>2212</v>
      </c>
      <c r="D965" s="140">
        <v>41162</v>
      </c>
      <c r="E965" s="138" t="s">
        <v>2213</v>
      </c>
      <c r="F965" s="4" t="s">
        <v>2738</v>
      </c>
      <c r="G965" s="95" t="s">
        <v>196</v>
      </c>
      <c r="H965" s="70" t="s">
        <v>2528</v>
      </c>
      <c r="I965" s="62">
        <v>1284360</v>
      </c>
      <c r="J965" s="68" t="s">
        <v>18</v>
      </c>
      <c r="K965" s="2" t="s">
        <v>2530</v>
      </c>
      <c r="L965" s="2" t="s">
        <v>20</v>
      </c>
      <c r="M965" s="2">
        <v>2</v>
      </c>
      <c r="N965" s="95" t="s">
        <v>42</v>
      </c>
    </row>
    <row r="966" spans="1:14" ht="62.75" customHeight="1">
      <c r="A966" s="15" t="s">
        <v>2096</v>
      </c>
      <c r="B966" s="4" t="s">
        <v>2257</v>
      </c>
      <c r="C966" s="126" t="s">
        <v>2226</v>
      </c>
      <c r="D966" s="140">
        <v>41165</v>
      </c>
      <c r="E966" s="4" t="s">
        <v>2141</v>
      </c>
      <c r="F966" s="4" t="s">
        <v>2738</v>
      </c>
      <c r="G966" s="95" t="s">
        <v>196</v>
      </c>
      <c r="H966" s="70" t="s">
        <v>2528</v>
      </c>
      <c r="I966" s="62">
        <v>2371420</v>
      </c>
      <c r="J966" s="68" t="s">
        <v>18</v>
      </c>
      <c r="K966" s="2" t="s">
        <v>2530</v>
      </c>
      <c r="L966" s="2" t="s">
        <v>20</v>
      </c>
      <c r="M966" s="2">
        <v>35</v>
      </c>
      <c r="N966" s="95" t="s">
        <v>42</v>
      </c>
    </row>
    <row r="967" spans="1:14" ht="62.75" customHeight="1">
      <c r="A967" s="15" t="s">
        <v>2096</v>
      </c>
      <c r="B967" s="4" t="s">
        <v>2258</v>
      </c>
      <c r="C967" s="4" t="s">
        <v>2236</v>
      </c>
      <c r="D967" s="140">
        <v>41166</v>
      </c>
      <c r="E967" s="4" t="s">
        <v>2217</v>
      </c>
      <c r="F967" s="4" t="s">
        <v>2738</v>
      </c>
      <c r="G967" s="95" t="s">
        <v>196</v>
      </c>
      <c r="H967" s="70" t="s">
        <v>2528</v>
      </c>
      <c r="I967" s="62">
        <v>2324545</v>
      </c>
      <c r="J967" s="68" t="s">
        <v>18</v>
      </c>
      <c r="K967" s="2" t="s">
        <v>2530</v>
      </c>
      <c r="L967" s="2" t="s">
        <v>20</v>
      </c>
      <c r="M967" s="2">
        <v>32</v>
      </c>
      <c r="N967" s="95" t="s">
        <v>42</v>
      </c>
    </row>
    <row r="968" spans="1:14" ht="62.75" customHeight="1">
      <c r="A968" s="15" t="s">
        <v>2096</v>
      </c>
      <c r="B968" s="4" t="s">
        <v>2259</v>
      </c>
      <c r="C968" s="4" t="s">
        <v>2260</v>
      </c>
      <c r="D968" s="140">
        <v>41171</v>
      </c>
      <c r="E968" s="4" t="s">
        <v>2141</v>
      </c>
      <c r="F968" s="4" t="s">
        <v>2738</v>
      </c>
      <c r="G968" s="95" t="s">
        <v>196</v>
      </c>
      <c r="H968" s="70" t="s">
        <v>2528</v>
      </c>
      <c r="I968" s="62">
        <v>1664014</v>
      </c>
      <c r="J968" s="68" t="s">
        <v>18</v>
      </c>
      <c r="K968" s="2" t="s">
        <v>2530</v>
      </c>
      <c r="L968" s="2" t="s">
        <v>20</v>
      </c>
      <c r="M968" s="2">
        <v>28</v>
      </c>
      <c r="N968" s="95" t="s">
        <v>42</v>
      </c>
    </row>
    <row r="969" spans="1:14" ht="62.75" customHeight="1">
      <c r="A969" s="15" t="s">
        <v>2096</v>
      </c>
      <c r="B969" s="4" t="s">
        <v>2261</v>
      </c>
      <c r="C969" s="4" t="s">
        <v>2236</v>
      </c>
      <c r="D969" s="140">
        <v>41186</v>
      </c>
      <c r="E969" s="1" t="s">
        <v>2118</v>
      </c>
      <c r="F969" s="4" t="s">
        <v>2738</v>
      </c>
      <c r="G969" s="95" t="s">
        <v>196</v>
      </c>
      <c r="H969" s="70" t="s">
        <v>2528</v>
      </c>
      <c r="I969" s="62">
        <v>1511475</v>
      </c>
      <c r="J969" s="68" t="s">
        <v>18</v>
      </c>
      <c r="K969" s="2" t="s">
        <v>2530</v>
      </c>
      <c r="L969" s="2" t="s">
        <v>20</v>
      </c>
      <c r="M969" s="2">
        <v>3</v>
      </c>
      <c r="N969" s="95" t="s">
        <v>64</v>
      </c>
    </row>
    <row r="970" spans="1:14" ht="62.75" customHeight="1">
      <c r="A970" s="15" t="s">
        <v>2096</v>
      </c>
      <c r="B970" s="4" t="s">
        <v>2262</v>
      </c>
      <c r="C970" s="104" t="s">
        <v>2212</v>
      </c>
      <c r="D970" s="140">
        <v>41187</v>
      </c>
      <c r="E970" s="138" t="s">
        <v>2213</v>
      </c>
      <c r="F970" s="4" t="s">
        <v>2738</v>
      </c>
      <c r="G970" s="95" t="s">
        <v>196</v>
      </c>
      <c r="H970" s="70" t="s">
        <v>2528</v>
      </c>
      <c r="I970" s="62">
        <v>1311345</v>
      </c>
      <c r="J970" s="68" t="s">
        <v>18</v>
      </c>
      <c r="K970" s="2" t="s">
        <v>2530</v>
      </c>
      <c r="L970" s="2" t="s">
        <v>20</v>
      </c>
      <c r="M970" s="2">
        <v>2</v>
      </c>
      <c r="N970" s="95" t="s">
        <v>64</v>
      </c>
    </row>
    <row r="971" spans="1:14" ht="62.75" customHeight="1">
      <c r="A971" s="15" t="s">
        <v>2096</v>
      </c>
      <c r="B971" s="4" t="s">
        <v>2263</v>
      </c>
      <c r="C971" s="104" t="s">
        <v>2212</v>
      </c>
      <c r="D971" s="140">
        <v>41187</v>
      </c>
      <c r="E971" s="4" t="s">
        <v>2245</v>
      </c>
      <c r="F971" s="4" t="s">
        <v>2784</v>
      </c>
      <c r="G971" s="95" t="s">
        <v>196</v>
      </c>
      <c r="H971" s="70" t="s">
        <v>2528</v>
      </c>
      <c r="I971" s="62">
        <v>1729350</v>
      </c>
      <c r="J971" s="68" t="s">
        <v>18</v>
      </c>
      <c r="K971" s="2" t="s">
        <v>2530</v>
      </c>
      <c r="L971" s="2" t="s">
        <v>20</v>
      </c>
      <c r="M971" s="2">
        <v>1</v>
      </c>
      <c r="N971" s="95" t="s">
        <v>64</v>
      </c>
    </row>
    <row r="972" spans="1:14" ht="62.75" customHeight="1">
      <c r="A972" s="15" t="s">
        <v>2096</v>
      </c>
      <c r="B972" s="4" t="s">
        <v>2264</v>
      </c>
      <c r="C972" s="4" t="s">
        <v>2236</v>
      </c>
      <c r="D972" s="140">
        <v>41197</v>
      </c>
      <c r="E972" s="1" t="s">
        <v>2118</v>
      </c>
      <c r="F972" s="4" t="s">
        <v>2738</v>
      </c>
      <c r="G972" s="95" t="s">
        <v>196</v>
      </c>
      <c r="H972" s="70" t="s">
        <v>2528</v>
      </c>
      <c r="I972" s="62">
        <v>1691422</v>
      </c>
      <c r="J972" s="68" t="s">
        <v>18</v>
      </c>
      <c r="K972" s="2" t="s">
        <v>2530</v>
      </c>
      <c r="L972" s="2" t="s">
        <v>20</v>
      </c>
      <c r="M972" s="2">
        <v>32</v>
      </c>
      <c r="N972" s="95" t="s">
        <v>64</v>
      </c>
    </row>
    <row r="973" spans="1:14" ht="62.75" customHeight="1">
      <c r="A973" s="15" t="s">
        <v>2096</v>
      </c>
      <c r="B973" s="4" t="s">
        <v>2265</v>
      </c>
      <c r="C973" s="126" t="s">
        <v>2216</v>
      </c>
      <c r="D973" s="140">
        <v>41198</v>
      </c>
      <c r="E973" s="4" t="s">
        <v>2230</v>
      </c>
      <c r="F973" s="4" t="s">
        <v>2738</v>
      </c>
      <c r="G973" s="95" t="s">
        <v>196</v>
      </c>
      <c r="H973" s="70" t="s">
        <v>2528</v>
      </c>
      <c r="I973" s="62">
        <v>2165634</v>
      </c>
      <c r="J973" s="68" t="s">
        <v>18</v>
      </c>
      <c r="K973" s="2" t="s">
        <v>2530</v>
      </c>
      <c r="L973" s="2" t="s">
        <v>20</v>
      </c>
      <c r="M973" s="2">
        <v>31</v>
      </c>
      <c r="N973" s="95" t="s">
        <v>64</v>
      </c>
    </row>
    <row r="974" spans="1:14" ht="62.75" customHeight="1">
      <c r="A974" s="15" t="s">
        <v>2096</v>
      </c>
      <c r="B974" s="4" t="s">
        <v>2266</v>
      </c>
      <c r="C974" s="126" t="s">
        <v>2226</v>
      </c>
      <c r="D974" s="140">
        <v>41199</v>
      </c>
      <c r="E974" s="4" t="s">
        <v>2141</v>
      </c>
      <c r="F974" s="4" t="s">
        <v>2738</v>
      </c>
      <c r="G974" s="95" t="s">
        <v>196</v>
      </c>
      <c r="H974" s="70" t="s">
        <v>2528</v>
      </c>
      <c r="I974" s="62">
        <v>1603712</v>
      </c>
      <c r="J974" s="68" t="s">
        <v>18</v>
      </c>
      <c r="K974" s="2" t="s">
        <v>2530</v>
      </c>
      <c r="L974" s="2" t="s">
        <v>20</v>
      </c>
      <c r="M974" s="2">
        <v>11</v>
      </c>
      <c r="N974" s="95" t="s">
        <v>64</v>
      </c>
    </row>
    <row r="975" spans="1:14" ht="62.75" customHeight="1">
      <c r="A975" s="15" t="s">
        <v>2096</v>
      </c>
      <c r="B975" s="4" t="s">
        <v>2267</v>
      </c>
      <c r="C975" s="4" t="s">
        <v>2236</v>
      </c>
      <c r="D975" s="140">
        <v>41215</v>
      </c>
      <c r="E975" s="1" t="s">
        <v>2118</v>
      </c>
      <c r="F975" s="4" t="s">
        <v>2738</v>
      </c>
      <c r="G975" s="95" t="s">
        <v>196</v>
      </c>
      <c r="H975" s="70" t="s">
        <v>2528</v>
      </c>
      <c r="I975" s="62">
        <v>2202375</v>
      </c>
      <c r="J975" s="68" t="s">
        <v>18</v>
      </c>
      <c r="K975" s="2" t="s">
        <v>2530</v>
      </c>
      <c r="L975" s="2" t="s">
        <v>20</v>
      </c>
      <c r="M975" s="2">
        <v>1</v>
      </c>
      <c r="N975" s="95" t="s">
        <v>64</v>
      </c>
    </row>
    <row r="976" spans="1:14" ht="62.75" customHeight="1">
      <c r="A976" s="15" t="s">
        <v>2096</v>
      </c>
      <c r="B976" s="4" t="s">
        <v>2268</v>
      </c>
      <c r="C976" s="4" t="s">
        <v>2236</v>
      </c>
      <c r="D976" s="140">
        <v>41215</v>
      </c>
      <c r="E976" s="1" t="s">
        <v>2118</v>
      </c>
      <c r="F976" s="4" t="s">
        <v>2738</v>
      </c>
      <c r="G976" s="95" t="s">
        <v>196</v>
      </c>
      <c r="H976" s="70" t="s">
        <v>2528</v>
      </c>
      <c r="I976" s="62">
        <v>2289948</v>
      </c>
      <c r="J976" s="68" t="s">
        <v>18</v>
      </c>
      <c r="K976" s="2" t="s">
        <v>2530</v>
      </c>
      <c r="L976" s="2" t="s">
        <v>20</v>
      </c>
      <c r="M976" s="2">
        <v>31</v>
      </c>
      <c r="N976" s="95" t="s">
        <v>64</v>
      </c>
    </row>
    <row r="977" spans="1:14" ht="62.75" customHeight="1">
      <c r="A977" s="15" t="s">
        <v>2096</v>
      </c>
      <c r="B977" s="4" t="s">
        <v>2269</v>
      </c>
      <c r="C977" s="104" t="s">
        <v>2212</v>
      </c>
      <c r="D977" s="140">
        <v>41221</v>
      </c>
      <c r="E977" s="138" t="s">
        <v>2213</v>
      </c>
      <c r="F977" s="4" t="s">
        <v>2738</v>
      </c>
      <c r="G977" s="95" t="s">
        <v>196</v>
      </c>
      <c r="H977" s="70" t="s">
        <v>2528</v>
      </c>
      <c r="I977" s="62">
        <v>1454880</v>
      </c>
      <c r="J977" s="68" t="s">
        <v>18</v>
      </c>
      <c r="K977" s="2" t="s">
        <v>2530</v>
      </c>
      <c r="L977" s="2" t="s">
        <v>20</v>
      </c>
      <c r="M977" s="2">
        <v>2</v>
      </c>
      <c r="N977" s="95" t="s">
        <v>64</v>
      </c>
    </row>
    <row r="978" spans="1:14" ht="62.75" customHeight="1">
      <c r="A978" s="15" t="s">
        <v>2096</v>
      </c>
      <c r="B978" s="4" t="s">
        <v>2270</v>
      </c>
      <c r="C978" s="126" t="s">
        <v>2216</v>
      </c>
      <c r="D978" s="140">
        <v>41226</v>
      </c>
      <c r="E978" s="4" t="s">
        <v>2230</v>
      </c>
      <c r="F978" s="4" t="s">
        <v>2738</v>
      </c>
      <c r="G978" s="95" t="s">
        <v>196</v>
      </c>
      <c r="H978" s="70" t="s">
        <v>2528</v>
      </c>
      <c r="I978" s="62">
        <v>1854044</v>
      </c>
      <c r="J978" s="68" t="s">
        <v>18</v>
      </c>
      <c r="K978" s="2" t="s">
        <v>2530</v>
      </c>
      <c r="L978" s="2" t="s">
        <v>20</v>
      </c>
      <c r="M978" s="2">
        <v>33</v>
      </c>
      <c r="N978" s="95" t="s">
        <v>64</v>
      </c>
    </row>
    <row r="979" spans="1:14" ht="62.75" customHeight="1">
      <c r="A979" s="15" t="s">
        <v>2096</v>
      </c>
      <c r="B979" s="4" t="s">
        <v>2271</v>
      </c>
      <c r="C979" s="104" t="s">
        <v>2212</v>
      </c>
      <c r="D979" s="140">
        <v>41227</v>
      </c>
      <c r="E979" s="126" t="s">
        <v>2220</v>
      </c>
      <c r="F979" s="4" t="s">
        <v>2738</v>
      </c>
      <c r="G979" s="95" t="s">
        <v>196</v>
      </c>
      <c r="H979" s="70" t="s">
        <v>2528</v>
      </c>
      <c r="I979" s="62">
        <v>2231418</v>
      </c>
      <c r="J979" s="68" t="s">
        <v>18</v>
      </c>
      <c r="K979" s="2" t="s">
        <v>2530</v>
      </c>
      <c r="L979" s="2" t="s">
        <v>20</v>
      </c>
      <c r="M979" s="2">
        <v>31</v>
      </c>
      <c r="N979" s="95" t="s">
        <v>64</v>
      </c>
    </row>
    <row r="980" spans="1:14" ht="62.75" customHeight="1">
      <c r="A980" s="15" t="s">
        <v>2096</v>
      </c>
      <c r="B980" s="4" t="s">
        <v>2272</v>
      </c>
      <c r="C980" s="4" t="s">
        <v>2273</v>
      </c>
      <c r="D980" s="140">
        <v>41234</v>
      </c>
      <c r="E980" s="126" t="s">
        <v>2274</v>
      </c>
      <c r="F980" s="4" t="s">
        <v>2738</v>
      </c>
      <c r="G980" s="95" t="s">
        <v>196</v>
      </c>
      <c r="H980" s="70" t="s">
        <v>2528</v>
      </c>
      <c r="I980" s="62">
        <v>1634071</v>
      </c>
      <c r="J980" s="68" t="s">
        <v>18</v>
      </c>
      <c r="K980" s="2" t="s">
        <v>2530</v>
      </c>
      <c r="L980" s="2" t="s">
        <v>20</v>
      </c>
      <c r="M980" s="2">
        <v>26</v>
      </c>
      <c r="N980" s="95" t="s">
        <v>64</v>
      </c>
    </row>
    <row r="981" spans="1:14" ht="62.75" customHeight="1">
      <c r="A981" s="15" t="s">
        <v>2096</v>
      </c>
      <c r="B981" s="4" t="s">
        <v>2275</v>
      </c>
      <c r="C981" s="4" t="s">
        <v>2236</v>
      </c>
      <c r="D981" s="140">
        <v>41246</v>
      </c>
      <c r="E981" s="1" t="s">
        <v>2118</v>
      </c>
      <c r="F981" s="4" t="s">
        <v>2738</v>
      </c>
      <c r="G981" s="95" t="s">
        <v>196</v>
      </c>
      <c r="H981" s="70" t="s">
        <v>2528</v>
      </c>
      <c r="I981" s="62">
        <v>1978507</v>
      </c>
      <c r="J981" s="68" t="s">
        <v>18</v>
      </c>
      <c r="K981" s="2" t="s">
        <v>2530</v>
      </c>
      <c r="L981" s="2" t="s">
        <v>20</v>
      </c>
      <c r="M981" s="2">
        <v>31</v>
      </c>
      <c r="N981" s="95" t="s">
        <v>64</v>
      </c>
    </row>
    <row r="982" spans="1:14" ht="62.75" customHeight="1">
      <c r="A982" s="15" t="s">
        <v>2096</v>
      </c>
      <c r="B982" s="4" t="s">
        <v>2276</v>
      </c>
      <c r="C982" s="104" t="s">
        <v>2212</v>
      </c>
      <c r="D982" s="140">
        <v>41249</v>
      </c>
      <c r="E982" s="138" t="s">
        <v>2213</v>
      </c>
      <c r="F982" s="4" t="s">
        <v>2738</v>
      </c>
      <c r="G982" s="95" t="s">
        <v>196</v>
      </c>
      <c r="H982" s="70" t="s">
        <v>2528</v>
      </c>
      <c r="I982" s="62">
        <v>1344210</v>
      </c>
      <c r="J982" s="68" t="s">
        <v>18</v>
      </c>
      <c r="K982" s="2" t="s">
        <v>2530</v>
      </c>
      <c r="L982" s="2" t="s">
        <v>20</v>
      </c>
      <c r="M982" s="2">
        <v>2</v>
      </c>
      <c r="N982" s="95" t="s">
        <v>64</v>
      </c>
    </row>
    <row r="983" spans="1:14" ht="62.75" customHeight="1">
      <c r="A983" s="15" t="s">
        <v>2096</v>
      </c>
      <c r="B983" s="4" t="s">
        <v>2277</v>
      </c>
      <c r="C983" s="4" t="s">
        <v>2236</v>
      </c>
      <c r="D983" s="140">
        <v>41250</v>
      </c>
      <c r="E983" s="1" t="s">
        <v>2118</v>
      </c>
      <c r="F983" s="4" t="s">
        <v>2738</v>
      </c>
      <c r="G983" s="95" t="s">
        <v>196</v>
      </c>
      <c r="H983" s="70" t="s">
        <v>2528</v>
      </c>
      <c r="I983" s="62">
        <v>2081625</v>
      </c>
      <c r="J983" s="68" t="s">
        <v>18</v>
      </c>
      <c r="K983" s="2" t="s">
        <v>2530</v>
      </c>
      <c r="L983" s="2" t="s">
        <v>20</v>
      </c>
      <c r="M983" s="2">
        <v>1</v>
      </c>
      <c r="N983" s="95" t="s">
        <v>64</v>
      </c>
    </row>
    <row r="984" spans="1:14" ht="62.75" customHeight="1">
      <c r="A984" s="15" t="s">
        <v>2096</v>
      </c>
      <c r="B984" s="4" t="s">
        <v>2278</v>
      </c>
      <c r="C984" s="4" t="s">
        <v>2273</v>
      </c>
      <c r="D984" s="140">
        <v>41253</v>
      </c>
      <c r="E984" s="126" t="s">
        <v>2274</v>
      </c>
      <c r="F984" s="4" t="s">
        <v>2738</v>
      </c>
      <c r="G984" s="95" t="s">
        <v>196</v>
      </c>
      <c r="H984" s="70" t="s">
        <v>2528</v>
      </c>
      <c r="I984" s="62">
        <v>1742289</v>
      </c>
      <c r="J984" s="68" t="s">
        <v>18</v>
      </c>
      <c r="K984" s="2" t="s">
        <v>2530</v>
      </c>
      <c r="L984" s="2" t="s">
        <v>20</v>
      </c>
      <c r="M984" s="2">
        <v>4</v>
      </c>
      <c r="N984" s="95" t="s">
        <v>64</v>
      </c>
    </row>
    <row r="985" spans="1:14" ht="62.75" customHeight="1">
      <c r="A985" s="15" t="s">
        <v>2096</v>
      </c>
      <c r="B985" s="4" t="s">
        <v>2279</v>
      </c>
      <c r="C985" s="126" t="s">
        <v>2226</v>
      </c>
      <c r="D985" s="140">
        <v>41253</v>
      </c>
      <c r="E985" s="4" t="s">
        <v>2141</v>
      </c>
      <c r="F985" s="4" t="s">
        <v>2738</v>
      </c>
      <c r="G985" s="95" t="s">
        <v>196</v>
      </c>
      <c r="H985" s="70" t="s">
        <v>2528</v>
      </c>
      <c r="I985" s="62">
        <v>2321048</v>
      </c>
      <c r="J985" s="68" t="s">
        <v>18</v>
      </c>
      <c r="K985" s="2" t="s">
        <v>2530</v>
      </c>
      <c r="L985" s="2" t="s">
        <v>20</v>
      </c>
      <c r="M985" s="2">
        <v>11</v>
      </c>
      <c r="N985" s="95" t="s">
        <v>64</v>
      </c>
    </row>
    <row r="986" spans="1:14" ht="62.75" customHeight="1">
      <c r="A986" s="15" t="s">
        <v>2096</v>
      </c>
      <c r="B986" s="4" t="s">
        <v>2280</v>
      </c>
      <c r="C986" s="104" t="s">
        <v>2212</v>
      </c>
      <c r="D986" s="140">
        <v>41284</v>
      </c>
      <c r="E986" s="138" t="s">
        <v>2213</v>
      </c>
      <c r="F986" s="4" t="s">
        <v>2738</v>
      </c>
      <c r="G986" s="95" t="s">
        <v>131</v>
      </c>
      <c r="H986" s="70" t="s">
        <v>2528</v>
      </c>
      <c r="I986" s="62">
        <v>1181145</v>
      </c>
      <c r="J986" s="68" t="s">
        <v>18</v>
      </c>
      <c r="K986" s="2" t="s">
        <v>2530</v>
      </c>
      <c r="L986" s="2" t="s">
        <v>20</v>
      </c>
      <c r="M986" s="2">
        <v>2</v>
      </c>
      <c r="N986" s="95" t="s">
        <v>64</v>
      </c>
    </row>
    <row r="987" spans="1:14" ht="62.75" customHeight="1">
      <c r="A987" s="15" t="s">
        <v>2096</v>
      </c>
      <c r="B987" s="4" t="s">
        <v>2281</v>
      </c>
      <c r="C987" s="4" t="s">
        <v>2236</v>
      </c>
      <c r="D987" s="140">
        <v>41285</v>
      </c>
      <c r="E987" s="4" t="s">
        <v>2282</v>
      </c>
      <c r="F987" s="4" t="s">
        <v>2738</v>
      </c>
      <c r="G987" s="95" t="s">
        <v>131</v>
      </c>
      <c r="H987" s="70" t="s">
        <v>2528</v>
      </c>
      <c r="I987" s="62">
        <v>1984500</v>
      </c>
      <c r="J987" s="68" t="s">
        <v>18</v>
      </c>
      <c r="K987" s="2" t="s">
        <v>2530</v>
      </c>
      <c r="L987" s="2" t="s">
        <v>20</v>
      </c>
      <c r="M987" s="2">
        <v>2</v>
      </c>
      <c r="N987" s="95" t="s">
        <v>64</v>
      </c>
    </row>
    <row r="988" spans="1:14" ht="62.75" customHeight="1">
      <c r="A988" s="15" t="s">
        <v>2096</v>
      </c>
      <c r="B988" s="4" t="s">
        <v>2283</v>
      </c>
      <c r="C988" s="4" t="s">
        <v>2236</v>
      </c>
      <c r="D988" s="140">
        <v>41289</v>
      </c>
      <c r="E988" s="4" t="s">
        <v>2282</v>
      </c>
      <c r="F988" s="4" t="s">
        <v>2738</v>
      </c>
      <c r="G988" s="95" t="s">
        <v>131</v>
      </c>
      <c r="H988" s="70" t="s">
        <v>2528</v>
      </c>
      <c r="I988" s="62">
        <v>2132153</v>
      </c>
      <c r="J988" s="68" t="s">
        <v>18</v>
      </c>
      <c r="K988" s="2" t="s">
        <v>2530</v>
      </c>
      <c r="L988" s="2" t="s">
        <v>20</v>
      </c>
      <c r="M988" s="2">
        <v>31</v>
      </c>
      <c r="N988" s="95" t="s">
        <v>64</v>
      </c>
    </row>
    <row r="989" spans="1:14" ht="62.75" customHeight="1">
      <c r="A989" s="15" t="s">
        <v>2096</v>
      </c>
      <c r="B989" s="4" t="s">
        <v>2284</v>
      </c>
      <c r="C989" s="4" t="s">
        <v>2236</v>
      </c>
      <c r="D989" s="140">
        <v>41317</v>
      </c>
      <c r="E989" s="4" t="s">
        <v>2282</v>
      </c>
      <c r="F989" s="4" t="s">
        <v>2738</v>
      </c>
      <c r="G989" s="95" t="s">
        <v>131</v>
      </c>
      <c r="H989" s="70" t="s">
        <v>2528</v>
      </c>
      <c r="I989" s="62">
        <v>2008650</v>
      </c>
      <c r="J989" s="68" t="s">
        <v>18</v>
      </c>
      <c r="K989" s="2" t="s">
        <v>2530</v>
      </c>
      <c r="L989" s="2" t="s">
        <v>20</v>
      </c>
      <c r="M989" s="2">
        <v>2</v>
      </c>
      <c r="N989" s="95" t="s">
        <v>64</v>
      </c>
    </row>
    <row r="990" spans="1:14" ht="62.75" customHeight="1">
      <c r="A990" s="15" t="s">
        <v>2096</v>
      </c>
      <c r="B990" s="4" t="s">
        <v>2285</v>
      </c>
      <c r="C990" s="104" t="s">
        <v>2212</v>
      </c>
      <c r="D990" s="140">
        <v>41323</v>
      </c>
      <c r="E990" s="138" t="s">
        <v>2213</v>
      </c>
      <c r="F990" s="4" t="s">
        <v>2738</v>
      </c>
      <c r="G990" s="95" t="s">
        <v>131</v>
      </c>
      <c r="H990" s="70" t="s">
        <v>2528</v>
      </c>
      <c r="I990" s="62">
        <v>1310610</v>
      </c>
      <c r="J990" s="68" t="s">
        <v>18</v>
      </c>
      <c r="K990" s="2" t="s">
        <v>2530</v>
      </c>
      <c r="L990" s="2" t="s">
        <v>20</v>
      </c>
      <c r="M990" s="2">
        <v>2</v>
      </c>
      <c r="N990" s="95" t="s">
        <v>64</v>
      </c>
    </row>
    <row r="991" spans="1:14" ht="62.75" customHeight="1">
      <c r="A991" s="15" t="s">
        <v>2096</v>
      </c>
      <c r="B991" s="4" t="s">
        <v>2286</v>
      </c>
      <c r="C991" s="4" t="s">
        <v>2273</v>
      </c>
      <c r="D991" s="140">
        <v>41325</v>
      </c>
      <c r="E991" s="126" t="s">
        <v>2220</v>
      </c>
      <c r="F991" s="4" t="s">
        <v>2738</v>
      </c>
      <c r="G991" s="95" t="s">
        <v>131</v>
      </c>
      <c r="H991" s="70" t="s">
        <v>2528</v>
      </c>
      <c r="I991" s="62">
        <v>1910342</v>
      </c>
      <c r="J991" s="68" t="s">
        <v>18</v>
      </c>
      <c r="K991" s="2" t="s">
        <v>2530</v>
      </c>
      <c r="L991" s="2" t="s">
        <v>20</v>
      </c>
      <c r="M991" s="2">
        <v>23</v>
      </c>
      <c r="N991" s="95" t="s">
        <v>64</v>
      </c>
    </row>
    <row r="992" spans="1:14" ht="62.75" customHeight="1">
      <c r="A992" s="15" t="s">
        <v>2096</v>
      </c>
      <c r="B992" s="4" t="s">
        <v>2287</v>
      </c>
      <c r="C992" s="4" t="s">
        <v>2236</v>
      </c>
      <c r="D992" s="140">
        <v>41337</v>
      </c>
      <c r="E992" s="4" t="s">
        <v>2282</v>
      </c>
      <c r="F992" s="4" t="s">
        <v>2738</v>
      </c>
      <c r="G992" s="95" t="s">
        <v>131</v>
      </c>
      <c r="H992" s="70" t="s">
        <v>2528</v>
      </c>
      <c r="I992" s="62">
        <v>1864275</v>
      </c>
      <c r="J992" s="68" t="s">
        <v>18</v>
      </c>
      <c r="K992" s="2" t="s">
        <v>2530</v>
      </c>
      <c r="L992" s="2" t="s">
        <v>20</v>
      </c>
      <c r="M992" s="2">
        <v>2</v>
      </c>
      <c r="N992" s="95" t="s">
        <v>64</v>
      </c>
    </row>
    <row r="993" spans="1:14" ht="62.75" customHeight="1">
      <c r="A993" s="15" t="s">
        <v>2096</v>
      </c>
      <c r="B993" s="4" t="s">
        <v>2288</v>
      </c>
      <c r="C993" s="104" t="s">
        <v>2212</v>
      </c>
      <c r="D993" s="140">
        <v>41345</v>
      </c>
      <c r="E993" s="138" t="s">
        <v>2213</v>
      </c>
      <c r="F993" s="4" t="s">
        <v>2738</v>
      </c>
      <c r="G993" s="95" t="s">
        <v>131</v>
      </c>
      <c r="H993" s="70" t="s">
        <v>2528</v>
      </c>
      <c r="I993" s="62">
        <v>1270605</v>
      </c>
      <c r="J993" s="68" t="s">
        <v>18</v>
      </c>
      <c r="K993" s="2" t="s">
        <v>2530</v>
      </c>
      <c r="L993" s="2" t="s">
        <v>20</v>
      </c>
      <c r="M993" s="2">
        <v>2</v>
      </c>
      <c r="N993" s="95" t="s">
        <v>64</v>
      </c>
    </row>
    <row r="994" spans="1:14" ht="62.75" customHeight="1">
      <c r="A994" s="15" t="s">
        <v>2096</v>
      </c>
      <c r="B994" s="4" t="s">
        <v>2289</v>
      </c>
      <c r="C994" s="4" t="s">
        <v>2290</v>
      </c>
      <c r="D994" s="140">
        <v>41347</v>
      </c>
      <c r="E994" s="4" t="s">
        <v>2141</v>
      </c>
      <c r="F994" s="4" t="s">
        <v>2738</v>
      </c>
      <c r="G994" s="95" t="s">
        <v>131</v>
      </c>
      <c r="H994" s="70" t="s">
        <v>2528</v>
      </c>
      <c r="I994" s="62">
        <v>1764886</v>
      </c>
      <c r="J994" s="68" t="s">
        <v>18</v>
      </c>
      <c r="K994" s="2" t="s">
        <v>2530</v>
      </c>
      <c r="L994" s="2" t="s">
        <v>20</v>
      </c>
      <c r="M994" s="2">
        <v>11</v>
      </c>
      <c r="N994" s="95" t="s">
        <v>64</v>
      </c>
    </row>
    <row r="995" spans="1:14" ht="62.75" customHeight="1">
      <c r="A995" s="15" t="s">
        <v>2096</v>
      </c>
      <c r="B995" s="4" t="s">
        <v>2291</v>
      </c>
      <c r="C995" s="4" t="s">
        <v>2292</v>
      </c>
      <c r="D995" s="140">
        <v>41361</v>
      </c>
      <c r="E995" s="4" t="s">
        <v>2240</v>
      </c>
      <c r="F995" s="4" t="s">
        <v>2630</v>
      </c>
      <c r="G995" s="95" t="s">
        <v>131</v>
      </c>
      <c r="H995" s="70" t="s">
        <v>2528</v>
      </c>
      <c r="I995" s="62">
        <v>1069740</v>
      </c>
      <c r="J995" s="68" t="s">
        <v>18</v>
      </c>
      <c r="K995" s="2" t="s">
        <v>2531</v>
      </c>
      <c r="L995" s="2" t="s">
        <v>20</v>
      </c>
      <c r="M995" s="2">
        <v>2</v>
      </c>
      <c r="N995" s="95" t="s">
        <v>64</v>
      </c>
    </row>
    <row r="996" spans="1:14" ht="62.75" customHeight="1">
      <c r="A996" s="15" t="s">
        <v>2096</v>
      </c>
      <c r="B996" s="4" t="s">
        <v>2293</v>
      </c>
      <c r="C996" s="4" t="s">
        <v>2236</v>
      </c>
      <c r="D996" s="140">
        <v>41366</v>
      </c>
      <c r="E996" s="4" t="s">
        <v>2282</v>
      </c>
      <c r="F996" s="4" t="s">
        <v>2738</v>
      </c>
      <c r="G996" s="95" t="s">
        <v>131</v>
      </c>
      <c r="H996" s="70" t="s">
        <v>2528</v>
      </c>
      <c r="I996" s="62">
        <v>2094907</v>
      </c>
      <c r="J996" s="68" t="s">
        <v>18</v>
      </c>
      <c r="K996" s="2" t="s">
        <v>2530</v>
      </c>
      <c r="L996" s="2" t="s">
        <v>20</v>
      </c>
      <c r="M996" s="2">
        <v>31</v>
      </c>
      <c r="N996" s="95" t="s">
        <v>64</v>
      </c>
    </row>
    <row r="997" spans="1:14" ht="62.75" customHeight="1">
      <c r="A997" s="15" t="s">
        <v>2096</v>
      </c>
      <c r="B997" s="4" t="s">
        <v>2294</v>
      </c>
      <c r="C997" s="4" t="s">
        <v>2295</v>
      </c>
      <c r="D997" s="140">
        <v>41367</v>
      </c>
      <c r="E997" s="4" t="s">
        <v>2230</v>
      </c>
      <c r="F997" s="4" t="s">
        <v>2738</v>
      </c>
      <c r="G997" s="95" t="s">
        <v>131</v>
      </c>
      <c r="H997" s="70" t="s">
        <v>2528</v>
      </c>
      <c r="I997" s="62">
        <v>1741828</v>
      </c>
      <c r="J997" s="68" t="s">
        <v>18</v>
      </c>
      <c r="K997" s="2" t="s">
        <v>2530</v>
      </c>
      <c r="L997" s="2" t="s">
        <v>20</v>
      </c>
      <c r="M997" s="2">
        <v>32</v>
      </c>
      <c r="N997" s="95" t="s">
        <v>64</v>
      </c>
    </row>
    <row r="998" spans="1:14" ht="62.75" customHeight="1">
      <c r="A998" s="15" t="s">
        <v>2096</v>
      </c>
      <c r="B998" s="4" t="s">
        <v>2296</v>
      </c>
      <c r="C998" s="4" t="s">
        <v>2236</v>
      </c>
      <c r="D998" s="140">
        <v>41367</v>
      </c>
      <c r="E998" s="4" t="s">
        <v>2282</v>
      </c>
      <c r="F998" s="4" t="s">
        <v>2738</v>
      </c>
      <c r="G998" s="95" t="s">
        <v>131</v>
      </c>
      <c r="H998" s="70" t="s">
        <v>2528</v>
      </c>
      <c r="I998" s="62">
        <v>2032275</v>
      </c>
      <c r="J998" s="68" t="s">
        <v>18</v>
      </c>
      <c r="K998" s="2" t="s">
        <v>2530</v>
      </c>
      <c r="L998" s="2" t="s">
        <v>20</v>
      </c>
      <c r="M998" s="2">
        <v>2</v>
      </c>
      <c r="N998" s="95" t="s">
        <v>64</v>
      </c>
    </row>
    <row r="999" spans="1:14" ht="62.75" customHeight="1">
      <c r="A999" s="15" t="s">
        <v>2096</v>
      </c>
      <c r="B999" s="4" t="s">
        <v>2297</v>
      </c>
      <c r="C999" s="104" t="s">
        <v>2212</v>
      </c>
      <c r="D999" s="140">
        <v>41368</v>
      </c>
      <c r="E999" s="138" t="s">
        <v>2213</v>
      </c>
      <c r="F999" s="4" t="s">
        <v>2738</v>
      </c>
      <c r="G999" s="95" t="s">
        <v>131</v>
      </c>
      <c r="H999" s="70" t="s">
        <v>2528</v>
      </c>
      <c r="I999" s="62">
        <v>1363320</v>
      </c>
      <c r="J999" s="68" t="s">
        <v>18</v>
      </c>
      <c r="K999" s="2" t="s">
        <v>2530</v>
      </c>
      <c r="L999" s="2" t="s">
        <v>20</v>
      </c>
      <c r="M999" s="2">
        <v>2</v>
      </c>
      <c r="N999" s="95" t="s">
        <v>64</v>
      </c>
    </row>
    <row r="1000" spans="1:14" ht="62.75" customHeight="1">
      <c r="A1000" s="15" t="s">
        <v>2096</v>
      </c>
      <c r="B1000" s="4" t="s">
        <v>2289</v>
      </c>
      <c r="C1000" s="4" t="s">
        <v>2290</v>
      </c>
      <c r="D1000" s="140">
        <v>41376</v>
      </c>
      <c r="E1000" s="4" t="s">
        <v>2141</v>
      </c>
      <c r="F1000" s="4" t="s">
        <v>2738</v>
      </c>
      <c r="G1000" s="95" t="s">
        <v>131</v>
      </c>
      <c r="H1000" s="70" t="s">
        <v>2528</v>
      </c>
      <c r="I1000" s="62">
        <v>4420718</v>
      </c>
      <c r="J1000" s="68" t="s">
        <v>18</v>
      </c>
      <c r="K1000" s="2" t="s">
        <v>2530</v>
      </c>
      <c r="L1000" s="2" t="s">
        <v>20</v>
      </c>
      <c r="M1000" s="2">
        <v>11</v>
      </c>
      <c r="N1000" s="95" t="s">
        <v>64</v>
      </c>
    </row>
    <row r="1001" spans="1:14" ht="62.75" customHeight="1">
      <c r="A1001" s="15" t="s">
        <v>2096</v>
      </c>
      <c r="B1001" s="4" t="s">
        <v>2298</v>
      </c>
      <c r="C1001" s="4" t="s">
        <v>2299</v>
      </c>
      <c r="D1001" s="138">
        <v>41001</v>
      </c>
      <c r="E1001" s="4" t="s">
        <v>2300</v>
      </c>
      <c r="F1001" s="4" t="s">
        <v>2730</v>
      </c>
      <c r="G1001" s="95" t="s">
        <v>131</v>
      </c>
      <c r="H1001" s="70" t="s">
        <v>2528</v>
      </c>
      <c r="I1001" s="64">
        <v>329280</v>
      </c>
      <c r="J1001" s="68" t="s">
        <v>18</v>
      </c>
      <c r="K1001" s="2" t="s">
        <v>2530</v>
      </c>
      <c r="L1001" s="3" t="s">
        <v>20</v>
      </c>
      <c r="M1001" s="3">
        <v>5</v>
      </c>
      <c r="N1001" s="4" t="s">
        <v>42</v>
      </c>
    </row>
    <row r="1002" spans="1:14" ht="62.75" customHeight="1">
      <c r="A1002" s="15" t="s">
        <v>2096</v>
      </c>
      <c r="B1002" s="4" t="s">
        <v>2301</v>
      </c>
      <c r="C1002" s="4" t="s">
        <v>2299</v>
      </c>
      <c r="D1002" s="138">
        <v>41001</v>
      </c>
      <c r="E1002" s="4" t="s">
        <v>2302</v>
      </c>
      <c r="F1002" s="4" t="s">
        <v>2751</v>
      </c>
      <c r="G1002" s="95" t="s">
        <v>131</v>
      </c>
      <c r="H1002" s="48">
        <v>3049063</v>
      </c>
      <c r="I1002" s="64">
        <v>3048150</v>
      </c>
      <c r="J1002" s="223">
        <f>ROUNDUP(I1002/H1002,3)</f>
        <v>1</v>
      </c>
      <c r="K1002" s="3" t="s">
        <v>69</v>
      </c>
      <c r="L1002" s="3" t="s">
        <v>20</v>
      </c>
      <c r="M1002" s="3">
        <v>1</v>
      </c>
      <c r="N1002" s="4"/>
    </row>
    <row r="1003" spans="1:14" ht="62.75" customHeight="1">
      <c r="A1003" s="15" t="s">
        <v>2096</v>
      </c>
      <c r="B1003" s="4" t="s">
        <v>2303</v>
      </c>
      <c r="C1003" s="4" t="s">
        <v>2304</v>
      </c>
      <c r="D1003" s="140">
        <v>41005</v>
      </c>
      <c r="E1003" s="107" t="s">
        <v>2305</v>
      </c>
      <c r="F1003" s="4" t="s">
        <v>2785</v>
      </c>
      <c r="G1003" s="95" t="s">
        <v>131</v>
      </c>
      <c r="H1003" s="70" t="s">
        <v>2528</v>
      </c>
      <c r="I1003" s="62">
        <v>1942500</v>
      </c>
      <c r="J1003" s="68" t="s">
        <v>18</v>
      </c>
      <c r="K1003" s="2" t="s">
        <v>2530</v>
      </c>
      <c r="L1003" s="2" t="s">
        <v>20</v>
      </c>
      <c r="M1003" s="2">
        <v>1</v>
      </c>
      <c r="N1003" s="95"/>
    </row>
    <row r="1004" spans="1:14" ht="62.75" customHeight="1">
      <c r="A1004" s="15" t="s">
        <v>2096</v>
      </c>
      <c r="B1004" s="108" t="s">
        <v>2306</v>
      </c>
      <c r="C1004" s="108" t="s">
        <v>2307</v>
      </c>
      <c r="D1004" s="138">
        <v>41226</v>
      </c>
      <c r="E1004" s="107" t="s">
        <v>2305</v>
      </c>
      <c r="F1004" s="4" t="s">
        <v>2785</v>
      </c>
      <c r="G1004" s="108" t="s">
        <v>2308</v>
      </c>
      <c r="H1004" s="70" t="s">
        <v>2528</v>
      </c>
      <c r="I1004" s="79">
        <v>1449000</v>
      </c>
      <c r="J1004" s="68" t="s">
        <v>18</v>
      </c>
      <c r="K1004" s="2" t="s">
        <v>2530</v>
      </c>
      <c r="L1004" s="109" t="s">
        <v>2309</v>
      </c>
      <c r="M1004" s="109">
        <v>3</v>
      </c>
      <c r="N1004" s="4"/>
    </row>
    <row r="1005" spans="1:14" ht="62.75" customHeight="1">
      <c r="A1005" s="15" t="s">
        <v>2096</v>
      </c>
      <c r="B1005" s="4" t="s">
        <v>2310</v>
      </c>
      <c r="C1005" s="4" t="s">
        <v>2311</v>
      </c>
      <c r="D1005" s="140">
        <v>41019</v>
      </c>
      <c r="E1005" s="4" t="s">
        <v>2312</v>
      </c>
      <c r="F1005" s="4" t="s">
        <v>2781</v>
      </c>
      <c r="G1005" s="95" t="s">
        <v>2313</v>
      </c>
      <c r="H1005" s="113">
        <v>2405957</v>
      </c>
      <c r="I1005" s="62">
        <v>2102100</v>
      </c>
      <c r="J1005" s="223">
        <f t="shared" si="6"/>
        <v>0.874</v>
      </c>
      <c r="K1005" s="2" t="s">
        <v>2530</v>
      </c>
      <c r="L1005" s="2" t="s">
        <v>20</v>
      </c>
      <c r="M1005" s="2">
        <v>2</v>
      </c>
      <c r="N1005" s="95"/>
    </row>
    <row r="1006" spans="1:14" ht="62.75" customHeight="1">
      <c r="A1006" s="15" t="s">
        <v>2096</v>
      </c>
      <c r="B1006" s="4" t="s">
        <v>2314</v>
      </c>
      <c r="C1006" s="4" t="s">
        <v>2311</v>
      </c>
      <c r="D1006" s="140">
        <v>41019</v>
      </c>
      <c r="E1006" s="4" t="s">
        <v>2312</v>
      </c>
      <c r="F1006" s="4" t="s">
        <v>2781</v>
      </c>
      <c r="G1006" s="95" t="s">
        <v>2313</v>
      </c>
      <c r="H1006" s="113">
        <v>2601918</v>
      </c>
      <c r="I1006" s="62">
        <v>2599800</v>
      </c>
      <c r="J1006" s="223">
        <f t="shared" si="6"/>
        <v>1</v>
      </c>
      <c r="K1006" s="2" t="s">
        <v>2530</v>
      </c>
      <c r="L1006" s="2" t="s">
        <v>20</v>
      </c>
      <c r="M1006" s="2">
        <v>1</v>
      </c>
      <c r="N1006" s="95"/>
    </row>
    <row r="1007" spans="1:14" ht="62.75" customHeight="1">
      <c r="A1007" s="15" t="s">
        <v>2096</v>
      </c>
      <c r="B1007" s="4" t="s">
        <v>2315</v>
      </c>
      <c r="C1007" s="4" t="s">
        <v>2311</v>
      </c>
      <c r="D1007" s="140">
        <v>41019</v>
      </c>
      <c r="E1007" s="4" t="s">
        <v>2312</v>
      </c>
      <c r="F1007" s="4" t="s">
        <v>2781</v>
      </c>
      <c r="G1007" s="95" t="s">
        <v>2313</v>
      </c>
      <c r="H1007" s="113">
        <v>2502981</v>
      </c>
      <c r="I1007" s="62">
        <v>2159850</v>
      </c>
      <c r="J1007" s="223">
        <f t="shared" si="6"/>
        <v>0.86299999999999999</v>
      </c>
      <c r="K1007" s="2" t="s">
        <v>2530</v>
      </c>
      <c r="L1007" s="2" t="s">
        <v>20</v>
      </c>
      <c r="M1007" s="2">
        <v>2</v>
      </c>
      <c r="N1007" s="95"/>
    </row>
    <row r="1008" spans="1:14" ht="62.75" customHeight="1">
      <c r="A1008" s="15" t="s">
        <v>2096</v>
      </c>
      <c r="B1008" s="4" t="s">
        <v>2316</v>
      </c>
      <c r="C1008" s="4" t="s">
        <v>2311</v>
      </c>
      <c r="D1008" s="140">
        <v>41019</v>
      </c>
      <c r="E1008" s="4" t="s">
        <v>2312</v>
      </c>
      <c r="F1008" s="4" t="s">
        <v>2781</v>
      </c>
      <c r="G1008" s="95" t="s">
        <v>2313</v>
      </c>
      <c r="H1008" s="113">
        <v>2127545</v>
      </c>
      <c r="I1008" s="62">
        <v>2035950</v>
      </c>
      <c r="J1008" s="223">
        <f t="shared" si="6"/>
        <v>0.95699999999999996</v>
      </c>
      <c r="K1008" s="2" t="s">
        <v>2530</v>
      </c>
      <c r="L1008" s="2" t="s">
        <v>20</v>
      </c>
      <c r="M1008" s="2">
        <v>2</v>
      </c>
      <c r="N1008" s="95"/>
    </row>
    <row r="1009" spans="1:14" ht="62.75" customHeight="1">
      <c r="A1009" s="15" t="s">
        <v>2096</v>
      </c>
      <c r="B1009" s="4" t="s">
        <v>2317</v>
      </c>
      <c r="C1009" s="4" t="s">
        <v>2311</v>
      </c>
      <c r="D1009" s="140">
        <v>41019</v>
      </c>
      <c r="E1009" s="4" t="s">
        <v>2312</v>
      </c>
      <c r="F1009" s="4" t="s">
        <v>2781</v>
      </c>
      <c r="G1009" s="95" t="s">
        <v>2313</v>
      </c>
      <c r="H1009" s="113">
        <v>2038625</v>
      </c>
      <c r="I1009" s="62">
        <v>1946700</v>
      </c>
      <c r="J1009" s="223">
        <f t="shared" si="6"/>
        <v>0.95499999999999996</v>
      </c>
      <c r="K1009" s="2" t="s">
        <v>2530</v>
      </c>
      <c r="L1009" s="2" t="s">
        <v>20</v>
      </c>
      <c r="M1009" s="2">
        <v>2</v>
      </c>
      <c r="N1009" s="95"/>
    </row>
    <row r="1010" spans="1:14" ht="62.75" customHeight="1">
      <c r="A1010" s="15" t="s">
        <v>2096</v>
      </c>
      <c r="B1010" s="4" t="s">
        <v>2318</v>
      </c>
      <c r="C1010" s="4" t="s">
        <v>2311</v>
      </c>
      <c r="D1010" s="140">
        <v>41019</v>
      </c>
      <c r="E1010" s="4" t="s">
        <v>2312</v>
      </c>
      <c r="F1010" s="4" t="s">
        <v>2781</v>
      </c>
      <c r="G1010" s="95" t="s">
        <v>2313</v>
      </c>
      <c r="H1010" s="113">
        <v>2611098</v>
      </c>
      <c r="I1010" s="62">
        <v>2520000</v>
      </c>
      <c r="J1010" s="223">
        <f t="shared" si="6"/>
        <v>0.96599999999999997</v>
      </c>
      <c r="K1010" s="2" t="s">
        <v>2530</v>
      </c>
      <c r="L1010" s="2" t="s">
        <v>20</v>
      </c>
      <c r="M1010" s="2">
        <v>1</v>
      </c>
      <c r="N1010" s="95"/>
    </row>
    <row r="1011" spans="1:14" ht="62.75" customHeight="1">
      <c r="A1011" s="15" t="s">
        <v>2096</v>
      </c>
      <c r="B1011" s="4" t="s">
        <v>2319</v>
      </c>
      <c r="C1011" s="4" t="s">
        <v>2311</v>
      </c>
      <c r="D1011" s="140">
        <v>41019</v>
      </c>
      <c r="E1011" s="4" t="s">
        <v>2312</v>
      </c>
      <c r="F1011" s="4" t="s">
        <v>2781</v>
      </c>
      <c r="G1011" s="95" t="s">
        <v>2313</v>
      </c>
      <c r="H1011" s="113">
        <v>2709632</v>
      </c>
      <c r="I1011" s="62">
        <v>2625000</v>
      </c>
      <c r="J1011" s="223">
        <f t="shared" si="6"/>
        <v>0.96899999999999997</v>
      </c>
      <c r="K1011" s="2" t="s">
        <v>2530</v>
      </c>
      <c r="L1011" s="2" t="s">
        <v>20</v>
      </c>
      <c r="M1011" s="2">
        <v>1</v>
      </c>
      <c r="N1011" s="95"/>
    </row>
    <row r="1012" spans="1:14" ht="62.75" customHeight="1">
      <c r="A1012" s="15" t="s">
        <v>2096</v>
      </c>
      <c r="B1012" s="4" t="s">
        <v>2320</v>
      </c>
      <c r="C1012" s="4" t="s">
        <v>2311</v>
      </c>
      <c r="D1012" s="140">
        <v>41019</v>
      </c>
      <c r="E1012" s="4" t="s">
        <v>2312</v>
      </c>
      <c r="F1012" s="4" t="s">
        <v>2781</v>
      </c>
      <c r="G1012" s="95" t="s">
        <v>2313</v>
      </c>
      <c r="H1012" s="113">
        <v>3024560</v>
      </c>
      <c r="I1012" s="62">
        <v>2657550</v>
      </c>
      <c r="J1012" s="223">
        <f t="shared" si="6"/>
        <v>0.879</v>
      </c>
      <c r="K1012" s="2" t="s">
        <v>2530</v>
      </c>
      <c r="L1012" s="2" t="s">
        <v>20</v>
      </c>
      <c r="M1012" s="2">
        <v>2</v>
      </c>
      <c r="N1012" s="95"/>
    </row>
    <row r="1013" spans="1:14" ht="62.75" customHeight="1">
      <c r="A1013" s="15" t="s">
        <v>2096</v>
      </c>
      <c r="B1013" s="4" t="s">
        <v>2321</v>
      </c>
      <c r="C1013" s="4" t="s">
        <v>2322</v>
      </c>
      <c r="D1013" s="140">
        <v>41166</v>
      </c>
      <c r="E1013" s="4" t="s">
        <v>2312</v>
      </c>
      <c r="F1013" s="4" t="s">
        <v>2781</v>
      </c>
      <c r="G1013" s="95" t="s">
        <v>2313</v>
      </c>
      <c r="H1013" s="113">
        <v>2268078</v>
      </c>
      <c r="I1013" s="62">
        <v>983850</v>
      </c>
      <c r="J1013" s="223">
        <f t="shared" si="6"/>
        <v>0.434</v>
      </c>
      <c r="K1013" s="2" t="s">
        <v>2530</v>
      </c>
      <c r="L1013" s="2" t="s">
        <v>20</v>
      </c>
      <c r="M1013" s="2">
        <v>4</v>
      </c>
      <c r="N1013" s="95"/>
    </row>
    <row r="1014" spans="1:14" ht="62.75" customHeight="1">
      <c r="A1014" s="15" t="s">
        <v>2096</v>
      </c>
      <c r="B1014" s="4" t="s">
        <v>2323</v>
      </c>
      <c r="C1014" s="4" t="s">
        <v>2322</v>
      </c>
      <c r="D1014" s="140">
        <v>41360</v>
      </c>
      <c r="E1014" s="4" t="s">
        <v>2312</v>
      </c>
      <c r="F1014" s="4" t="s">
        <v>2781</v>
      </c>
      <c r="G1014" s="95" t="s">
        <v>131</v>
      </c>
      <c r="H1014" s="113">
        <v>3243196</v>
      </c>
      <c r="I1014" s="62">
        <v>2122050</v>
      </c>
      <c r="J1014" s="223">
        <f t="shared" si="6"/>
        <v>0.65500000000000003</v>
      </c>
      <c r="K1014" s="2" t="s">
        <v>2530</v>
      </c>
      <c r="L1014" s="2" t="s">
        <v>20</v>
      </c>
      <c r="M1014" s="2">
        <v>2</v>
      </c>
      <c r="N1014" s="95"/>
    </row>
    <row r="1015" spans="1:14" ht="62.75" customHeight="1">
      <c r="A1015" s="15" t="s">
        <v>2096</v>
      </c>
      <c r="B1015" s="4" t="s">
        <v>2324</v>
      </c>
      <c r="C1015" s="4" t="s">
        <v>2322</v>
      </c>
      <c r="D1015" s="140">
        <v>41360</v>
      </c>
      <c r="E1015" s="4" t="s">
        <v>2312</v>
      </c>
      <c r="F1015" s="4" t="s">
        <v>2781</v>
      </c>
      <c r="G1015" s="95" t="s">
        <v>131</v>
      </c>
      <c r="H1015" s="113">
        <v>3187867</v>
      </c>
      <c r="I1015" s="62">
        <v>2205000</v>
      </c>
      <c r="J1015" s="223">
        <f t="shared" si="6"/>
        <v>0.69199999999999995</v>
      </c>
      <c r="K1015" s="2" t="s">
        <v>2530</v>
      </c>
      <c r="L1015" s="2" t="s">
        <v>20</v>
      </c>
      <c r="M1015" s="2">
        <v>2</v>
      </c>
      <c r="N1015" s="95"/>
    </row>
    <row r="1016" spans="1:14" ht="62.75" customHeight="1">
      <c r="A1016" s="15" t="s">
        <v>2096</v>
      </c>
      <c r="B1016" s="4" t="s">
        <v>2325</v>
      </c>
      <c r="C1016" s="4" t="s">
        <v>2322</v>
      </c>
      <c r="D1016" s="140">
        <v>41360</v>
      </c>
      <c r="E1016" s="4" t="s">
        <v>2312</v>
      </c>
      <c r="F1016" s="4" t="s">
        <v>2781</v>
      </c>
      <c r="G1016" s="95" t="s">
        <v>131</v>
      </c>
      <c r="H1016" s="113">
        <v>1963627</v>
      </c>
      <c r="I1016" s="62">
        <v>1286250</v>
      </c>
      <c r="J1016" s="223">
        <f t="shared" si="6"/>
        <v>0.65600000000000003</v>
      </c>
      <c r="K1016" s="2" t="s">
        <v>2530</v>
      </c>
      <c r="L1016" s="2" t="s">
        <v>20</v>
      </c>
      <c r="M1016" s="2">
        <v>2</v>
      </c>
      <c r="N1016" s="95"/>
    </row>
    <row r="1017" spans="1:14" ht="62.75" customHeight="1">
      <c r="A1017" s="15" t="s">
        <v>2096</v>
      </c>
      <c r="B1017" s="104" t="s">
        <v>2326</v>
      </c>
      <c r="C1017" s="1" t="s">
        <v>2327</v>
      </c>
      <c r="D1017" s="140">
        <v>41024</v>
      </c>
      <c r="E1017" s="1" t="s">
        <v>2328</v>
      </c>
      <c r="F1017" s="4" t="s">
        <v>2781</v>
      </c>
      <c r="G1017" s="156" t="s">
        <v>107</v>
      </c>
      <c r="H1017" s="113">
        <v>2655550</v>
      </c>
      <c r="I1017" s="62">
        <v>2615268</v>
      </c>
      <c r="J1017" s="220">
        <f t="shared" si="6"/>
        <v>0.98499999999999999</v>
      </c>
      <c r="K1017" s="2" t="s">
        <v>2530</v>
      </c>
      <c r="L1017" s="2" t="s">
        <v>20</v>
      </c>
      <c r="M1017" s="110">
        <v>1</v>
      </c>
      <c r="N1017" s="95"/>
    </row>
    <row r="1018" spans="1:14" ht="62.75" customHeight="1">
      <c r="A1018" s="15" t="s">
        <v>2096</v>
      </c>
      <c r="B1018" s="104" t="s">
        <v>2329</v>
      </c>
      <c r="C1018" s="1" t="s">
        <v>2327</v>
      </c>
      <c r="D1018" s="140">
        <v>41024</v>
      </c>
      <c r="E1018" s="1" t="s">
        <v>2328</v>
      </c>
      <c r="F1018" s="4" t="s">
        <v>2781</v>
      </c>
      <c r="G1018" s="156" t="s">
        <v>107</v>
      </c>
      <c r="H1018" s="113">
        <v>1022065</v>
      </c>
      <c r="I1018" s="62">
        <v>986605</v>
      </c>
      <c r="J1018" s="220">
        <f t="shared" si="6"/>
        <v>0.96599999999999997</v>
      </c>
      <c r="K1018" s="2" t="s">
        <v>2530</v>
      </c>
      <c r="L1018" s="2" t="s">
        <v>20</v>
      </c>
      <c r="M1018" s="110">
        <v>1</v>
      </c>
      <c r="N1018" s="95"/>
    </row>
    <row r="1019" spans="1:14" ht="62.75" customHeight="1">
      <c r="A1019" s="15" t="s">
        <v>2096</v>
      </c>
      <c r="B1019" s="104" t="s">
        <v>2330</v>
      </c>
      <c r="C1019" s="1" t="s">
        <v>2327</v>
      </c>
      <c r="D1019" s="140">
        <v>41024</v>
      </c>
      <c r="E1019" s="1" t="s">
        <v>2328</v>
      </c>
      <c r="F1019" s="4" t="s">
        <v>2781</v>
      </c>
      <c r="G1019" s="156" t="s">
        <v>107</v>
      </c>
      <c r="H1019" s="113">
        <v>2662041</v>
      </c>
      <c r="I1019" s="62">
        <v>2481508</v>
      </c>
      <c r="J1019" s="220">
        <f t="shared" si="6"/>
        <v>0.93300000000000005</v>
      </c>
      <c r="K1019" s="2" t="s">
        <v>2530</v>
      </c>
      <c r="L1019" s="2" t="s">
        <v>20</v>
      </c>
      <c r="M1019" s="110">
        <v>1</v>
      </c>
      <c r="N1019" s="95"/>
    </row>
    <row r="1020" spans="1:14" ht="62.75" customHeight="1">
      <c r="A1020" s="15" t="s">
        <v>2096</v>
      </c>
      <c r="B1020" s="104" t="s">
        <v>2331</v>
      </c>
      <c r="C1020" s="1" t="s">
        <v>2327</v>
      </c>
      <c r="D1020" s="140">
        <v>41024</v>
      </c>
      <c r="E1020" s="1" t="s">
        <v>2328</v>
      </c>
      <c r="F1020" s="4" t="s">
        <v>2781</v>
      </c>
      <c r="G1020" s="156" t="s">
        <v>107</v>
      </c>
      <c r="H1020" s="113">
        <v>2133104</v>
      </c>
      <c r="I1020" s="62">
        <v>2094876</v>
      </c>
      <c r="J1020" s="220">
        <f t="shared" si="6"/>
        <v>0.98299999999999998</v>
      </c>
      <c r="K1020" s="2" t="s">
        <v>2530</v>
      </c>
      <c r="L1020" s="2" t="s">
        <v>20</v>
      </c>
      <c r="M1020" s="110">
        <v>1</v>
      </c>
      <c r="N1020" s="95"/>
    </row>
    <row r="1021" spans="1:14" ht="62.75" customHeight="1">
      <c r="A1021" s="15" t="s">
        <v>2096</v>
      </c>
      <c r="B1021" s="104" t="s">
        <v>2332</v>
      </c>
      <c r="C1021" s="1" t="s">
        <v>2327</v>
      </c>
      <c r="D1021" s="140">
        <v>41024</v>
      </c>
      <c r="E1021" s="1" t="s">
        <v>2328</v>
      </c>
      <c r="F1021" s="4" t="s">
        <v>2781</v>
      </c>
      <c r="G1021" s="156" t="s">
        <v>107</v>
      </c>
      <c r="H1021" s="113">
        <v>2018798</v>
      </c>
      <c r="I1021" s="62">
        <v>1844269</v>
      </c>
      <c r="J1021" s="220">
        <f t="shared" si="6"/>
        <v>0.91400000000000003</v>
      </c>
      <c r="K1021" s="2" t="s">
        <v>2530</v>
      </c>
      <c r="L1021" s="2" t="s">
        <v>20</v>
      </c>
      <c r="M1021" s="110">
        <v>2</v>
      </c>
      <c r="N1021" s="95"/>
    </row>
    <row r="1022" spans="1:14" ht="62.75" customHeight="1">
      <c r="A1022" s="15" t="s">
        <v>2096</v>
      </c>
      <c r="B1022" s="104" t="s">
        <v>2333</v>
      </c>
      <c r="C1022" s="1" t="s">
        <v>2327</v>
      </c>
      <c r="D1022" s="140">
        <v>41024</v>
      </c>
      <c r="E1022" s="1" t="s">
        <v>2328</v>
      </c>
      <c r="F1022" s="4" t="s">
        <v>2781</v>
      </c>
      <c r="G1022" s="156" t="s">
        <v>107</v>
      </c>
      <c r="H1022" s="113">
        <v>3219720</v>
      </c>
      <c r="I1022" s="62">
        <v>3122406</v>
      </c>
      <c r="J1022" s="220">
        <f t="shared" si="6"/>
        <v>0.97</v>
      </c>
      <c r="K1022" s="2" t="s">
        <v>2530</v>
      </c>
      <c r="L1022" s="2" t="s">
        <v>20</v>
      </c>
      <c r="M1022" s="110">
        <v>2</v>
      </c>
      <c r="N1022" s="95"/>
    </row>
    <row r="1023" spans="1:14" ht="62.75" customHeight="1">
      <c r="A1023" s="15" t="s">
        <v>2096</v>
      </c>
      <c r="B1023" s="104" t="s">
        <v>2334</v>
      </c>
      <c r="C1023" s="1" t="s">
        <v>2327</v>
      </c>
      <c r="D1023" s="140">
        <v>41092</v>
      </c>
      <c r="E1023" s="1" t="s">
        <v>2328</v>
      </c>
      <c r="F1023" s="4" t="s">
        <v>2781</v>
      </c>
      <c r="G1023" s="156" t="s">
        <v>107</v>
      </c>
      <c r="H1023" s="113">
        <v>1805738</v>
      </c>
      <c r="I1023" s="62">
        <v>1717548</v>
      </c>
      <c r="J1023" s="220">
        <f t="shared" si="6"/>
        <v>0.95199999999999996</v>
      </c>
      <c r="K1023" s="2" t="s">
        <v>2530</v>
      </c>
      <c r="L1023" s="2" t="s">
        <v>20</v>
      </c>
      <c r="M1023" s="110">
        <v>1</v>
      </c>
      <c r="N1023" s="95"/>
    </row>
    <row r="1024" spans="1:14" ht="62.75" customHeight="1">
      <c r="A1024" s="15" t="s">
        <v>2096</v>
      </c>
      <c r="B1024" s="104" t="s">
        <v>2335</v>
      </c>
      <c r="C1024" s="1" t="s">
        <v>2327</v>
      </c>
      <c r="D1024" s="140">
        <v>41092</v>
      </c>
      <c r="E1024" s="1" t="s">
        <v>2328</v>
      </c>
      <c r="F1024" s="4" t="s">
        <v>2781</v>
      </c>
      <c r="G1024" s="156" t="s">
        <v>107</v>
      </c>
      <c r="H1024" s="113">
        <v>2809727</v>
      </c>
      <c r="I1024" s="62">
        <v>2681177</v>
      </c>
      <c r="J1024" s="220">
        <f t="shared" si="6"/>
        <v>0.95499999999999996</v>
      </c>
      <c r="K1024" s="2" t="s">
        <v>2530</v>
      </c>
      <c r="L1024" s="2" t="s">
        <v>20</v>
      </c>
      <c r="M1024" s="110">
        <v>1</v>
      </c>
      <c r="N1024" s="95"/>
    </row>
    <row r="1025" spans="1:14" ht="62.75" customHeight="1">
      <c r="A1025" s="15" t="s">
        <v>2096</v>
      </c>
      <c r="B1025" s="104" t="s">
        <v>2336</v>
      </c>
      <c r="C1025" s="1" t="s">
        <v>2327</v>
      </c>
      <c r="D1025" s="140">
        <v>41092</v>
      </c>
      <c r="E1025" s="1" t="s">
        <v>2328</v>
      </c>
      <c r="F1025" s="4" t="s">
        <v>2781</v>
      </c>
      <c r="G1025" s="156" t="s">
        <v>107</v>
      </c>
      <c r="H1025" s="113">
        <v>3002612</v>
      </c>
      <c r="I1025" s="62">
        <v>2811664</v>
      </c>
      <c r="J1025" s="220">
        <f t="shared" si="6"/>
        <v>0.93700000000000006</v>
      </c>
      <c r="K1025" s="2" t="s">
        <v>2530</v>
      </c>
      <c r="L1025" s="2" t="s">
        <v>20</v>
      </c>
      <c r="M1025" s="110">
        <v>3</v>
      </c>
      <c r="N1025" s="95"/>
    </row>
    <row r="1026" spans="1:14" ht="62.75" customHeight="1">
      <c r="A1026" s="15" t="s">
        <v>2096</v>
      </c>
      <c r="B1026" s="104" t="s">
        <v>2337</v>
      </c>
      <c r="C1026" s="1" t="s">
        <v>2327</v>
      </c>
      <c r="D1026" s="140">
        <v>41092</v>
      </c>
      <c r="E1026" s="1" t="s">
        <v>2328</v>
      </c>
      <c r="F1026" s="4" t="s">
        <v>2781</v>
      </c>
      <c r="G1026" s="156" t="s">
        <v>107</v>
      </c>
      <c r="H1026" s="113">
        <v>3188908</v>
      </c>
      <c r="I1026" s="62">
        <v>2727662</v>
      </c>
      <c r="J1026" s="220">
        <f t="shared" si="6"/>
        <v>0.85599999999999998</v>
      </c>
      <c r="K1026" s="2" t="s">
        <v>2530</v>
      </c>
      <c r="L1026" s="2" t="s">
        <v>20</v>
      </c>
      <c r="M1026" s="110">
        <v>4</v>
      </c>
      <c r="N1026" s="95"/>
    </row>
    <row r="1027" spans="1:14" ht="62.75" customHeight="1">
      <c r="A1027" s="15" t="s">
        <v>2096</v>
      </c>
      <c r="B1027" s="104" t="s">
        <v>2338</v>
      </c>
      <c r="C1027" s="1" t="s">
        <v>2327</v>
      </c>
      <c r="D1027" s="140">
        <v>41092</v>
      </c>
      <c r="E1027" s="1" t="s">
        <v>2328</v>
      </c>
      <c r="F1027" s="4" t="s">
        <v>2781</v>
      </c>
      <c r="G1027" s="156" t="s">
        <v>107</v>
      </c>
      <c r="H1027" s="113">
        <v>3107386</v>
      </c>
      <c r="I1027" s="62">
        <v>2635891</v>
      </c>
      <c r="J1027" s="220">
        <f t="shared" si="6"/>
        <v>0.84899999999999998</v>
      </c>
      <c r="K1027" s="2" t="s">
        <v>2530</v>
      </c>
      <c r="L1027" s="2" t="s">
        <v>20</v>
      </c>
      <c r="M1027" s="110">
        <v>3</v>
      </c>
      <c r="N1027" s="95"/>
    </row>
    <row r="1028" spans="1:14" ht="62.75" customHeight="1">
      <c r="A1028" s="15" t="s">
        <v>2096</v>
      </c>
      <c r="B1028" s="104" t="s">
        <v>2339</v>
      </c>
      <c r="C1028" s="1" t="s">
        <v>2340</v>
      </c>
      <c r="D1028" s="140">
        <v>41213</v>
      </c>
      <c r="E1028" s="1" t="s">
        <v>2328</v>
      </c>
      <c r="F1028" s="4" t="s">
        <v>2781</v>
      </c>
      <c r="G1028" s="112" t="s">
        <v>107</v>
      </c>
      <c r="H1028" s="113">
        <v>1704479</v>
      </c>
      <c r="I1028" s="62">
        <v>1593389</v>
      </c>
      <c r="J1028" s="220">
        <f t="shared" si="6"/>
        <v>0.93500000000000005</v>
      </c>
      <c r="K1028" s="2" t="s">
        <v>2530</v>
      </c>
      <c r="L1028" s="2" t="s">
        <v>20</v>
      </c>
      <c r="M1028" s="110">
        <v>1</v>
      </c>
      <c r="N1028" s="95"/>
    </row>
    <row r="1029" spans="1:14" ht="62.75" customHeight="1">
      <c r="A1029" s="15" t="s">
        <v>2096</v>
      </c>
      <c r="B1029" s="4" t="s">
        <v>2341</v>
      </c>
      <c r="C1029" s="4" t="s">
        <v>2342</v>
      </c>
      <c r="D1029" s="186">
        <v>41015</v>
      </c>
      <c r="E1029" s="102" t="s">
        <v>2121</v>
      </c>
      <c r="F1029" s="4" t="s">
        <v>2738</v>
      </c>
      <c r="G1029" s="95" t="s">
        <v>131</v>
      </c>
      <c r="H1029" s="113">
        <v>21419002</v>
      </c>
      <c r="I1029" s="62">
        <v>21200000</v>
      </c>
      <c r="J1029" s="223">
        <f t="shared" si="6"/>
        <v>0.99</v>
      </c>
      <c r="K1029" s="2" t="s">
        <v>2530</v>
      </c>
      <c r="L1029" s="2" t="s">
        <v>2343</v>
      </c>
      <c r="M1029" s="2">
        <v>1</v>
      </c>
      <c r="N1029" s="95"/>
    </row>
    <row r="1030" spans="1:14" ht="62.75" customHeight="1">
      <c r="A1030" s="15" t="s">
        <v>2096</v>
      </c>
      <c r="B1030" s="4" t="s">
        <v>2344</v>
      </c>
      <c r="C1030" s="4" t="s">
        <v>2342</v>
      </c>
      <c r="D1030" s="186">
        <v>41015</v>
      </c>
      <c r="E1030" s="102" t="s">
        <v>2121</v>
      </c>
      <c r="F1030" s="4" t="s">
        <v>2738</v>
      </c>
      <c r="G1030" s="95" t="s">
        <v>131</v>
      </c>
      <c r="H1030" s="113">
        <v>10219258</v>
      </c>
      <c r="I1030" s="62">
        <v>4980000</v>
      </c>
      <c r="J1030" s="223">
        <f t="shared" si="6"/>
        <v>0.48799999999999999</v>
      </c>
      <c r="K1030" s="2" t="s">
        <v>2530</v>
      </c>
      <c r="L1030" s="2" t="s">
        <v>2343</v>
      </c>
      <c r="M1030" s="2">
        <v>2</v>
      </c>
      <c r="N1030" s="95"/>
    </row>
    <row r="1031" spans="1:14" ht="62.75" customHeight="1">
      <c r="A1031" s="15" t="s">
        <v>2096</v>
      </c>
      <c r="B1031" s="4" t="s">
        <v>2345</v>
      </c>
      <c r="C1031" s="4" t="s">
        <v>2342</v>
      </c>
      <c r="D1031" s="140">
        <v>41026</v>
      </c>
      <c r="E1031" s="4" t="s">
        <v>2346</v>
      </c>
      <c r="F1031" s="4" t="s">
        <v>2781</v>
      </c>
      <c r="G1031" s="95" t="s">
        <v>1309</v>
      </c>
      <c r="H1031" s="113">
        <v>2813379</v>
      </c>
      <c r="I1031" s="62">
        <v>2763600</v>
      </c>
      <c r="J1031" s="223">
        <f t="shared" si="6"/>
        <v>0.98299999999999998</v>
      </c>
      <c r="K1031" s="2" t="s">
        <v>2530</v>
      </c>
      <c r="L1031" s="2" t="s">
        <v>20</v>
      </c>
      <c r="M1031" s="2">
        <v>3</v>
      </c>
      <c r="N1031" s="95"/>
    </row>
    <row r="1032" spans="1:14" ht="62.75" customHeight="1">
      <c r="A1032" s="15" t="s">
        <v>2096</v>
      </c>
      <c r="B1032" s="4" t="s">
        <v>2347</v>
      </c>
      <c r="C1032" s="4" t="s">
        <v>2342</v>
      </c>
      <c r="D1032" s="140">
        <v>41026</v>
      </c>
      <c r="E1032" s="4" t="s">
        <v>2346</v>
      </c>
      <c r="F1032" s="4" t="s">
        <v>2781</v>
      </c>
      <c r="G1032" s="95" t="s">
        <v>1309</v>
      </c>
      <c r="H1032" s="113">
        <v>2030750</v>
      </c>
      <c r="I1032" s="62">
        <v>1850100</v>
      </c>
      <c r="J1032" s="223">
        <f t="shared" si="6"/>
        <v>0.91200000000000003</v>
      </c>
      <c r="K1032" s="2" t="s">
        <v>2530</v>
      </c>
      <c r="L1032" s="2" t="s">
        <v>20</v>
      </c>
      <c r="M1032" s="2">
        <v>3</v>
      </c>
      <c r="N1032" s="95"/>
    </row>
    <row r="1033" spans="1:14" ht="62.75" customHeight="1">
      <c r="A1033" s="15" t="s">
        <v>2096</v>
      </c>
      <c r="B1033" s="4" t="s">
        <v>2348</v>
      </c>
      <c r="C1033" s="4" t="s">
        <v>2342</v>
      </c>
      <c r="D1033" s="140">
        <v>41026</v>
      </c>
      <c r="E1033" s="4" t="s">
        <v>2346</v>
      </c>
      <c r="F1033" s="4" t="s">
        <v>2781</v>
      </c>
      <c r="G1033" s="95" t="s">
        <v>1309</v>
      </c>
      <c r="H1033" s="113">
        <v>2030750</v>
      </c>
      <c r="I1033" s="62">
        <v>1937250</v>
      </c>
      <c r="J1033" s="223">
        <f t="shared" si="6"/>
        <v>0.95399999999999996</v>
      </c>
      <c r="K1033" s="2" t="s">
        <v>2530</v>
      </c>
      <c r="L1033" s="2" t="s">
        <v>20</v>
      </c>
      <c r="M1033" s="2">
        <v>3</v>
      </c>
      <c r="N1033" s="95"/>
    </row>
    <row r="1034" spans="1:14" ht="62.75" customHeight="1">
      <c r="A1034" s="15" t="s">
        <v>2096</v>
      </c>
      <c r="B1034" s="4" t="s">
        <v>2349</v>
      </c>
      <c r="C1034" s="4" t="s">
        <v>2342</v>
      </c>
      <c r="D1034" s="140">
        <v>41026</v>
      </c>
      <c r="E1034" s="4" t="s">
        <v>2346</v>
      </c>
      <c r="F1034" s="4" t="s">
        <v>2781</v>
      </c>
      <c r="G1034" s="95" t="s">
        <v>1309</v>
      </c>
      <c r="H1034" s="113">
        <v>2693770</v>
      </c>
      <c r="I1034" s="62">
        <v>2445450</v>
      </c>
      <c r="J1034" s="223">
        <f t="shared" si="6"/>
        <v>0.90800000000000003</v>
      </c>
      <c r="K1034" s="2" t="s">
        <v>2530</v>
      </c>
      <c r="L1034" s="2" t="s">
        <v>20</v>
      </c>
      <c r="M1034" s="2">
        <v>3</v>
      </c>
      <c r="N1034" s="95"/>
    </row>
    <row r="1035" spans="1:14" ht="62.75" customHeight="1">
      <c r="A1035" s="15" t="s">
        <v>2096</v>
      </c>
      <c r="B1035" s="4" t="s">
        <v>2350</v>
      </c>
      <c r="C1035" s="4" t="s">
        <v>2342</v>
      </c>
      <c r="D1035" s="140">
        <v>41026</v>
      </c>
      <c r="E1035" s="4" t="s">
        <v>2346</v>
      </c>
      <c r="F1035" s="4" t="s">
        <v>2781</v>
      </c>
      <c r="G1035" s="95" t="s">
        <v>1309</v>
      </c>
      <c r="H1035" s="113">
        <v>1550871</v>
      </c>
      <c r="I1035" s="62">
        <v>1395450</v>
      </c>
      <c r="J1035" s="223">
        <f t="shared" si="6"/>
        <v>0.9</v>
      </c>
      <c r="K1035" s="2" t="s">
        <v>2530</v>
      </c>
      <c r="L1035" s="2" t="s">
        <v>20</v>
      </c>
      <c r="M1035" s="2">
        <v>4</v>
      </c>
      <c r="N1035" s="95"/>
    </row>
    <row r="1036" spans="1:14" ht="67.75" customHeight="1">
      <c r="A1036" s="15" t="s">
        <v>2096</v>
      </c>
      <c r="B1036" s="4" t="s">
        <v>2351</v>
      </c>
      <c r="C1036" s="4" t="s">
        <v>2342</v>
      </c>
      <c r="D1036" s="140">
        <v>41026</v>
      </c>
      <c r="E1036" s="4" t="s">
        <v>2346</v>
      </c>
      <c r="F1036" s="4" t="s">
        <v>2781</v>
      </c>
      <c r="G1036" s="95" t="s">
        <v>1309</v>
      </c>
      <c r="H1036" s="113">
        <v>3094849</v>
      </c>
      <c r="I1036" s="62">
        <v>3045000</v>
      </c>
      <c r="J1036" s="223">
        <f t="shared" si="6"/>
        <v>0.98399999999999999</v>
      </c>
      <c r="K1036" s="2" t="s">
        <v>2530</v>
      </c>
      <c r="L1036" s="2" t="s">
        <v>20</v>
      </c>
      <c r="M1036" s="2">
        <v>3</v>
      </c>
      <c r="N1036" s="95"/>
    </row>
    <row r="1037" spans="1:14" ht="67.75" customHeight="1">
      <c r="A1037" s="15" t="s">
        <v>2096</v>
      </c>
      <c r="B1037" s="4" t="s">
        <v>2352</v>
      </c>
      <c r="C1037" s="4" t="s">
        <v>2342</v>
      </c>
      <c r="D1037" s="140">
        <v>41026</v>
      </c>
      <c r="E1037" s="4" t="s">
        <v>2346</v>
      </c>
      <c r="F1037" s="4" t="s">
        <v>2781</v>
      </c>
      <c r="G1037" s="95" t="s">
        <v>1309</v>
      </c>
      <c r="H1037" s="113">
        <v>2781881</v>
      </c>
      <c r="I1037" s="62">
        <v>2396100</v>
      </c>
      <c r="J1037" s="223">
        <f t="shared" si="6"/>
        <v>0.86199999999999999</v>
      </c>
      <c r="K1037" s="2" t="s">
        <v>2530</v>
      </c>
      <c r="L1037" s="2" t="s">
        <v>20</v>
      </c>
      <c r="M1037" s="2">
        <v>3</v>
      </c>
      <c r="N1037" s="95"/>
    </row>
    <row r="1038" spans="1:14" ht="67.75" customHeight="1">
      <c r="A1038" s="15" t="s">
        <v>2096</v>
      </c>
      <c r="B1038" s="4" t="s">
        <v>2353</v>
      </c>
      <c r="C1038" s="4" t="s">
        <v>2342</v>
      </c>
      <c r="D1038" s="140">
        <v>41121</v>
      </c>
      <c r="E1038" s="4" t="s">
        <v>2346</v>
      </c>
      <c r="F1038" s="4" t="s">
        <v>2781</v>
      </c>
      <c r="G1038" s="95" t="s">
        <v>1309</v>
      </c>
      <c r="H1038" s="113">
        <v>2464505.4</v>
      </c>
      <c r="I1038" s="62">
        <v>1942500</v>
      </c>
      <c r="J1038" s="223">
        <f t="shared" si="6"/>
        <v>0.78900000000000003</v>
      </c>
      <c r="K1038" s="2" t="s">
        <v>2530</v>
      </c>
      <c r="L1038" s="2" t="s">
        <v>20</v>
      </c>
      <c r="M1038" s="2">
        <v>3</v>
      </c>
      <c r="N1038" s="95"/>
    </row>
    <row r="1039" spans="1:14" ht="67.75" customHeight="1">
      <c r="A1039" s="15" t="s">
        <v>2096</v>
      </c>
      <c r="B1039" s="4" t="s">
        <v>2354</v>
      </c>
      <c r="C1039" s="4" t="s">
        <v>2342</v>
      </c>
      <c r="D1039" s="140">
        <v>41121</v>
      </c>
      <c r="E1039" s="4" t="s">
        <v>2346</v>
      </c>
      <c r="F1039" s="4" t="s">
        <v>2781</v>
      </c>
      <c r="G1039" s="95" t="s">
        <v>1309</v>
      </c>
      <c r="H1039" s="113">
        <v>2487311.4</v>
      </c>
      <c r="I1039" s="62">
        <v>2415000</v>
      </c>
      <c r="J1039" s="223">
        <f t="shared" si="6"/>
        <v>0.97099999999999997</v>
      </c>
      <c r="K1039" s="2" t="s">
        <v>2530</v>
      </c>
      <c r="L1039" s="2" t="s">
        <v>20</v>
      </c>
      <c r="M1039" s="2">
        <v>3</v>
      </c>
      <c r="N1039" s="95"/>
    </row>
    <row r="1040" spans="1:14" ht="67.75" customHeight="1">
      <c r="A1040" s="15" t="s">
        <v>2096</v>
      </c>
      <c r="B1040" s="4" t="s">
        <v>2355</v>
      </c>
      <c r="C1040" s="4" t="s">
        <v>2342</v>
      </c>
      <c r="D1040" s="140">
        <v>41121</v>
      </c>
      <c r="E1040" s="4" t="s">
        <v>2346</v>
      </c>
      <c r="F1040" s="4" t="s">
        <v>2781</v>
      </c>
      <c r="G1040" s="95" t="s">
        <v>1309</v>
      </c>
      <c r="H1040" s="113">
        <v>2532923.4</v>
      </c>
      <c r="I1040" s="62">
        <v>2383500</v>
      </c>
      <c r="J1040" s="223">
        <f t="shared" si="6"/>
        <v>0.94199999999999995</v>
      </c>
      <c r="K1040" s="2" t="s">
        <v>2530</v>
      </c>
      <c r="L1040" s="2" t="s">
        <v>20</v>
      </c>
      <c r="M1040" s="2">
        <v>3</v>
      </c>
      <c r="N1040" s="95"/>
    </row>
    <row r="1041" spans="1:14" ht="67.75" customHeight="1">
      <c r="A1041" s="15" t="s">
        <v>2096</v>
      </c>
      <c r="B1041" s="4" t="s">
        <v>2356</v>
      </c>
      <c r="C1041" s="4" t="s">
        <v>2342</v>
      </c>
      <c r="D1041" s="140">
        <v>41121</v>
      </c>
      <c r="E1041" s="4" t="s">
        <v>2346</v>
      </c>
      <c r="F1041" s="4" t="s">
        <v>2781</v>
      </c>
      <c r="G1041" s="95" t="s">
        <v>1309</v>
      </c>
      <c r="H1041" s="113">
        <v>2510117.4</v>
      </c>
      <c r="I1041" s="62">
        <v>2047500</v>
      </c>
      <c r="J1041" s="223">
        <f t="shared" si="6"/>
        <v>0.81599999999999995</v>
      </c>
      <c r="K1041" s="2" t="s">
        <v>2530</v>
      </c>
      <c r="L1041" s="2" t="s">
        <v>20</v>
      </c>
      <c r="M1041" s="2">
        <v>3</v>
      </c>
      <c r="N1041" s="95"/>
    </row>
    <row r="1042" spans="1:14" ht="67.75" customHeight="1">
      <c r="A1042" s="15" t="s">
        <v>2096</v>
      </c>
      <c r="B1042" s="4" t="s">
        <v>2357</v>
      </c>
      <c r="C1042" s="4" t="s">
        <v>2342</v>
      </c>
      <c r="D1042" s="140">
        <v>41121</v>
      </c>
      <c r="E1042" s="4" t="s">
        <v>2346</v>
      </c>
      <c r="F1042" s="4" t="s">
        <v>2781</v>
      </c>
      <c r="G1042" s="95" t="s">
        <v>1309</v>
      </c>
      <c r="H1042" s="113">
        <v>2510117.4</v>
      </c>
      <c r="I1042" s="62">
        <v>2415000</v>
      </c>
      <c r="J1042" s="223">
        <f t="shared" si="6"/>
        <v>0.96299999999999997</v>
      </c>
      <c r="K1042" s="2" t="s">
        <v>2530</v>
      </c>
      <c r="L1042" s="2" t="s">
        <v>20</v>
      </c>
      <c r="M1042" s="2">
        <v>3</v>
      </c>
      <c r="N1042" s="95"/>
    </row>
    <row r="1043" spans="1:14" ht="58.5" customHeight="1">
      <c r="A1043" s="15" t="s">
        <v>2096</v>
      </c>
      <c r="B1043" s="104" t="s">
        <v>2358</v>
      </c>
      <c r="C1043" s="111" t="s">
        <v>2359</v>
      </c>
      <c r="D1043" s="140">
        <v>41040</v>
      </c>
      <c r="E1043" s="4" t="s">
        <v>2360</v>
      </c>
      <c r="F1043" s="4" t="s">
        <v>2781</v>
      </c>
      <c r="G1043" s="157" t="s">
        <v>107</v>
      </c>
      <c r="H1043" s="48">
        <v>2637172</v>
      </c>
      <c r="I1043" s="62">
        <v>2376806</v>
      </c>
      <c r="J1043" s="223">
        <f t="shared" si="6"/>
        <v>0.90200000000000002</v>
      </c>
      <c r="K1043" s="2" t="s">
        <v>2530</v>
      </c>
      <c r="L1043" s="2" t="s">
        <v>20</v>
      </c>
      <c r="M1043" s="2">
        <v>3</v>
      </c>
      <c r="N1043" s="95"/>
    </row>
    <row r="1044" spans="1:14" ht="58.5" customHeight="1">
      <c r="A1044" s="15" t="s">
        <v>2096</v>
      </c>
      <c r="B1044" s="104" t="s">
        <v>2361</v>
      </c>
      <c r="C1044" s="111" t="s">
        <v>2359</v>
      </c>
      <c r="D1044" s="140">
        <v>41040</v>
      </c>
      <c r="E1044" s="4" t="s">
        <v>2360</v>
      </c>
      <c r="F1044" s="4" t="s">
        <v>2781</v>
      </c>
      <c r="G1044" s="157" t="s">
        <v>107</v>
      </c>
      <c r="H1044" s="48">
        <v>2637172</v>
      </c>
      <c r="I1044" s="62">
        <v>2290314</v>
      </c>
      <c r="J1044" s="223">
        <f t="shared" si="6"/>
        <v>0.86899999999999999</v>
      </c>
      <c r="K1044" s="2" t="s">
        <v>2530</v>
      </c>
      <c r="L1044" s="2" t="s">
        <v>20</v>
      </c>
      <c r="M1044" s="2">
        <v>3</v>
      </c>
      <c r="N1044" s="95"/>
    </row>
    <row r="1045" spans="1:14" ht="58.5" customHeight="1">
      <c r="A1045" s="15" t="s">
        <v>2096</v>
      </c>
      <c r="B1045" s="104" t="s">
        <v>2362</v>
      </c>
      <c r="C1045" s="111" t="s">
        <v>2359</v>
      </c>
      <c r="D1045" s="140">
        <v>41043</v>
      </c>
      <c r="E1045" s="4" t="s">
        <v>2360</v>
      </c>
      <c r="F1045" s="4" t="s">
        <v>2781</v>
      </c>
      <c r="G1045" s="157" t="s">
        <v>107</v>
      </c>
      <c r="H1045" s="48">
        <v>5916929</v>
      </c>
      <c r="I1045" s="62">
        <v>4570927</v>
      </c>
      <c r="J1045" s="223">
        <f t="shared" si="6"/>
        <v>0.77300000000000002</v>
      </c>
      <c r="K1045" s="2" t="s">
        <v>2530</v>
      </c>
      <c r="L1045" s="2" t="s">
        <v>20</v>
      </c>
      <c r="M1045" s="2">
        <v>3</v>
      </c>
      <c r="N1045" s="95"/>
    </row>
    <row r="1046" spans="1:14" ht="58.5" customHeight="1">
      <c r="A1046" s="15" t="s">
        <v>2096</v>
      </c>
      <c r="B1046" s="104" t="s">
        <v>2363</v>
      </c>
      <c r="C1046" s="111" t="s">
        <v>2359</v>
      </c>
      <c r="D1046" s="140">
        <v>41043</v>
      </c>
      <c r="E1046" s="4" t="s">
        <v>2360</v>
      </c>
      <c r="F1046" s="4" t="s">
        <v>2781</v>
      </c>
      <c r="G1046" s="157" t="s">
        <v>107</v>
      </c>
      <c r="H1046" s="48">
        <v>3268846</v>
      </c>
      <c r="I1046" s="62">
        <v>2317456</v>
      </c>
      <c r="J1046" s="223">
        <f t="shared" si="6"/>
        <v>0.70899999999999996</v>
      </c>
      <c r="K1046" s="2" t="s">
        <v>2530</v>
      </c>
      <c r="L1046" s="2" t="s">
        <v>20</v>
      </c>
      <c r="M1046" s="2">
        <v>2</v>
      </c>
      <c r="N1046" s="95"/>
    </row>
    <row r="1047" spans="1:14" ht="58.5" customHeight="1">
      <c r="A1047" s="15" t="s">
        <v>2096</v>
      </c>
      <c r="B1047" s="104" t="s">
        <v>2364</v>
      </c>
      <c r="C1047" s="111" t="s">
        <v>2359</v>
      </c>
      <c r="D1047" s="140">
        <v>41044</v>
      </c>
      <c r="E1047" s="4" t="s">
        <v>2360</v>
      </c>
      <c r="F1047" s="4" t="s">
        <v>2781</v>
      </c>
      <c r="G1047" s="157" t="s">
        <v>107</v>
      </c>
      <c r="H1047" s="48">
        <v>2373678</v>
      </c>
      <c r="I1047" s="62">
        <v>1893732</v>
      </c>
      <c r="J1047" s="223">
        <f t="shared" si="6"/>
        <v>0.79800000000000004</v>
      </c>
      <c r="K1047" s="2" t="s">
        <v>2530</v>
      </c>
      <c r="L1047" s="2" t="s">
        <v>20</v>
      </c>
      <c r="M1047" s="2">
        <v>5</v>
      </c>
      <c r="N1047" s="95"/>
    </row>
    <row r="1048" spans="1:14" ht="58.5" customHeight="1">
      <c r="A1048" s="15" t="s">
        <v>2096</v>
      </c>
      <c r="B1048" s="104" t="s">
        <v>2365</v>
      </c>
      <c r="C1048" s="111" t="s">
        <v>2359</v>
      </c>
      <c r="D1048" s="140">
        <v>41044</v>
      </c>
      <c r="E1048" s="4" t="s">
        <v>2360</v>
      </c>
      <c r="F1048" s="4" t="s">
        <v>2781</v>
      </c>
      <c r="G1048" s="157" t="s">
        <v>107</v>
      </c>
      <c r="H1048" s="48">
        <v>2383066</v>
      </c>
      <c r="I1048" s="62">
        <v>1873312</v>
      </c>
      <c r="J1048" s="223">
        <f t="shared" si="6"/>
        <v>0.78700000000000003</v>
      </c>
      <c r="K1048" s="2" t="s">
        <v>2530</v>
      </c>
      <c r="L1048" s="2" t="s">
        <v>20</v>
      </c>
      <c r="M1048" s="2">
        <v>4</v>
      </c>
      <c r="N1048" s="95"/>
    </row>
    <row r="1049" spans="1:14" ht="58.5" customHeight="1">
      <c r="A1049" s="15" t="s">
        <v>2096</v>
      </c>
      <c r="B1049" s="104" t="s">
        <v>2366</v>
      </c>
      <c r="C1049" s="111" t="s">
        <v>2359</v>
      </c>
      <c r="D1049" s="140">
        <v>41044</v>
      </c>
      <c r="E1049" s="4" t="s">
        <v>2360</v>
      </c>
      <c r="F1049" s="4" t="s">
        <v>2781</v>
      </c>
      <c r="G1049" s="157" t="s">
        <v>107</v>
      </c>
      <c r="H1049" s="48">
        <v>2334332</v>
      </c>
      <c r="I1049" s="62">
        <v>1682663</v>
      </c>
      <c r="J1049" s="223">
        <f t="shared" si="6"/>
        <v>0.72099999999999997</v>
      </c>
      <c r="K1049" s="2" t="s">
        <v>2530</v>
      </c>
      <c r="L1049" s="2" t="s">
        <v>20</v>
      </c>
      <c r="M1049" s="2">
        <v>4</v>
      </c>
      <c r="N1049" s="95"/>
    </row>
    <row r="1050" spans="1:14" ht="58.5" customHeight="1">
      <c r="A1050" s="15" t="s">
        <v>2096</v>
      </c>
      <c r="B1050" s="104" t="s">
        <v>2367</v>
      </c>
      <c r="C1050" s="111" t="s">
        <v>2359</v>
      </c>
      <c r="D1050" s="140">
        <v>41045</v>
      </c>
      <c r="E1050" s="4" t="s">
        <v>2360</v>
      </c>
      <c r="F1050" s="4" t="s">
        <v>2781</v>
      </c>
      <c r="G1050" s="157" t="s">
        <v>107</v>
      </c>
      <c r="H1050" s="48">
        <v>2284147</v>
      </c>
      <c r="I1050" s="62">
        <v>1584731</v>
      </c>
      <c r="J1050" s="223">
        <f t="shared" si="6"/>
        <v>0.69399999999999995</v>
      </c>
      <c r="K1050" s="2" t="s">
        <v>2530</v>
      </c>
      <c r="L1050" s="2" t="s">
        <v>20</v>
      </c>
      <c r="M1050" s="2">
        <v>2</v>
      </c>
      <c r="N1050" s="95"/>
    </row>
    <row r="1051" spans="1:14" ht="58.5" customHeight="1">
      <c r="A1051" s="15" t="s">
        <v>2096</v>
      </c>
      <c r="B1051" s="104" t="s">
        <v>2368</v>
      </c>
      <c r="C1051" s="111" t="s">
        <v>2359</v>
      </c>
      <c r="D1051" s="140">
        <v>41045</v>
      </c>
      <c r="E1051" s="4" t="s">
        <v>2360</v>
      </c>
      <c r="F1051" s="4" t="s">
        <v>2781</v>
      </c>
      <c r="G1051" s="157" t="s">
        <v>107</v>
      </c>
      <c r="H1051" s="48">
        <v>2284147</v>
      </c>
      <c r="I1051" s="62">
        <v>1473537</v>
      </c>
      <c r="J1051" s="223">
        <f t="shared" si="6"/>
        <v>0.64600000000000002</v>
      </c>
      <c r="K1051" s="2" t="s">
        <v>2530</v>
      </c>
      <c r="L1051" s="2" t="s">
        <v>20</v>
      </c>
      <c r="M1051" s="2">
        <v>2</v>
      </c>
      <c r="N1051" s="95"/>
    </row>
    <row r="1052" spans="1:14" ht="58.5" customHeight="1">
      <c r="A1052" s="15" t="s">
        <v>2096</v>
      </c>
      <c r="B1052" s="104" t="s">
        <v>2369</v>
      </c>
      <c r="C1052" s="111" t="s">
        <v>2359</v>
      </c>
      <c r="D1052" s="140">
        <v>41045</v>
      </c>
      <c r="E1052" s="4" t="s">
        <v>2360</v>
      </c>
      <c r="F1052" s="4" t="s">
        <v>2781</v>
      </c>
      <c r="G1052" s="157" t="s">
        <v>107</v>
      </c>
      <c r="H1052" s="48">
        <v>1813223</v>
      </c>
      <c r="I1052" s="62">
        <v>1157044</v>
      </c>
      <c r="J1052" s="223">
        <f t="shared" si="6"/>
        <v>0.63900000000000001</v>
      </c>
      <c r="K1052" s="2" t="s">
        <v>2530</v>
      </c>
      <c r="L1052" s="2" t="s">
        <v>20</v>
      </c>
      <c r="M1052" s="2">
        <v>3</v>
      </c>
      <c r="N1052" s="95"/>
    </row>
    <row r="1053" spans="1:14" ht="58.5" customHeight="1">
      <c r="A1053" s="15" t="s">
        <v>2096</v>
      </c>
      <c r="B1053" s="104" t="s">
        <v>2370</v>
      </c>
      <c r="C1053" s="111" t="s">
        <v>2359</v>
      </c>
      <c r="D1053" s="140">
        <v>41045</v>
      </c>
      <c r="E1053" s="4" t="s">
        <v>2360</v>
      </c>
      <c r="F1053" s="4" t="s">
        <v>2781</v>
      </c>
      <c r="G1053" s="157" t="s">
        <v>107</v>
      </c>
      <c r="H1053" s="48">
        <v>2054766</v>
      </c>
      <c r="I1053" s="62">
        <v>1478092</v>
      </c>
      <c r="J1053" s="223">
        <f t="shared" si="6"/>
        <v>0.72</v>
      </c>
      <c r="K1053" s="2" t="s">
        <v>2530</v>
      </c>
      <c r="L1053" s="2" t="s">
        <v>20</v>
      </c>
      <c r="M1053" s="2">
        <v>4</v>
      </c>
      <c r="N1053" s="95"/>
    </row>
    <row r="1054" spans="1:14" ht="58.5" customHeight="1">
      <c r="A1054" s="15" t="s">
        <v>2096</v>
      </c>
      <c r="B1054" s="104" t="s">
        <v>2371</v>
      </c>
      <c r="C1054" s="111" t="s">
        <v>2359</v>
      </c>
      <c r="D1054" s="140">
        <v>41045</v>
      </c>
      <c r="E1054" s="4" t="s">
        <v>2360</v>
      </c>
      <c r="F1054" s="4" t="s">
        <v>2781</v>
      </c>
      <c r="G1054" s="157" t="s">
        <v>107</v>
      </c>
      <c r="H1054" s="48">
        <v>2035549</v>
      </c>
      <c r="I1054" s="62">
        <v>1412110</v>
      </c>
      <c r="J1054" s="223">
        <f t="shared" si="6"/>
        <v>0.69399999999999995</v>
      </c>
      <c r="K1054" s="2" t="s">
        <v>2530</v>
      </c>
      <c r="L1054" s="2" t="s">
        <v>20</v>
      </c>
      <c r="M1054" s="2">
        <v>4</v>
      </c>
      <c r="N1054" s="95"/>
    </row>
    <row r="1055" spans="1:14" ht="58.5" customHeight="1">
      <c r="A1055" s="15" t="s">
        <v>2096</v>
      </c>
      <c r="B1055" s="104" t="s">
        <v>2372</v>
      </c>
      <c r="C1055" s="111" t="s">
        <v>2359</v>
      </c>
      <c r="D1055" s="140">
        <v>41045</v>
      </c>
      <c r="E1055" s="4" t="s">
        <v>2360</v>
      </c>
      <c r="F1055" s="4" t="s">
        <v>2781</v>
      </c>
      <c r="G1055" s="157" t="s">
        <v>107</v>
      </c>
      <c r="H1055" s="48">
        <v>2008506</v>
      </c>
      <c r="I1055" s="62">
        <v>1374877</v>
      </c>
      <c r="J1055" s="223">
        <f t="shared" si="6"/>
        <v>0.68500000000000005</v>
      </c>
      <c r="K1055" s="2" t="s">
        <v>2530</v>
      </c>
      <c r="L1055" s="2" t="s">
        <v>20</v>
      </c>
      <c r="M1055" s="2">
        <v>3</v>
      </c>
      <c r="N1055" s="95"/>
    </row>
    <row r="1056" spans="1:14" ht="58.5" customHeight="1">
      <c r="A1056" s="15" t="s">
        <v>2096</v>
      </c>
      <c r="B1056" s="104" t="s">
        <v>2373</v>
      </c>
      <c r="C1056" s="111" t="s">
        <v>2359</v>
      </c>
      <c r="D1056" s="140">
        <v>41045</v>
      </c>
      <c r="E1056" s="4" t="s">
        <v>2360</v>
      </c>
      <c r="F1056" s="4" t="s">
        <v>2781</v>
      </c>
      <c r="G1056" s="157" t="s">
        <v>107</v>
      </c>
      <c r="H1056" s="48">
        <v>1985608</v>
      </c>
      <c r="I1056" s="62">
        <v>1289726</v>
      </c>
      <c r="J1056" s="223">
        <f t="shared" si="6"/>
        <v>0.65</v>
      </c>
      <c r="K1056" s="2" t="s">
        <v>2530</v>
      </c>
      <c r="L1056" s="2" t="s">
        <v>20</v>
      </c>
      <c r="M1056" s="2">
        <v>4</v>
      </c>
      <c r="N1056" s="95"/>
    </row>
    <row r="1057" spans="1:14" ht="58.5" customHeight="1">
      <c r="A1057" s="15" t="s">
        <v>2096</v>
      </c>
      <c r="B1057" s="104" t="s">
        <v>2374</v>
      </c>
      <c r="C1057" s="111" t="s">
        <v>2359</v>
      </c>
      <c r="D1057" s="140">
        <v>41046</v>
      </c>
      <c r="E1057" s="4" t="s">
        <v>2360</v>
      </c>
      <c r="F1057" s="4" t="s">
        <v>2781</v>
      </c>
      <c r="G1057" s="157" t="s">
        <v>107</v>
      </c>
      <c r="H1057" s="48">
        <v>2135548</v>
      </c>
      <c r="I1057" s="62">
        <v>1664523</v>
      </c>
      <c r="J1057" s="223">
        <f t="shared" si="6"/>
        <v>0.78</v>
      </c>
      <c r="K1057" s="2" t="s">
        <v>2530</v>
      </c>
      <c r="L1057" s="2" t="s">
        <v>20</v>
      </c>
      <c r="M1057" s="2">
        <v>2</v>
      </c>
      <c r="N1057" s="95"/>
    </row>
    <row r="1058" spans="1:14" ht="58.5" customHeight="1">
      <c r="A1058" s="15" t="s">
        <v>2096</v>
      </c>
      <c r="B1058" s="104" t="s">
        <v>2375</v>
      </c>
      <c r="C1058" s="111" t="s">
        <v>2359</v>
      </c>
      <c r="D1058" s="140">
        <v>41046</v>
      </c>
      <c r="E1058" s="4" t="s">
        <v>2360</v>
      </c>
      <c r="F1058" s="4" t="s">
        <v>2781</v>
      </c>
      <c r="G1058" s="157" t="s">
        <v>107</v>
      </c>
      <c r="H1058" s="48">
        <v>2585887</v>
      </c>
      <c r="I1058" s="62">
        <v>1495435</v>
      </c>
      <c r="J1058" s="223">
        <f t="shared" si="6"/>
        <v>0.57899999999999996</v>
      </c>
      <c r="K1058" s="2" t="s">
        <v>2530</v>
      </c>
      <c r="L1058" s="2" t="s">
        <v>20</v>
      </c>
      <c r="M1058" s="2">
        <v>4</v>
      </c>
      <c r="N1058" s="95"/>
    </row>
    <row r="1059" spans="1:14" ht="58.5" customHeight="1">
      <c r="A1059" s="15" t="s">
        <v>2096</v>
      </c>
      <c r="B1059" s="104" t="s">
        <v>2376</v>
      </c>
      <c r="C1059" s="111" t="s">
        <v>2359</v>
      </c>
      <c r="D1059" s="140">
        <v>41064</v>
      </c>
      <c r="E1059" s="4" t="s">
        <v>2360</v>
      </c>
      <c r="F1059" s="4" t="s">
        <v>2781</v>
      </c>
      <c r="G1059" s="157" t="s">
        <v>107</v>
      </c>
      <c r="H1059" s="48">
        <v>2400923</v>
      </c>
      <c r="I1059" s="62">
        <v>1546087</v>
      </c>
      <c r="J1059" s="223">
        <f t="shared" si="6"/>
        <v>0.64400000000000002</v>
      </c>
      <c r="K1059" s="2" t="s">
        <v>2530</v>
      </c>
      <c r="L1059" s="2" t="s">
        <v>20</v>
      </c>
      <c r="M1059" s="2">
        <v>5</v>
      </c>
      <c r="N1059" s="95"/>
    </row>
    <row r="1060" spans="1:14" ht="58.5" customHeight="1">
      <c r="A1060" s="15" t="s">
        <v>2096</v>
      </c>
      <c r="B1060" s="104" t="s">
        <v>2377</v>
      </c>
      <c r="C1060" s="111" t="s">
        <v>2359</v>
      </c>
      <c r="D1060" s="140">
        <v>41064</v>
      </c>
      <c r="E1060" s="4" t="s">
        <v>2360</v>
      </c>
      <c r="F1060" s="4" t="s">
        <v>2781</v>
      </c>
      <c r="G1060" s="157" t="s">
        <v>107</v>
      </c>
      <c r="H1060" s="48">
        <v>2400923</v>
      </c>
      <c r="I1060" s="62">
        <v>1503091</v>
      </c>
      <c r="J1060" s="223">
        <f t="shared" si="6"/>
        <v>0.627</v>
      </c>
      <c r="K1060" s="2" t="s">
        <v>2530</v>
      </c>
      <c r="L1060" s="2" t="s">
        <v>20</v>
      </c>
      <c r="M1060" s="2">
        <v>5</v>
      </c>
      <c r="N1060" s="95"/>
    </row>
    <row r="1061" spans="1:14" ht="58.5" customHeight="1">
      <c r="A1061" s="15" t="s">
        <v>2096</v>
      </c>
      <c r="B1061" s="104" t="s">
        <v>2378</v>
      </c>
      <c r="C1061" s="111" t="s">
        <v>2359</v>
      </c>
      <c r="D1061" s="140">
        <v>41064</v>
      </c>
      <c r="E1061" s="4" t="s">
        <v>2360</v>
      </c>
      <c r="F1061" s="4" t="s">
        <v>2781</v>
      </c>
      <c r="G1061" s="157" t="s">
        <v>107</v>
      </c>
      <c r="H1061" s="48">
        <v>2496377</v>
      </c>
      <c r="I1061" s="62">
        <v>1246902</v>
      </c>
      <c r="J1061" s="223">
        <f t="shared" si="6"/>
        <v>0.5</v>
      </c>
      <c r="K1061" s="2" t="s">
        <v>2530</v>
      </c>
      <c r="L1061" s="2" t="s">
        <v>20</v>
      </c>
      <c r="M1061" s="2">
        <v>4</v>
      </c>
      <c r="N1061" s="95"/>
    </row>
    <row r="1062" spans="1:14" ht="58.5" customHeight="1">
      <c r="A1062" s="15" t="s">
        <v>2096</v>
      </c>
      <c r="B1062" s="104" t="s">
        <v>2379</v>
      </c>
      <c r="C1062" s="111" t="s">
        <v>2359</v>
      </c>
      <c r="D1062" s="140">
        <v>41064</v>
      </c>
      <c r="E1062" s="4" t="s">
        <v>2360</v>
      </c>
      <c r="F1062" s="4" t="s">
        <v>2781</v>
      </c>
      <c r="G1062" s="157" t="s">
        <v>107</v>
      </c>
      <c r="H1062" s="48">
        <v>2496377</v>
      </c>
      <c r="I1062" s="62">
        <v>1560799</v>
      </c>
      <c r="J1062" s="223">
        <f t="shared" si="6"/>
        <v>0.626</v>
      </c>
      <c r="K1062" s="2" t="s">
        <v>2530</v>
      </c>
      <c r="L1062" s="2" t="s">
        <v>20</v>
      </c>
      <c r="M1062" s="2">
        <v>3</v>
      </c>
      <c r="N1062" s="95"/>
    </row>
    <row r="1063" spans="1:14" ht="58.5" customHeight="1">
      <c r="A1063" s="15" t="s">
        <v>2096</v>
      </c>
      <c r="B1063" s="104" t="s">
        <v>2380</v>
      </c>
      <c r="C1063" s="111" t="s">
        <v>2359</v>
      </c>
      <c r="D1063" s="140">
        <v>41066</v>
      </c>
      <c r="E1063" s="4" t="s">
        <v>2360</v>
      </c>
      <c r="F1063" s="4" t="s">
        <v>2781</v>
      </c>
      <c r="G1063" s="157" t="s">
        <v>107</v>
      </c>
      <c r="H1063" s="48">
        <v>2520603</v>
      </c>
      <c r="I1063" s="62">
        <v>1558759</v>
      </c>
      <c r="J1063" s="223">
        <f t="shared" si="6"/>
        <v>0.61899999999999999</v>
      </c>
      <c r="K1063" s="2" t="s">
        <v>2530</v>
      </c>
      <c r="L1063" s="2" t="s">
        <v>20</v>
      </c>
      <c r="M1063" s="2">
        <v>4</v>
      </c>
      <c r="N1063" s="95"/>
    </row>
    <row r="1064" spans="1:14" ht="58.5" customHeight="1">
      <c r="A1064" s="15" t="s">
        <v>2096</v>
      </c>
      <c r="B1064" s="104" t="s">
        <v>2381</v>
      </c>
      <c r="C1064" s="111" t="s">
        <v>2359</v>
      </c>
      <c r="D1064" s="140">
        <v>41066</v>
      </c>
      <c r="E1064" s="4" t="s">
        <v>2360</v>
      </c>
      <c r="F1064" s="4" t="s">
        <v>2781</v>
      </c>
      <c r="G1064" s="157" t="s">
        <v>107</v>
      </c>
      <c r="H1064" s="48">
        <v>2272341</v>
      </c>
      <c r="I1064" s="62">
        <v>1109323</v>
      </c>
      <c r="J1064" s="223">
        <f t="shared" si="6"/>
        <v>0.48899999999999999</v>
      </c>
      <c r="K1064" s="2" t="s">
        <v>2530</v>
      </c>
      <c r="L1064" s="2" t="s">
        <v>20</v>
      </c>
      <c r="M1064" s="2">
        <v>6</v>
      </c>
      <c r="N1064" s="95"/>
    </row>
    <row r="1065" spans="1:14" ht="58.5" customHeight="1">
      <c r="A1065" s="15" t="s">
        <v>2096</v>
      </c>
      <c r="B1065" s="104" t="s">
        <v>2382</v>
      </c>
      <c r="C1065" s="111" t="s">
        <v>2359</v>
      </c>
      <c r="D1065" s="140">
        <v>41066</v>
      </c>
      <c r="E1065" s="4" t="s">
        <v>2360</v>
      </c>
      <c r="F1065" s="4" t="s">
        <v>2781</v>
      </c>
      <c r="G1065" s="157" t="s">
        <v>107</v>
      </c>
      <c r="H1065" s="48">
        <v>2272026</v>
      </c>
      <c r="I1065" s="62">
        <v>1103070</v>
      </c>
      <c r="J1065" s="223">
        <f t="shared" si="6"/>
        <v>0.48599999999999999</v>
      </c>
      <c r="K1065" s="2" t="s">
        <v>2530</v>
      </c>
      <c r="L1065" s="2" t="s">
        <v>20</v>
      </c>
      <c r="M1065" s="2">
        <v>5</v>
      </c>
      <c r="N1065" s="95"/>
    </row>
    <row r="1066" spans="1:14" ht="58.5" customHeight="1">
      <c r="A1066" s="15" t="s">
        <v>2096</v>
      </c>
      <c r="B1066" s="104" t="s">
        <v>2383</v>
      </c>
      <c r="C1066" s="111" t="s">
        <v>2359</v>
      </c>
      <c r="D1066" s="140">
        <v>41066</v>
      </c>
      <c r="E1066" s="4" t="s">
        <v>2360</v>
      </c>
      <c r="F1066" s="4" t="s">
        <v>2781</v>
      </c>
      <c r="G1066" s="157" t="s">
        <v>107</v>
      </c>
      <c r="H1066" s="48">
        <v>2248478</v>
      </c>
      <c r="I1066" s="62">
        <v>1081303</v>
      </c>
      <c r="J1066" s="223">
        <f t="shared" si="6"/>
        <v>0.48099999999999998</v>
      </c>
      <c r="K1066" s="2" t="s">
        <v>2530</v>
      </c>
      <c r="L1066" s="2" t="s">
        <v>20</v>
      </c>
      <c r="M1066" s="2">
        <v>5</v>
      </c>
      <c r="N1066" s="95"/>
    </row>
    <row r="1067" spans="1:14" ht="58.5" customHeight="1">
      <c r="A1067" s="15" t="s">
        <v>2096</v>
      </c>
      <c r="B1067" s="104" t="s">
        <v>2384</v>
      </c>
      <c r="C1067" s="111" t="s">
        <v>2359</v>
      </c>
      <c r="D1067" s="140">
        <v>41066</v>
      </c>
      <c r="E1067" s="4" t="s">
        <v>2360</v>
      </c>
      <c r="F1067" s="4" t="s">
        <v>2781</v>
      </c>
      <c r="G1067" s="157" t="s">
        <v>107</v>
      </c>
      <c r="H1067" s="48">
        <v>2383065</v>
      </c>
      <c r="I1067" s="62">
        <v>1106540</v>
      </c>
      <c r="J1067" s="223">
        <f t="shared" si="6"/>
        <v>0.46500000000000002</v>
      </c>
      <c r="K1067" s="2" t="s">
        <v>2530</v>
      </c>
      <c r="L1067" s="2" t="s">
        <v>20</v>
      </c>
      <c r="M1067" s="2">
        <v>3</v>
      </c>
      <c r="N1067" s="95"/>
    </row>
    <row r="1068" spans="1:14" ht="58.5" customHeight="1">
      <c r="A1068" s="15" t="s">
        <v>2096</v>
      </c>
      <c r="B1068" s="104" t="s">
        <v>2385</v>
      </c>
      <c r="C1068" s="111" t="s">
        <v>2359</v>
      </c>
      <c r="D1068" s="140">
        <v>41066</v>
      </c>
      <c r="E1068" s="4" t="s">
        <v>2360</v>
      </c>
      <c r="F1068" s="4" t="s">
        <v>2781</v>
      </c>
      <c r="G1068" s="157" t="s">
        <v>107</v>
      </c>
      <c r="H1068" s="48">
        <v>2383065</v>
      </c>
      <c r="I1068" s="62">
        <v>1070840</v>
      </c>
      <c r="J1068" s="223">
        <f t="shared" si="6"/>
        <v>0.45</v>
      </c>
      <c r="K1068" s="2" t="s">
        <v>2530</v>
      </c>
      <c r="L1068" s="2" t="s">
        <v>20</v>
      </c>
      <c r="M1068" s="2">
        <v>3</v>
      </c>
      <c r="N1068" s="95"/>
    </row>
    <row r="1069" spans="1:14" ht="58.5" customHeight="1">
      <c r="A1069" s="15" t="s">
        <v>2096</v>
      </c>
      <c r="B1069" s="104" t="s">
        <v>2386</v>
      </c>
      <c r="C1069" s="111" t="s">
        <v>2359</v>
      </c>
      <c r="D1069" s="140">
        <v>41066</v>
      </c>
      <c r="E1069" s="4" t="s">
        <v>2360</v>
      </c>
      <c r="F1069" s="4" t="s">
        <v>2781</v>
      </c>
      <c r="G1069" s="157" t="s">
        <v>107</v>
      </c>
      <c r="H1069" s="48">
        <v>2417370</v>
      </c>
      <c r="I1069" s="62">
        <v>1053680</v>
      </c>
      <c r="J1069" s="223">
        <f t="shared" si="6"/>
        <v>0.436</v>
      </c>
      <c r="K1069" s="2" t="s">
        <v>2530</v>
      </c>
      <c r="L1069" s="2" t="s">
        <v>20</v>
      </c>
      <c r="M1069" s="2">
        <v>2</v>
      </c>
      <c r="N1069" s="95"/>
    </row>
    <row r="1070" spans="1:14" ht="58.5" customHeight="1">
      <c r="A1070" s="15" t="s">
        <v>2096</v>
      </c>
      <c r="B1070" s="104" t="s">
        <v>2387</v>
      </c>
      <c r="C1070" s="111" t="s">
        <v>2359</v>
      </c>
      <c r="D1070" s="140">
        <v>41066</v>
      </c>
      <c r="E1070" s="4" t="s">
        <v>2360</v>
      </c>
      <c r="F1070" s="4" t="s">
        <v>2781</v>
      </c>
      <c r="G1070" s="157" t="s">
        <v>107</v>
      </c>
      <c r="H1070" s="48">
        <v>2417370</v>
      </c>
      <c r="I1070" s="62">
        <v>1053680</v>
      </c>
      <c r="J1070" s="223">
        <f t="shared" si="6"/>
        <v>0.436</v>
      </c>
      <c r="K1070" s="2" t="s">
        <v>2530</v>
      </c>
      <c r="L1070" s="2" t="s">
        <v>20</v>
      </c>
      <c r="M1070" s="2">
        <v>2</v>
      </c>
      <c r="N1070" s="95"/>
    </row>
    <row r="1071" spans="1:14" ht="58.5" customHeight="1">
      <c r="A1071" s="15" t="s">
        <v>2096</v>
      </c>
      <c r="B1071" s="104" t="s">
        <v>2388</v>
      </c>
      <c r="C1071" s="111" t="s">
        <v>2359</v>
      </c>
      <c r="D1071" s="140">
        <v>41066</v>
      </c>
      <c r="E1071" s="4" t="s">
        <v>2360</v>
      </c>
      <c r="F1071" s="4" t="s">
        <v>2781</v>
      </c>
      <c r="G1071" s="157" t="s">
        <v>107</v>
      </c>
      <c r="H1071" s="48">
        <v>1876662</v>
      </c>
      <c r="I1071" s="62">
        <v>740775</v>
      </c>
      <c r="J1071" s="223">
        <f t="shared" si="6"/>
        <v>0.39500000000000002</v>
      </c>
      <c r="K1071" s="2" t="s">
        <v>2530</v>
      </c>
      <c r="L1071" s="2" t="s">
        <v>20</v>
      </c>
      <c r="M1071" s="2">
        <v>3</v>
      </c>
      <c r="N1071" s="95"/>
    </row>
    <row r="1072" spans="1:14" ht="58.5" customHeight="1">
      <c r="A1072" s="15" t="s">
        <v>2096</v>
      </c>
      <c r="B1072" s="104" t="s">
        <v>2389</v>
      </c>
      <c r="C1072" s="111" t="s">
        <v>2359</v>
      </c>
      <c r="D1072" s="140">
        <v>41107</v>
      </c>
      <c r="E1072" s="4" t="s">
        <v>2360</v>
      </c>
      <c r="F1072" s="4" t="s">
        <v>2781</v>
      </c>
      <c r="G1072" s="157" t="s">
        <v>107</v>
      </c>
      <c r="H1072" s="48">
        <v>3007402</v>
      </c>
      <c r="I1072" s="62">
        <v>2195550</v>
      </c>
      <c r="J1072" s="223">
        <f t="shared" si="6"/>
        <v>0.73099999999999998</v>
      </c>
      <c r="K1072" s="2" t="s">
        <v>2530</v>
      </c>
      <c r="L1072" s="2" t="s">
        <v>20</v>
      </c>
      <c r="M1072" s="2">
        <v>5</v>
      </c>
      <c r="N1072" s="95"/>
    </row>
    <row r="1073" spans="1:14" ht="58.5" customHeight="1">
      <c r="A1073" s="15" t="s">
        <v>2096</v>
      </c>
      <c r="B1073" s="104" t="s">
        <v>2390</v>
      </c>
      <c r="C1073" s="111" t="s">
        <v>2359</v>
      </c>
      <c r="D1073" s="140">
        <v>41107</v>
      </c>
      <c r="E1073" s="4" t="s">
        <v>2360</v>
      </c>
      <c r="F1073" s="4" t="s">
        <v>2781</v>
      </c>
      <c r="G1073" s="157" t="s">
        <v>107</v>
      </c>
      <c r="H1073" s="48">
        <v>3007402</v>
      </c>
      <c r="I1073" s="62">
        <v>2093700</v>
      </c>
      <c r="J1073" s="223">
        <f t="shared" si="6"/>
        <v>0.69699999999999995</v>
      </c>
      <c r="K1073" s="2" t="s">
        <v>2530</v>
      </c>
      <c r="L1073" s="2" t="s">
        <v>20</v>
      </c>
      <c r="M1073" s="2">
        <v>5</v>
      </c>
      <c r="N1073" s="95"/>
    </row>
    <row r="1074" spans="1:14" ht="58.5" customHeight="1">
      <c r="A1074" s="15" t="s">
        <v>2096</v>
      </c>
      <c r="B1074" s="104" t="s">
        <v>2391</v>
      </c>
      <c r="C1074" s="111" t="s">
        <v>2359</v>
      </c>
      <c r="D1074" s="140">
        <v>41107</v>
      </c>
      <c r="E1074" s="4" t="s">
        <v>2360</v>
      </c>
      <c r="F1074" s="4" t="s">
        <v>2781</v>
      </c>
      <c r="G1074" s="157" t="s">
        <v>107</v>
      </c>
      <c r="H1074" s="48">
        <v>3007402</v>
      </c>
      <c r="I1074" s="62">
        <v>2093700</v>
      </c>
      <c r="J1074" s="223">
        <f t="shared" si="6"/>
        <v>0.69699999999999995</v>
      </c>
      <c r="K1074" s="2" t="s">
        <v>2530</v>
      </c>
      <c r="L1074" s="2" t="s">
        <v>20</v>
      </c>
      <c r="M1074" s="2">
        <v>5</v>
      </c>
      <c r="N1074" s="95"/>
    </row>
    <row r="1075" spans="1:14" ht="58.5" customHeight="1">
      <c r="A1075" s="15" t="s">
        <v>2096</v>
      </c>
      <c r="B1075" s="104" t="s">
        <v>2392</v>
      </c>
      <c r="C1075" s="111" t="s">
        <v>2359</v>
      </c>
      <c r="D1075" s="140">
        <v>41107</v>
      </c>
      <c r="E1075" s="4" t="s">
        <v>2360</v>
      </c>
      <c r="F1075" s="4" t="s">
        <v>2781</v>
      </c>
      <c r="G1075" s="157" t="s">
        <v>107</v>
      </c>
      <c r="H1075" s="48">
        <v>3007402</v>
      </c>
      <c r="I1075" s="62">
        <v>1970850</v>
      </c>
      <c r="J1075" s="223">
        <f t="shared" si="6"/>
        <v>0.65600000000000003</v>
      </c>
      <c r="K1075" s="2" t="s">
        <v>2530</v>
      </c>
      <c r="L1075" s="2" t="s">
        <v>20</v>
      </c>
      <c r="M1075" s="2">
        <v>5</v>
      </c>
      <c r="N1075" s="95"/>
    </row>
    <row r="1076" spans="1:14" ht="58.5" customHeight="1">
      <c r="A1076" s="15" t="s">
        <v>2096</v>
      </c>
      <c r="B1076" s="104" t="s">
        <v>2393</v>
      </c>
      <c r="C1076" s="111" t="s">
        <v>2359</v>
      </c>
      <c r="D1076" s="140">
        <v>41107</v>
      </c>
      <c r="E1076" s="4" t="s">
        <v>2360</v>
      </c>
      <c r="F1076" s="4" t="s">
        <v>2781</v>
      </c>
      <c r="G1076" s="157" t="s">
        <v>107</v>
      </c>
      <c r="H1076" s="48">
        <v>2294460</v>
      </c>
      <c r="I1076" s="62">
        <v>1579200</v>
      </c>
      <c r="J1076" s="223">
        <f t="shared" si="6"/>
        <v>0.68899999999999995</v>
      </c>
      <c r="K1076" s="2" t="s">
        <v>2530</v>
      </c>
      <c r="L1076" s="2" t="s">
        <v>20</v>
      </c>
      <c r="M1076" s="2">
        <v>4</v>
      </c>
      <c r="N1076" s="95"/>
    </row>
    <row r="1077" spans="1:14" ht="58.5" customHeight="1">
      <c r="A1077" s="15" t="s">
        <v>2096</v>
      </c>
      <c r="B1077" s="104" t="s">
        <v>2394</v>
      </c>
      <c r="C1077" s="111" t="s">
        <v>2359</v>
      </c>
      <c r="D1077" s="140">
        <v>41108</v>
      </c>
      <c r="E1077" s="4" t="s">
        <v>2360</v>
      </c>
      <c r="F1077" s="4" t="s">
        <v>2781</v>
      </c>
      <c r="G1077" s="157" t="s">
        <v>107</v>
      </c>
      <c r="H1077" s="48">
        <v>2891240</v>
      </c>
      <c r="I1077" s="62">
        <v>1569750</v>
      </c>
      <c r="J1077" s="223">
        <f t="shared" si="6"/>
        <v>0.54300000000000004</v>
      </c>
      <c r="K1077" s="2" t="s">
        <v>2530</v>
      </c>
      <c r="L1077" s="2" t="s">
        <v>20</v>
      </c>
      <c r="M1077" s="2">
        <v>5</v>
      </c>
      <c r="N1077" s="95"/>
    </row>
    <row r="1078" spans="1:14" ht="58.5" customHeight="1">
      <c r="A1078" s="15" t="s">
        <v>2096</v>
      </c>
      <c r="B1078" s="104" t="s">
        <v>2395</v>
      </c>
      <c r="C1078" s="111" t="s">
        <v>2359</v>
      </c>
      <c r="D1078" s="140">
        <v>41108</v>
      </c>
      <c r="E1078" s="4" t="s">
        <v>2360</v>
      </c>
      <c r="F1078" s="4" t="s">
        <v>2781</v>
      </c>
      <c r="G1078" s="157" t="s">
        <v>107</v>
      </c>
      <c r="H1078" s="48">
        <v>2891240</v>
      </c>
      <c r="I1078" s="62">
        <v>1569750</v>
      </c>
      <c r="J1078" s="223">
        <f t="shared" si="6"/>
        <v>0.54300000000000004</v>
      </c>
      <c r="K1078" s="2" t="s">
        <v>2530</v>
      </c>
      <c r="L1078" s="2" t="s">
        <v>20</v>
      </c>
      <c r="M1078" s="2">
        <v>5</v>
      </c>
      <c r="N1078" s="95"/>
    </row>
    <row r="1079" spans="1:14" ht="58.5" customHeight="1">
      <c r="A1079" s="15" t="s">
        <v>2096</v>
      </c>
      <c r="B1079" s="104" t="s">
        <v>2396</v>
      </c>
      <c r="C1079" s="111" t="s">
        <v>2359</v>
      </c>
      <c r="D1079" s="140">
        <v>41108</v>
      </c>
      <c r="E1079" s="4" t="s">
        <v>2360</v>
      </c>
      <c r="F1079" s="4" t="s">
        <v>2781</v>
      </c>
      <c r="G1079" s="157" t="s">
        <v>107</v>
      </c>
      <c r="H1079" s="48">
        <v>2891240</v>
      </c>
      <c r="I1079" s="62">
        <v>1515150</v>
      </c>
      <c r="J1079" s="223">
        <f t="shared" si="6"/>
        <v>0.52500000000000002</v>
      </c>
      <c r="K1079" s="2" t="s">
        <v>2530</v>
      </c>
      <c r="L1079" s="2" t="s">
        <v>20</v>
      </c>
      <c r="M1079" s="2">
        <v>5</v>
      </c>
      <c r="N1079" s="95"/>
    </row>
    <row r="1080" spans="1:14" ht="58.5" customHeight="1">
      <c r="A1080" s="15" t="s">
        <v>2096</v>
      </c>
      <c r="B1080" s="104" t="s">
        <v>2397</v>
      </c>
      <c r="C1080" s="111" t="s">
        <v>2359</v>
      </c>
      <c r="D1080" s="140">
        <v>41108</v>
      </c>
      <c r="E1080" s="4" t="s">
        <v>2360</v>
      </c>
      <c r="F1080" s="4" t="s">
        <v>2781</v>
      </c>
      <c r="G1080" s="157" t="s">
        <v>107</v>
      </c>
      <c r="H1080" s="48">
        <v>2836688</v>
      </c>
      <c r="I1080" s="62">
        <v>1395450</v>
      </c>
      <c r="J1080" s="223">
        <f t="shared" si="6"/>
        <v>0.49199999999999999</v>
      </c>
      <c r="K1080" s="2" t="s">
        <v>2530</v>
      </c>
      <c r="L1080" s="2" t="s">
        <v>20</v>
      </c>
      <c r="M1080" s="2">
        <v>5</v>
      </c>
      <c r="N1080" s="95"/>
    </row>
    <row r="1081" spans="1:14" ht="58.5" customHeight="1">
      <c r="A1081" s="15" t="s">
        <v>2096</v>
      </c>
      <c r="B1081" s="104" t="s">
        <v>2398</v>
      </c>
      <c r="C1081" s="111" t="s">
        <v>2359</v>
      </c>
      <c r="D1081" s="140">
        <v>41108</v>
      </c>
      <c r="E1081" s="4" t="s">
        <v>2360</v>
      </c>
      <c r="F1081" s="4" t="s">
        <v>2781</v>
      </c>
      <c r="G1081" s="157" t="s">
        <v>107</v>
      </c>
      <c r="H1081" s="48">
        <v>2891240</v>
      </c>
      <c r="I1081" s="62">
        <v>1401750</v>
      </c>
      <c r="J1081" s="223">
        <f t="shared" si="6"/>
        <v>0.48499999999999999</v>
      </c>
      <c r="K1081" s="2" t="s">
        <v>2530</v>
      </c>
      <c r="L1081" s="2" t="s">
        <v>20</v>
      </c>
      <c r="M1081" s="2">
        <v>5</v>
      </c>
      <c r="N1081" s="95"/>
    </row>
    <row r="1082" spans="1:14" ht="58.5" customHeight="1">
      <c r="A1082" s="15" t="s">
        <v>2096</v>
      </c>
      <c r="B1082" s="104" t="s">
        <v>2399</v>
      </c>
      <c r="C1082" s="111" t="s">
        <v>2359</v>
      </c>
      <c r="D1082" s="140">
        <v>41108</v>
      </c>
      <c r="E1082" s="4" t="s">
        <v>2360</v>
      </c>
      <c r="F1082" s="4" t="s">
        <v>2781</v>
      </c>
      <c r="G1082" s="157" t="s">
        <v>107</v>
      </c>
      <c r="H1082" s="48">
        <v>2836688</v>
      </c>
      <c r="I1082" s="62">
        <v>1284150</v>
      </c>
      <c r="J1082" s="223">
        <f t="shared" si="6"/>
        <v>0.45300000000000001</v>
      </c>
      <c r="K1082" s="2" t="s">
        <v>2530</v>
      </c>
      <c r="L1082" s="2" t="s">
        <v>20</v>
      </c>
      <c r="M1082" s="2">
        <v>4</v>
      </c>
      <c r="N1082" s="95"/>
    </row>
    <row r="1083" spans="1:14" ht="58.5" customHeight="1">
      <c r="A1083" s="15" t="s">
        <v>2096</v>
      </c>
      <c r="B1083" s="104" t="s">
        <v>2400</v>
      </c>
      <c r="C1083" s="111" t="s">
        <v>2359</v>
      </c>
      <c r="D1083" s="140">
        <v>41109</v>
      </c>
      <c r="E1083" s="4" t="s">
        <v>2360</v>
      </c>
      <c r="F1083" s="4" t="s">
        <v>2781</v>
      </c>
      <c r="G1083" s="157" t="s">
        <v>107</v>
      </c>
      <c r="H1083" s="48">
        <v>2809412</v>
      </c>
      <c r="I1083" s="62">
        <v>1255800</v>
      </c>
      <c r="J1083" s="223">
        <f t="shared" si="6"/>
        <v>0.44700000000000001</v>
      </c>
      <c r="K1083" s="2" t="s">
        <v>2530</v>
      </c>
      <c r="L1083" s="2" t="s">
        <v>20</v>
      </c>
      <c r="M1083" s="2">
        <v>4</v>
      </c>
      <c r="N1083" s="95"/>
    </row>
    <row r="1084" spans="1:14" ht="58.5" customHeight="1">
      <c r="A1084" s="15" t="s">
        <v>2096</v>
      </c>
      <c r="B1084" s="104" t="s">
        <v>2401</v>
      </c>
      <c r="C1084" s="111" t="s">
        <v>2359</v>
      </c>
      <c r="D1084" s="140">
        <v>41109</v>
      </c>
      <c r="E1084" s="4" t="s">
        <v>2360</v>
      </c>
      <c r="F1084" s="4" t="s">
        <v>2781</v>
      </c>
      <c r="G1084" s="157" t="s">
        <v>107</v>
      </c>
      <c r="H1084" s="48">
        <v>2754860</v>
      </c>
      <c r="I1084" s="62">
        <v>1180200</v>
      </c>
      <c r="J1084" s="223">
        <f t="shared" si="6"/>
        <v>0.42899999999999999</v>
      </c>
      <c r="K1084" s="2" t="s">
        <v>2530</v>
      </c>
      <c r="L1084" s="2" t="s">
        <v>20</v>
      </c>
      <c r="M1084" s="2">
        <v>4</v>
      </c>
      <c r="N1084" s="95"/>
    </row>
    <row r="1085" spans="1:14" ht="58.5" customHeight="1">
      <c r="A1085" s="15" t="s">
        <v>2096</v>
      </c>
      <c r="B1085" s="104" t="s">
        <v>2402</v>
      </c>
      <c r="C1085" s="111" t="s">
        <v>2359</v>
      </c>
      <c r="D1085" s="140">
        <v>41109</v>
      </c>
      <c r="E1085" s="4" t="s">
        <v>2360</v>
      </c>
      <c r="F1085" s="4" t="s">
        <v>2781</v>
      </c>
      <c r="G1085" s="157" t="s">
        <v>107</v>
      </c>
      <c r="H1085" s="48">
        <v>2754860</v>
      </c>
      <c r="I1085" s="62">
        <v>1126650</v>
      </c>
      <c r="J1085" s="223">
        <f t="shared" si="6"/>
        <v>0.40899999999999997</v>
      </c>
      <c r="K1085" s="2" t="s">
        <v>2530</v>
      </c>
      <c r="L1085" s="2" t="s">
        <v>20</v>
      </c>
      <c r="M1085" s="2">
        <v>4</v>
      </c>
      <c r="N1085" s="95"/>
    </row>
    <row r="1086" spans="1:14" ht="58.5" customHeight="1">
      <c r="A1086" s="15" t="s">
        <v>2096</v>
      </c>
      <c r="B1086" s="104" t="s">
        <v>2403</v>
      </c>
      <c r="C1086" s="111" t="s">
        <v>2359</v>
      </c>
      <c r="D1086" s="140">
        <v>41109</v>
      </c>
      <c r="E1086" s="4" t="s">
        <v>2360</v>
      </c>
      <c r="F1086" s="4" t="s">
        <v>2781</v>
      </c>
      <c r="G1086" s="157" t="s">
        <v>107</v>
      </c>
      <c r="H1086" s="48">
        <v>2618481</v>
      </c>
      <c r="I1086" s="62">
        <v>1153950</v>
      </c>
      <c r="J1086" s="223">
        <f t="shared" si="6"/>
        <v>0.441</v>
      </c>
      <c r="K1086" s="2" t="s">
        <v>2530</v>
      </c>
      <c r="L1086" s="2" t="s">
        <v>20</v>
      </c>
      <c r="M1086" s="2">
        <v>5</v>
      </c>
      <c r="N1086" s="95"/>
    </row>
    <row r="1087" spans="1:14" ht="58.5" customHeight="1">
      <c r="A1087" s="15" t="s">
        <v>2096</v>
      </c>
      <c r="B1087" s="104" t="s">
        <v>2404</v>
      </c>
      <c r="C1087" s="111" t="s">
        <v>2359</v>
      </c>
      <c r="D1087" s="140">
        <v>41109</v>
      </c>
      <c r="E1087" s="4" t="s">
        <v>2360</v>
      </c>
      <c r="F1087" s="4" t="s">
        <v>2781</v>
      </c>
      <c r="G1087" s="157" t="s">
        <v>107</v>
      </c>
      <c r="H1087" s="48">
        <v>2618481</v>
      </c>
      <c r="I1087" s="62">
        <v>1096200</v>
      </c>
      <c r="J1087" s="223">
        <f t="shared" si="6"/>
        <v>0.41899999999999998</v>
      </c>
      <c r="K1087" s="2" t="s">
        <v>2530</v>
      </c>
      <c r="L1087" s="2" t="s">
        <v>20</v>
      </c>
      <c r="M1087" s="2">
        <v>5</v>
      </c>
      <c r="N1087" s="95"/>
    </row>
    <row r="1088" spans="1:14" ht="58.5" customHeight="1">
      <c r="A1088" s="15" t="s">
        <v>2096</v>
      </c>
      <c r="B1088" s="104" t="s">
        <v>2405</v>
      </c>
      <c r="C1088" s="111" t="s">
        <v>2359</v>
      </c>
      <c r="D1088" s="140">
        <v>41109</v>
      </c>
      <c r="E1088" s="4" t="s">
        <v>2360</v>
      </c>
      <c r="F1088" s="4" t="s">
        <v>2781</v>
      </c>
      <c r="G1088" s="157" t="s">
        <v>107</v>
      </c>
      <c r="H1088" s="48">
        <v>2167319</v>
      </c>
      <c r="I1088" s="62">
        <v>1171800</v>
      </c>
      <c r="J1088" s="223">
        <f t="shared" si="6"/>
        <v>0.54100000000000004</v>
      </c>
      <c r="K1088" s="2" t="s">
        <v>2530</v>
      </c>
      <c r="L1088" s="2" t="s">
        <v>20</v>
      </c>
      <c r="M1088" s="2">
        <v>5</v>
      </c>
      <c r="N1088" s="95"/>
    </row>
    <row r="1089" spans="1:14" ht="58.5" customHeight="1">
      <c r="A1089" s="15" t="s">
        <v>2096</v>
      </c>
      <c r="B1089" s="104" t="s">
        <v>2406</v>
      </c>
      <c r="C1089" s="111" t="s">
        <v>2359</v>
      </c>
      <c r="D1089" s="140">
        <v>41113</v>
      </c>
      <c r="E1089" s="4" t="s">
        <v>2360</v>
      </c>
      <c r="F1089" s="4" t="s">
        <v>2781</v>
      </c>
      <c r="G1089" s="157" t="s">
        <v>107</v>
      </c>
      <c r="H1089" s="48">
        <v>2516186</v>
      </c>
      <c r="I1089" s="62">
        <v>2312100</v>
      </c>
      <c r="J1089" s="223">
        <f t="shared" si="6"/>
        <v>0.91900000000000004</v>
      </c>
      <c r="K1089" s="2" t="s">
        <v>2530</v>
      </c>
      <c r="L1089" s="2" t="s">
        <v>20</v>
      </c>
      <c r="M1089" s="2">
        <v>3</v>
      </c>
      <c r="N1089" s="95"/>
    </row>
    <row r="1090" spans="1:14" ht="58.5" customHeight="1">
      <c r="A1090" s="15" t="s">
        <v>2096</v>
      </c>
      <c r="B1090" s="104" t="s">
        <v>2407</v>
      </c>
      <c r="C1090" s="111" t="s">
        <v>2359</v>
      </c>
      <c r="D1090" s="140">
        <v>41113</v>
      </c>
      <c r="E1090" s="4" t="s">
        <v>2360</v>
      </c>
      <c r="F1090" s="4" t="s">
        <v>2781</v>
      </c>
      <c r="G1090" s="157" t="s">
        <v>107</v>
      </c>
      <c r="H1090" s="48">
        <v>2548946</v>
      </c>
      <c r="I1090" s="62">
        <v>2296350</v>
      </c>
      <c r="J1090" s="223">
        <f t="shared" si="6"/>
        <v>0.90100000000000002</v>
      </c>
      <c r="K1090" s="2" t="s">
        <v>2530</v>
      </c>
      <c r="L1090" s="2" t="s">
        <v>20</v>
      </c>
      <c r="M1090" s="2">
        <v>3</v>
      </c>
      <c r="N1090" s="95"/>
    </row>
    <row r="1091" spans="1:14" ht="58.5" customHeight="1">
      <c r="A1091" s="15" t="s">
        <v>2096</v>
      </c>
      <c r="B1091" s="104" t="s">
        <v>2408</v>
      </c>
      <c r="C1091" s="111" t="s">
        <v>2359</v>
      </c>
      <c r="D1091" s="140">
        <v>41113</v>
      </c>
      <c r="E1091" s="4" t="s">
        <v>2360</v>
      </c>
      <c r="F1091" s="4" t="s">
        <v>2781</v>
      </c>
      <c r="G1091" s="157" t="s">
        <v>107</v>
      </c>
      <c r="H1091" s="48">
        <v>2713686</v>
      </c>
      <c r="I1091" s="62">
        <v>2296350</v>
      </c>
      <c r="J1091" s="223">
        <f t="shared" si="6"/>
        <v>0.84699999999999998</v>
      </c>
      <c r="K1091" s="2" t="s">
        <v>2530</v>
      </c>
      <c r="L1091" s="2" t="s">
        <v>20</v>
      </c>
      <c r="M1091" s="2">
        <v>3</v>
      </c>
      <c r="N1091" s="95"/>
    </row>
    <row r="1092" spans="1:14" ht="58.5" customHeight="1">
      <c r="A1092" s="15" t="s">
        <v>2096</v>
      </c>
      <c r="B1092" s="4" t="s">
        <v>2409</v>
      </c>
      <c r="C1092" s="111" t="s">
        <v>2359</v>
      </c>
      <c r="D1092" s="140">
        <v>41173</v>
      </c>
      <c r="E1092" s="4" t="s">
        <v>2410</v>
      </c>
      <c r="F1092" s="4" t="s">
        <v>2630</v>
      </c>
      <c r="G1092" s="95" t="s">
        <v>131</v>
      </c>
      <c r="H1092" s="113">
        <v>3169162</v>
      </c>
      <c r="I1092" s="62">
        <v>2534185</v>
      </c>
      <c r="J1092" s="223">
        <f t="shared" si="6"/>
        <v>0.8</v>
      </c>
      <c r="K1092" s="2" t="s">
        <v>2531</v>
      </c>
      <c r="L1092" s="2" t="s">
        <v>20</v>
      </c>
      <c r="M1092" s="2">
        <v>3</v>
      </c>
      <c r="N1092" s="95" t="s">
        <v>42</v>
      </c>
    </row>
    <row r="1093" spans="1:14" ht="58.5" customHeight="1">
      <c r="A1093" s="15" t="s">
        <v>2096</v>
      </c>
      <c r="B1093" s="4" t="s">
        <v>2411</v>
      </c>
      <c r="C1093" s="1" t="s">
        <v>2412</v>
      </c>
      <c r="D1093" s="140">
        <v>41023</v>
      </c>
      <c r="E1093" s="4" t="s">
        <v>2413</v>
      </c>
      <c r="F1093" s="4" t="s">
        <v>2781</v>
      </c>
      <c r="G1093" s="4" t="s">
        <v>107</v>
      </c>
      <c r="H1093" s="113">
        <v>2715892</v>
      </c>
      <c r="I1093" s="62">
        <v>2404437</v>
      </c>
      <c r="J1093" s="220">
        <f t="shared" si="6"/>
        <v>0.88600000000000001</v>
      </c>
      <c r="K1093" s="2" t="s">
        <v>2530</v>
      </c>
      <c r="L1093" s="2" t="s">
        <v>20</v>
      </c>
      <c r="M1093" s="2">
        <v>5</v>
      </c>
      <c r="N1093" s="95"/>
    </row>
    <row r="1094" spans="1:14" ht="58.5" customHeight="1">
      <c r="A1094" s="15" t="s">
        <v>2096</v>
      </c>
      <c r="B1094" s="4" t="s">
        <v>2414</v>
      </c>
      <c r="C1094" s="1" t="s">
        <v>2412</v>
      </c>
      <c r="D1094" s="140">
        <v>41023</v>
      </c>
      <c r="E1094" s="4" t="s">
        <v>2413</v>
      </c>
      <c r="F1094" s="4" t="s">
        <v>2781</v>
      </c>
      <c r="G1094" s="4" t="s">
        <v>107</v>
      </c>
      <c r="H1094" s="113">
        <v>2474154</v>
      </c>
      <c r="I1094" s="62">
        <v>2184262</v>
      </c>
      <c r="J1094" s="220">
        <f t="shared" si="6"/>
        <v>0.88300000000000001</v>
      </c>
      <c r="K1094" s="2" t="s">
        <v>2530</v>
      </c>
      <c r="L1094" s="2" t="s">
        <v>20</v>
      </c>
      <c r="M1094" s="2">
        <v>5</v>
      </c>
      <c r="N1094" s="95"/>
    </row>
    <row r="1095" spans="1:14" ht="58.5" customHeight="1">
      <c r="A1095" s="15" t="s">
        <v>2096</v>
      </c>
      <c r="B1095" s="4" t="s">
        <v>2415</v>
      </c>
      <c r="C1095" s="1" t="s">
        <v>2412</v>
      </c>
      <c r="D1095" s="140">
        <v>41023</v>
      </c>
      <c r="E1095" s="4" t="s">
        <v>2413</v>
      </c>
      <c r="F1095" s="4" t="s">
        <v>2781</v>
      </c>
      <c r="G1095" s="4" t="s">
        <v>107</v>
      </c>
      <c r="H1095" s="113">
        <v>2541637</v>
      </c>
      <c r="I1095" s="62">
        <v>2262928</v>
      </c>
      <c r="J1095" s="220">
        <f t="shared" si="6"/>
        <v>0.89100000000000001</v>
      </c>
      <c r="K1095" s="2" t="s">
        <v>2530</v>
      </c>
      <c r="L1095" s="2" t="s">
        <v>20</v>
      </c>
      <c r="M1095" s="2">
        <v>6</v>
      </c>
      <c r="N1095" s="95"/>
    </row>
    <row r="1096" spans="1:14" ht="58.5" customHeight="1">
      <c r="A1096" s="15" t="s">
        <v>2096</v>
      </c>
      <c r="B1096" s="4" t="s">
        <v>2416</v>
      </c>
      <c r="C1096" s="1" t="s">
        <v>2412</v>
      </c>
      <c r="D1096" s="140">
        <v>41023</v>
      </c>
      <c r="E1096" s="4" t="s">
        <v>2413</v>
      </c>
      <c r="F1096" s="4" t="s">
        <v>2781</v>
      </c>
      <c r="G1096" s="4" t="s">
        <v>107</v>
      </c>
      <c r="H1096" s="113">
        <v>2530276</v>
      </c>
      <c r="I1096" s="62">
        <v>2236027</v>
      </c>
      <c r="J1096" s="220">
        <f t="shared" si="6"/>
        <v>0.88400000000000001</v>
      </c>
      <c r="K1096" s="2" t="s">
        <v>2530</v>
      </c>
      <c r="L1096" s="2" t="s">
        <v>20</v>
      </c>
      <c r="M1096" s="2">
        <v>6</v>
      </c>
      <c r="N1096" s="95"/>
    </row>
    <row r="1097" spans="1:14" ht="58.5" customHeight="1">
      <c r="A1097" s="15" t="s">
        <v>2096</v>
      </c>
      <c r="B1097" s="4" t="s">
        <v>2417</v>
      </c>
      <c r="C1097" s="1" t="s">
        <v>2412</v>
      </c>
      <c r="D1097" s="140">
        <v>41023</v>
      </c>
      <c r="E1097" s="4" t="s">
        <v>2413</v>
      </c>
      <c r="F1097" s="4" t="s">
        <v>2781</v>
      </c>
      <c r="G1097" s="4" t="s">
        <v>107</v>
      </c>
      <c r="H1097" s="113">
        <v>1888598</v>
      </c>
      <c r="I1097" s="62">
        <v>1748470</v>
      </c>
      <c r="J1097" s="220">
        <f t="shared" si="6"/>
        <v>0.92600000000000005</v>
      </c>
      <c r="K1097" s="2" t="s">
        <v>2530</v>
      </c>
      <c r="L1097" s="2" t="s">
        <v>20</v>
      </c>
      <c r="M1097" s="2">
        <v>5</v>
      </c>
      <c r="N1097" s="95"/>
    </row>
    <row r="1098" spans="1:14" ht="58.5" customHeight="1">
      <c r="A1098" s="15" t="s">
        <v>2096</v>
      </c>
      <c r="B1098" s="4" t="s">
        <v>2418</v>
      </c>
      <c r="C1098" s="1" t="s">
        <v>2412</v>
      </c>
      <c r="D1098" s="140">
        <v>41023</v>
      </c>
      <c r="E1098" s="4" t="s">
        <v>2413</v>
      </c>
      <c r="F1098" s="4" t="s">
        <v>2781</v>
      </c>
      <c r="G1098" s="4" t="s">
        <v>107</v>
      </c>
      <c r="H1098" s="113">
        <v>1802637</v>
      </c>
      <c r="I1098" s="62">
        <v>1682688</v>
      </c>
      <c r="J1098" s="220">
        <f t="shared" si="6"/>
        <v>0.93400000000000005</v>
      </c>
      <c r="K1098" s="2" t="s">
        <v>2530</v>
      </c>
      <c r="L1098" s="2" t="s">
        <v>20</v>
      </c>
      <c r="M1098" s="2">
        <v>5</v>
      </c>
      <c r="N1098" s="95"/>
    </row>
    <row r="1099" spans="1:14" ht="58.5" customHeight="1">
      <c r="A1099" s="15" t="s">
        <v>2096</v>
      </c>
      <c r="B1099" s="4" t="s">
        <v>2419</v>
      </c>
      <c r="C1099" s="1" t="s">
        <v>2420</v>
      </c>
      <c r="D1099" s="140">
        <v>41178</v>
      </c>
      <c r="E1099" s="4" t="s">
        <v>2413</v>
      </c>
      <c r="F1099" s="4" t="s">
        <v>2781</v>
      </c>
      <c r="G1099" s="4" t="s">
        <v>107</v>
      </c>
      <c r="H1099" s="113">
        <v>2611375</v>
      </c>
      <c r="I1099" s="62">
        <v>1863357</v>
      </c>
      <c r="J1099" s="220">
        <f t="shared" si="6"/>
        <v>0.71399999999999997</v>
      </c>
      <c r="K1099" s="2" t="s">
        <v>2530</v>
      </c>
      <c r="L1099" s="2" t="s">
        <v>20</v>
      </c>
      <c r="M1099" s="2">
        <v>3</v>
      </c>
      <c r="N1099" s="95"/>
    </row>
    <row r="1100" spans="1:14" ht="58.5" customHeight="1">
      <c r="A1100" s="15" t="s">
        <v>2096</v>
      </c>
      <c r="B1100" s="1" t="s">
        <v>2421</v>
      </c>
      <c r="C1100" s="4" t="s">
        <v>2422</v>
      </c>
      <c r="D1100" s="140">
        <v>41240</v>
      </c>
      <c r="E1100" s="1" t="s">
        <v>2423</v>
      </c>
      <c r="F1100" s="4" t="s">
        <v>2781</v>
      </c>
      <c r="G1100" s="112" t="s">
        <v>107</v>
      </c>
      <c r="H1100" s="113">
        <v>16139976</v>
      </c>
      <c r="I1100" s="62">
        <v>15750000</v>
      </c>
      <c r="J1100" s="230">
        <f t="shared" si="6"/>
        <v>0.97599999999999998</v>
      </c>
      <c r="K1100" s="2" t="s">
        <v>2530</v>
      </c>
      <c r="L1100" s="2" t="s">
        <v>20</v>
      </c>
      <c r="M1100" s="2">
        <v>1</v>
      </c>
      <c r="N1100" s="95"/>
    </row>
    <row r="1101" spans="1:14" ht="58.5" customHeight="1">
      <c r="A1101" s="15" t="s">
        <v>2096</v>
      </c>
      <c r="B1101" s="4" t="s">
        <v>2424</v>
      </c>
      <c r="C1101" s="1" t="s">
        <v>2420</v>
      </c>
      <c r="D1101" s="140">
        <v>41362</v>
      </c>
      <c r="E1101" s="4" t="s">
        <v>2413</v>
      </c>
      <c r="F1101" s="4" t="s">
        <v>2781</v>
      </c>
      <c r="G1101" s="4" t="s">
        <v>107</v>
      </c>
      <c r="H1101" s="113">
        <v>1427315</v>
      </c>
      <c r="I1101" s="62">
        <v>1423149</v>
      </c>
      <c r="J1101" s="220">
        <f t="shared" si="6"/>
        <v>0.998</v>
      </c>
      <c r="K1101" s="2" t="s">
        <v>2530</v>
      </c>
      <c r="L1101" s="2" t="s">
        <v>20</v>
      </c>
      <c r="M1101" s="2">
        <v>1</v>
      </c>
      <c r="N1101" s="95"/>
    </row>
    <row r="1102" spans="1:14" ht="58.5" customHeight="1">
      <c r="A1102" s="15" t="s">
        <v>2096</v>
      </c>
      <c r="B1102" s="4" t="s">
        <v>2425</v>
      </c>
      <c r="C1102" s="1" t="s">
        <v>2420</v>
      </c>
      <c r="D1102" s="140">
        <v>41362</v>
      </c>
      <c r="E1102" s="4" t="s">
        <v>2413</v>
      </c>
      <c r="F1102" s="4" t="s">
        <v>2781</v>
      </c>
      <c r="G1102" s="4" t="s">
        <v>107</v>
      </c>
      <c r="H1102" s="113">
        <v>1427315</v>
      </c>
      <c r="I1102" s="62">
        <v>1423149</v>
      </c>
      <c r="J1102" s="220">
        <f t="shared" si="6"/>
        <v>0.998</v>
      </c>
      <c r="K1102" s="2" t="s">
        <v>2530</v>
      </c>
      <c r="L1102" s="2" t="s">
        <v>20</v>
      </c>
      <c r="M1102" s="2">
        <v>1</v>
      </c>
      <c r="N1102" s="95"/>
    </row>
    <row r="1103" spans="1:14" ht="58.5" customHeight="1">
      <c r="A1103" s="15" t="s">
        <v>2096</v>
      </c>
      <c r="B1103" s="4" t="s">
        <v>2426</v>
      </c>
      <c r="C1103" s="1" t="s">
        <v>2420</v>
      </c>
      <c r="D1103" s="140">
        <v>41362</v>
      </c>
      <c r="E1103" s="4" t="s">
        <v>2413</v>
      </c>
      <c r="F1103" s="4" t="s">
        <v>2781</v>
      </c>
      <c r="G1103" s="4" t="s">
        <v>107</v>
      </c>
      <c r="H1103" s="113">
        <v>1427315</v>
      </c>
      <c r="I1103" s="62">
        <v>1423149</v>
      </c>
      <c r="J1103" s="220">
        <f t="shared" si="6"/>
        <v>0.998</v>
      </c>
      <c r="K1103" s="2" t="s">
        <v>2530</v>
      </c>
      <c r="L1103" s="2" t="s">
        <v>20</v>
      </c>
      <c r="M1103" s="2">
        <v>1</v>
      </c>
      <c r="N1103" s="95"/>
    </row>
    <row r="1104" spans="1:14" ht="58.5" customHeight="1">
      <c r="A1104" s="15" t="s">
        <v>2096</v>
      </c>
      <c r="B1104" s="1" t="s">
        <v>2427</v>
      </c>
      <c r="C1104" s="4" t="s">
        <v>2428</v>
      </c>
      <c r="D1104" s="193">
        <v>41025</v>
      </c>
      <c r="E1104" s="158" t="s">
        <v>2429</v>
      </c>
      <c r="F1104" s="4" t="s">
        <v>2781</v>
      </c>
      <c r="G1104" s="1" t="s">
        <v>107</v>
      </c>
      <c r="H1104" s="48">
        <v>3379266</v>
      </c>
      <c r="I1104" s="64">
        <v>2968350</v>
      </c>
      <c r="J1104" s="220">
        <f>ROUNDUP(I1104/H1104,3)</f>
        <v>0.879</v>
      </c>
      <c r="K1104" s="2" t="s">
        <v>2530</v>
      </c>
      <c r="L1104" s="2" t="s">
        <v>109</v>
      </c>
      <c r="M1104" s="2">
        <v>2</v>
      </c>
      <c r="N1104" s="95"/>
    </row>
    <row r="1105" spans="1:14" ht="58.5" customHeight="1">
      <c r="A1105" s="15" t="s">
        <v>2096</v>
      </c>
      <c r="B1105" s="1" t="s">
        <v>2430</v>
      </c>
      <c r="C1105" s="4" t="s">
        <v>2428</v>
      </c>
      <c r="D1105" s="193">
        <v>41025</v>
      </c>
      <c r="E1105" s="158" t="s">
        <v>2429</v>
      </c>
      <c r="F1105" s="4" t="s">
        <v>2781</v>
      </c>
      <c r="G1105" s="1" t="s">
        <v>107</v>
      </c>
      <c r="H1105" s="48">
        <v>3592694</v>
      </c>
      <c r="I1105" s="64">
        <v>2419200</v>
      </c>
      <c r="J1105" s="220">
        <f>ROUNDUP(I1105/H1105,3)</f>
        <v>0.67400000000000004</v>
      </c>
      <c r="K1105" s="2" t="s">
        <v>2530</v>
      </c>
      <c r="L1105" s="2" t="s">
        <v>109</v>
      </c>
      <c r="M1105" s="2">
        <v>2</v>
      </c>
      <c r="N1105" s="95"/>
    </row>
    <row r="1106" spans="1:14" ht="58.5" customHeight="1">
      <c r="A1106" s="15" t="s">
        <v>2096</v>
      </c>
      <c r="B1106" s="1" t="s">
        <v>2431</v>
      </c>
      <c r="C1106" s="4" t="s">
        <v>2428</v>
      </c>
      <c r="D1106" s="193">
        <v>41025</v>
      </c>
      <c r="E1106" s="158" t="s">
        <v>2429</v>
      </c>
      <c r="F1106" s="4" t="s">
        <v>2781</v>
      </c>
      <c r="G1106" s="1" t="s">
        <v>107</v>
      </c>
      <c r="H1106" s="48">
        <v>2981352</v>
      </c>
      <c r="I1106" s="64">
        <v>1913100</v>
      </c>
      <c r="J1106" s="220">
        <f>ROUNDUP(I1106/H1106,3)</f>
        <v>0.64200000000000002</v>
      </c>
      <c r="K1106" s="2" t="s">
        <v>2530</v>
      </c>
      <c r="L1106" s="2" t="s">
        <v>109</v>
      </c>
      <c r="M1106" s="2">
        <v>3</v>
      </c>
      <c r="N1106" s="95"/>
    </row>
    <row r="1107" spans="1:14" ht="58.5" customHeight="1">
      <c r="A1107" s="15" t="s">
        <v>2096</v>
      </c>
      <c r="B1107" s="4" t="s">
        <v>2432</v>
      </c>
      <c r="C1107" s="4" t="s">
        <v>2433</v>
      </c>
      <c r="D1107" s="140">
        <v>41044</v>
      </c>
      <c r="E1107" s="4" t="s">
        <v>2434</v>
      </c>
      <c r="F1107" s="4" t="s">
        <v>2781</v>
      </c>
      <c r="G1107" s="4" t="s">
        <v>2435</v>
      </c>
      <c r="H1107" s="113">
        <v>2121636</v>
      </c>
      <c r="I1107" s="62">
        <v>924000</v>
      </c>
      <c r="J1107" s="223">
        <f t="shared" si="6"/>
        <v>0.436</v>
      </c>
      <c r="K1107" s="2" t="s">
        <v>2530</v>
      </c>
      <c r="L1107" s="2" t="s">
        <v>20</v>
      </c>
      <c r="M1107" s="2">
        <v>1</v>
      </c>
      <c r="N1107" s="95"/>
    </row>
    <row r="1108" spans="1:14" ht="58.5" customHeight="1">
      <c r="A1108" s="15" t="s">
        <v>2096</v>
      </c>
      <c r="B1108" s="4" t="s">
        <v>2436</v>
      </c>
      <c r="C1108" s="4" t="s">
        <v>2433</v>
      </c>
      <c r="D1108" s="140">
        <v>41044</v>
      </c>
      <c r="E1108" s="4" t="s">
        <v>2434</v>
      </c>
      <c r="F1108" s="4" t="s">
        <v>2781</v>
      </c>
      <c r="G1108" s="4" t="s">
        <v>2435</v>
      </c>
      <c r="H1108" s="113">
        <v>3354527</v>
      </c>
      <c r="I1108" s="62">
        <v>651000</v>
      </c>
      <c r="J1108" s="223">
        <f t="shared" si="6"/>
        <v>0.19500000000000001</v>
      </c>
      <c r="K1108" s="2" t="s">
        <v>2530</v>
      </c>
      <c r="L1108" s="2" t="s">
        <v>20</v>
      </c>
      <c r="M1108" s="2">
        <v>16</v>
      </c>
      <c r="N1108" s="95"/>
    </row>
    <row r="1109" spans="1:14" ht="58.5" customHeight="1">
      <c r="A1109" s="15" t="s">
        <v>2096</v>
      </c>
      <c r="B1109" s="4" t="s">
        <v>2437</v>
      </c>
      <c r="C1109" s="4" t="s">
        <v>2433</v>
      </c>
      <c r="D1109" s="140">
        <v>41044</v>
      </c>
      <c r="E1109" s="4" t="s">
        <v>2434</v>
      </c>
      <c r="F1109" s="4" t="s">
        <v>2781</v>
      </c>
      <c r="G1109" s="4" t="s">
        <v>2435</v>
      </c>
      <c r="H1109" s="113">
        <v>3167364</v>
      </c>
      <c r="I1109" s="62">
        <v>493500</v>
      </c>
      <c r="J1109" s="223">
        <f t="shared" si="6"/>
        <v>0.156</v>
      </c>
      <c r="K1109" s="2" t="s">
        <v>2530</v>
      </c>
      <c r="L1109" s="2" t="s">
        <v>20</v>
      </c>
      <c r="M1109" s="2">
        <v>13</v>
      </c>
      <c r="N1109" s="95"/>
    </row>
    <row r="1110" spans="1:14" ht="58.5" customHeight="1">
      <c r="A1110" s="15" t="s">
        <v>2096</v>
      </c>
      <c r="B1110" s="4" t="s">
        <v>2438</v>
      </c>
      <c r="C1110" s="4" t="s">
        <v>2433</v>
      </c>
      <c r="D1110" s="140">
        <v>41044</v>
      </c>
      <c r="E1110" s="4" t="s">
        <v>2434</v>
      </c>
      <c r="F1110" s="4" t="s">
        <v>2781</v>
      </c>
      <c r="G1110" s="4" t="s">
        <v>2435</v>
      </c>
      <c r="H1110" s="113">
        <v>2086071</v>
      </c>
      <c r="I1110" s="62">
        <v>409500</v>
      </c>
      <c r="J1110" s="223">
        <f t="shared" si="6"/>
        <v>0.19700000000000001</v>
      </c>
      <c r="K1110" s="2" t="s">
        <v>2530</v>
      </c>
      <c r="L1110" s="2" t="s">
        <v>20</v>
      </c>
      <c r="M1110" s="2">
        <v>13</v>
      </c>
      <c r="N1110" s="95"/>
    </row>
    <row r="1111" spans="1:14" ht="58.5" customHeight="1">
      <c r="A1111" s="15" t="s">
        <v>2096</v>
      </c>
      <c r="B1111" s="4" t="s">
        <v>2439</v>
      </c>
      <c r="C1111" s="4" t="s">
        <v>2433</v>
      </c>
      <c r="D1111" s="140">
        <v>41044</v>
      </c>
      <c r="E1111" s="4" t="s">
        <v>2434</v>
      </c>
      <c r="F1111" s="4" t="s">
        <v>2781</v>
      </c>
      <c r="G1111" s="4" t="s">
        <v>2435</v>
      </c>
      <c r="H1111" s="113">
        <v>2355263</v>
      </c>
      <c r="I1111" s="62">
        <v>367500</v>
      </c>
      <c r="J1111" s="223">
        <f t="shared" si="6"/>
        <v>0.157</v>
      </c>
      <c r="K1111" s="2" t="s">
        <v>2530</v>
      </c>
      <c r="L1111" s="2" t="s">
        <v>20</v>
      </c>
      <c r="M1111" s="2">
        <v>14</v>
      </c>
      <c r="N1111" s="95"/>
    </row>
    <row r="1112" spans="1:14" ht="58.5" customHeight="1">
      <c r="A1112" s="15" t="s">
        <v>2096</v>
      </c>
      <c r="B1112" s="4" t="s">
        <v>2440</v>
      </c>
      <c r="C1112" s="4" t="s">
        <v>2433</v>
      </c>
      <c r="D1112" s="140">
        <v>41044</v>
      </c>
      <c r="E1112" s="4" t="s">
        <v>2434</v>
      </c>
      <c r="F1112" s="4" t="s">
        <v>2781</v>
      </c>
      <c r="G1112" s="4" t="s">
        <v>2435</v>
      </c>
      <c r="H1112" s="113">
        <v>1707641</v>
      </c>
      <c r="I1112" s="62">
        <v>336000</v>
      </c>
      <c r="J1112" s="223">
        <f t="shared" si="6"/>
        <v>0.19700000000000001</v>
      </c>
      <c r="K1112" s="2" t="s">
        <v>2530</v>
      </c>
      <c r="L1112" s="2" t="s">
        <v>20</v>
      </c>
      <c r="M1112" s="2">
        <v>13</v>
      </c>
      <c r="N1112" s="95"/>
    </row>
    <row r="1113" spans="1:14" ht="58.5" customHeight="1">
      <c r="A1113" s="15" t="s">
        <v>2096</v>
      </c>
      <c r="B1113" s="4" t="s">
        <v>2441</v>
      </c>
      <c r="C1113" s="4" t="s">
        <v>2433</v>
      </c>
      <c r="D1113" s="140">
        <v>41086</v>
      </c>
      <c r="E1113" s="4" t="s">
        <v>2442</v>
      </c>
      <c r="F1113" s="4" t="s">
        <v>2532</v>
      </c>
      <c r="G1113" s="4" t="s">
        <v>196</v>
      </c>
      <c r="H1113" s="113">
        <v>3121400</v>
      </c>
      <c r="I1113" s="62">
        <v>3100000</v>
      </c>
      <c r="J1113" s="223">
        <f t="shared" si="6"/>
        <v>0.99399999999999999</v>
      </c>
      <c r="K1113" s="2" t="s">
        <v>2531</v>
      </c>
      <c r="L1113" s="2" t="s">
        <v>20</v>
      </c>
      <c r="M1113" s="2">
        <v>1</v>
      </c>
      <c r="N1113" s="95"/>
    </row>
    <row r="1114" spans="1:14" ht="58.5" customHeight="1">
      <c r="A1114" s="15" t="s">
        <v>2096</v>
      </c>
      <c r="B1114" s="4" t="s">
        <v>2443</v>
      </c>
      <c r="C1114" s="4" t="s">
        <v>2433</v>
      </c>
      <c r="D1114" s="140">
        <v>41137</v>
      </c>
      <c r="E1114" s="4" t="s">
        <v>2434</v>
      </c>
      <c r="F1114" s="4" t="s">
        <v>2781</v>
      </c>
      <c r="G1114" s="4" t="s">
        <v>2435</v>
      </c>
      <c r="H1114" s="113">
        <v>1553363</v>
      </c>
      <c r="I1114" s="62">
        <v>745500</v>
      </c>
      <c r="J1114" s="223">
        <f t="shared" si="6"/>
        <v>0.48</v>
      </c>
      <c r="K1114" s="2" t="s">
        <v>2530</v>
      </c>
      <c r="L1114" s="2" t="s">
        <v>20</v>
      </c>
      <c r="M1114" s="2">
        <v>11</v>
      </c>
      <c r="N1114" s="95"/>
    </row>
    <row r="1115" spans="1:14" ht="58.5" customHeight="1">
      <c r="A1115" s="15" t="s">
        <v>2096</v>
      </c>
      <c r="B1115" s="4" t="s">
        <v>2444</v>
      </c>
      <c r="C1115" s="4" t="s">
        <v>2433</v>
      </c>
      <c r="D1115" s="140">
        <v>41137</v>
      </c>
      <c r="E1115" s="4" t="s">
        <v>2434</v>
      </c>
      <c r="F1115" s="4" t="s">
        <v>2781</v>
      </c>
      <c r="G1115" s="4" t="s">
        <v>2435</v>
      </c>
      <c r="H1115" s="113">
        <v>2760840</v>
      </c>
      <c r="I1115" s="62">
        <v>1134000</v>
      </c>
      <c r="J1115" s="223">
        <f t="shared" si="6"/>
        <v>0.41099999999999998</v>
      </c>
      <c r="K1115" s="2" t="s">
        <v>2530</v>
      </c>
      <c r="L1115" s="2" t="s">
        <v>20</v>
      </c>
      <c r="M1115" s="2">
        <v>8</v>
      </c>
      <c r="N1115" s="95"/>
    </row>
    <row r="1116" spans="1:14" ht="58.5" customHeight="1">
      <c r="A1116" s="15" t="s">
        <v>2096</v>
      </c>
      <c r="B1116" s="4" t="s">
        <v>2445</v>
      </c>
      <c r="C1116" s="4" t="s">
        <v>2433</v>
      </c>
      <c r="D1116" s="140">
        <v>41137</v>
      </c>
      <c r="E1116" s="4" t="s">
        <v>2434</v>
      </c>
      <c r="F1116" s="4" t="s">
        <v>2781</v>
      </c>
      <c r="G1116" s="4" t="s">
        <v>2435</v>
      </c>
      <c r="H1116" s="113">
        <v>2862079</v>
      </c>
      <c r="I1116" s="62">
        <v>1123500</v>
      </c>
      <c r="J1116" s="223">
        <f t="shared" si="6"/>
        <v>0.39300000000000002</v>
      </c>
      <c r="K1116" s="2" t="s">
        <v>2530</v>
      </c>
      <c r="L1116" s="2" t="s">
        <v>20</v>
      </c>
      <c r="M1116" s="2">
        <v>8</v>
      </c>
      <c r="N1116" s="95"/>
    </row>
    <row r="1117" spans="1:14" ht="58.5" customHeight="1">
      <c r="A1117" s="15" t="s">
        <v>2096</v>
      </c>
      <c r="B1117" s="4" t="s">
        <v>2446</v>
      </c>
      <c r="C1117" s="4" t="s">
        <v>2433</v>
      </c>
      <c r="D1117" s="140">
        <v>41137</v>
      </c>
      <c r="E1117" s="4" t="s">
        <v>2434</v>
      </c>
      <c r="F1117" s="4" t="s">
        <v>2781</v>
      </c>
      <c r="G1117" s="4" t="s">
        <v>2435</v>
      </c>
      <c r="H1117" s="113">
        <v>3261565</v>
      </c>
      <c r="I1117" s="62">
        <v>1344000</v>
      </c>
      <c r="J1117" s="223">
        <f t="shared" ref="J1117:J1124" si="10">ROUNDUP(I1117/H1117,3)</f>
        <v>0.41299999999999998</v>
      </c>
      <c r="K1117" s="2" t="s">
        <v>2530</v>
      </c>
      <c r="L1117" s="2" t="s">
        <v>20</v>
      </c>
      <c r="M1117" s="2">
        <v>10</v>
      </c>
      <c r="N1117" s="95"/>
    </row>
    <row r="1118" spans="1:14" ht="58.5" customHeight="1">
      <c r="A1118" s="15" t="s">
        <v>2096</v>
      </c>
      <c r="B1118" s="4" t="s">
        <v>2447</v>
      </c>
      <c r="C1118" s="4" t="s">
        <v>2433</v>
      </c>
      <c r="D1118" s="140">
        <v>41137</v>
      </c>
      <c r="E1118" s="4" t="s">
        <v>2434</v>
      </c>
      <c r="F1118" s="4" t="s">
        <v>2781</v>
      </c>
      <c r="G1118" s="4" t="s">
        <v>2435</v>
      </c>
      <c r="H1118" s="113">
        <v>2808948</v>
      </c>
      <c r="I1118" s="62">
        <v>1228500</v>
      </c>
      <c r="J1118" s="223">
        <f t="shared" si="10"/>
        <v>0.438</v>
      </c>
      <c r="K1118" s="2" t="s">
        <v>2530</v>
      </c>
      <c r="L1118" s="2" t="s">
        <v>20</v>
      </c>
      <c r="M1118" s="2">
        <v>9</v>
      </c>
      <c r="N1118" s="95"/>
    </row>
    <row r="1119" spans="1:14" ht="58.5" customHeight="1">
      <c r="A1119" s="15" t="s">
        <v>2096</v>
      </c>
      <c r="B1119" s="4" t="s">
        <v>2448</v>
      </c>
      <c r="C1119" s="4" t="s">
        <v>2433</v>
      </c>
      <c r="D1119" s="140">
        <v>41137</v>
      </c>
      <c r="E1119" s="4" t="s">
        <v>2434</v>
      </c>
      <c r="F1119" s="4" t="s">
        <v>2781</v>
      </c>
      <c r="G1119" s="4" t="s">
        <v>2435</v>
      </c>
      <c r="H1119" s="113">
        <v>2628688</v>
      </c>
      <c r="I1119" s="62">
        <v>1134000</v>
      </c>
      <c r="J1119" s="223">
        <f t="shared" si="10"/>
        <v>0.432</v>
      </c>
      <c r="K1119" s="2" t="s">
        <v>2530</v>
      </c>
      <c r="L1119" s="2" t="s">
        <v>20</v>
      </c>
      <c r="M1119" s="2">
        <v>3</v>
      </c>
      <c r="N1119" s="95"/>
    </row>
    <row r="1120" spans="1:14" ht="58.5" customHeight="1">
      <c r="A1120" s="15" t="s">
        <v>2096</v>
      </c>
      <c r="B1120" s="4" t="s">
        <v>2449</v>
      </c>
      <c r="C1120" s="4" t="s">
        <v>2433</v>
      </c>
      <c r="D1120" s="140">
        <v>41137</v>
      </c>
      <c r="E1120" s="4" t="s">
        <v>2434</v>
      </c>
      <c r="F1120" s="4" t="s">
        <v>2781</v>
      </c>
      <c r="G1120" s="4" t="s">
        <v>2435</v>
      </c>
      <c r="H1120" s="113">
        <v>1628781</v>
      </c>
      <c r="I1120" s="62">
        <v>997500</v>
      </c>
      <c r="J1120" s="223">
        <f t="shared" si="10"/>
        <v>0.61299999999999999</v>
      </c>
      <c r="K1120" s="2" t="s">
        <v>2530</v>
      </c>
      <c r="L1120" s="2" t="s">
        <v>20</v>
      </c>
      <c r="M1120" s="2">
        <v>3</v>
      </c>
      <c r="N1120" s="95"/>
    </row>
    <row r="1121" spans="1:14" ht="58.5" customHeight="1">
      <c r="A1121" s="15" t="s">
        <v>2096</v>
      </c>
      <c r="B1121" s="4" t="s">
        <v>2450</v>
      </c>
      <c r="C1121" s="4" t="s">
        <v>2433</v>
      </c>
      <c r="D1121" s="140">
        <v>41137</v>
      </c>
      <c r="E1121" s="4" t="s">
        <v>2434</v>
      </c>
      <c r="F1121" s="4" t="s">
        <v>2781</v>
      </c>
      <c r="G1121" s="4" t="s">
        <v>2435</v>
      </c>
      <c r="H1121" s="113">
        <v>2340228</v>
      </c>
      <c r="I1121" s="62">
        <v>1438500</v>
      </c>
      <c r="J1121" s="223">
        <f t="shared" si="10"/>
        <v>0.61499999999999999</v>
      </c>
      <c r="K1121" s="2" t="s">
        <v>2530</v>
      </c>
      <c r="L1121" s="2" t="s">
        <v>20</v>
      </c>
      <c r="M1121" s="2">
        <v>7</v>
      </c>
      <c r="N1121" s="95"/>
    </row>
    <row r="1122" spans="1:14" ht="58.5" customHeight="1">
      <c r="A1122" s="15" t="s">
        <v>2096</v>
      </c>
      <c r="B1122" s="4" t="s">
        <v>2451</v>
      </c>
      <c r="C1122" s="4" t="s">
        <v>2433</v>
      </c>
      <c r="D1122" s="140">
        <v>41137</v>
      </c>
      <c r="E1122" s="4" t="s">
        <v>2434</v>
      </c>
      <c r="F1122" s="4" t="s">
        <v>2781</v>
      </c>
      <c r="G1122" s="4" t="s">
        <v>2435</v>
      </c>
      <c r="H1122" s="113">
        <v>3026381</v>
      </c>
      <c r="I1122" s="62">
        <v>1827000</v>
      </c>
      <c r="J1122" s="223">
        <f t="shared" si="10"/>
        <v>0.60399999999999998</v>
      </c>
      <c r="K1122" s="2" t="s">
        <v>2530</v>
      </c>
      <c r="L1122" s="2" t="s">
        <v>20</v>
      </c>
      <c r="M1122" s="2">
        <v>8</v>
      </c>
      <c r="N1122" s="95"/>
    </row>
    <row r="1123" spans="1:14" ht="58.5" customHeight="1">
      <c r="A1123" s="15" t="s">
        <v>2096</v>
      </c>
      <c r="B1123" s="4" t="s">
        <v>2452</v>
      </c>
      <c r="C1123" s="4" t="s">
        <v>2433</v>
      </c>
      <c r="D1123" s="140">
        <v>41137</v>
      </c>
      <c r="E1123" s="4" t="s">
        <v>2434</v>
      </c>
      <c r="F1123" s="4" t="s">
        <v>2781</v>
      </c>
      <c r="G1123" s="4" t="s">
        <v>2435</v>
      </c>
      <c r="H1123" s="113">
        <v>2972239</v>
      </c>
      <c r="I1123" s="62">
        <v>1711500</v>
      </c>
      <c r="J1123" s="223">
        <f t="shared" si="10"/>
        <v>0.57599999999999996</v>
      </c>
      <c r="K1123" s="2" t="s">
        <v>2530</v>
      </c>
      <c r="L1123" s="2" t="s">
        <v>20</v>
      </c>
      <c r="M1123" s="2">
        <v>7</v>
      </c>
      <c r="N1123" s="95"/>
    </row>
    <row r="1124" spans="1:14" ht="58.5" customHeight="1">
      <c r="A1124" s="15" t="s">
        <v>2096</v>
      </c>
      <c r="B1124" s="4" t="s">
        <v>2453</v>
      </c>
      <c r="C1124" s="4" t="s">
        <v>2433</v>
      </c>
      <c r="D1124" s="140">
        <v>41137</v>
      </c>
      <c r="E1124" s="4" t="s">
        <v>2434</v>
      </c>
      <c r="F1124" s="4" t="s">
        <v>2781</v>
      </c>
      <c r="G1124" s="4" t="s">
        <v>2435</v>
      </c>
      <c r="H1124" s="113">
        <v>3074927</v>
      </c>
      <c r="I1124" s="62">
        <v>1774500</v>
      </c>
      <c r="J1124" s="223">
        <f t="shared" si="10"/>
        <v>0.57799999999999996</v>
      </c>
      <c r="K1124" s="2" t="s">
        <v>2530</v>
      </c>
      <c r="L1124" s="2" t="s">
        <v>20</v>
      </c>
      <c r="M1124" s="2">
        <v>9</v>
      </c>
      <c r="N1124" s="95"/>
    </row>
    <row r="1125" spans="1:14" ht="12.75" customHeight="1">
      <c r="B1125" s="127"/>
      <c r="C1125" s="128"/>
      <c r="D1125" s="206"/>
      <c r="E1125" s="128"/>
      <c r="F1125" s="128"/>
      <c r="G1125" s="128"/>
      <c r="H1125" s="239"/>
      <c r="I1125" s="219"/>
      <c r="J1125" s="128"/>
      <c r="K1125" s="118"/>
      <c r="L1125" s="118"/>
      <c r="M1125" s="118"/>
      <c r="N1125" s="128"/>
    </row>
    <row r="1126" spans="1:14" ht="31.75" customHeight="1">
      <c r="A1126" s="114" t="s">
        <v>2466</v>
      </c>
      <c r="B1126" s="127"/>
      <c r="C1126" s="128"/>
      <c r="D1126" s="206"/>
      <c r="E1126" s="128"/>
      <c r="F1126" s="128"/>
      <c r="G1126" s="128"/>
      <c r="H1126" s="239"/>
      <c r="I1126" s="219"/>
      <c r="J1126" s="128"/>
      <c r="K1126" s="118"/>
      <c r="L1126" s="118"/>
      <c r="M1126" s="118"/>
      <c r="N1126" s="128"/>
    </row>
    <row r="1127" spans="1:14" ht="53.25" customHeight="1">
      <c r="B1127" s="128"/>
      <c r="C1127" s="128"/>
      <c r="D1127" s="206"/>
      <c r="E1127" s="128"/>
      <c r="F1127" s="128"/>
      <c r="G1127" s="128"/>
      <c r="H1127" s="239"/>
      <c r="I1127" s="219"/>
      <c r="J1127" s="128"/>
      <c r="K1127" s="118"/>
      <c r="L1127" s="118"/>
      <c r="M1127" s="118"/>
      <c r="N1127" s="128"/>
    </row>
    <row r="1128" spans="1:14" ht="53.25" customHeight="1">
      <c r="C1128" s="128"/>
      <c r="D1128" s="206"/>
      <c r="E1128" s="128"/>
      <c r="F1128" s="128"/>
      <c r="G1128" s="128"/>
      <c r="H1128" s="239"/>
      <c r="I1128" s="219"/>
      <c r="J1128" s="128"/>
      <c r="K1128" s="118"/>
      <c r="L1128" s="118"/>
      <c r="M1128" s="118"/>
      <c r="N1128" s="128"/>
    </row>
    <row r="1129" spans="1:14">
      <c r="B1129" s="128"/>
      <c r="C1129" s="128"/>
      <c r="D1129" s="206"/>
      <c r="E1129" s="128"/>
      <c r="F1129" s="128"/>
      <c r="G1129" s="128"/>
      <c r="H1129" s="239"/>
      <c r="I1129" s="219"/>
      <c r="J1129" s="128"/>
      <c r="K1129" s="118"/>
      <c r="L1129" s="118"/>
      <c r="M1129" s="118"/>
      <c r="N1129" s="128"/>
    </row>
    <row r="1130" spans="1:14">
      <c r="B1130" s="128"/>
      <c r="C1130" s="128"/>
      <c r="D1130" s="206"/>
      <c r="E1130" s="128"/>
      <c r="F1130" s="128"/>
      <c r="G1130" s="128"/>
      <c r="H1130" s="239"/>
      <c r="I1130" s="219"/>
      <c r="J1130" s="128"/>
      <c r="K1130" s="118"/>
      <c r="L1130" s="118"/>
      <c r="M1130" s="118"/>
      <c r="N1130" s="128"/>
    </row>
  </sheetData>
  <mergeCells count="5">
    <mergeCell ref="A1:N1"/>
    <mergeCell ref="H196:H199"/>
    <mergeCell ref="I196:I199"/>
    <mergeCell ref="J196:J199"/>
    <mergeCell ref="N196:N199"/>
  </mergeCells>
  <phoneticPr fontId="5"/>
  <conditionalFormatting sqref="B309:D321 B267:D299 G267:G299 I267:I299 G317:I317 G316 I316 G319:I319 G318 I318 G320:G321 I320:I321 K317:M317 K284:N285 L267:M283 K290:N290 L286:M289 K295:N295 L292:M294 L298:M299 G309:J315 K297:M297 L296:M296 L309:M316 K319:M319 L318:M318 L320:M321 K291:M291">
    <cfRule type="containsBlanks" dxfId="38" priority="41">
      <formula>LEN(TRIM(B267))=0</formula>
    </cfRule>
  </conditionalFormatting>
  <conditionalFormatting sqref="B427:B445 D427:D445 G427:G445 I427:I445 K427:M427 K434:N434 L432:M433 K438:N439 L435:M437 K442:N443 K429:M431 L428:M428 L440:M441 L445:M445 K444:M444">
    <cfRule type="containsBlanks" dxfId="37" priority="40">
      <formula>LEN(TRIM(B427))=0</formula>
    </cfRule>
  </conditionalFormatting>
  <conditionalFormatting sqref="B264:D264 G264 I264 K264:M264">
    <cfRule type="containsBlanks" dxfId="36" priority="38" stopIfTrue="1">
      <formula>LEN(TRIM(B264))=0</formula>
    </cfRule>
    <cfRule type="containsBlanks" priority="39" stopIfTrue="1">
      <formula>LEN(TRIM(B264))=0</formula>
    </cfRule>
  </conditionalFormatting>
  <conditionalFormatting sqref="B264:D264 G264 I264 K264:M264">
    <cfRule type="containsBlanks" dxfId="35" priority="37" stopIfTrue="1">
      <formula>LEN(TRIM(B264))=0</formula>
    </cfRule>
  </conditionalFormatting>
  <conditionalFormatting sqref="D56 D61">
    <cfRule type="cellIs" dxfId="34" priority="36" stopIfTrue="1" operator="equal">
      <formula>#REF!</formula>
    </cfRule>
  </conditionalFormatting>
  <conditionalFormatting sqref="D52">
    <cfRule type="cellIs" dxfId="33" priority="35" stopIfTrue="1" operator="equal">
      <formula>#REF!</formula>
    </cfRule>
  </conditionalFormatting>
  <conditionalFormatting sqref="D58">
    <cfRule type="cellIs" dxfId="32" priority="33" stopIfTrue="1" operator="equal">
      <formula>#REF!</formula>
    </cfRule>
  </conditionalFormatting>
  <conditionalFormatting sqref="D60">
    <cfRule type="cellIs" dxfId="31" priority="32" stopIfTrue="1" operator="equal">
      <formula>#REF!</formula>
    </cfRule>
  </conditionalFormatting>
  <conditionalFormatting sqref="J151:J159 J169 J171 J174:J175 J177 J179:J180 J182">
    <cfRule type="expression" dxfId="30" priority="29" stopIfTrue="1">
      <formula>#REF!=1</formula>
    </cfRule>
    <cfRule type="expression" dxfId="29" priority="30" stopIfTrue="1">
      <formula>#REF!="随意（単価）"</formula>
    </cfRule>
    <cfRule type="expression" dxfId="28" priority="31" stopIfTrue="1">
      <formula>#REF!="秘"</formula>
    </cfRule>
  </conditionalFormatting>
  <conditionalFormatting sqref="J151:J159 J169 J171 J174:J175 J177 J179:J180 J182">
    <cfRule type="expression" dxfId="27" priority="26" stopIfTrue="1">
      <formula>#REF!=1</formula>
    </cfRule>
    <cfRule type="expression" dxfId="26" priority="27" stopIfTrue="1">
      <formula>#REF!="随意（単価）"</formula>
    </cfRule>
    <cfRule type="expression" dxfId="25" priority="28" stopIfTrue="1">
      <formula>$B151="秘"</formula>
    </cfRule>
  </conditionalFormatting>
  <conditionalFormatting sqref="J151:J159 J169 J171 J174:J175 J177 J179:J180 J182">
    <cfRule type="expression" dxfId="24" priority="23" stopIfTrue="1">
      <formula>#REF!=1</formula>
    </cfRule>
    <cfRule type="expression" dxfId="23" priority="24" stopIfTrue="1">
      <formula>#REF!="随意（単価）"</formula>
    </cfRule>
    <cfRule type="expression" dxfId="22" priority="25" stopIfTrue="1">
      <formula>$B151="秘"</formula>
    </cfRule>
  </conditionalFormatting>
  <conditionalFormatting sqref="J151:J159 J169 J171 J174:J175 J177 J179:J180 J182">
    <cfRule type="expression" dxfId="21" priority="20" stopIfTrue="1">
      <formula>#REF!=1</formula>
    </cfRule>
    <cfRule type="expression" dxfId="20" priority="21" stopIfTrue="1">
      <formula>#REF!="随意（単価）"</formula>
    </cfRule>
    <cfRule type="expression" dxfId="19" priority="22" stopIfTrue="1">
      <formula>#REF!="秘"</formula>
    </cfRule>
  </conditionalFormatting>
  <conditionalFormatting sqref="J153:J159 J169 J171 J174:J175 J177 J179:J180 J182">
    <cfRule type="expression" dxfId="18" priority="17" stopIfTrue="1">
      <formula>$W153=1</formula>
    </cfRule>
    <cfRule type="expression" dxfId="17" priority="18" stopIfTrue="1">
      <formula>#REF!="随意（単価）"</formula>
    </cfRule>
    <cfRule type="expression" dxfId="16" priority="19" stopIfTrue="1">
      <formula>#REF!="秘"</formula>
    </cfRule>
  </conditionalFormatting>
  <conditionalFormatting sqref="J153:J159 J169 J171 J174:J175 J177 J179:J180 J182">
    <cfRule type="expression" dxfId="15" priority="14" stopIfTrue="1">
      <formula>$V153=1</formula>
    </cfRule>
    <cfRule type="expression" dxfId="14" priority="15" stopIfTrue="1">
      <formula>#REF!="随意（単価）"</formula>
    </cfRule>
    <cfRule type="expression" dxfId="13" priority="16" stopIfTrue="1">
      <formula>#REF!="秘"</formula>
    </cfRule>
  </conditionalFormatting>
  <conditionalFormatting sqref="J153:J159 J169 J171 J174:J175 J177 J179:J180 J182">
    <cfRule type="expression" dxfId="12" priority="11" stopIfTrue="1">
      <formula>#REF!=1</formula>
    </cfRule>
    <cfRule type="expression" dxfId="11" priority="12" stopIfTrue="1">
      <formula>#REF!="随意（単価）"</formula>
    </cfRule>
    <cfRule type="expression" dxfId="10" priority="13" stopIfTrue="1">
      <formula>#REF!="秘"</formula>
    </cfRule>
  </conditionalFormatting>
  <conditionalFormatting sqref="J153:J159 J169 J171 J174:J175 J177 J179:J180 J182">
    <cfRule type="expression" dxfId="9" priority="8" stopIfTrue="1">
      <formula>#REF!=1</formula>
    </cfRule>
    <cfRule type="expression" dxfId="8" priority="9" stopIfTrue="1">
      <formula>#REF!="随意（単価）"</formula>
    </cfRule>
    <cfRule type="expression" dxfId="7" priority="10" stopIfTrue="1">
      <formula>$B153="秘"</formula>
    </cfRule>
  </conditionalFormatting>
  <conditionalFormatting sqref="E183:E185 E189:E195 E200:E205">
    <cfRule type="containsText" dxfId="6" priority="7" operator="containsText" text="御記入">
      <formula>NOT(ISERROR(SEARCH("御記入",E183)))</formula>
    </cfRule>
  </conditionalFormatting>
  <conditionalFormatting sqref="E186:E188">
    <cfRule type="containsText" dxfId="5" priority="6" operator="containsText" text="御記入">
      <formula>NOT(ISERROR(SEARCH("御記入",E186)))</formula>
    </cfRule>
  </conditionalFormatting>
  <conditionalFormatting sqref="E196:E199">
    <cfRule type="containsText" dxfId="4" priority="5" operator="containsText" text="御記入">
      <formula>NOT(ISERROR(SEARCH("御記入",E196)))</formula>
    </cfRule>
  </conditionalFormatting>
  <conditionalFormatting sqref="E210 D211:D222 B211:B223">
    <cfRule type="cellIs" dxfId="3" priority="4" stopIfTrue="1" operator="equal">
      <formula>0</formula>
    </cfRule>
  </conditionalFormatting>
  <conditionalFormatting sqref="E882:E886 E877:E880 E858:E875">
    <cfRule type="containsText" dxfId="2" priority="3" operator="containsText" text="御記入">
      <formula>NOT(ISERROR(SEARCH("御記入",E858)))</formula>
    </cfRule>
  </conditionalFormatting>
  <conditionalFormatting sqref="E876">
    <cfRule type="containsText" dxfId="1" priority="2" operator="containsText" text="御記入">
      <formula>NOT(ISERROR(SEARCH("御記入",E876)))</formula>
    </cfRule>
  </conditionalFormatting>
  <conditionalFormatting sqref="E881">
    <cfRule type="containsText" dxfId="0" priority="1" operator="containsText" text="御記入">
      <formula>NOT(ISERROR(SEARCH("御記入",E881)))</formula>
    </cfRule>
  </conditionalFormatting>
  <dataValidations disablePrompts="1" count="68">
    <dataValidation type="list" allowBlank="1" showInputMessage="1" showErrorMessage="1" sqref="L858:L886">
      <formula1>$L$39:$L$40</formula1>
    </dataValidation>
    <dataValidation type="list" allowBlank="1" showInputMessage="1" showErrorMessage="1" sqref="K858:K860 K862 K864 K866:K886">
      <formula1>$K$39:$K$42</formula1>
    </dataValidation>
    <dataValidation type="list" allowBlank="1" showInputMessage="1" showErrorMessage="1" sqref="L528:L541 L554 L499:L525 L551:L552 L544:L549">
      <formula1>$L$64:$L$65</formula1>
    </dataValidation>
    <dataValidation type="list" allowBlank="1" showInputMessage="1" showErrorMessage="1" sqref="L550 L526:L527 L553">
      <formula1>$L$60:$L$62</formula1>
    </dataValidation>
    <dataValidation type="list" allowBlank="1" showInputMessage="1" showErrorMessage="1" sqref="L542:L543">
      <formula1>#REF!</formula1>
    </dataValidation>
    <dataValidation type="list" showInputMessage="1" showErrorMessage="1" sqref="K537 K503:K514 K548 K546 K523 K525 K539">
      <formula1>"特財,特社,公財,公社,一財,一社"</formula1>
    </dataValidation>
    <dataValidation type="list" allowBlank="1" showInputMessage="1" showErrorMessage="1" sqref="K824:K826 K853 K844:K845 K837 K802 K832:K833 K830 K814:K822 K793 K857 K789:K791 K786:K787 K784 K759:K776 K797:K800">
      <formula1>$K$88:$K$92</formula1>
    </dataValidation>
    <dataValidation type="list" allowBlank="1" showInputMessage="1" showErrorMessage="1" sqref="L856:L857 L828:L854 L759:L826">
      <formula1>$L$88:$L$90</formula1>
    </dataValidation>
    <dataValidation type="list" allowBlank="1" showInputMessage="1" showErrorMessage="1" sqref="L855">
      <formula1>$L$90:$L$92</formula1>
    </dataValidation>
    <dataValidation type="list" allowBlank="1" showInputMessage="1" showErrorMessage="1" sqref="L827">
      <formula1>$L$94:$L$96</formula1>
    </dataValidation>
    <dataValidation type="list" allowBlank="1" showInputMessage="1" showErrorMessage="1" sqref="L225">
      <formula1>$M$6:$M$8</formula1>
    </dataValidation>
    <dataValidation type="list" allowBlank="1" showInputMessage="1" showErrorMessage="1" sqref="K225">
      <formula1>$L$6:$L$10</formula1>
    </dataValidation>
    <dataValidation type="list" allowBlank="1" showInputMessage="1" showErrorMessage="1" sqref="L229:L232">
      <formula1>$M$85:$M$85</formula1>
    </dataValidation>
    <dataValidation type="list" allowBlank="1" showInputMessage="1" showErrorMessage="1" sqref="K232">
      <formula1>$L$85:$L$87</formula1>
    </dataValidation>
    <dataValidation type="list" allowBlank="1" showInputMessage="1" showErrorMessage="1" sqref="L233">
      <formula1>$M$62:$M$64</formula1>
    </dataValidation>
    <dataValidation type="list" allowBlank="1" showInputMessage="1" showErrorMessage="1" sqref="K237:K239 K244 K247:K248">
      <formula1>$L$28:$L$32</formula1>
    </dataValidation>
    <dataValidation type="list" allowBlank="1" showInputMessage="1" showErrorMessage="1" sqref="L177:L178">
      <formula1>$L$31:$L$33</formula1>
    </dataValidation>
    <dataValidation type="list" allowBlank="1" showInputMessage="1" showErrorMessage="1" sqref="L173:L176">
      <formula1>$M$29:$M$31</formula1>
    </dataValidation>
    <dataValidation type="list" allowBlank="1" showInputMessage="1" showErrorMessage="1" sqref="K176">
      <formula1>$L$29:$L$33</formula1>
    </dataValidation>
    <dataValidation allowBlank="1" showErrorMessage="1" sqref="K182:L182 L172"/>
    <dataValidation type="list" allowBlank="1" showInputMessage="1" showErrorMessage="1" sqref="K167">
      <formula1>$J$13:$J$15</formula1>
    </dataValidation>
    <dataValidation type="list" allowBlank="1" showInputMessage="1" showErrorMessage="1" sqref="L167">
      <formula1>$K$13:$K$13</formula1>
    </dataValidation>
    <dataValidation type="list" allowBlank="1" showInputMessage="1" showErrorMessage="1" sqref="L162:L165">
      <formula1>$K$15:$K$15</formula1>
    </dataValidation>
    <dataValidation type="list" allowBlank="1" showInputMessage="1" showErrorMessage="1" sqref="L158:L159">
      <formula1>$K$11:$K$13</formula1>
    </dataValidation>
    <dataValidation type="list" allowBlank="1" showInputMessage="1" showErrorMessage="1" sqref="K158">
      <formula1>$J$11:$J$15</formula1>
    </dataValidation>
    <dataValidation type="list" allowBlank="1" showInputMessage="1" showErrorMessage="1" sqref="L79:L145 K151 K156">
      <formula1>所管の区分</formula1>
    </dataValidation>
    <dataValidation type="list" allowBlank="1" showInputMessage="1" showErrorMessage="1" sqref="J149:J157 J147 K119 K81 K90 K94 K104:K105 K88 K108 K110 K133:K137 K139">
      <formula1>公益法人の区分</formula1>
    </dataValidation>
    <dataValidation imeMode="disabled" allowBlank="1" showInputMessage="1" showErrorMessage="1" sqref="H52:I52 H53:H54 M53:M55 D62:D64 H62:I64"/>
    <dataValidation type="list" allowBlank="1" showInputMessage="1" showErrorMessage="1" sqref="K59">
      <formula1>$K$23:$K$27</formula1>
    </dataValidation>
    <dataValidation type="list" allowBlank="1" showInputMessage="1" showErrorMessage="1" sqref="K44:K45 K47 K49 K51">
      <formula1>$L$14:$L$14</formula1>
    </dataValidation>
    <dataValidation type="list" allowBlank="1" showInputMessage="1" showErrorMessage="1" sqref="M711 DP711">
      <formula1>$J$38:$J$42</formula1>
    </dataValidation>
    <dataValidation type="list" allowBlank="1" showInputMessage="1" showErrorMessage="1" sqref="DQ711">
      <formula1>$K$38:$K$40</formula1>
    </dataValidation>
    <dataValidation type="list" allowBlank="1" showInputMessage="1" showErrorMessage="1" sqref="DO729">
      <formula1>$L$4:$L$5</formula1>
    </dataValidation>
    <dataValidation type="list" allowBlank="1" showInputMessage="1" showErrorMessage="1" sqref="DO726">
      <formula1>$J$22:$J$24</formula1>
    </dataValidation>
    <dataValidation type="list" allowBlank="1" showInputMessage="1" showErrorMessage="1" sqref="DO723:DO725">
      <formula1>$J$23:$J$25</formula1>
    </dataValidation>
    <dataValidation type="list" allowBlank="1" showInputMessage="1" showErrorMessage="1" sqref="DO717:DO719">
      <formula1>$J$12:$J$21</formula1>
    </dataValidation>
    <dataValidation type="list" allowBlank="1" showInputMessage="1" showErrorMessage="1" sqref="DO730:DO733">
      <formula1>$M$23:$M$33</formula1>
    </dataValidation>
    <dataValidation type="list" allowBlank="1" showInputMessage="1" showErrorMessage="1" sqref="DO721:DO722 DO716 DO758 DO734:DO749">
      <formula1>$M$10:$M$12</formula1>
    </dataValidation>
    <dataValidation type="list" allowBlank="1" showInputMessage="1" showErrorMessage="1" sqref="DO727">
      <formula1>$L$4:$L$9</formula1>
    </dataValidation>
    <dataValidation type="list" allowBlank="1" showInputMessage="1" showErrorMessage="1" sqref="DN707:DN710">
      <formula1>$J$76:$J$79</formula1>
    </dataValidation>
    <dataValidation type="list" allowBlank="1" showInputMessage="1" showErrorMessage="1" sqref="DO707:DO710">
      <formula1>$K$76:$K$78</formula1>
    </dataValidation>
    <dataValidation imeMode="off" allowBlank="1" showInputMessage="1" showErrorMessage="1" sqref="M634 D220:D222 D211:D217 H229:J229 I230 H231:J232 I253 I259 J258:J259"/>
    <dataValidation type="textLength" operator="lessThanOrEqual" allowBlank="1" showInputMessage="1" showErrorMessage="1" errorTitle="契約の相手方の称号又は名称及び住所" error="256文字以内で入力してください。" sqref="E652">
      <formula1>256</formula1>
    </dataValidation>
    <dataValidation operator="equal" allowBlank="1" showInputMessage="1" showErrorMessage="1" sqref="M578:M601 M660:M662"/>
    <dataValidation type="textLength" operator="lessThanOrEqual" allowBlank="1" showInputMessage="1" showErrorMessage="1" errorTitle="物品役務等の名称及び数量" error="256文字以内で入力してください。" sqref="B652">
      <formula1>256</formula1>
    </dataValidation>
    <dataValidation type="textLength" operator="lessThanOrEqual" allowBlank="1" showInputMessage="1" showErrorMessage="1" errorTitle="契約担当官等の氏名並びにその所属する部局の名称及び所在地" error="256文字以内で入力してください。" sqref="C652">
      <formula1>256</formula1>
    </dataValidation>
    <dataValidation type="date" operator="greaterThanOrEqual" allowBlank="1" showInputMessage="1" showErrorMessage="1" errorTitle="エラー" error="正しい日付を入力してください。" sqref="D655">
      <formula1>38718</formula1>
    </dataValidation>
    <dataValidation type="list" allowBlank="1" showInputMessage="1" showErrorMessage="1" sqref="L260:L263">
      <formula1>"国所管,都道府県所管"</formula1>
    </dataValidation>
    <dataValidation type="list" allowBlank="1" showInputMessage="1" showErrorMessage="1" sqref="K36 K39:K41 K43 K46 K854:K856 K73:K80 K91:K93 K106:K107 K159:K165 K184 K194:K204 K208:K216 K218 K224 K240:K243 K249 K252:K253 K258:K263 K286:K289 K292:K294 K298:K316 K324 K326:K341 K343:K392 K397:K421 K423:K426 K432:K433 K435:K437 K440:K441 K445:K457 K464:K502 K515:K522 K524 K526:K536 K538 K540:K545 K547 K549:K573 K575:K588 K616:K619 K621:K632 K721:K722 K724:K730 K732:K737 K740:K744 K777:K783 K785 K788 K792 K794:K796 K803:K813 K823 K827:K829 K831 K834:K836 K838:K843 K846:K852 K861 K863 K865 K887:K890 K892:K913 K916:K925 K927:K1001 K1003:K1124 K4:K32 K48 K50 K82:K87 K89 K95:K103 K109 K111:K118 K120:K132 K138 K140:K150 K152:K155 K157 K168:K169 K171:K175 K177:K178 K180:K181 K222 K229:K231 K233:K236 K245:K246 K265:K283 K296 K318 K320:K322 K395 K428 K459:K462 K590:K596 K598:K603 K605:K606 K608:K614 K662:K663 K674:K680 K683:K684 K692:K719 K746:K757 K801 K60:K70 K52:K58 K634:K660 K665:K672 K686:K690">
      <formula1>$K$38:$K$42</formula1>
    </dataValidation>
    <dataValidation type="list" allowBlank="1" showInputMessage="1" showErrorMessage="1" sqref="L4:L7 L18:L31 L13:L16 L10:L11">
      <formula1>$L$38:$L$40</formula1>
    </dataValidation>
    <dataValidation type="list" allowBlank="1" showInputMessage="1" showErrorMessage="1" sqref="L9 L12 L17 L32">
      <formula1>$L$18:$L$20</formula1>
    </dataValidation>
    <dataValidation type="list" allowBlank="1" showInputMessage="1" showErrorMessage="1" sqref="L40 L36">
      <formula1>$L$1125:$L$1126</formula1>
    </dataValidation>
    <dataValidation imeMode="halfAlpha" allowBlank="1" showInputMessage="1" showErrorMessage="1" sqref="H1099:I1100 H1043:I1091"/>
    <dataValidation type="list" allowBlank="1" showInputMessage="1" showErrorMessage="1" sqref="K891 K914:K915 K926 K1002">
      <formula1>$K$1009:$K$1013</formula1>
    </dataValidation>
    <dataValidation type="list" allowBlank="1" showInputMessage="1" showErrorMessage="1" sqref="L887:L1124">
      <formula1>$L$1009:$L$1011</formula1>
    </dataValidation>
    <dataValidation type="list" errorStyle="warning" allowBlank="1" showInputMessage="1" showErrorMessage="1" sqref="G72:G78 G142:G145">
      <formula1>一般競争入札・指名競争入札の別</formula1>
    </dataValidation>
    <dataValidation imeMode="hiragana" allowBlank="1" showInputMessage="1" showErrorMessage="1" sqref="C108"/>
    <dataValidation imeMode="on" allowBlank="1" showInputMessage="1" showErrorMessage="1" sqref="C114 C123 B220:B222 B211:B217 E231:E232 N229 B229 D230:D232 B231:B232 D229:E229"/>
    <dataValidation type="list" errorStyle="warning" allowBlank="1" showInputMessage="1" showErrorMessage="1" sqref="G138:G140">
      <formula1>契約の相手方の区分</formula1>
    </dataValidation>
    <dataValidation type="list" allowBlank="1" showInputMessage="1" showErrorMessage="1" sqref="G131:G137 G141">
      <formula1>契約の相手方の区分</formula1>
    </dataValidation>
    <dataValidation type="list" allowBlank="1" showInputMessage="1" showErrorMessage="1" sqref="L72:L78">
      <formula1>$L$41:$L$65</formula1>
    </dataValidation>
    <dataValidation type="list" allowBlank="1" showInputMessage="1" showErrorMessage="1" sqref="K72">
      <formula1>$K$41:$K$65</formula1>
    </dataValidation>
    <dataValidation type="list" allowBlank="1" showInputMessage="1" showErrorMessage="1" sqref="K33:L35 K205:K207 DN723:DN725 DO720 DN717:DN719 L43:L51 L37:L39 K37:K38 K166:L166 K254:L257 K71 L169 L65:L71 L160:L161 L183:L195 K183 K185:K193 L200:L223 K217 K219:K221 K223">
      <formula1>#REF!</formula1>
    </dataValidation>
    <dataValidation type="list" showDropDown="1" showInputMessage="1" showErrorMessage="1" sqref="K1131">
      <formula1>$L$1130:$L$1134</formula1>
    </dataValidation>
    <dataValidation type="list" allowBlank="1" showInputMessage="1" showErrorMessage="1" sqref="L8">
      <formula1>$L$118:$L$119</formula1>
    </dataValidation>
    <dataValidation type="list" allowBlank="1" showInputMessage="1" showErrorMessage="1" sqref="K170:L170">
      <formula1>#REF!</formula1>
    </dataValidation>
    <dataValidation type="list" allowBlank="1" showInputMessage="1" showErrorMessage="1" sqref="L52:L64">
      <formula1>$L$23:$L$25</formula1>
    </dataValidation>
    <dataValidation type="list" allowBlank="1" showInputMessage="1" showErrorMessage="1" sqref="L234:L249">
      <formula1>$M$28:$M$30</formula1>
    </dataValidation>
  </dataValidations>
  <printOptions horizontalCentered="1"/>
  <pageMargins left="0.39370078740157483" right="0.39370078740157483" top="0.39370078740157483" bottom="0.39370078740157483" header="0.19685039370078741" footer="0.19685039370078741"/>
  <pageSetup paperSize="9" scale="49" fitToHeight="0" orientation="landscape"/>
  <headerFooter>
    <oddFooter>&amp;C- &amp;P -</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youshiki2-3</vt:lpstr>
      <vt:lpstr>'youshiki2-3'!Print_Area</vt:lpstr>
      <vt:lpstr>'youshiki2-3'!Print_Titles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2013-12-25T00:43:10Z</dcterms:created>
  <dcterms:modified xsi:type="dcterms:W3CDTF">2022-04-26T15:50:46Z</dcterms:modified>
</cp:coreProperties>
</file>