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1122AB7B-8128-470F-B23F-E6803B45A1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\a">#REF!</definedName>
    <definedName name="\a_1">#REF!</definedName>
    <definedName name="\a_2">#REF!</definedName>
    <definedName name="\a_3">#REF!</definedName>
    <definedName name="\a_4">#REF!</definedName>
    <definedName name="\a_5">#REF!</definedName>
    <definedName name="\d">#REF!</definedName>
    <definedName name="\d_1">#REF!</definedName>
    <definedName name="\d_2">#REF!</definedName>
    <definedName name="\d_3">#REF!</definedName>
    <definedName name="\d_4">#REF!</definedName>
    <definedName name="\d_5">#REF!</definedName>
    <definedName name="\jy">#REF!</definedName>
    <definedName name="\jy_1">#REF!</definedName>
    <definedName name="\jy_2">#REF!</definedName>
    <definedName name="\r">#REF!</definedName>
    <definedName name="\r_1">#REF!</definedName>
    <definedName name="\r_2">#REF!</definedName>
    <definedName name="\r_3">#REF!</definedName>
    <definedName name="\r_4">#REF!</definedName>
    <definedName name="\r_5">#REF!</definedName>
    <definedName name="\x">#REF!</definedName>
    <definedName name="\x_1">#REF!</definedName>
    <definedName name="\x_2">#REF!</definedName>
    <definedName name="\x_3">#REF!</definedName>
    <definedName name="\x_4">#REF!</definedName>
    <definedName name="\x_5">#REF!</definedName>
    <definedName name="\xjy">#REF!</definedName>
    <definedName name="\xjy_1">#REF!</definedName>
    <definedName name="\xjy_2">#REF!</definedName>
    <definedName name="\z">#REF!</definedName>
    <definedName name="\z_1">#REF!</definedName>
    <definedName name="\z_2">#REF!</definedName>
    <definedName name="\z_3">#REF!</definedName>
    <definedName name="\z_4">#REF!</definedName>
    <definedName name="\z_5">#REF!</definedName>
    <definedName name="_a">#REF!</definedName>
    <definedName name="_a_1">#REF!</definedName>
    <definedName name="_a_2">#REF!</definedName>
    <definedName name="_a_3">#REF!</definedName>
    <definedName name="_d">#REF!</definedName>
    <definedName name="_d_1">#REF!</definedName>
    <definedName name="_d_2">#REF!</definedName>
    <definedName name="_d_3">#REF!</definedName>
    <definedName name="_jy">#REF!</definedName>
    <definedName name="_jy_1">#REF!</definedName>
    <definedName name="_jy_2">#REF!</definedName>
    <definedName name="_jy_3">#REF!</definedName>
    <definedName name="_r">#REF!</definedName>
    <definedName name="_r_1">#REF!</definedName>
    <definedName name="_r_2">#REF!</definedName>
    <definedName name="_r_3">#REF!</definedName>
    <definedName name="_x">#REF!</definedName>
    <definedName name="_x_1">#REF!</definedName>
    <definedName name="_x_2">#REF!</definedName>
    <definedName name="_x_3">#REF!</definedName>
    <definedName name="_xjy">#REF!</definedName>
    <definedName name="_xjy_1">#REF!</definedName>
    <definedName name="_xjy_2">#REF!</definedName>
    <definedName name="_xjy_3">#REF!</definedName>
    <definedName name="_Z">#REF!</definedName>
    <definedName name="_Z_1">#REF!</definedName>
    <definedName name="_Z_2">#REF!</definedName>
    <definedName name="A">#REF!</definedName>
    <definedName name="A_1">#REF!</definedName>
    <definedName name="A_2">#REF!</definedName>
    <definedName name="A_3">#REF!</definedName>
    <definedName name="A_4">#REF!</definedName>
    <definedName name="A_5">#REF!</definedName>
    <definedName name="B">#REF!</definedName>
    <definedName name="B_1">#REF!</definedName>
    <definedName name="B_2">#N/A</definedName>
    <definedName name="PRINT_AREA_MI">#REF!</definedName>
    <definedName name="PRINT_AREA_MI_1">#REF!</definedName>
    <definedName name="PRINT_AREA_MI_2">#REF!</definedName>
    <definedName name="PRINT_TITLES_MI">#REF!</definedName>
    <definedName name="PRINT_TITLES_MI_1">#REF!</definedName>
    <definedName name="PRINT_TITLES_MI_2">#REF!</definedName>
    <definedName name="封面">#REF!</definedName>
    <definedName name="封面_1">#REF!</definedName>
    <definedName name="封面_2">#REF!</definedName>
    <definedName name="전">#REF!</definedName>
    <definedName name="전_1">#REF!</definedName>
    <definedName name="전_2">#REF!</definedName>
    <definedName name="주택사업본부">#REF!</definedName>
    <definedName name="주택사업본부_1">#REF!</definedName>
    <definedName name="주택사업본부_2">#REF!</definedName>
    <definedName name="철구사업본부">#REF!</definedName>
    <definedName name="철구사업본부_1">#REF!</definedName>
    <definedName name="철구사업본부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<sst xmlns="http://schemas.openxmlformats.org/spreadsheetml/2006/main" count="20" uniqueCount="20">
  <si>
    <t>全   省</t>
  </si>
  <si>
    <t>郑  州  市</t>
  </si>
  <si>
    <t>开  封  市</t>
  </si>
  <si>
    <t>洛  阳  市</t>
  </si>
  <si>
    <t>平 顶 山 市</t>
  </si>
  <si>
    <t>安  阳  市</t>
  </si>
  <si>
    <t>鹤  壁  市</t>
  </si>
  <si>
    <t>新  乡  市</t>
  </si>
  <si>
    <t>焦  作  市</t>
  </si>
  <si>
    <t>濮  阳  市</t>
  </si>
  <si>
    <t>许  昌  市</t>
  </si>
  <si>
    <t>漯 河 市</t>
  </si>
  <si>
    <t>三 门 峡 市</t>
  </si>
  <si>
    <t>南  阳  市</t>
  </si>
  <si>
    <t>商  丘  市</t>
  </si>
  <si>
    <t>信  阳  市</t>
  </si>
  <si>
    <t>周  口  市</t>
  </si>
  <si>
    <t>驻 马 店 市</t>
  </si>
  <si>
    <t>济  源  市</t>
  </si>
  <si>
    <t>2003-2017年河南省各市县小麦产量（万吨）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</si>
</sst>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ajor"/>
    </font>
    <font>
      <sz val="10"/>
      <color indexed="8"/>
      <name val="黑体"/>
      <family val="3"/>
      <charset val="134"/>
    </font>
    <font>
      <sz val="10"/>
      <name val="黑体"/>
      <family val="3"/>
      <charset val="134"/>
    </font>
    <font>
      <sz val="10"/>
      <color theme="1"/>
      <name val="黑体"/>
      <family val="3"/>
      <charset val="134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2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176" fontId="4" fillId="2" borderId="1" xfId="0" applyNumberFormat="1" applyFont="1" applyFill="1" applyBorder="1" applyAlignment="1" applyProtection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J13" sqref="J13"/>
    </sheetView>
  </sheetViews>
  <sheetFormatPr defaultRowHeight="14.4" x14ac:dyDescent="0.25"/>
  <cols>
    <col min="1" max="1" width="12.33203125" customWidth="1"/>
    <col min="2" max="3" width="9.33203125" bestFit="1" customWidth="1"/>
    <col min="4" max="4" width="10.44140625" bestFit="1" customWidth="1"/>
    <col min="5" max="6" width="9.33203125" bestFit="1" customWidth="1"/>
    <col min="7" max="7" width="9.44140625" bestFit="1" customWidth="1"/>
    <col min="8" max="16" width="9.109375" bestFit="1" customWidth="1"/>
  </cols>
  <sheetData>
    <row r="1" spans="1:16" ht="22.2" x14ac:dyDescent="0.25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7.399999999999999" x14ac:dyDescent="0.25">
      <c r="A2" s="8"/>
      <c r="B2" s="8">
        <v>2003</v>
      </c>
      <c r="C2" s="8">
        <v>2004</v>
      </c>
      <c r="D2" s="8">
        <v>2005</v>
      </c>
      <c r="E2" s="8">
        <v>2006</v>
      </c>
      <c r="F2" s="8">
        <v>2007</v>
      </c>
      <c r="G2" s="8">
        <v>2008</v>
      </c>
      <c r="H2" s="8">
        <v>2009</v>
      </c>
      <c r="I2" s="8">
        <v>2010</v>
      </c>
      <c r="J2" s="8">
        <v>2011</v>
      </c>
      <c r="K2" s="8">
        <v>2012</v>
      </c>
      <c r="L2" s="8">
        <v>2013</v>
      </c>
      <c r="M2" s="8">
        <v>2014</v>
      </c>
      <c r="N2" s="8">
        <v>2015</v>
      </c>
      <c r="O2" s="8">
        <v>2016</v>
      </c>
      <c r="P2" s="8">
        <v>2017</v>
      </c>
    </row>
    <row r="3" spans="1:16" x14ac:dyDescent="0.25">
      <c r="A3" s="2" t="s">
        <v>0</v>
      </c>
      <c r="B3" s="3">
        <f>SUM(B4:B21)</f>
        <v>2322.3518999999997</v>
      </c>
      <c r="C3" s="3">
        <f t="shared" ref="C3:P3" si="0">SUM(C4:C21)</f>
        <v>2556.6341999999995</v>
      </c>
      <c r="D3" s="3">
        <f t="shared" si="0"/>
        <v>2594.7894000000006</v>
      </c>
      <c r="E3" s="3">
        <f t="shared" si="0"/>
        <v>2869.9286999999999</v>
      </c>
      <c r="F3" s="3">
        <f t="shared" si="0"/>
        <v>3054.2908136360838</v>
      </c>
      <c r="G3" s="3">
        <f t="shared" si="0"/>
        <v>3175.8984</v>
      </c>
      <c r="H3" s="3">
        <f t="shared" si="0"/>
        <v>3229.4299999999994</v>
      </c>
      <c r="I3" s="3">
        <f t="shared" si="0"/>
        <v>3256.7899999999995</v>
      </c>
      <c r="J3" s="3">
        <f t="shared" si="0"/>
        <v>3279.1499999999996</v>
      </c>
      <c r="K3" s="3">
        <f t="shared" si="0"/>
        <v>3323.15</v>
      </c>
      <c r="L3" s="3">
        <f t="shared" si="0"/>
        <v>3334.2925999999998</v>
      </c>
      <c r="M3" s="3">
        <f t="shared" si="0"/>
        <v>3433.9838999999997</v>
      </c>
      <c r="N3" s="3">
        <f t="shared" si="0"/>
        <v>3599.7309</v>
      </c>
      <c r="O3" s="3">
        <f t="shared" si="0"/>
        <v>3519.2791000000002</v>
      </c>
      <c r="P3" s="3">
        <f t="shared" si="0"/>
        <v>3695.48</v>
      </c>
    </row>
    <row r="4" spans="1:16" x14ac:dyDescent="0.15">
      <c r="A4" s="4" t="s">
        <v>1</v>
      </c>
      <c r="B4" s="3">
        <v>74.7774</v>
      </c>
      <c r="C4" s="3">
        <v>71.494699999999995</v>
      </c>
      <c r="D4" s="5">
        <v>72.323099999999997</v>
      </c>
      <c r="E4" s="3">
        <v>77.642700000000005</v>
      </c>
      <c r="F4" s="3">
        <v>78.277199999999993</v>
      </c>
      <c r="G4" s="3">
        <v>78.806100000000001</v>
      </c>
      <c r="H4" s="4">
        <v>79.53</v>
      </c>
      <c r="I4" s="4">
        <v>79.930000000000007</v>
      </c>
      <c r="J4" s="4">
        <v>79.91</v>
      </c>
      <c r="K4" s="6">
        <v>80.69</v>
      </c>
      <c r="L4" s="3">
        <v>80.455100000000002</v>
      </c>
      <c r="M4" s="7">
        <v>81.169600000000003</v>
      </c>
      <c r="N4" s="3">
        <v>85.588800000000006</v>
      </c>
      <c r="O4" s="3">
        <v>81.802800000000005</v>
      </c>
      <c r="P4" s="3">
        <v>79.739999999999995</v>
      </c>
    </row>
    <row r="5" spans="1:16" x14ac:dyDescent="0.15">
      <c r="A5" s="4" t="s">
        <v>2</v>
      </c>
      <c r="B5" s="3">
        <v>133.81729999999999</v>
      </c>
      <c r="C5" s="3">
        <v>138.99959999999999</v>
      </c>
      <c r="D5" s="5">
        <v>143.47130000000001</v>
      </c>
      <c r="E5" s="3">
        <v>154.8081</v>
      </c>
      <c r="F5" s="3">
        <v>159.83770000000001</v>
      </c>
      <c r="G5" s="3">
        <v>167.08029999999999</v>
      </c>
      <c r="H5" s="4">
        <v>170.95</v>
      </c>
      <c r="I5" s="4">
        <v>172.11</v>
      </c>
      <c r="J5" s="4">
        <v>173.73</v>
      </c>
      <c r="K5" s="6">
        <v>175.38</v>
      </c>
      <c r="L5" s="3">
        <v>176.5411</v>
      </c>
      <c r="M5" s="7">
        <v>182.01650000000001</v>
      </c>
      <c r="N5" s="3">
        <v>189.61580000000001</v>
      </c>
      <c r="O5" s="3">
        <v>185.14340000000001</v>
      </c>
      <c r="P5" s="3">
        <v>189.54</v>
      </c>
    </row>
    <row r="6" spans="1:16" x14ac:dyDescent="0.15">
      <c r="A6" s="4" t="s">
        <v>3</v>
      </c>
      <c r="B6" s="3">
        <v>100.4076</v>
      </c>
      <c r="C6" s="3">
        <v>100.19629999999999</v>
      </c>
      <c r="D6" s="5">
        <v>96.520799999999994</v>
      </c>
      <c r="E6" s="3">
        <v>107.19929999999999</v>
      </c>
      <c r="F6" s="3">
        <v>107.80280003105899</v>
      </c>
      <c r="G6" s="3">
        <v>108.4866</v>
      </c>
      <c r="H6" s="4">
        <v>110.07</v>
      </c>
      <c r="I6" s="4">
        <v>110.82</v>
      </c>
      <c r="J6" s="4">
        <v>109.22</v>
      </c>
      <c r="K6" s="6">
        <v>112.51</v>
      </c>
      <c r="L6" s="3">
        <v>96.6584</v>
      </c>
      <c r="M6" s="7">
        <v>106.22110000000001</v>
      </c>
      <c r="N6" s="3">
        <v>124.5176</v>
      </c>
      <c r="O6" s="3">
        <v>114.3218</v>
      </c>
      <c r="P6" s="3">
        <v>119.54</v>
      </c>
    </row>
    <row r="7" spans="1:16" x14ac:dyDescent="0.15">
      <c r="A7" s="4" t="s">
        <v>4</v>
      </c>
      <c r="B7" s="3">
        <v>84.828199999999995</v>
      </c>
      <c r="C7" s="3">
        <v>83.577399999999997</v>
      </c>
      <c r="D7" s="5">
        <v>83.447199999999995</v>
      </c>
      <c r="E7" s="3">
        <v>90.310599999999994</v>
      </c>
      <c r="F7" s="3">
        <v>94.539400000000001</v>
      </c>
      <c r="G7" s="3">
        <v>98.020499999999998</v>
      </c>
      <c r="H7" s="4">
        <v>99.52</v>
      </c>
      <c r="I7" s="4">
        <v>99.46</v>
      </c>
      <c r="J7" s="4">
        <v>99.48</v>
      </c>
      <c r="K7" s="6">
        <v>101.36</v>
      </c>
      <c r="L7" s="3">
        <v>99.029399999999995</v>
      </c>
      <c r="M7" s="7">
        <v>102.3261</v>
      </c>
      <c r="N7" s="3">
        <v>111.49809999999999</v>
      </c>
      <c r="O7" s="3">
        <v>110.6836</v>
      </c>
      <c r="P7" s="3">
        <v>115.14</v>
      </c>
    </row>
    <row r="8" spans="1:16" x14ac:dyDescent="0.15">
      <c r="A8" s="4" t="s">
        <v>5</v>
      </c>
      <c r="B8" s="3">
        <v>137.2441</v>
      </c>
      <c r="C8" s="3">
        <v>147.1722</v>
      </c>
      <c r="D8" s="5">
        <v>150.32650000000001</v>
      </c>
      <c r="E8" s="3">
        <v>163.8398</v>
      </c>
      <c r="F8" s="3">
        <v>178.64590000000001</v>
      </c>
      <c r="G8" s="3">
        <v>182.5086</v>
      </c>
      <c r="H8" s="4">
        <v>185.23</v>
      </c>
      <c r="I8" s="4">
        <v>186.35</v>
      </c>
      <c r="J8" s="4">
        <v>187.69</v>
      </c>
      <c r="K8" s="6">
        <v>189.49</v>
      </c>
      <c r="L8" s="3">
        <v>191.6671</v>
      </c>
      <c r="M8" s="7">
        <v>197.89169999999999</v>
      </c>
      <c r="N8" s="3">
        <v>206.60669999999999</v>
      </c>
      <c r="O8" s="3">
        <v>206.29509999999999</v>
      </c>
      <c r="P8" s="3">
        <v>208.47</v>
      </c>
    </row>
    <row r="9" spans="1:16" x14ac:dyDescent="0.15">
      <c r="A9" s="4" t="s">
        <v>6</v>
      </c>
      <c r="B9" s="3">
        <v>42.527000000000001</v>
      </c>
      <c r="C9" s="3">
        <v>47.121000000000002</v>
      </c>
      <c r="D9" s="5">
        <v>49.2605</v>
      </c>
      <c r="E9" s="3">
        <v>52.8</v>
      </c>
      <c r="F9" s="3">
        <v>56.396427780000003</v>
      </c>
      <c r="G9" s="3">
        <v>58.293300000000002</v>
      </c>
      <c r="H9" s="4">
        <v>59.36</v>
      </c>
      <c r="I9" s="4">
        <v>59.67</v>
      </c>
      <c r="J9" s="4">
        <v>60.06</v>
      </c>
      <c r="K9" s="6">
        <v>60.58</v>
      </c>
      <c r="L9" s="3">
        <v>61.089500000000001</v>
      </c>
      <c r="M9" s="7">
        <v>62.497900000000001</v>
      </c>
      <c r="N9" s="3">
        <v>65.844999999999999</v>
      </c>
      <c r="O9" s="3">
        <v>63.840299999999999</v>
      </c>
      <c r="P9" s="3">
        <v>65.349999999999994</v>
      </c>
    </row>
    <row r="10" spans="1:16" x14ac:dyDescent="0.15">
      <c r="A10" s="4" t="s">
        <v>7</v>
      </c>
      <c r="B10" s="3">
        <v>163.3098</v>
      </c>
      <c r="C10" s="3">
        <v>173.17189999999999</v>
      </c>
      <c r="D10" s="5">
        <v>180.13030000000001</v>
      </c>
      <c r="E10" s="3">
        <v>196.40870000000001</v>
      </c>
      <c r="F10" s="3">
        <v>211.75581008170801</v>
      </c>
      <c r="G10" s="3">
        <v>218.0283</v>
      </c>
      <c r="H10" s="4">
        <v>221.43</v>
      </c>
      <c r="I10" s="4">
        <v>223.47</v>
      </c>
      <c r="J10" s="4">
        <v>225.15</v>
      </c>
      <c r="K10" s="6">
        <v>228.26</v>
      </c>
      <c r="L10" s="3">
        <v>230.87639999999999</v>
      </c>
      <c r="M10" s="7">
        <v>237.84649999999999</v>
      </c>
      <c r="N10" s="3">
        <v>249.47</v>
      </c>
      <c r="O10" s="3">
        <v>248.95930000000001</v>
      </c>
      <c r="P10" s="3">
        <v>270.11</v>
      </c>
    </row>
    <row r="11" spans="1:16" x14ac:dyDescent="0.15">
      <c r="A11" s="4" t="s">
        <v>8</v>
      </c>
      <c r="B11" s="3">
        <v>78.514200000000002</v>
      </c>
      <c r="C11" s="3">
        <v>87.148799999999994</v>
      </c>
      <c r="D11" s="5">
        <v>88.501499999999993</v>
      </c>
      <c r="E11" s="3">
        <v>95.374799999999993</v>
      </c>
      <c r="F11" s="3">
        <v>102.205400007118</v>
      </c>
      <c r="G11" s="3">
        <v>104.4101</v>
      </c>
      <c r="H11" s="4">
        <v>105.63</v>
      </c>
      <c r="I11" s="4">
        <v>106.35</v>
      </c>
      <c r="J11" s="4">
        <v>107.05</v>
      </c>
      <c r="K11" s="6">
        <v>108.17</v>
      </c>
      <c r="L11" s="3">
        <v>108.9234</v>
      </c>
      <c r="M11" s="7">
        <v>110.1301</v>
      </c>
      <c r="N11" s="3">
        <v>112.18680000000001</v>
      </c>
      <c r="O11" s="3">
        <v>112.52719999999999</v>
      </c>
      <c r="P11" s="3">
        <v>114.89</v>
      </c>
    </row>
    <row r="12" spans="1:16" x14ac:dyDescent="0.15">
      <c r="A12" s="4" t="s">
        <v>9</v>
      </c>
      <c r="B12" s="3">
        <v>117.38630000000001</v>
      </c>
      <c r="C12" s="3">
        <v>114.6007</v>
      </c>
      <c r="D12" s="5">
        <v>118.78230000000001</v>
      </c>
      <c r="E12" s="3">
        <v>129.05090000000001</v>
      </c>
      <c r="F12" s="3">
        <v>139.75292808</v>
      </c>
      <c r="G12" s="3">
        <v>144.43979999999999</v>
      </c>
      <c r="H12" s="4">
        <v>146.62</v>
      </c>
      <c r="I12" s="4">
        <v>147.75</v>
      </c>
      <c r="J12" s="4">
        <v>148.91999999999999</v>
      </c>
      <c r="K12" s="6">
        <v>150.19999999999999</v>
      </c>
      <c r="L12" s="3">
        <v>151.4853</v>
      </c>
      <c r="M12" s="7">
        <v>155.31530000000001</v>
      </c>
      <c r="N12" s="3">
        <v>160.179</v>
      </c>
      <c r="O12" s="3">
        <v>154.7894</v>
      </c>
      <c r="P12" s="3">
        <v>165.34</v>
      </c>
    </row>
    <row r="13" spans="1:16" x14ac:dyDescent="0.15">
      <c r="A13" s="4" t="s">
        <v>10</v>
      </c>
      <c r="B13" s="3">
        <v>119.5027</v>
      </c>
      <c r="C13" s="3">
        <v>124.5125</v>
      </c>
      <c r="D13" s="5">
        <v>125.46559999999999</v>
      </c>
      <c r="E13" s="3">
        <v>134.2133</v>
      </c>
      <c r="F13" s="3">
        <v>143.596445458689</v>
      </c>
      <c r="G13" s="3">
        <v>147.57480000000001</v>
      </c>
      <c r="H13" s="4">
        <v>149.72999999999999</v>
      </c>
      <c r="I13" s="4">
        <v>150.96</v>
      </c>
      <c r="J13" s="4">
        <v>152.21</v>
      </c>
      <c r="K13" s="6">
        <v>153.77000000000001</v>
      </c>
      <c r="L13" s="3">
        <v>154.10069999999999</v>
      </c>
      <c r="M13" s="7">
        <v>156.15369999999999</v>
      </c>
      <c r="N13" s="3">
        <v>159.41589999999999</v>
      </c>
      <c r="O13" s="3">
        <v>157.47880000000001</v>
      </c>
      <c r="P13" s="3">
        <v>166.52</v>
      </c>
    </row>
    <row r="14" spans="1:16" x14ac:dyDescent="0.15">
      <c r="A14" s="4" t="s">
        <v>11</v>
      </c>
      <c r="B14" s="3">
        <v>72.838999999999999</v>
      </c>
      <c r="C14" s="3">
        <v>80.668999999999997</v>
      </c>
      <c r="D14" s="5">
        <v>77.599699999999999</v>
      </c>
      <c r="E14" s="3">
        <v>84.128</v>
      </c>
      <c r="F14" s="3">
        <v>88.199737679999998</v>
      </c>
      <c r="G14" s="3">
        <v>94.641800000000003</v>
      </c>
      <c r="H14" s="4">
        <v>95.86</v>
      </c>
      <c r="I14" s="4">
        <v>96.89</v>
      </c>
      <c r="J14" s="4">
        <v>97.71</v>
      </c>
      <c r="K14" s="6">
        <v>98.89</v>
      </c>
      <c r="L14" s="3">
        <v>99.159099999999995</v>
      </c>
      <c r="M14" s="7">
        <v>101.8442</v>
      </c>
      <c r="N14" s="3">
        <v>106.70820000000001</v>
      </c>
      <c r="O14" s="3">
        <v>103.4061</v>
      </c>
      <c r="P14" s="3">
        <v>106.25</v>
      </c>
    </row>
    <row r="15" spans="1:16" x14ac:dyDescent="0.15">
      <c r="A15" s="4" t="s">
        <v>12</v>
      </c>
      <c r="B15" s="3">
        <v>26.427600000000002</v>
      </c>
      <c r="C15" s="3">
        <v>23.953099999999999</v>
      </c>
      <c r="D15" s="5">
        <v>24</v>
      </c>
      <c r="E15" s="3">
        <v>29.754899999999999</v>
      </c>
      <c r="F15" s="3">
        <v>23.877455489999999</v>
      </c>
      <c r="G15" s="3">
        <v>30.765000000000001</v>
      </c>
      <c r="H15" s="4">
        <v>31.24</v>
      </c>
      <c r="I15" s="4">
        <v>31.56</v>
      </c>
      <c r="J15" s="4">
        <v>31.05</v>
      </c>
      <c r="K15" s="6">
        <v>31.99</v>
      </c>
      <c r="L15" s="3">
        <v>27.603400000000001</v>
      </c>
      <c r="M15" s="7">
        <v>27.6937</v>
      </c>
      <c r="N15" s="3">
        <v>36.9846</v>
      </c>
      <c r="O15" s="3">
        <v>33.1432</v>
      </c>
      <c r="P15" s="3">
        <v>34.15</v>
      </c>
    </row>
    <row r="16" spans="1:16" x14ac:dyDescent="0.15">
      <c r="A16" s="4" t="s">
        <v>13</v>
      </c>
      <c r="B16" s="3">
        <v>240.2653</v>
      </c>
      <c r="C16" s="3">
        <v>271.2756</v>
      </c>
      <c r="D16" s="5">
        <v>283.19290000000001</v>
      </c>
      <c r="E16" s="3">
        <v>315.33629999999999</v>
      </c>
      <c r="F16" s="3">
        <v>331.64609999999999</v>
      </c>
      <c r="G16" s="3">
        <v>348.62529999999998</v>
      </c>
      <c r="H16" s="4">
        <v>354.77</v>
      </c>
      <c r="I16" s="4">
        <v>357.63</v>
      </c>
      <c r="J16" s="4">
        <v>360.52</v>
      </c>
      <c r="K16" s="6">
        <v>364.37</v>
      </c>
      <c r="L16" s="3">
        <v>364.76839999999999</v>
      </c>
      <c r="M16" s="7">
        <v>376.03930000000003</v>
      </c>
      <c r="N16" s="3">
        <v>400.75150000000002</v>
      </c>
      <c r="O16" s="3">
        <v>385.11660000000001</v>
      </c>
      <c r="P16" s="3">
        <v>415.41</v>
      </c>
    </row>
    <row r="17" spans="1:16" x14ac:dyDescent="0.15">
      <c r="A17" s="4" t="s">
        <v>14</v>
      </c>
      <c r="B17" s="3">
        <v>268.36970000000002</v>
      </c>
      <c r="C17" s="3">
        <v>304.70920000000001</v>
      </c>
      <c r="D17" s="5">
        <v>317.26190000000003</v>
      </c>
      <c r="E17" s="3">
        <v>344.81529999999998</v>
      </c>
      <c r="F17" s="3">
        <v>368.690027875</v>
      </c>
      <c r="G17" s="3">
        <v>378.51159999999999</v>
      </c>
      <c r="H17" s="4">
        <v>384.42</v>
      </c>
      <c r="I17" s="4">
        <v>386.95</v>
      </c>
      <c r="J17" s="4">
        <v>391.64</v>
      </c>
      <c r="K17" s="6">
        <v>397.22</v>
      </c>
      <c r="L17" s="3">
        <v>403.94240000000002</v>
      </c>
      <c r="M17" s="7">
        <v>417.16370000000001</v>
      </c>
      <c r="N17" s="3">
        <v>434.63</v>
      </c>
      <c r="O17" s="3">
        <v>424.97</v>
      </c>
      <c r="P17" s="3">
        <v>434.81</v>
      </c>
    </row>
    <row r="18" spans="1:16" x14ac:dyDescent="0.15">
      <c r="A18" s="4" t="s">
        <v>15</v>
      </c>
      <c r="B18" s="3">
        <v>59.077399999999997</v>
      </c>
      <c r="C18" s="3">
        <v>83.005700000000004</v>
      </c>
      <c r="D18" s="5">
        <v>88.667699999999996</v>
      </c>
      <c r="E18" s="3">
        <v>115.286</v>
      </c>
      <c r="F18" s="3">
        <v>128.566</v>
      </c>
      <c r="G18" s="3">
        <v>135.06219999999999</v>
      </c>
      <c r="H18" s="4">
        <v>137.62</v>
      </c>
      <c r="I18" s="4">
        <v>138.69999999999999</v>
      </c>
      <c r="J18" s="4">
        <v>139.09</v>
      </c>
      <c r="K18" s="6">
        <v>142.91999999999999</v>
      </c>
      <c r="L18" s="3">
        <v>145.62129999999999</v>
      </c>
      <c r="M18" s="7">
        <v>148.79220000000001</v>
      </c>
      <c r="N18" s="3">
        <v>152.5472</v>
      </c>
      <c r="O18" s="3">
        <v>149.80000000000001</v>
      </c>
      <c r="P18" s="3">
        <v>147.34</v>
      </c>
    </row>
    <row r="19" spans="1:16" x14ac:dyDescent="0.15">
      <c r="A19" s="4" t="s">
        <v>16</v>
      </c>
      <c r="B19" s="3">
        <v>347.79289999999997</v>
      </c>
      <c r="C19" s="3">
        <v>379.79660000000001</v>
      </c>
      <c r="D19" s="5">
        <v>383.97910000000002</v>
      </c>
      <c r="E19" s="3">
        <v>411.29599999999999</v>
      </c>
      <c r="F19" s="3">
        <v>452.30590007250998</v>
      </c>
      <c r="G19" s="3">
        <v>465.16269999999997</v>
      </c>
      <c r="H19" s="4">
        <v>473.33</v>
      </c>
      <c r="I19" s="4">
        <v>476.08</v>
      </c>
      <c r="J19" s="4">
        <v>482.74</v>
      </c>
      <c r="K19" s="6">
        <v>488.46</v>
      </c>
      <c r="L19" s="3">
        <v>498.45780000000002</v>
      </c>
      <c r="M19" s="7">
        <v>510.22469999999998</v>
      </c>
      <c r="N19" s="3">
        <v>518.96429999999998</v>
      </c>
      <c r="O19" s="3">
        <v>507.14550000000003</v>
      </c>
      <c r="P19" s="3">
        <v>544.05999999999995</v>
      </c>
    </row>
    <row r="20" spans="1:16" x14ac:dyDescent="0.15">
      <c r="A20" s="4" t="s">
        <v>17</v>
      </c>
      <c r="B20" s="3">
        <v>246.21289999999999</v>
      </c>
      <c r="C20" s="3">
        <v>315.65120000000002</v>
      </c>
      <c r="D20" s="5">
        <v>302.05900000000003</v>
      </c>
      <c r="E20" s="3">
        <v>357.15629999999999</v>
      </c>
      <c r="F20" s="3">
        <v>378.14548108000002</v>
      </c>
      <c r="G20" s="3">
        <v>404.93110000000001</v>
      </c>
      <c r="H20" s="4">
        <v>413.41</v>
      </c>
      <c r="I20" s="4">
        <v>421.34</v>
      </c>
      <c r="J20" s="4">
        <v>422.24</v>
      </c>
      <c r="K20" s="6">
        <v>427.91</v>
      </c>
      <c r="L20" s="3">
        <v>432.91770000000002</v>
      </c>
      <c r="M20" s="7">
        <v>449.3974</v>
      </c>
      <c r="N20" s="3">
        <v>472.62740000000002</v>
      </c>
      <c r="O20" s="3">
        <v>468.28429999999997</v>
      </c>
      <c r="P20" s="3">
        <v>506.79</v>
      </c>
    </row>
    <row r="21" spans="1:16" x14ac:dyDescent="0.15">
      <c r="A21" s="4" t="s">
        <v>18</v>
      </c>
      <c r="B21" s="3">
        <v>9.0525000000000002</v>
      </c>
      <c r="C21" s="3">
        <v>9.5786999999999995</v>
      </c>
      <c r="D21" s="5">
        <v>9.8000000000000007</v>
      </c>
      <c r="E21" s="3">
        <v>10.5077</v>
      </c>
      <c r="F21" s="3">
        <v>10.0501</v>
      </c>
      <c r="G21" s="3">
        <v>10.5503</v>
      </c>
      <c r="H21" s="4">
        <v>10.71</v>
      </c>
      <c r="I21" s="4">
        <v>10.77</v>
      </c>
      <c r="J21" s="4">
        <v>10.74</v>
      </c>
      <c r="K21" s="6">
        <v>10.98</v>
      </c>
      <c r="L21" s="3">
        <v>10.9961</v>
      </c>
      <c r="M21" s="7">
        <v>11.260199999999999</v>
      </c>
      <c r="N21" s="3">
        <v>11.593999999999999</v>
      </c>
      <c r="O21" s="3">
        <v>11.5717</v>
      </c>
      <c r="P21" s="3">
        <v>12.03</v>
      </c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2022-03-24T01:35:14Z</dcterms:created>
  <dcterms:modified xsi:type="dcterms:W3CDTF">2022-03-24T07:05:13Z</dcterms:modified>
</cp:coreProperties>
</file>