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9B055F5-B180-4804-8AE8-70805701B3DE}" xr6:coauthVersionLast="45" xr6:coauthVersionMax="45" xr10:uidLastSave="{00000000-0000-0000-0000-000000000000}"/>
  <bookViews>
    <workbookView xWindow="0" yWindow="0" windowWidth="20490" windowHeight="10920" xr2:uid="{81A39B0B-3143-4B8C-8271-E596DC657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E44" i="1"/>
  <c r="G44" i="1"/>
  <c r="H44" i="1"/>
  <c r="I44" i="1"/>
  <c r="J44" i="1"/>
  <c r="K44" i="1"/>
  <c r="L44" i="1"/>
  <c r="C44" i="1"/>
  <c r="D43" i="1"/>
  <c r="E43" i="1"/>
  <c r="G43" i="1"/>
  <c r="H43" i="1"/>
  <c r="I43" i="1"/>
  <c r="J43" i="1"/>
  <c r="K43" i="1"/>
  <c r="L43" i="1"/>
  <c r="C43" i="1"/>
  <c r="D42" i="1"/>
  <c r="E42" i="1"/>
  <c r="F42" i="1"/>
  <c r="F43" i="1" s="1"/>
  <c r="G42" i="1"/>
  <c r="H42" i="1"/>
  <c r="I42" i="1"/>
  <c r="J42" i="1"/>
  <c r="K42" i="1"/>
  <c r="L42" i="1"/>
  <c r="C42" i="1"/>
  <c r="D41" i="1"/>
  <c r="E41" i="1"/>
  <c r="F41" i="1"/>
  <c r="G41" i="1"/>
  <c r="H41" i="1"/>
  <c r="I41" i="1"/>
  <c r="J41" i="1"/>
  <c r="K41" i="1"/>
  <c r="L41" i="1"/>
  <c r="C41" i="1"/>
  <c r="N9" i="1"/>
  <c r="N10" i="1"/>
  <c r="N11" i="1"/>
  <c r="N12" i="1"/>
  <c r="N13" i="1"/>
  <c r="N14" i="1"/>
  <c r="N15" i="1"/>
  <c r="N16" i="1"/>
  <c r="N17" i="1"/>
  <c r="N8" i="1"/>
  <c r="M9" i="1"/>
  <c r="M10" i="1"/>
  <c r="M11" i="1"/>
  <c r="M12" i="1"/>
  <c r="M13" i="1"/>
  <c r="M14" i="1"/>
  <c r="M15" i="1"/>
  <c r="M16" i="1"/>
  <c r="M17" i="1"/>
  <c r="M8" i="1"/>
  <c r="L9" i="1"/>
  <c r="L10" i="1"/>
  <c r="L11" i="1"/>
  <c r="L12" i="1"/>
  <c r="L13" i="1"/>
  <c r="L14" i="1"/>
  <c r="L15" i="1"/>
  <c r="L16" i="1"/>
  <c r="L17" i="1"/>
  <c r="L8" i="1"/>
  <c r="K9" i="1"/>
  <c r="K10" i="1"/>
  <c r="K11" i="1"/>
  <c r="K12" i="1"/>
  <c r="K13" i="1"/>
  <c r="K14" i="1"/>
  <c r="K15" i="1"/>
  <c r="K16" i="1"/>
  <c r="K17" i="1"/>
  <c r="K8" i="1"/>
  <c r="F44" i="1" l="1"/>
</calcChain>
</file>

<file path=xl/sharedStrings.xml><?xml version="1.0" encoding="utf-8"?>
<sst xmlns="http://schemas.openxmlformats.org/spreadsheetml/2006/main" count="67" uniqueCount="36">
  <si>
    <t>no</t>
  </si>
  <si>
    <t>Name</t>
  </si>
  <si>
    <t>Myanmar</t>
  </si>
  <si>
    <t>English</t>
  </si>
  <si>
    <t>Math</t>
  </si>
  <si>
    <t>Physic</t>
  </si>
  <si>
    <t>Chemistry</t>
  </si>
  <si>
    <t>Biology</t>
  </si>
  <si>
    <t>All Pass</t>
  </si>
  <si>
    <t>Average</t>
  </si>
  <si>
    <t>Grade</t>
  </si>
  <si>
    <t>Prize</t>
  </si>
  <si>
    <t>Wut Yi</t>
  </si>
  <si>
    <t>C</t>
  </si>
  <si>
    <t>Su Su</t>
  </si>
  <si>
    <t>B</t>
  </si>
  <si>
    <t>Sein Lei</t>
  </si>
  <si>
    <t>Thida</t>
  </si>
  <si>
    <t>Tun Tin</t>
  </si>
  <si>
    <t>Aung Myit</t>
  </si>
  <si>
    <t>Zaw Pyine</t>
  </si>
  <si>
    <t>A</t>
  </si>
  <si>
    <t>Zin Ko</t>
  </si>
  <si>
    <t>Lwin Oo</t>
  </si>
  <si>
    <t>Khin Zaw</t>
  </si>
  <si>
    <t>VLookup table</t>
  </si>
  <si>
    <t>D</t>
  </si>
  <si>
    <t>Book</t>
  </si>
  <si>
    <t>Book &amp; Pen</t>
  </si>
  <si>
    <t>Vlookup &amp; Hlookup</t>
  </si>
  <si>
    <t>Northern City</t>
  </si>
  <si>
    <t>Advaned Excel</t>
  </si>
  <si>
    <t>Student Name</t>
  </si>
  <si>
    <t>Subject</t>
  </si>
  <si>
    <t>HLook up table</t>
  </si>
  <si>
    <t>Book and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</si>
</sst>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7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E37D-0827-430A-A724-3FD2276EFEEF}">
  <dimension ref="B1:N52"/>
  <sheetViews>
    <sheetView tabSelected="1" workbookViewId="0">
      <selection activeCell="G5" sqref="G5"/>
    </sheetView>
  </sheetViews>
  <sheetFormatPr defaultRowHeight="15" x14ac:dyDescent="0.25"/>
  <cols>
    <col min="3" max="3" width="14.7109375" customWidth="1"/>
    <col min="6" max="6" width="12.42578125" customWidth="1"/>
    <col min="12" max="12" width="11.5703125" bestFit="1" customWidth="1"/>
    <col min="14" max="14" width="13.85546875" customWidth="1"/>
  </cols>
  <sheetData>
    <row r="1" spans="2:14" ht="26.25" x14ac:dyDescent="0.4">
      <c r="B1" s="8" t="s">
        <v>30</v>
      </c>
      <c r="C1" s="8"/>
      <c r="D1" s="8"/>
    </row>
    <row r="2" spans="2:14" x14ac:dyDescent="0.25">
      <c r="B2" s="9" t="s">
        <v>31</v>
      </c>
      <c r="C2" s="9"/>
      <c r="D2" s="9"/>
    </row>
    <row r="5" spans="2:14" ht="18.75" x14ac:dyDescent="0.3">
      <c r="B5" s="7" t="s">
        <v>29</v>
      </c>
    </row>
    <row r="7" spans="2:14" x14ac:dyDescent="0.25">
      <c r="B7" s="3" t="s">
        <v>0</v>
      </c>
      <c r="C7" s="3" t="s">
        <v>1</v>
      </c>
      <c r="D7" s="4"/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4" t="s">
        <v>9</v>
      </c>
      <c r="M7" s="4" t="s">
        <v>10</v>
      </c>
      <c r="N7" s="4" t="s">
        <v>11</v>
      </c>
    </row>
    <row r="8" spans="2:14" x14ac:dyDescent="0.25">
      <c r="B8" s="5">
        <v>1</v>
      </c>
      <c r="C8" s="3" t="s">
        <v>12</v>
      </c>
      <c r="D8" s="6"/>
      <c r="E8" s="5">
        <v>58</v>
      </c>
      <c r="F8" s="5">
        <v>60</v>
      </c>
      <c r="G8" s="5">
        <v>48</v>
      </c>
      <c r="H8" s="5">
        <v>55</v>
      </c>
      <c r="I8" s="5">
        <v>62</v>
      </c>
      <c r="J8" s="5">
        <v>64</v>
      </c>
      <c r="K8" s="3" t="str">
        <f>IF(AND(E8&gt;=40,F8&gt;=40,G8&gt;=40,H8&gt;=40,I8&gt;=40,J8&gt;=40),"YES","NO")</f>
        <v>YES</v>
      </c>
      <c r="L8" s="13">
        <f>AVERAGE(E8:J8)</f>
        <v>57.833333333333336</v>
      </c>
      <c r="M8" s="6" t="str">
        <f>VLOOKUP(L8,$L$22:$N$26,2)</f>
        <v>C</v>
      </c>
      <c r="N8" s="6">
        <f>VLOOKUP(L8,$L$22:$N$26,3)</f>
        <v>0</v>
      </c>
    </row>
    <row r="9" spans="2:14" x14ac:dyDescent="0.25">
      <c r="B9" s="5">
        <v>2</v>
      </c>
      <c r="C9" s="3" t="s">
        <v>14</v>
      </c>
      <c r="D9" s="6"/>
      <c r="E9" s="5">
        <v>65</v>
      </c>
      <c r="F9" s="5">
        <v>58</v>
      </c>
      <c r="G9" s="5">
        <v>82</v>
      </c>
      <c r="H9" s="5">
        <v>78</v>
      </c>
      <c r="I9" s="5">
        <v>60</v>
      </c>
      <c r="J9" s="5">
        <v>64</v>
      </c>
      <c r="K9" s="3" t="str">
        <f t="shared" ref="K9:K17" si="0">IF(AND(E9&gt;=40,F9&gt;=40,G9&gt;=40,H9&gt;=40,I9&gt;=40,J9&gt;=40),"YES","NO")</f>
        <v>YES</v>
      </c>
      <c r="L9" s="13">
        <f t="shared" ref="L9:L17" si="1">AVERAGE(E9:J9)</f>
        <v>67.833333333333329</v>
      </c>
      <c r="M9" s="6" t="str">
        <f t="shared" ref="M9:M17" si="2">VLOOKUP(L9,$L$22:$N$26,2)</f>
        <v>B</v>
      </c>
      <c r="N9" s="6" t="str">
        <f t="shared" ref="N9:N17" si="3">VLOOKUP(L9,$L$22:$N$26,3)</f>
        <v>Book</v>
      </c>
    </row>
    <row r="10" spans="2:14" x14ac:dyDescent="0.25">
      <c r="B10" s="5">
        <v>3</v>
      </c>
      <c r="C10" s="3" t="s">
        <v>16</v>
      </c>
      <c r="D10" s="6"/>
      <c r="E10" s="5">
        <v>72</v>
      </c>
      <c r="F10" s="5">
        <v>80</v>
      </c>
      <c r="G10" s="5">
        <v>88</v>
      </c>
      <c r="H10" s="5">
        <v>78</v>
      </c>
      <c r="I10" s="5">
        <v>65</v>
      </c>
      <c r="J10" s="5">
        <v>72</v>
      </c>
      <c r="K10" s="3" t="str">
        <f t="shared" si="0"/>
        <v>YES</v>
      </c>
      <c r="L10" s="13">
        <f t="shared" si="1"/>
        <v>75.833333333333329</v>
      </c>
      <c r="M10" s="6" t="str">
        <f t="shared" si="2"/>
        <v>B</v>
      </c>
      <c r="N10" s="6" t="str">
        <f t="shared" si="3"/>
        <v>Book</v>
      </c>
    </row>
    <row r="11" spans="2:14" x14ac:dyDescent="0.25">
      <c r="B11" s="5">
        <v>4</v>
      </c>
      <c r="C11" s="3" t="s">
        <v>17</v>
      </c>
      <c r="D11" s="6"/>
      <c r="E11" s="5">
        <v>38</v>
      </c>
      <c r="F11" s="5">
        <v>58</v>
      </c>
      <c r="G11" s="5">
        <v>78</v>
      </c>
      <c r="H11" s="5">
        <v>45</v>
      </c>
      <c r="I11" s="5">
        <v>68</v>
      </c>
      <c r="J11" s="5">
        <v>47</v>
      </c>
      <c r="K11" s="3" t="str">
        <f t="shared" si="0"/>
        <v>NO</v>
      </c>
      <c r="L11" s="13">
        <f t="shared" si="1"/>
        <v>55.666666666666664</v>
      </c>
      <c r="M11" s="6" t="str">
        <f t="shared" si="2"/>
        <v>C</v>
      </c>
      <c r="N11" s="6">
        <f t="shared" si="3"/>
        <v>0</v>
      </c>
    </row>
    <row r="12" spans="2:14" x14ac:dyDescent="0.25">
      <c r="B12" s="5">
        <v>5</v>
      </c>
      <c r="C12" s="3" t="s">
        <v>18</v>
      </c>
      <c r="D12" s="6"/>
      <c r="E12" s="5">
        <v>56</v>
      </c>
      <c r="F12" s="5">
        <v>60</v>
      </c>
      <c r="G12" s="5">
        <v>80</v>
      </c>
      <c r="H12" s="5">
        <v>87</v>
      </c>
      <c r="I12" s="5">
        <v>58</v>
      </c>
      <c r="J12" s="5">
        <v>68</v>
      </c>
      <c r="K12" s="3" t="str">
        <f t="shared" si="0"/>
        <v>YES</v>
      </c>
      <c r="L12" s="13">
        <f t="shared" si="1"/>
        <v>68.166666666666671</v>
      </c>
      <c r="M12" s="6" t="str">
        <f t="shared" si="2"/>
        <v>B</v>
      </c>
      <c r="N12" s="6" t="str">
        <f t="shared" si="3"/>
        <v>Book</v>
      </c>
    </row>
    <row r="13" spans="2:14" x14ac:dyDescent="0.25">
      <c r="B13" s="5">
        <v>6</v>
      </c>
      <c r="C13" s="3" t="s">
        <v>19</v>
      </c>
      <c r="D13" s="6"/>
      <c r="E13" s="5">
        <v>44</v>
      </c>
      <c r="F13" s="5">
        <v>68</v>
      </c>
      <c r="G13" s="5">
        <v>76</v>
      </c>
      <c r="H13" s="5">
        <v>42</v>
      </c>
      <c r="I13" s="5">
        <v>72</v>
      </c>
      <c r="J13" s="5">
        <v>58</v>
      </c>
      <c r="K13" s="3" t="str">
        <f t="shared" si="0"/>
        <v>YES</v>
      </c>
      <c r="L13" s="13">
        <f t="shared" si="1"/>
        <v>60</v>
      </c>
      <c r="M13" s="6" t="str">
        <f t="shared" si="2"/>
        <v>B</v>
      </c>
      <c r="N13" s="6" t="str">
        <f t="shared" si="3"/>
        <v>Book</v>
      </c>
    </row>
    <row r="14" spans="2:14" ht="18.75" customHeight="1" x14ac:dyDescent="0.25">
      <c r="B14" s="5">
        <v>7</v>
      </c>
      <c r="C14" s="3" t="s">
        <v>20</v>
      </c>
      <c r="D14" s="6"/>
      <c r="E14" s="5">
        <v>82</v>
      </c>
      <c r="F14" s="5">
        <v>92</v>
      </c>
      <c r="G14" s="5">
        <v>85</v>
      </c>
      <c r="H14" s="5">
        <v>86</v>
      </c>
      <c r="I14" s="5">
        <v>78</v>
      </c>
      <c r="J14" s="5">
        <v>92</v>
      </c>
      <c r="K14" s="3" t="str">
        <f t="shared" si="0"/>
        <v>YES</v>
      </c>
      <c r="L14" s="13">
        <f t="shared" si="1"/>
        <v>85.833333333333329</v>
      </c>
      <c r="M14" s="6" t="str">
        <f t="shared" si="2"/>
        <v>A</v>
      </c>
      <c r="N14" s="6" t="str">
        <f t="shared" si="3"/>
        <v>Book &amp; Pen</v>
      </c>
    </row>
    <row r="15" spans="2:14" x14ac:dyDescent="0.25">
      <c r="B15" s="5">
        <v>8</v>
      </c>
      <c r="C15" s="3" t="s">
        <v>22</v>
      </c>
      <c r="D15" s="6"/>
      <c r="E15" s="5">
        <v>68</v>
      </c>
      <c r="F15" s="5">
        <v>80</v>
      </c>
      <c r="G15" s="5">
        <v>68</v>
      </c>
      <c r="H15" s="5">
        <v>86</v>
      </c>
      <c r="I15" s="5">
        <v>56</v>
      </c>
      <c r="J15" s="5">
        <v>58</v>
      </c>
      <c r="K15" s="3" t="str">
        <f t="shared" si="0"/>
        <v>YES</v>
      </c>
      <c r="L15" s="13">
        <f t="shared" si="1"/>
        <v>69.333333333333329</v>
      </c>
      <c r="M15" s="6" t="str">
        <f t="shared" si="2"/>
        <v>B</v>
      </c>
      <c r="N15" s="6" t="str">
        <f t="shared" si="3"/>
        <v>Book</v>
      </c>
    </row>
    <row r="16" spans="2:14" x14ac:dyDescent="0.25">
      <c r="B16" s="5">
        <v>9</v>
      </c>
      <c r="C16" s="3" t="s">
        <v>23</v>
      </c>
      <c r="D16" s="6"/>
      <c r="E16" s="5">
        <v>38</v>
      </c>
      <c r="F16" s="5">
        <v>70</v>
      </c>
      <c r="G16" s="5">
        <v>65</v>
      </c>
      <c r="H16" s="5">
        <v>46</v>
      </c>
      <c r="I16" s="5">
        <v>54</v>
      </c>
      <c r="J16" s="5">
        <v>66</v>
      </c>
      <c r="K16" s="3" t="str">
        <f t="shared" si="0"/>
        <v>NO</v>
      </c>
      <c r="L16" s="13">
        <f t="shared" si="1"/>
        <v>56.5</v>
      </c>
      <c r="M16" s="6" t="str">
        <f t="shared" si="2"/>
        <v>C</v>
      </c>
      <c r="N16" s="6">
        <f t="shared" si="3"/>
        <v>0</v>
      </c>
    </row>
    <row r="17" spans="2:14" x14ac:dyDescent="0.25">
      <c r="B17" s="5">
        <v>10</v>
      </c>
      <c r="C17" s="3" t="s">
        <v>24</v>
      </c>
      <c r="D17" s="6"/>
      <c r="E17" s="5">
        <v>48</v>
      </c>
      <c r="F17" s="5">
        <v>68</v>
      </c>
      <c r="G17" s="5">
        <v>75</v>
      </c>
      <c r="H17" s="5">
        <v>78</v>
      </c>
      <c r="I17" s="5">
        <v>68</v>
      </c>
      <c r="J17" s="5">
        <v>76</v>
      </c>
      <c r="K17" s="3" t="str">
        <f t="shared" si="0"/>
        <v>YES</v>
      </c>
      <c r="L17" s="13">
        <f t="shared" si="1"/>
        <v>68.833333333333329</v>
      </c>
      <c r="M17" s="6" t="str">
        <f t="shared" si="2"/>
        <v>B</v>
      </c>
      <c r="N17" s="6" t="str">
        <f t="shared" si="3"/>
        <v>Book</v>
      </c>
    </row>
    <row r="18" spans="2:14" x14ac:dyDescent="0.25">
      <c r="D18" s="1"/>
    </row>
    <row r="19" spans="2:14" x14ac:dyDescent="0.25">
      <c r="D19" s="1"/>
    </row>
    <row r="20" spans="2:14" x14ac:dyDescent="0.25">
      <c r="D20" s="1"/>
    </row>
    <row r="21" spans="2:14" ht="15.75" x14ac:dyDescent="0.25">
      <c r="L21" s="14" t="s">
        <v>25</v>
      </c>
      <c r="M21" s="14"/>
      <c r="N21" s="1"/>
    </row>
    <row r="22" spans="2:14" x14ac:dyDescent="0.25">
      <c r="E22" s="15"/>
      <c r="L22" s="3" t="s">
        <v>9</v>
      </c>
      <c r="M22" s="3" t="s">
        <v>10</v>
      </c>
      <c r="N22" s="4" t="s">
        <v>11</v>
      </c>
    </row>
    <row r="23" spans="2:14" x14ac:dyDescent="0.25">
      <c r="E23" s="15"/>
      <c r="L23" s="5">
        <v>0</v>
      </c>
      <c r="M23" s="3" t="s">
        <v>26</v>
      </c>
      <c r="N23" s="4"/>
    </row>
    <row r="24" spans="2:14" x14ac:dyDescent="0.25">
      <c r="E24" s="15"/>
      <c r="L24" s="5">
        <v>40</v>
      </c>
      <c r="M24" s="3" t="s">
        <v>13</v>
      </c>
      <c r="N24" s="4"/>
    </row>
    <row r="25" spans="2:14" x14ac:dyDescent="0.25">
      <c r="E25" s="15"/>
      <c r="L25" s="5">
        <v>60</v>
      </c>
      <c r="M25" s="3" t="s">
        <v>15</v>
      </c>
      <c r="N25" s="4" t="s">
        <v>27</v>
      </c>
    </row>
    <row r="26" spans="2:14" ht="15.75" customHeight="1" x14ac:dyDescent="0.25">
      <c r="E26" s="15"/>
      <c r="L26" s="5">
        <v>80</v>
      </c>
      <c r="M26" s="3" t="s">
        <v>21</v>
      </c>
      <c r="N26" s="4" t="s">
        <v>28</v>
      </c>
    </row>
    <row r="31" spans="2:14" x14ac:dyDescent="0.25">
      <c r="B31" s="2"/>
    </row>
    <row r="32" spans="2:14" x14ac:dyDescent="0.25">
      <c r="B32" s="2"/>
    </row>
    <row r="33" spans="2:12" ht="23.25" x14ac:dyDescent="0.25">
      <c r="B33" s="17"/>
      <c r="C33" s="18" t="s">
        <v>32</v>
      </c>
      <c r="D33" s="18"/>
      <c r="E33" s="18"/>
      <c r="F33" s="18"/>
      <c r="G33" s="18"/>
      <c r="H33" s="18"/>
      <c r="I33" s="18"/>
      <c r="J33" s="18"/>
      <c r="K33" s="18"/>
      <c r="L33" s="18"/>
    </row>
    <row r="34" spans="2:12" x14ac:dyDescent="0.25">
      <c r="B34" s="19" t="s">
        <v>33</v>
      </c>
      <c r="C34" s="19" t="s">
        <v>12</v>
      </c>
      <c r="D34" s="19" t="s">
        <v>14</v>
      </c>
      <c r="E34" s="19" t="s">
        <v>16</v>
      </c>
      <c r="F34" s="19" t="s">
        <v>17</v>
      </c>
      <c r="G34" s="19" t="s">
        <v>18</v>
      </c>
      <c r="H34" s="19" t="s">
        <v>19</v>
      </c>
      <c r="I34" s="19" t="s">
        <v>20</v>
      </c>
      <c r="J34" s="19" t="s">
        <v>22</v>
      </c>
      <c r="K34" s="19" t="s">
        <v>23</v>
      </c>
      <c r="L34" s="19" t="s">
        <v>24</v>
      </c>
    </row>
    <row r="35" spans="2:12" x14ac:dyDescent="0.25">
      <c r="B35" s="3" t="s">
        <v>2</v>
      </c>
      <c r="C35" s="5">
        <v>45</v>
      </c>
      <c r="D35" s="5">
        <v>80</v>
      </c>
      <c r="E35" s="5">
        <v>60</v>
      </c>
      <c r="F35" s="5">
        <v>70</v>
      </c>
      <c r="G35" s="5">
        <v>90</v>
      </c>
      <c r="H35" s="5">
        <v>80</v>
      </c>
      <c r="I35" s="5">
        <v>50</v>
      </c>
      <c r="J35" s="5">
        <v>80</v>
      </c>
      <c r="K35" s="5">
        <v>45</v>
      </c>
      <c r="L35" s="5">
        <v>85</v>
      </c>
    </row>
    <row r="36" spans="2:12" x14ac:dyDescent="0.25">
      <c r="B36" s="3" t="s">
        <v>3</v>
      </c>
      <c r="C36" s="5">
        <v>68</v>
      </c>
      <c r="D36" s="5">
        <v>45</v>
      </c>
      <c r="E36" s="5">
        <v>46</v>
      </c>
      <c r="F36" s="5">
        <v>80</v>
      </c>
      <c r="G36" s="5">
        <v>45</v>
      </c>
      <c r="H36" s="5">
        <v>45</v>
      </c>
      <c r="I36" s="5">
        <v>45</v>
      </c>
      <c r="J36" s="5">
        <v>45</v>
      </c>
      <c r="K36" s="5">
        <v>46</v>
      </c>
      <c r="L36" s="5">
        <v>72</v>
      </c>
    </row>
    <row r="37" spans="2:12" x14ac:dyDescent="0.25">
      <c r="B37" s="3" t="s">
        <v>4</v>
      </c>
      <c r="C37" s="5">
        <v>47</v>
      </c>
      <c r="D37" s="5">
        <v>40</v>
      </c>
      <c r="E37" s="5">
        <v>60</v>
      </c>
      <c r="F37" s="5">
        <v>90</v>
      </c>
      <c r="G37" s="5">
        <v>45</v>
      </c>
      <c r="H37" s="5">
        <v>48</v>
      </c>
      <c r="I37" s="5">
        <v>86</v>
      </c>
      <c r="J37" s="5">
        <v>45</v>
      </c>
      <c r="K37" s="5">
        <v>45</v>
      </c>
      <c r="L37" s="5">
        <v>64</v>
      </c>
    </row>
    <row r="38" spans="2:12" x14ac:dyDescent="0.25">
      <c r="B38" s="3" t="s">
        <v>5</v>
      </c>
      <c r="C38" s="5">
        <v>87</v>
      </c>
      <c r="D38" s="5">
        <v>60</v>
      </c>
      <c r="E38" s="5">
        <v>80</v>
      </c>
      <c r="F38" s="5">
        <v>88</v>
      </c>
      <c r="G38" s="5">
        <v>68</v>
      </c>
      <c r="H38" s="5">
        <v>75</v>
      </c>
      <c r="I38" s="5">
        <v>72</v>
      </c>
      <c r="J38" s="5">
        <v>68</v>
      </c>
      <c r="K38" s="5">
        <v>70</v>
      </c>
      <c r="L38" s="5">
        <v>68</v>
      </c>
    </row>
    <row r="39" spans="2:12" x14ac:dyDescent="0.25">
      <c r="B39" s="3" t="s">
        <v>6</v>
      </c>
      <c r="C39" s="5">
        <v>90</v>
      </c>
      <c r="D39" s="5">
        <v>55</v>
      </c>
      <c r="E39" s="5">
        <v>60</v>
      </c>
      <c r="F39" s="5">
        <v>70</v>
      </c>
      <c r="G39" s="5">
        <v>38</v>
      </c>
      <c r="H39" s="5">
        <v>65</v>
      </c>
      <c r="I39" s="5">
        <v>53</v>
      </c>
      <c r="J39" s="5">
        <v>70</v>
      </c>
      <c r="K39" s="5">
        <v>85</v>
      </c>
      <c r="L39" s="5">
        <v>52</v>
      </c>
    </row>
    <row r="40" spans="2:12" x14ac:dyDescent="0.25">
      <c r="B40" s="3" t="s">
        <v>7</v>
      </c>
      <c r="C40" s="5">
        <v>60</v>
      </c>
      <c r="D40" s="5">
        <v>90</v>
      </c>
      <c r="E40" s="5">
        <v>60</v>
      </c>
      <c r="F40" s="5">
        <v>86</v>
      </c>
      <c r="G40" s="5">
        <v>50</v>
      </c>
      <c r="H40" s="5">
        <v>80</v>
      </c>
      <c r="I40" s="5">
        <v>68</v>
      </c>
      <c r="J40" s="5">
        <v>45</v>
      </c>
      <c r="K40" s="5">
        <v>45</v>
      </c>
      <c r="L40" s="5">
        <v>45</v>
      </c>
    </row>
    <row r="41" spans="2:12" x14ac:dyDescent="0.25">
      <c r="B41" s="3" t="s">
        <v>8</v>
      </c>
      <c r="C41" s="3" t="str">
        <f>IF(AND(C35&gt;=40,C36&gt;=40,C37&gt;=40,C38&gt;=40,C39&gt;=40,C40&gt;=40),"YES","NO")</f>
        <v>YES</v>
      </c>
      <c r="D41" s="3" t="str">
        <f t="shared" ref="D41:L41" si="4">IF(AND(D35&gt;=40,D36&gt;=40,D37&gt;=40,D38&gt;=40,D39&gt;=40,D40&gt;=40),"YES","NO")</f>
        <v>YES</v>
      </c>
      <c r="E41" s="3" t="str">
        <f t="shared" si="4"/>
        <v>YES</v>
      </c>
      <c r="F41" s="3" t="str">
        <f t="shared" si="4"/>
        <v>YES</v>
      </c>
      <c r="G41" s="3" t="str">
        <f t="shared" si="4"/>
        <v>NO</v>
      </c>
      <c r="H41" s="3" t="str">
        <f t="shared" si="4"/>
        <v>YES</v>
      </c>
      <c r="I41" s="3" t="str">
        <f t="shared" si="4"/>
        <v>YES</v>
      </c>
      <c r="J41" s="3" t="str">
        <f t="shared" si="4"/>
        <v>YES</v>
      </c>
      <c r="K41" s="3" t="str">
        <f t="shared" si="4"/>
        <v>YES</v>
      </c>
      <c r="L41" s="3" t="str">
        <f t="shared" si="4"/>
        <v>YES</v>
      </c>
    </row>
    <row r="42" spans="2:12" x14ac:dyDescent="0.25">
      <c r="B42" s="3" t="s">
        <v>9</v>
      </c>
      <c r="C42" s="16">
        <f>AVERAGE(C35:C40)</f>
        <v>66.166666666666671</v>
      </c>
      <c r="D42" s="16">
        <f t="shared" ref="D42:L42" si="5">AVERAGE(D35:D40)</f>
        <v>61.666666666666664</v>
      </c>
      <c r="E42" s="16">
        <f t="shared" si="5"/>
        <v>61</v>
      </c>
      <c r="F42" s="16">
        <f t="shared" si="5"/>
        <v>80.666666666666671</v>
      </c>
      <c r="G42" s="16">
        <f t="shared" si="5"/>
        <v>56</v>
      </c>
      <c r="H42" s="16">
        <f t="shared" si="5"/>
        <v>65.5</v>
      </c>
      <c r="I42" s="16">
        <f t="shared" si="5"/>
        <v>62.333333333333336</v>
      </c>
      <c r="J42" s="16">
        <f t="shared" si="5"/>
        <v>58.833333333333336</v>
      </c>
      <c r="K42" s="16">
        <f t="shared" si="5"/>
        <v>56</v>
      </c>
      <c r="L42" s="16">
        <f t="shared" si="5"/>
        <v>64.333333333333329</v>
      </c>
    </row>
    <row r="43" spans="2:12" x14ac:dyDescent="0.25">
      <c r="B43" s="3" t="s">
        <v>10</v>
      </c>
      <c r="C43" s="3" t="str">
        <f>HLOOKUP(C42,$B$48:$F$50,2)</f>
        <v>B</v>
      </c>
      <c r="D43" s="3" t="str">
        <f t="shared" ref="D43:L43" si="6">HLOOKUP(D42,$B$48:$F$50,2)</f>
        <v>B</v>
      </c>
      <c r="E43" s="3" t="str">
        <f t="shared" si="6"/>
        <v>B</v>
      </c>
      <c r="F43" s="3" t="str">
        <f t="shared" si="6"/>
        <v>A</v>
      </c>
      <c r="G43" s="3" t="str">
        <f t="shared" si="6"/>
        <v>C</v>
      </c>
      <c r="H43" s="3" t="str">
        <f t="shared" si="6"/>
        <v>B</v>
      </c>
      <c r="I43" s="3" t="str">
        <f t="shared" si="6"/>
        <v>B</v>
      </c>
      <c r="J43" s="3" t="str">
        <f t="shared" si="6"/>
        <v>C</v>
      </c>
      <c r="K43" s="3" t="str">
        <f t="shared" si="6"/>
        <v>C</v>
      </c>
      <c r="L43" s="3" t="str">
        <f t="shared" si="6"/>
        <v>B</v>
      </c>
    </row>
    <row r="44" spans="2:12" x14ac:dyDescent="0.25">
      <c r="B44" s="3" t="s">
        <v>11</v>
      </c>
      <c r="C44" s="3" t="str">
        <f>HLOOKUP(C42,$B$48:$F$50,3)</f>
        <v>Book</v>
      </c>
      <c r="D44" s="3" t="str">
        <f t="shared" ref="D44:L44" si="7">HLOOKUP(D42,$B$48:$F$50,3)</f>
        <v>Book</v>
      </c>
      <c r="E44" s="3" t="str">
        <f t="shared" si="7"/>
        <v>Book</v>
      </c>
      <c r="F44" s="3" t="str">
        <f t="shared" si="7"/>
        <v>Book and pen</v>
      </c>
      <c r="G44" s="3">
        <f t="shared" si="7"/>
        <v>0</v>
      </c>
      <c r="H44" s="3" t="str">
        <f t="shared" si="7"/>
        <v>Book</v>
      </c>
      <c r="I44" s="3" t="str">
        <f t="shared" si="7"/>
        <v>Book</v>
      </c>
      <c r="J44" s="3">
        <f t="shared" si="7"/>
        <v>0</v>
      </c>
      <c r="K44" s="3">
        <f t="shared" si="7"/>
        <v>0</v>
      </c>
      <c r="L44" s="3" t="str">
        <f t="shared" si="7"/>
        <v>Book</v>
      </c>
    </row>
    <row r="47" spans="2:12" ht="18.75" x14ac:dyDescent="0.25">
      <c r="B47" s="12" t="s">
        <v>34</v>
      </c>
      <c r="C47" s="12"/>
    </row>
    <row r="48" spans="2:12" x14ac:dyDescent="0.25">
      <c r="B48" s="3" t="s">
        <v>9</v>
      </c>
      <c r="C48" s="5">
        <v>0</v>
      </c>
      <c r="D48" s="5">
        <v>40</v>
      </c>
      <c r="E48" s="5">
        <v>60</v>
      </c>
      <c r="F48" s="5">
        <v>80</v>
      </c>
    </row>
    <row r="49" spans="2:6" x14ac:dyDescent="0.25">
      <c r="B49" s="3" t="s">
        <v>10</v>
      </c>
      <c r="C49" s="5" t="s">
        <v>26</v>
      </c>
      <c r="D49" s="5" t="s">
        <v>13</v>
      </c>
      <c r="E49" s="5" t="s">
        <v>15</v>
      </c>
      <c r="F49" s="5" t="s">
        <v>21</v>
      </c>
    </row>
    <row r="50" spans="2:6" x14ac:dyDescent="0.25">
      <c r="B50" s="10" t="s">
        <v>11</v>
      </c>
      <c r="C50" s="11"/>
      <c r="D50" s="11"/>
      <c r="E50" s="10" t="s">
        <v>27</v>
      </c>
      <c r="F50" s="10" t="s">
        <v>35</v>
      </c>
    </row>
    <row r="52" spans="2:6" x14ac:dyDescent="0.25">
      <c r="B52" s="2"/>
    </row>
  </sheetData>
  <mergeCells count="5">
    <mergeCell ref="B1:D1"/>
    <mergeCell ref="B2:D2"/>
    <mergeCell ref="C33:L33"/>
    <mergeCell ref="B47:C47"/>
    <mergeCell ref="L21:M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NP</cp:lastModifiedBy>
  <dcterms:created xsi:type="dcterms:W3CDTF">2020-05-14T17:59:03Z</dcterms:created>
  <dcterms:modified xsi:type="dcterms:W3CDTF">2020-05-14T18:21:09Z</dcterms:modified>
</cp:coreProperties>
</file>