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erations-Research-Applications\doc\"/>
    </mc:Choice>
  </mc:AlternateContent>
  <bookViews>
    <workbookView xWindow="0" yWindow="0" windowWidth="19200" windowHeight="6990"/>
  </bookViews>
  <sheets>
    <sheet name="cluster 1" sheetId="1" r:id="rId1"/>
    <sheet name="cluster 2" sheetId="2" r:id="rId2"/>
    <sheet name="cluster 3" sheetId="3" r:id="rId3"/>
    <sheet name="dema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" l="1"/>
  <c r="M7" i="3"/>
  <c r="M6" i="3"/>
  <c r="M5" i="3"/>
  <c r="M4" i="3"/>
  <c r="M3" i="3"/>
  <c r="M2" i="3"/>
  <c r="M8" i="2"/>
  <c r="M7" i="2"/>
  <c r="M6" i="2"/>
  <c r="M5" i="2"/>
  <c r="M4" i="2"/>
  <c r="M3" i="2"/>
  <c r="M2" i="2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<sst xmlns="http://schemas.openxmlformats.org/spreadsheetml/2006/main" count="14" uniqueCount="4">
  <si>
    <t>mean</t>
    <phoneticPr fontId="1" type="noConversion"/>
  </si>
  <si>
    <t>discount rate</t>
    <phoneticPr fontId="1" type="noConversion"/>
  </si>
  <si>
    <t>..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</si>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</sst>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A9678F"/>
      <color rgb="FFEDD1CB"/>
      <color rgb="FF6D678F"/>
      <color rgb="FF2D1E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8914816245358"/>
          <c:y val="5.0760038006442201E-2"/>
          <c:w val="0.82264717114479291"/>
          <c:h val="0.78125512096840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'cluster 1'!$M$1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A9678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678F"/>
              </a:solidFill>
              <a:ln w="9525">
                <a:noFill/>
              </a:ln>
              <a:effectLst/>
            </c:spPr>
          </c:marker>
          <c:xVal>
            <c:numRef>
              <c:f>'cluster 1'!$L$2:$L$8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'cluster 1'!$M$2:$M$8</c:f>
              <c:numCache>
                <c:formatCode>General</c:formatCode>
                <c:ptCount val="7"/>
                <c:pt idx="0">
                  <c:v>0.58657088888888886</c:v>
                </c:pt>
                <c:pt idx="1">
                  <c:v>0.545933</c:v>
                </c:pt>
                <c:pt idx="2">
                  <c:v>0.49459000000000003</c:v>
                </c:pt>
                <c:pt idx="3">
                  <c:v>0.43056866666666666</c:v>
                </c:pt>
                <c:pt idx="4">
                  <c:v>0.35534155555555558</c:v>
                </c:pt>
                <c:pt idx="5">
                  <c:v>0.28744922222222219</c:v>
                </c:pt>
                <c:pt idx="6">
                  <c:v>0.2190351111111111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D8-4F35-B1D8-0DF88A9B9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31967"/>
        <c:axId val="1629325311"/>
      </c:scatterChart>
      <c:valAx>
        <c:axId val="162933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discount rate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5999449587386493"/>
              <c:y val="0.92060650433386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25311"/>
        <c:crosses val="autoZero"/>
        <c:crossBetween val="midCat"/>
      </c:valAx>
      <c:valAx>
        <c:axId val="16293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expected</a:t>
                </a:r>
                <a:r>
                  <a:rPr lang="en-US" altLang="zh-TW" baseline="0"/>
                  <a:t> demand (</a:t>
                </a:r>
                <a:r>
                  <a:rPr lang="el-GR" altLang="zh-TW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λ</a:t>
                </a:r>
                <a:r>
                  <a:rPr lang="en-US" altLang="zh-TW" sz="6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1</a:t>
                </a:r>
                <a:r>
                  <a:rPr lang="en-US" altLang="zh-TW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355886606292557E-2"/>
              <c:y val="0.18501470660371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3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8914816245358"/>
          <c:y val="5.0760038006442201E-2"/>
          <c:w val="0.82264717114479291"/>
          <c:h val="0.78125512096840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'cluster 2'!$M$1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2D1E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D1E3E"/>
              </a:solidFill>
              <a:ln w="9525">
                <a:noFill/>
              </a:ln>
              <a:effectLst/>
            </c:spPr>
          </c:marker>
          <c:xVal>
            <c:numRef>
              <c:f>'cluster 2'!$L$2:$L$8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'cluster 2'!$M$2:$M$8</c:f>
              <c:numCache>
                <c:formatCode>General</c:formatCode>
                <c:ptCount val="7"/>
                <c:pt idx="0">
                  <c:v>1.4415801111111113</c:v>
                </c:pt>
                <c:pt idx="1">
                  <c:v>1.2861696666666667</c:v>
                </c:pt>
                <c:pt idx="2">
                  <c:v>1.1531225555555555</c:v>
                </c:pt>
                <c:pt idx="3">
                  <c:v>1.0416183333333331</c:v>
                </c:pt>
                <c:pt idx="4">
                  <c:v>0.92354488888888886</c:v>
                </c:pt>
                <c:pt idx="5">
                  <c:v>0.80180722222222234</c:v>
                </c:pt>
                <c:pt idx="6">
                  <c:v>0.70865933333333342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2-4D88-BDF9-905C79A1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31967"/>
        <c:axId val="1629325311"/>
      </c:scatterChart>
      <c:valAx>
        <c:axId val="162933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discount rate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5999449587386493"/>
              <c:y val="0.92060650433386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25311"/>
        <c:crosses val="autoZero"/>
        <c:crossBetween val="midCat"/>
      </c:valAx>
      <c:valAx>
        <c:axId val="16293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expected</a:t>
                </a:r>
                <a:r>
                  <a:rPr lang="en-US" altLang="zh-TW" baseline="0"/>
                  <a:t> demand (</a:t>
                </a:r>
                <a:r>
                  <a:rPr lang="el-GR" altLang="zh-TW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λ</a:t>
                </a:r>
                <a:r>
                  <a:rPr lang="en-US" altLang="zh-TW" sz="6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en-US" altLang="zh-TW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355886606292557E-2"/>
              <c:y val="0.18501470660371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3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8914816245358"/>
          <c:y val="5.0760038006442201E-2"/>
          <c:w val="0.82264717114479291"/>
          <c:h val="0.78125512096840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'cluster 3'!$M$1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EDD1C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D1CB"/>
              </a:solidFill>
              <a:ln w="9525">
                <a:noFill/>
              </a:ln>
              <a:effectLst/>
            </c:spPr>
          </c:marker>
          <c:xVal>
            <c:numRef>
              <c:f>'cluster 3'!$L$2:$L$8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'cluster 3'!$M$2:$M$8</c:f>
              <c:numCache>
                <c:formatCode>General</c:formatCode>
                <c:ptCount val="7"/>
                <c:pt idx="0">
                  <c:v>2.8574821111111115</c:v>
                </c:pt>
                <c:pt idx="1">
                  <c:v>2.3773911111111108</c:v>
                </c:pt>
                <c:pt idx="2">
                  <c:v>1.7659292222222223</c:v>
                </c:pt>
                <c:pt idx="3">
                  <c:v>1.1306444444444446</c:v>
                </c:pt>
                <c:pt idx="4">
                  <c:v>0.75022044444444458</c:v>
                </c:pt>
                <c:pt idx="5">
                  <c:v>0.61849066666666674</c:v>
                </c:pt>
                <c:pt idx="6">
                  <c:v>0.55560188888888895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C-4C50-A119-586AEF76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31967"/>
        <c:axId val="1629325311"/>
      </c:scatterChart>
      <c:valAx>
        <c:axId val="162933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discount rate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5999449587386493"/>
              <c:y val="0.92060650433386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25311"/>
        <c:crosses val="autoZero"/>
        <c:crossBetween val="midCat"/>
      </c:valAx>
      <c:valAx>
        <c:axId val="16293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expected</a:t>
                </a:r>
                <a:r>
                  <a:rPr lang="en-US" altLang="zh-TW" baseline="0"/>
                  <a:t> demand (</a:t>
                </a:r>
                <a:r>
                  <a:rPr lang="el-GR" altLang="zh-TW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λ</a:t>
                </a:r>
                <a:r>
                  <a:rPr lang="en-US" altLang="zh-TW" sz="6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3</a:t>
                </a:r>
                <a:r>
                  <a:rPr lang="en-US" altLang="zh-TW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355886606292557E-2"/>
              <c:y val="0.18501470660371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933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36419</xdr:colOff>
      <xdr:row>7</xdr:row>
      <xdr:rowOff>200585</xdr:rowOff>
    </xdr:from>
    <xdr:to>
      <xdr:col>8</xdr:col>
      <xdr:colOff>341219</xdr:colOff>
      <xdr:row>20</xdr:row>
      <xdr:rowOff>136338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8</xdr:row>
      <xdr:rowOff>50800</xdr:rowOff>
    </xdr:from>
    <xdr:to>
      <xdr:col>8</xdr:col>
      <xdr:colOff>465418</xdr:colOff>
      <xdr:row>20</xdr:row>
      <xdr:rowOff>212165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8</xdr:row>
      <xdr:rowOff>88900</xdr:rowOff>
    </xdr:from>
    <xdr:to>
      <xdr:col>9</xdr:col>
      <xdr:colOff>224118</xdr:colOff>
      <xdr:row>21</xdr:row>
      <xdr:rowOff>34365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Normal="100" workbookViewId="0">
      <selection activeCell="K16" sqref="K16"/>
    </sheetView>
  </sheetViews>
  <sheetFormatPr defaultRowHeight="17" x14ac:dyDescent="0.4"/>
  <cols>
    <col min="13" max="13" width="9.1796875" bestFit="1" customWidth="1"/>
  </cols>
  <sheetData>
    <row r="1" spans="1:13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L1" t="s">
        <v>1</v>
      </c>
      <c r="M1" t="s">
        <v>0</v>
      </c>
    </row>
    <row r="2" spans="1:13" x14ac:dyDescent="0.4">
      <c r="A2">
        <v>0.4</v>
      </c>
      <c r="B2">
        <v>0.72008399999999995</v>
      </c>
      <c r="C2">
        <v>0.563307</v>
      </c>
      <c r="D2">
        <v>0.56767699999999999</v>
      </c>
      <c r="E2">
        <v>0.56955699999999998</v>
      </c>
      <c r="F2">
        <v>0.57055999999999996</v>
      </c>
      <c r="G2">
        <v>0.57123299999999999</v>
      </c>
      <c r="H2">
        <v>0.57177100000000003</v>
      </c>
      <c r="I2">
        <v>0.57225000000000004</v>
      </c>
      <c r="J2">
        <v>0.57269899999999996</v>
      </c>
      <c r="L2">
        <v>0.4</v>
      </c>
      <c r="M2">
        <f t="shared" ref="M2:M8" si="0">AVERAGE(B2:J2)</f>
        <v>0.58657088888888886</v>
      </c>
    </row>
    <row r="3" spans="1:13" x14ac:dyDescent="0.4">
      <c r="A3">
        <v>0.5</v>
      </c>
      <c r="B3">
        <v>0.66070499999999999</v>
      </c>
      <c r="C3">
        <v>0.52508100000000002</v>
      </c>
      <c r="D3">
        <v>0.52927900000000005</v>
      </c>
      <c r="E3">
        <v>0.53114700000000004</v>
      </c>
      <c r="F3">
        <v>0.53218900000000002</v>
      </c>
      <c r="G3">
        <v>0.532914</v>
      </c>
      <c r="H3">
        <v>0.53350600000000004</v>
      </c>
      <c r="I3">
        <v>0.53403800000000001</v>
      </c>
      <c r="J3">
        <v>0.53453799999999996</v>
      </c>
      <c r="L3">
        <v>0.5</v>
      </c>
      <c r="M3">
        <f t="shared" si="0"/>
        <v>0.545933</v>
      </c>
    </row>
    <row r="4" spans="1:13" x14ac:dyDescent="0.4">
      <c r="A4">
        <v>0.6</v>
      </c>
      <c r="B4">
        <v>0.586758</v>
      </c>
      <c r="C4">
        <v>0.47662599999999999</v>
      </c>
      <c r="D4">
        <v>0.48065799999999997</v>
      </c>
      <c r="E4">
        <v>0.482516</v>
      </c>
      <c r="F4">
        <v>0.483597</v>
      </c>
      <c r="G4">
        <v>0.48437400000000003</v>
      </c>
      <c r="H4">
        <v>0.48502000000000001</v>
      </c>
      <c r="I4">
        <v>0.48560500000000001</v>
      </c>
      <c r="J4">
        <v>0.48615599999999998</v>
      </c>
      <c r="L4">
        <v>0.6</v>
      </c>
      <c r="M4">
        <f t="shared" si="0"/>
        <v>0.49459000000000003</v>
      </c>
    </row>
    <row r="5" spans="1:13" x14ac:dyDescent="0.4">
      <c r="A5">
        <v>0.7</v>
      </c>
      <c r="B5">
        <v>0.49993599999999999</v>
      </c>
      <c r="C5">
        <v>0.41549700000000001</v>
      </c>
      <c r="D5">
        <v>0.41938900000000001</v>
      </c>
      <c r="E5">
        <v>0.42124200000000001</v>
      </c>
      <c r="F5">
        <v>0.42236099999999999</v>
      </c>
      <c r="G5">
        <v>0.42318499999999998</v>
      </c>
      <c r="H5">
        <v>0.42388100000000001</v>
      </c>
      <c r="I5">
        <v>0.424514</v>
      </c>
      <c r="J5">
        <v>0.42511300000000002</v>
      </c>
      <c r="L5">
        <v>0.7</v>
      </c>
      <c r="M5">
        <f t="shared" si="0"/>
        <v>0.43056866666666666</v>
      </c>
    </row>
    <row r="6" spans="1:13" x14ac:dyDescent="0.4">
      <c r="A6">
        <v>0.8</v>
      </c>
      <c r="B6">
        <v>0.406246</v>
      </c>
      <c r="C6">
        <v>0.34513199999999999</v>
      </c>
      <c r="D6">
        <v>0.34685100000000002</v>
      </c>
      <c r="E6">
        <v>0.34800799999999998</v>
      </c>
      <c r="F6">
        <v>0.34892299999999998</v>
      </c>
      <c r="G6">
        <v>0.34970800000000002</v>
      </c>
      <c r="H6">
        <v>0.35041600000000001</v>
      </c>
      <c r="I6">
        <v>0.35107899999999997</v>
      </c>
      <c r="J6">
        <v>0.351711</v>
      </c>
      <c r="L6">
        <v>0.8</v>
      </c>
      <c r="M6">
        <f t="shared" si="0"/>
        <v>0.35534155555555558</v>
      </c>
    </row>
    <row r="7" spans="1:13" x14ac:dyDescent="0.4">
      <c r="A7">
        <v>0.9</v>
      </c>
      <c r="B7">
        <v>0.317027</v>
      </c>
      <c r="C7">
        <v>0.280003</v>
      </c>
      <c r="D7">
        <v>0.28167799999999998</v>
      </c>
      <c r="E7">
        <v>0.28281200000000001</v>
      </c>
      <c r="F7">
        <v>0.28370099999999998</v>
      </c>
      <c r="G7">
        <v>0.28446500000000002</v>
      </c>
      <c r="H7">
        <v>0.28515299999999999</v>
      </c>
      <c r="I7">
        <v>0.28579599999999999</v>
      </c>
      <c r="J7">
        <v>0.286408</v>
      </c>
      <c r="L7">
        <v>0.9</v>
      </c>
      <c r="M7">
        <f t="shared" si="0"/>
        <v>0.28744922222222219</v>
      </c>
    </row>
    <row r="8" spans="1:13" x14ac:dyDescent="0.4">
      <c r="A8">
        <v>1</v>
      </c>
      <c r="B8">
        <v>0.23206299999999999</v>
      </c>
      <c r="C8">
        <v>0.214006</v>
      </c>
      <c r="D8">
        <v>0.21554699999999999</v>
      </c>
      <c r="E8">
        <v>0.21657499999999999</v>
      </c>
      <c r="F8">
        <v>0.21737400000000001</v>
      </c>
      <c r="G8">
        <v>0.218056</v>
      </c>
      <c r="H8">
        <v>0.218669</v>
      </c>
      <c r="I8">
        <v>0.21924099999999999</v>
      </c>
      <c r="J8">
        <v>0.21978500000000001</v>
      </c>
      <c r="L8">
        <v>1</v>
      </c>
      <c r="M8">
        <f t="shared" si="0"/>
        <v>0.2190351111111111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A7" workbookViewId="0">
      <selection activeCell="L12" sqref="L12"/>
    </sheetView>
  </sheetViews>
  <sheetFormatPr defaultRowHeight="17" x14ac:dyDescent="0.4"/>
  <cols>
    <col min="13" max="13" width="9.1796875" bestFit="1" customWidth="1"/>
  </cols>
  <sheetData>
    <row r="1" spans="1:13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L1" t="s">
        <v>1</v>
      </c>
      <c r="M1" t="s">
        <v>0</v>
      </c>
    </row>
    <row r="2" spans="1:13" x14ac:dyDescent="0.4">
      <c r="A2">
        <v>0.4</v>
      </c>
      <c r="B2">
        <v>1.893321</v>
      </c>
      <c r="C2">
        <v>1.362228</v>
      </c>
      <c r="D2">
        <v>1.372614</v>
      </c>
      <c r="E2">
        <v>1.378941</v>
      </c>
      <c r="F2">
        <v>1.3843840000000001</v>
      </c>
      <c r="G2">
        <v>1.389208</v>
      </c>
      <c r="H2">
        <v>1.3936440000000001</v>
      </c>
      <c r="I2">
        <v>1.3978870000000001</v>
      </c>
      <c r="J2">
        <v>1.401994</v>
      </c>
      <c r="L2">
        <v>0.4</v>
      </c>
      <c r="M2">
        <f t="shared" ref="M2:M8" si="0">AVERAGE(B2:J2)</f>
        <v>1.4415801111111113</v>
      </c>
    </row>
    <row r="3" spans="1:13" x14ac:dyDescent="0.4">
      <c r="A3">
        <v>0.5</v>
      </c>
      <c r="B3">
        <v>1.674949</v>
      </c>
      <c r="C3">
        <v>1.2137739999999999</v>
      </c>
      <c r="D3">
        <v>1.224586</v>
      </c>
      <c r="E3">
        <v>1.231198</v>
      </c>
      <c r="F3">
        <v>1.236853</v>
      </c>
      <c r="G3">
        <v>1.2418480000000001</v>
      </c>
      <c r="H3">
        <v>1.246435</v>
      </c>
      <c r="I3">
        <v>1.250821</v>
      </c>
      <c r="J3">
        <v>1.255063</v>
      </c>
      <c r="L3">
        <v>0.5</v>
      </c>
      <c r="M3">
        <f t="shared" si="0"/>
        <v>1.2861696666666667</v>
      </c>
    </row>
    <row r="4" spans="1:13" x14ac:dyDescent="0.4">
      <c r="A4">
        <v>0.6</v>
      </c>
      <c r="B4">
        <v>1.4778819999999999</v>
      </c>
      <c r="C4">
        <v>1.0865530000000001</v>
      </c>
      <c r="D4">
        <v>1.098319</v>
      </c>
      <c r="E4">
        <v>1.1055980000000001</v>
      </c>
      <c r="F4">
        <v>1.111782</v>
      </c>
      <c r="G4">
        <v>1.1172219999999999</v>
      </c>
      <c r="H4">
        <v>1.122207</v>
      </c>
      <c r="I4">
        <v>1.126968</v>
      </c>
      <c r="J4">
        <v>1.131572</v>
      </c>
      <c r="L4">
        <v>0.6</v>
      </c>
      <c r="M4">
        <f t="shared" si="0"/>
        <v>1.1531225555555555</v>
      </c>
    </row>
    <row r="5" spans="1:13" x14ac:dyDescent="0.4">
      <c r="A5">
        <v>0.7</v>
      </c>
      <c r="B5">
        <v>1.29772</v>
      </c>
      <c r="C5">
        <v>0.979792</v>
      </c>
      <c r="D5">
        <v>0.993201</v>
      </c>
      <c r="E5">
        <v>1.0016609999999999</v>
      </c>
      <c r="F5">
        <v>1.0087919999999999</v>
      </c>
      <c r="G5">
        <v>1.0150349999999999</v>
      </c>
      <c r="H5">
        <v>1.020742</v>
      </c>
      <c r="I5">
        <v>1.0261819999999999</v>
      </c>
      <c r="J5">
        <v>1.0314399999999999</v>
      </c>
      <c r="L5">
        <v>0.7</v>
      </c>
      <c r="M5">
        <f t="shared" si="0"/>
        <v>1.0416183333333331</v>
      </c>
    </row>
    <row r="6" spans="1:13" x14ac:dyDescent="0.4">
      <c r="A6">
        <v>0.8</v>
      </c>
      <c r="B6">
        <v>1.110414</v>
      </c>
      <c r="C6">
        <v>0.86570999999999998</v>
      </c>
      <c r="D6">
        <v>0.88085000000000002</v>
      </c>
      <c r="E6">
        <v>0.89083699999999999</v>
      </c>
      <c r="F6">
        <v>0.89921399999999996</v>
      </c>
      <c r="G6">
        <v>0.90651999999999999</v>
      </c>
      <c r="H6">
        <v>0.913184</v>
      </c>
      <c r="I6">
        <v>0.91952500000000004</v>
      </c>
      <c r="J6">
        <v>0.92564999999999997</v>
      </c>
      <c r="L6">
        <v>0.8</v>
      </c>
      <c r="M6">
        <f t="shared" si="0"/>
        <v>0.92354488888888886</v>
      </c>
    </row>
    <row r="7" spans="1:13" x14ac:dyDescent="0.4">
      <c r="A7">
        <v>0.9</v>
      </c>
      <c r="B7">
        <v>0.94379500000000005</v>
      </c>
      <c r="C7">
        <v>0.74832500000000002</v>
      </c>
      <c r="D7">
        <v>0.76340300000000005</v>
      </c>
      <c r="E7">
        <v>0.77381500000000003</v>
      </c>
      <c r="F7">
        <v>0.782752</v>
      </c>
      <c r="G7">
        <v>0.79060200000000003</v>
      </c>
      <c r="H7">
        <v>0.79777399999999998</v>
      </c>
      <c r="I7">
        <v>0.80460299999999996</v>
      </c>
      <c r="J7">
        <v>0.81119600000000003</v>
      </c>
      <c r="L7">
        <v>0.9</v>
      </c>
      <c r="M7">
        <f t="shared" si="0"/>
        <v>0.80180722222222234</v>
      </c>
    </row>
    <row r="8" spans="1:13" x14ac:dyDescent="0.4">
      <c r="A8">
        <v>1</v>
      </c>
      <c r="B8">
        <v>0.83199999999999996</v>
      </c>
      <c r="C8">
        <v>0.662999</v>
      </c>
      <c r="D8">
        <v>0.67502200000000001</v>
      </c>
      <c r="E8">
        <v>0.68371199999999999</v>
      </c>
      <c r="F8">
        <v>0.69157900000000005</v>
      </c>
      <c r="G8">
        <v>0.69864300000000001</v>
      </c>
      <c r="H8">
        <v>0.70516000000000001</v>
      </c>
      <c r="I8">
        <v>0.711395</v>
      </c>
      <c r="J8">
        <v>0.71742399999999995</v>
      </c>
      <c r="L8">
        <v>1</v>
      </c>
      <c r="M8">
        <f t="shared" si="0"/>
        <v>0.70865933333333342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A4" workbookViewId="0">
      <selection activeCell="N16" sqref="N16"/>
    </sheetView>
  </sheetViews>
  <sheetFormatPr defaultRowHeight="17" x14ac:dyDescent="0.4"/>
  <cols>
    <col min="13" max="13" width="9.1796875" bestFit="1" customWidth="1"/>
  </cols>
  <sheetData>
    <row r="1" spans="1:13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L1" t="s">
        <v>1</v>
      </c>
      <c r="M1" t="s">
        <v>0</v>
      </c>
    </row>
    <row r="2" spans="1:13" x14ac:dyDescent="0.4">
      <c r="A2">
        <v>0.4</v>
      </c>
      <c r="B2">
        <v>3.626687</v>
      </c>
      <c r="C2">
        <v>2.6758120000000001</v>
      </c>
      <c r="D2">
        <v>2.7150650000000001</v>
      </c>
      <c r="E2">
        <v>2.7417379999999998</v>
      </c>
      <c r="F2">
        <v>2.762543</v>
      </c>
      <c r="G2">
        <v>2.7791980000000001</v>
      </c>
      <c r="H2">
        <v>2.7932260000000002</v>
      </c>
      <c r="I2">
        <v>2.805755</v>
      </c>
      <c r="J2">
        <v>2.8173149999999998</v>
      </c>
      <c r="L2">
        <v>0.4</v>
      </c>
      <c r="M2">
        <f t="shared" ref="M2:M8" si="0">AVERAGE(B2:J2)</f>
        <v>2.8574821111111115</v>
      </c>
    </row>
    <row r="3" spans="1:13" x14ac:dyDescent="0.4">
      <c r="A3">
        <v>0.5</v>
      </c>
      <c r="B3">
        <v>3.0166230000000001</v>
      </c>
      <c r="C3">
        <v>2.2228569999999999</v>
      </c>
      <c r="D3">
        <v>2.2578779999999998</v>
      </c>
      <c r="E3">
        <v>2.2814000000000001</v>
      </c>
      <c r="F3">
        <v>2.2993209999999999</v>
      </c>
      <c r="G3">
        <v>2.313393</v>
      </c>
      <c r="H3">
        <v>2.3250489999999999</v>
      </c>
      <c r="I3">
        <v>2.3353130000000002</v>
      </c>
      <c r="J3">
        <v>2.3446859999999998</v>
      </c>
      <c r="L3">
        <v>0.5</v>
      </c>
      <c r="M3">
        <f t="shared" si="0"/>
        <v>2.3773911111111108</v>
      </c>
    </row>
    <row r="4" spans="1:13" x14ac:dyDescent="0.4">
      <c r="A4">
        <v>0.6</v>
      </c>
      <c r="B4">
        <v>2.2326260000000002</v>
      </c>
      <c r="C4">
        <v>1.6463399999999999</v>
      </c>
      <c r="D4">
        <v>1.67597</v>
      </c>
      <c r="E4">
        <v>1.6955560000000001</v>
      </c>
      <c r="F4">
        <v>1.7099819999999999</v>
      </c>
      <c r="G4">
        <v>1.7209970000000001</v>
      </c>
      <c r="H4">
        <v>1.729894</v>
      </c>
      <c r="I4">
        <v>1.737557</v>
      </c>
      <c r="J4">
        <v>1.7444409999999999</v>
      </c>
      <c r="L4">
        <v>0.6</v>
      </c>
      <c r="M4">
        <f t="shared" si="0"/>
        <v>1.7659292222222223</v>
      </c>
    </row>
    <row r="5" spans="1:13" x14ac:dyDescent="0.4">
      <c r="A5">
        <v>0.7</v>
      </c>
      <c r="B5">
        <v>1.3788990000000001</v>
      </c>
      <c r="C5">
        <v>1.046011</v>
      </c>
      <c r="D5">
        <v>1.071814</v>
      </c>
      <c r="E5">
        <v>1.088921</v>
      </c>
      <c r="F5">
        <v>1.101556</v>
      </c>
      <c r="G5">
        <v>1.1112629999999999</v>
      </c>
      <c r="H5">
        <v>1.1191599999999999</v>
      </c>
      <c r="I5">
        <v>1.126001</v>
      </c>
      <c r="J5">
        <v>1.1321749999999999</v>
      </c>
      <c r="L5">
        <v>0.7</v>
      </c>
      <c r="M5">
        <f t="shared" si="0"/>
        <v>1.1306444444444446</v>
      </c>
    </row>
    <row r="6" spans="1:13" x14ac:dyDescent="0.4">
      <c r="A6">
        <v>0.8</v>
      </c>
      <c r="B6">
        <v>0.84267099999999995</v>
      </c>
      <c r="C6">
        <v>0.68780300000000005</v>
      </c>
      <c r="D6">
        <v>0.70846299999999995</v>
      </c>
      <c r="E6">
        <v>0.72548299999999999</v>
      </c>
      <c r="F6">
        <v>0.73874099999999998</v>
      </c>
      <c r="G6">
        <v>0.74942600000000004</v>
      </c>
      <c r="H6">
        <v>0.75850300000000004</v>
      </c>
      <c r="I6">
        <v>0.76666299999999998</v>
      </c>
      <c r="J6">
        <v>0.774231</v>
      </c>
      <c r="L6">
        <v>0.8</v>
      </c>
      <c r="M6">
        <f t="shared" si="0"/>
        <v>0.75022044444444458</v>
      </c>
    </row>
    <row r="7" spans="1:13" x14ac:dyDescent="0.4">
      <c r="A7">
        <v>0.9</v>
      </c>
      <c r="B7">
        <v>0.70118000000000003</v>
      </c>
      <c r="C7">
        <v>0.57391800000000004</v>
      </c>
      <c r="D7">
        <v>0.58751299999999995</v>
      </c>
      <c r="E7">
        <v>0.59746999999999995</v>
      </c>
      <c r="F7">
        <v>0.606375</v>
      </c>
      <c r="G7">
        <v>0.61432299999999995</v>
      </c>
      <c r="H7">
        <v>0.62163500000000005</v>
      </c>
      <c r="I7">
        <v>0.62862300000000004</v>
      </c>
      <c r="J7">
        <v>0.63537900000000003</v>
      </c>
      <c r="L7">
        <v>0.9</v>
      </c>
      <c r="M7">
        <f t="shared" si="0"/>
        <v>0.61849066666666674</v>
      </c>
    </row>
    <row r="8" spans="1:13" x14ac:dyDescent="0.4">
      <c r="A8">
        <v>1</v>
      </c>
      <c r="B8">
        <v>0.64149900000000004</v>
      </c>
      <c r="C8">
        <v>0.51286799999999999</v>
      </c>
      <c r="D8">
        <v>0.52530500000000002</v>
      </c>
      <c r="E8">
        <v>0.53456000000000004</v>
      </c>
      <c r="F8">
        <v>0.54300000000000004</v>
      </c>
      <c r="G8">
        <v>0.55058099999999999</v>
      </c>
      <c r="H8">
        <v>0.55757500000000004</v>
      </c>
      <c r="I8">
        <v>0.56427300000000002</v>
      </c>
      <c r="J8">
        <v>0.57075600000000004</v>
      </c>
      <c r="L8">
        <v>1</v>
      </c>
      <c r="M8">
        <f t="shared" si="0"/>
        <v>0.55560188888888895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1" sqref="E11"/>
    </sheetView>
  </sheetViews>
  <sheetFormatPr defaultRowHeight="17" x14ac:dyDescent="0.4"/>
  <cols>
    <col min="2" max="2" width="8.81640625" style="1" bestFit="1" customWidth="1"/>
    <col min="3" max="8" width="8.7265625" style="1"/>
  </cols>
  <sheetData>
    <row r="1" spans="1:8" x14ac:dyDescent="0.4">
      <c r="B1" s="1">
        <v>0.4</v>
      </c>
      <c r="C1" s="1">
        <v>0.5</v>
      </c>
      <c r="D1" s="1">
        <v>0.6</v>
      </c>
      <c r="E1" s="1">
        <v>0.7</v>
      </c>
      <c r="F1" s="1">
        <v>0.8</v>
      </c>
      <c r="G1" s="1">
        <v>0.9</v>
      </c>
      <c r="H1" s="1">
        <v>1</v>
      </c>
    </row>
    <row r="2" spans="1:8" x14ac:dyDescent="0.4">
      <c r="A2">
        <v>0</v>
      </c>
      <c r="B2" s="1">
        <v>2.6604180000000002E-2</v>
      </c>
      <c r="C2" s="1">
        <v>4.8966290000000003E-2</v>
      </c>
      <c r="D2" s="1">
        <v>0.10724640000000001</v>
      </c>
      <c r="E2" s="1">
        <v>0.25185560000000001</v>
      </c>
      <c r="F2" s="1">
        <v>0.43055909999999997</v>
      </c>
      <c r="G2" s="1">
        <v>0.49599949999999998</v>
      </c>
      <c r="H2" s="1">
        <v>0.52650260000000004</v>
      </c>
    </row>
    <row r="3" spans="1:8" x14ac:dyDescent="0.4">
      <c r="A3">
        <v>1</v>
      </c>
      <c r="B3" s="1">
        <v>9.6485039999999994E-2</v>
      </c>
      <c r="C3" s="1">
        <v>0.14771280000000001</v>
      </c>
      <c r="D3" s="1">
        <v>0.23944109999999999</v>
      </c>
      <c r="E3" s="1">
        <v>0.34728350000000002</v>
      </c>
      <c r="F3" s="1">
        <v>0.36281950000000002</v>
      </c>
      <c r="G3" s="1">
        <v>0.34778510000000001</v>
      </c>
      <c r="H3" s="1">
        <v>0.33775090000000002</v>
      </c>
    </row>
    <row r="4" spans="1:8" x14ac:dyDescent="0.4">
      <c r="A4">
        <v>2</v>
      </c>
      <c r="B4" s="1">
        <v>0.17496049999999999</v>
      </c>
      <c r="C4" s="1">
        <v>0.222797</v>
      </c>
      <c r="D4" s="1">
        <v>0.26729130000000001</v>
      </c>
      <c r="E4" s="1">
        <v>0.23943449999999999</v>
      </c>
      <c r="F4" s="1">
        <v>0.1528687</v>
      </c>
      <c r="G4" s="1">
        <v>0.1219301</v>
      </c>
      <c r="H4" s="1">
        <v>0.1083334</v>
      </c>
    </row>
    <row r="5" spans="1:8" x14ac:dyDescent="0.4">
      <c r="A5">
        <v>3</v>
      </c>
      <c r="B5" s="1">
        <v>0.211509</v>
      </c>
      <c r="C5" s="1">
        <v>0.22403149999999999</v>
      </c>
      <c r="D5" s="1">
        <v>0.1989205</v>
      </c>
      <c r="E5" s="1">
        <v>0.110052</v>
      </c>
      <c r="F5" s="1">
        <v>4.2939329999999998E-2</v>
      </c>
      <c r="G5" s="1">
        <v>2.8498320000000001E-2</v>
      </c>
      <c r="H5" s="1">
        <v>2.3165270000000002E-2</v>
      </c>
    </row>
    <row r="6" spans="1:8" x14ac:dyDescent="0.4">
      <c r="A6">
        <v>4</v>
      </c>
      <c r="B6" s="1">
        <v>0.1917692</v>
      </c>
      <c r="C6" s="1">
        <v>0.16895470000000001</v>
      </c>
      <c r="D6" s="1">
        <v>0.1110288</v>
      </c>
      <c r="E6" s="1">
        <v>3.7937659999999998E-2</v>
      </c>
      <c r="F6" s="1">
        <v>9.045928E-3</v>
      </c>
      <c r="G6" s="1">
        <v>4.9956169999999999E-3</v>
      </c>
      <c r="H6" s="1">
        <v>3.7151240000000002E-3</v>
      </c>
    </row>
    <row r="7" spans="1:8" x14ac:dyDescent="0.4">
      <c r="A7" t="s">
        <v>2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8" x14ac:dyDescent="0.4">
      <c r="A8">
        <v>124</v>
      </c>
      <c r="B8" s="1">
        <v>4.2299119999999999E-140</v>
      </c>
      <c r="C8" s="1">
        <v>9.3895510000000002E-150</v>
      </c>
      <c r="D8" s="1">
        <v>1.2755670000000001E-165</v>
      </c>
      <c r="E8" s="1">
        <v>3.3521360000000002E-191</v>
      </c>
      <c r="F8" s="1">
        <v>1.7288100000000001E-217</v>
      </c>
      <c r="G8" s="1">
        <v>2.51483E-227</v>
      </c>
      <c r="H8" s="1">
        <v>4.3235509999999998E-232</v>
      </c>
    </row>
    <row r="9" spans="1:8" x14ac:dyDescent="0.4">
      <c r="A9">
        <v>125</v>
      </c>
      <c r="B9" s="1">
        <v>1.227245E-141</v>
      </c>
      <c r="C9" s="1">
        <v>2.2659790000000001E-151</v>
      </c>
      <c r="D9" s="1">
        <v>2.2782920000000001E-167</v>
      </c>
      <c r="E9" s="1">
        <v>3.6978060000000001E-193</v>
      </c>
      <c r="F9" s="1">
        <v>1.165454E-219</v>
      </c>
      <c r="G9" s="1">
        <v>1.410679E-229</v>
      </c>
      <c r="H9" s="1">
        <v>2.2188429999999999E-234</v>
      </c>
    </row>
    <row r="10" spans="1:8" x14ac:dyDescent="0.4">
      <c r="A10">
        <v>126</v>
      </c>
      <c r="B10" s="1">
        <v>3.5324089999999999E-143</v>
      </c>
      <c r="C10" s="1">
        <v>5.4250840000000003E-153</v>
      </c>
      <c r="D10" s="1">
        <v>4.0369640000000002E-169</v>
      </c>
      <c r="E10" s="1">
        <v>4.0467479999999997E-195</v>
      </c>
      <c r="F10" s="1">
        <v>7.7943950000000006E-222</v>
      </c>
      <c r="G10" s="1">
        <v>7.8503239999999995E-232</v>
      </c>
      <c r="H10" s="1">
        <v>1.1296709999999999E-236</v>
      </c>
    </row>
    <row r="11" spans="1:8" x14ac:dyDescent="0.4">
      <c r="A11">
        <v>127</v>
      </c>
      <c r="B11" s="1">
        <v>1.008735E-144</v>
      </c>
      <c r="C11" s="1">
        <v>1.288617E-154</v>
      </c>
      <c r="D11" s="1">
        <v>7.0968750000000003E-171</v>
      </c>
      <c r="E11" s="1">
        <v>4.3937459999999999E-197</v>
      </c>
      <c r="F11" s="1">
        <v>5.1717389999999997E-224</v>
      </c>
      <c r="G11" s="1">
        <v>4.3342470000000002E-234</v>
      </c>
      <c r="H11" s="1">
        <v>5.7061649999999999E-239</v>
      </c>
    </row>
    <row r="12" spans="1:8" x14ac:dyDescent="0.4">
      <c r="A12">
        <v>128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cluster 1</vt:lpstr>
      <vt:lpstr>cluster 2</vt:lpstr>
      <vt:lpstr>cluster 3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2021-06-15T13:48:58Z</dcterms:created>
  <dcterms:modified xsi:type="dcterms:W3CDTF">2021-06-15T14:45:19Z</dcterms:modified>
</cp:coreProperties>
</file>