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xc107/Documents/ICH_projects/grants/R01_ICH/presentations/PBS_2024/Figures/Figures_simulations/"/>
    </mc:Choice>
  </mc:AlternateContent>
  <xr:revisionPtr revIDLastSave="0" documentId="8_{29047F76-FA8B-984B-AAC8-56335D0AA74D}" xr6:coauthVersionLast="47" xr6:coauthVersionMax="47" xr10:uidLastSave="{00000000-0000-0000-0000-000000000000}"/>
  <bookViews>
    <workbookView xWindow="240" yWindow="1860" windowWidth="2186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7" i="1"/>
  <c r="M8" i="1"/>
  <c r="M6" i="1"/>
  <c r="M5" i="1"/>
</calcChain>
</file>

<file path=xl/sharedStrings.xml><?xml version="1.0" encoding="utf-8"?>
<sst xmlns="http://schemas.openxmlformats.org/spreadsheetml/2006/main" count="35" uniqueCount="24">
  <si>
    <t>Scenario</t>
  </si>
  <si>
    <t>NO difference between High and Low risk</t>
  </si>
  <si>
    <t>Risk Group</t>
  </si>
  <si>
    <t>Low</t>
  </si>
  <si>
    <t>High</t>
  </si>
  <si>
    <t>A1</t>
  </si>
  <si>
    <t>B1</t>
  </si>
  <si>
    <t>g1</t>
  </si>
  <si>
    <t>h1</t>
  </si>
  <si>
    <t>w2</t>
  </si>
  <si>
    <t>A2</t>
  </si>
  <si>
    <t>B2</t>
  </si>
  <si>
    <t>g2</t>
  </si>
  <si>
    <t>h2</t>
  </si>
  <si>
    <t>n per subj</t>
  </si>
  <si>
    <t>100, 200, 500</t>
  </si>
  <si>
    <t>Difference between High and Low risk</t>
  </si>
  <si>
    <t>mean</t>
  </si>
  <si>
    <t>in the LOWER tail</t>
  </si>
  <si>
    <t>in the UPPER tail</t>
  </si>
  <si>
    <t>in the MIDDLE</t>
  </si>
  <si>
    <t>Tukey g &amp; h parameters</t>
  </si>
  <si>
    <t>decided on 10/17/2023</t>
  </si>
  <si>
    <t>switch parameters from high to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</si>
</sst>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2"/>
  <sheetViews>
    <sheetView tabSelected="1" zoomScale="120" zoomScaleNormal="120" workbookViewId="0">
      <selection activeCell="I7" sqref="I7"/>
    </sheetView>
  </sheetViews>
  <sheetFormatPr baseColWidth="10" defaultColWidth="11" defaultRowHeight="16" x14ac:dyDescent="0.2"/>
  <cols>
    <col min="2" max="2" width="37.1640625" customWidth="1"/>
    <col min="3" max="3" width="9.5" customWidth="1"/>
    <col min="4" max="4" width="4.83203125" customWidth="1"/>
    <col min="5" max="5" width="5" customWidth="1"/>
    <col min="6" max="6" width="5.5" customWidth="1"/>
    <col min="7" max="7" width="4.1640625" customWidth="1"/>
    <col min="8" max="8" width="8.1640625" customWidth="1"/>
    <col min="9" max="12" width="5.33203125" customWidth="1"/>
    <col min="13" max="13" width="6.6640625" customWidth="1"/>
    <col min="14" max="14" width="11.83203125" customWidth="1"/>
    <col min="16" max="16" width="30.1640625" customWidth="1"/>
  </cols>
  <sheetData>
    <row r="3" spans="2:17" s="1" customFormat="1" x14ac:dyDescent="0.2">
      <c r="B3" s="13" t="s">
        <v>0</v>
      </c>
      <c r="C3" s="13" t="s">
        <v>2</v>
      </c>
      <c r="D3" s="12" t="s">
        <v>21</v>
      </c>
      <c r="E3" s="12"/>
      <c r="F3" s="12"/>
      <c r="G3" s="12"/>
      <c r="H3" s="12"/>
      <c r="I3" s="12"/>
      <c r="J3" s="12"/>
      <c r="K3" s="12"/>
      <c r="L3" s="12"/>
      <c r="M3" s="13" t="s">
        <v>17</v>
      </c>
      <c r="N3" s="13" t="s">
        <v>14</v>
      </c>
    </row>
    <row r="4" spans="2:17" s="2" customFormat="1" x14ac:dyDescent="0.2">
      <c r="B4" s="14"/>
      <c r="C4" s="14"/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14"/>
      <c r="N4" s="14"/>
    </row>
    <row r="5" spans="2:17" x14ac:dyDescent="0.2">
      <c r="B5" s="3" t="s">
        <v>1</v>
      </c>
      <c r="C5" s="3" t="s">
        <v>3</v>
      </c>
      <c r="D5" s="3">
        <v>6</v>
      </c>
      <c r="E5" s="3">
        <v>0.8</v>
      </c>
      <c r="F5" s="3">
        <v>0</v>
      </c>
      <c r="G5" s="3">
        <v>0</v>
      </c>
      <c r="H5" s="3">
        <v>0.5</v>
      </c>
      <c r="I5" s="3">
        <v>9</v>
      </c>
      <c r="J5" s="3">
        <v>1.2</v>
      </c>
      <c r="K5" s="3">
        <v>0</v>
      </c>
      <c r="L5" s="3">
        <v>0</v>
      </c>
      <c r="M5" s="8">
        <f t="shared" ref="M5:M12" si="0">D5*(1-H5)+H5*I5</f>
        <v>7.5</v>
      </c>
      <c r="N5" s="3" t="s">
        <v>15</v>
      </c>
    </row>
    <row r="6" spans="2:17" s="1" customFormat="1" x14ac:dyDescent="0.2">
      <c r="B6" s="4"/>
      <c r="C6" s="4" t="s">
        <v>4</v>
      </c>
      <c r="D6" s="4">
        <v>6</v>
      </c>
      <c r="E6" s="4">
        <v>0.8</v>
      </c>
      <c r="F6" s="4">
        <v>0</v>
      </c>
      <c r="G6" s="4">
        <v>0</v>
      </c>
      <c r="H6" s="4">
        <v>0.5</v>
      </c>
      <c r="I6" s="4">
        <v>9</v>
      </c>
      <c r="J6" s="4">
        <v>1.2</v>
      </c>
      <c r="K6" s="4">
        <v>0</v>
      </c>
      <c r="L6" s="4">
        <v>0</v>
      </c>
      <c r="M6" s="9">
        <f t="shared" si="0"/>
        <v>7.5</v>
      </c>
      <c r="N6" s="4"/>
    </row>
    <row r="7" spans="2:17" x14ac:dyDescent="0.2">
      <c r="B7" s="3" t="s">
        <v>16</v>
      </c>
      <c r="C7" s="6" t="s">
        <v>3</v>
      </c>
      <c r="D7" s="3">
        <v>6</v>
      </c>
      <c r="E7" s="3">
        <v>0.8</v>
      </c>
      <c r="F7" s="3">
        <v>-0.3</v>
      </c>
      <c r="G7" s="3">
        <v>0.2</v>
      </c>
      <c r="H7" s="3">
        <v>0.6</v>
      </c>
      <c r="I7" s="3">
        <v>9</v>
      </c>
      <c r="J7" s="3">
        <v>1.2</v>
      </c>
      <c r="K7" s="3">
        <v>0</v>
      </c>
      <c r="L7" s="3">
        <v>0.1</v>
      </c>
      <c r="M7" s="8">
        <f>D7*(1-H7)+H7*I7</f>
        <v>7.8</v>
      </c>
      <c r="N7" s="6" t="s">
        <v>15</v>
      </c>
      <c r="P7" t="s">
        <v>23</v>
      </c>
      <c r="Q7" t="s">
        <v>22</v>
      </c>
    </row>
    <row r="8" spans="2:17" s="1" customFormat="1" x14ac:dyDescent="0.2">
      <c r="B8" s="4" t="s">
        <v>18</v>
      </c>
      <c r="C8" s="7" t="s">
        <v>4</v>
      </c>
      <c r="D8" s="4">
        <v>7</v>
      </c>
      <c r="E8" s="4">
        <v>0.8</v>
      </c>
      <c r="F8" s="4">
        <v>0.3</v>
      </c>
      <c r="G8" s="4">
        <v>0</v>
      </c>
      <c r="H8" s="4">
        <v>0.5</v>
      </c>
      <c r="I8" s="4">
        <v>9</v>
      </c>
      <c r="J8" s="4">
        <v>1.2</v>
      </c>
      <c r="K8" s="4">
        <v>0</v>
      </c>
      <c r="L8" s="4">
        <v>0.1</v>
      </c>
      <c r="M8" s="9">
        <f>D8*(1-H8)+H8*I8</f>
        <v>8</v>
      </c>
      <c r="N8" s="7"/>
    </row>
    <row r="9" spans="2:17" x14ac:dyDescent="0.2">
      <c r="B9" s="3" t="s">
        <v>16</v>
      </c>
      <c r="C9" s="6" t="s">
        <v>3</v>
      </c>
      <c r="D9" s="6">
        <v>5</v>
      </c>
      <c r="E9" s="6">
        <v>0.8</v>
      </c>
      <c r="F9" s="6">
        <v>0</v>
      </c>
      <c r="G9" s="6">
        <v>0</v>
      </c>
      <c r="H9" s="6">
        <v>0.8</v>
      </c>
      <c r="I9" s="6">
        <v>8</v>
      </c>
      <c r="J9" s="6">
        <v>1.2</v>
      </c>
      <c r="K9" s="6">
        <v>-0.3</v>
      </c>
      <c r="L9" s="6">
        <v>0</v>
      </c>
      <c r="M9" s="10">
        <f t="shared" si="0"/>
        <v>7.4</v>
      </c>
      <c r="N9" s="6" t="s">
        <v>15</v>
      </c>
    </row>
    <row r="10" spans="2:17" s="1" customFormat="1" x14ac:dyDescent="0.2">
      <c r="B10" s="4" t="s">
        <v>19</v>
      </c>
      <c r="C10" s="7" t="s">
        <v>4</v>
      </c>
      <c r="D10" s="7">
        <v>6</v>
      </c>
      <c r="E10" s="7">
        <v>1.5</v>
      </c>
      <c r="F10" s="7">
        <v>0.1</v>
      </c>
      <c r="G10" s="7">
        <v>0</v>
      </c>
      <c r="H10" s="7">
        <v>0.4</v>
      </c>
      <c r="I10" s="7">
        <v>9.5</v>
      </c>
      <c r="J10" s="7">
        <v>1.5</v>
      </c>
      <c r="K10" s="7">
        <v>0.5</v>
      </c>
      <c r="L10" s="7">
        <v>0</v>
      </c>
      <c r="M10" s="11">
        <f t="shared" si="0"/>
        <v>7.4</v>
      </c>
      <c r="N10" s="7"/>
    </row>
    <row r="11" spans="2:17" x14ac:dyDescent="0.2">
      <c r="B11" s="3" t="s">
        <v>16</v>
      </c>
      <c r="C11" s="6" t="s">
        <v>3</v>
      </c>
      <c r="D11" s="6">
        <v>6.5</v>
      </c>
      <c r="E11" s="6">
        <v>1</v>
      </c>
      <c r="F11" s="6">
        <v>0.1</v>
      </c>
      <c r="G11" s="6">
        <v>0</v>
      </c>
      <c r="H11" s="6">
        <v>0.3</v>
      </c>
      <c r="I11" s="6">
        <v>10</v>
      </c>
      <c r="J11" s="6">
        <v>1</v>
      </c>
      <c r="K11" s="6">
        <v>0.1</v>
      </c>
      <c r="L11" s="6">
        <v>0</v>
      </c>
      <c r="M11" s="10">
        <f t="shared" si="0"/>
        <v>7.55</v>
      </c>
      <c r="N11" s="6" t="s">
        <v>15</v>
      </c>
    </row>
    <row r="12" spans="2:17" s="1" customFormat="1" x14ac:dyDescent="0.2">
      <c r="B12" s="4" t="s">
        <v>20</v>
      </c>
      <c r="C12" s="7" t="s">
        <v>4</v>
      </c>
      <c r="D12" s="7">
        <v>6</v>
      </c>
      <c r="E12" s="7">
        <v>1</v>
      </c>
      <c r="F12" s="7">
        <v>0.1</v>
      </c>
      <c r="G12" s="7">
        <v>0</v>
      </c>
      <c r="H12" s="7">
        <v>0.6</v>
      </c>
      <c r="I12" s="7">
        <v>9</v>
      </c>
      <c r="J12" s="7">
        <v>1.2</v>
      </c>
      <c r="K12" s="7">
        <v>0.1</v>
      </c>
      <c r="L12" s="7">
        <v>0</v>
      </c>
      <c r="M12" s="11">
        <f t="shared" si="0"/>
        <v>7.8</v>
      </c>
      <c r="N12" s="7"/>
    </row>
  </sheetData>
  <mergeCells count="5">
    <mergeCell ref="D3:L3"/>
    <mergeCell ref="B3:B4"/>
    <mergeCell ref="C3:C4"/>
    <mergeCell ref="M3:M4"/>
    <mergeCell ref="N3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Chervoneva</dc:creator>
  <cp:lastModifiedBy>Inna Chervoneva</cp:lastModifiedBy>
  <dcterms:created xsi:type="dcterms:W3CDTF">2023-02-01T19:43:19Z</dcterms:created>
  <dcterms:modified xsi:type="dcterms:W3CDTF">2023-12-28T04:36:21Z</dcterms:modified>
</cp:coreProperties>
</file>