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hen171277\Desktop\project\ems\"/>
    </mc:Choice>
  </mc:AlternateContent>
  <xr:revisionPtr revIDLastSave="0" documentId="13_ncr:1_{9331E156-93DC-4FBB-BBD1-8537439035CE}" xr6:coauthVersionLast="44" xr6:coauthVersionMax="45" xr10:uidLastSave="{00000000-0000-0000-0000-000000000000}"/>
  <bookViews>
    <workbookView xWindow="-110" yWindow="-110" windowWidth="19420" windowHeight="10420" xr2:uid="{21D222D2-553C-44DC-9F41-FF0365E4C023}"/>
  </bookViews>
  <sheets>
    <sheet name="Equipment" sheetId="1" r:id="rId1"/>
    <sheet name="Tooling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09" i="3" l="1"/>
  <c r="N309" i="3"/>
  <c r="O308" i="3"/>
  <c r="N308" i="3"/>
  <c r="O307" i="3"/>
  <c r="N307" i="3"/>
  <c r="O306" i="3"/>
  <c r="N306" i="3"/>
  <c r="O305" i="3"/>
  <c r="N305" i="3"/>
  <c r="O304" i="3"/>
  <c r="N304" i="3"/>
  <c r="O303" i="3"/>
  <c r="N303" i="3"/>
  <c r="O26" i="3"/>
  <c r="N26" i="3"/>
  <c r="O25" i="3"/>
  <c r="N25" i="3"/>
  <c r="O24" i="3"/>
  <c r="N24" i="3"/>
  <c r="O16" i="3"/>
  <c r="N16" i="3"/>
  <c r="O302" i="3"/>
  <c r="N302" i="3"/>
  <c r="O21" i="3"/>
  <c r="N21" i="3"/>
  <c r="O301" i="3"/>
  <c r="N301" i="3"/>
  <c r="O300" i="3"/>
  <c r="N300" i="3"/>
  <c r="O299" i="3"/>
  <c r="N299" i="3"/>
  <c r="O298" i="3"/>
  <c r="N298" i="3"/>
  <c r="O297" i="3"/>
  <c r="N297" i="3"/>
  <c r="O296" i="3"/>
  <c r="N296" i="3"/>
  <c r="O295" i="3"/>
  <c r="N295" i="3"/>
  <c r="O294" i="3"/>
  <c r="N294" i="3"/>
  <c r="O293" i="3"/>
  <c r="N293" i="3"/>
  <c r="O4" i="3"/>
  <c r="N4" i="3"/>
  <c r="O5" i="3"/>
  <c r="N5" i="3"/>
  <c r="O292" i="3"/>
  <c r="N292" i="3"/>
  <c r="O291" i="3"/>
  <c r="N291" i="3"/>
  <c r="O290" i="3"/>
  <c r="N290" i="3"/>
  <c r="O289" i="3"/>
  <c r="N289" i="3"/>
  <c r="O288" i="3"/>
  <c r="N288" i="3"/>
  <c r="O287" i="3"/>
  <c r="N287" i="3"/>
  <c r="O286" i="3"/>
  <c r="N286" i="3"/>
  <c r="O285" i="3"/>
  <c r="N285" i="3"/>
  <c r="O284" i="3"/>
  <c r="N284" i="3"/>
  <c r="O283" i="3"/>
  <c r="N283" i="3"/>
  <c r="O282" i="3"/>
  <c r="N282" i="3"/>
  <c r="O281" i="3"/>
  <c r="N281" i="3"/>
  <c r="O280" i="3"/>
  <c r="N280" i="3"/>
  <c r="O279" i="3"/>
  <c r="N279" i="3"/>
  <c r="O278" i="3"/>
  <c r="N278" i="3"/>
  <c r="O20" i="3"/>
  <c r="N20" i="3"/>
  <c r="O277" i="3"/>
  <c r="N277" i="3"/>
  <c r="O276" i="3"/>
  <c r="N276" i="3"/>
  <c r="O275" i="3"/>
  <c r="N275" i="3"/>
  <c r="O274" i="3"/>
  <c r="N274" i="3"/>
  <c r="O273" i="3"/>
  <c r="N273" i="3"/>
  <c r="O272" i="3"/>
  <c r="N272" i="3"/>
  <c r="O271" i="3"/>
  <c r="N271" i="3"/>
  <c r="O270" i="3"/>
  <c r="N270" i="3"/>
  <c r="O269" i="3"/>
  <c r="N269" i="3"/>
  <c r="O268" i="3"/>
  <c r="N268" i="3"/>
  <c r="O267" i="3"/>
  <c r="N267" i="3"/>
  <c r="O266" i="3"/>
  <c r="N266" i="3"/>
  <c r="O265" i="3"/>
  <c r="N265" i="3"/>
  <c r="O264" i="3"/>
  <c r="N264" i="3"/>
  <c r="O263" i="3"/>
  <c r="N263" i="3"/>
  <c r="O262" i="3"/>
  <c r="N262" i="3"/>
  <c r="O261" i="3"/>
  <c r="N261" i="3"/>
  <c r="O260" i="3"/>
  <c r="N260" i="3"/>
  <c r="O259" i="3"/>
  <c r="N259" i="3"/>
  <c r="O258" i="3"/>
  <c r="N258" i="3"/>
  <c r="O257" i="3"/>
  <c r="N257" i="3"/>
  <c r="O256" i="3"/>
  <c r="N256" i="3"/>
  <c r="O255" i="3"/>
  <c r="N255" i="3"/>
  <c r="O254" i="3"/>
  <c r="N254" i="3"/>
  <c r="O253" i="3"/>
  <c r="N253" i="3"/>
  <c r="O252" i="3"/>
  <c r="N252" i="3"/>
  <c r="O251" i="3"/>
  <c r="N251" i="3"/>
  <c r="O250" i="3"/>
  <c r="N250" i="3"/>
  <c r="O249" i="3"/>
  <c r="N249" i="3"/>
  <c r="O248" i="3"/>
  <c r="N248" i="3"/>
  <c r="O247" i="3"/>
  <c r="N247" i="3"/>
  <c r="O246" i="3"/>
  <c r="N246" i="3"/>
  <c r="O245" i="3"/>
  <c r="N245" i="3"/>
  <c r="O244" i="3"/>
  <c r="N244" i="3"/>
  <c r="O243" i="3"/>
  <c r="N243" i="3"/>
  <c r="O242" i="3"/>
  <c r="N242" i="3"/>
  <c r="O241" i="3"/>
  <c r="N241" i="3"/>
  <c r="O240" i="3"/>
  <c r="N240" i="3"/>
  <c r="O239" i="3"/>
  <c r="N239" i="3"/>
  <c r="O238" i="3"/>
  <c r="N238" i="3"/>
  <c r="O237" i="3"/>
  <c r="N237" i="3"/>
  <c r="O236" i="3"/>
  <c r="N236" i="3"/>
  <c r="O235" i="3"/>
  <c r="N235" i="3"/>
  <c r="O234" i="3"/>
  <c r="N234" i="3"/>
  <c r="O233" i="3"/>
  <c r="N233" i="3"/>
  <c r="O232" i="3"/>
  <c r="N232" i="3"/>
  <c r="O231" i="3"/>
  <c r="N231" i="3"/>
  <c r="O230" i="3"/>
  <c r="N230" i="3"/>
  <c r="O229" i="3"/>
  <c r="N229" i="3"/>
  <c r="O228" i="3"/>
  <c r="N228" i="3"/>
  <c r="O227" i="3"/>
  <c r="N227" i="3"/>
  <c r="O226" i="3"/>
  <c r="N226" i="3"/>
  <c r="O225" i="3"/>
  <c r="N225" i="3"/>
  <c r="O224" i="3"/>
  <c r="N224" i="3"/>
  <c r="O223" i="3"/>
  <c r="N223" i="3"/>
  <c r="O222" i="3"/>
  <c r="N222" i="3"/>
  <c r="O221" i="3"/>
  <c r="N221" i="3"/>
  <c r="O220" i="3"/>
  <c r="N220" i="3"/>
  <c r="O219" i="3"/>
  <c r="N219" i="3"/>
  <c r="O218" i="3"/>
  <c r="N218" i="3"/>
  <c r="O217" i="3"/>
  <c r="N217" i="3"/>
  <c r="O216" i="3"/>
  <c r="N216" i="3"/>
  <c r="O215" i="3"/>
  <c r="N215" i="3"/>
  <c r="O214" i="3"/>
  <c r="N214" i="3"/>
  <c r="O19" i="3"/>
  <c r="N19" i="3"/>
  <c r="O213" i="3"/>
  <c r="N213" i="3"/>
  <c r="O212" i="3"/>
  <c r="N212" i="3"/>
  <c r="O211" i="3"/>
  <c r="N211" i="3"/>
  <c r="O210" i="3"/>
  <c r="N210" i="3"/>
  <c r="O209" i="3"/>
  <c r="N209" i="3"/>
  <c r="O208" i="3"/>
  <c r="N208" i="3"/>
  <c r="O207" i="3"/>
  <c r="N207" i="3"/>
  <c r="O206" i="3"/>
  <c r="N206" i="3"/>
  <c r="O205" i="3"/>
  <c r="N205" i="3"/>
  <c r="O204" i="3"/>
  <c r="N204" i="3"/>
  <c r="O15" i="3"/>
  <c r="N15" i="3"/>
  <c r="O14" i="3"/>
  <c r="N14" i="3"/>
  <c r="O203" i="3"/>
  <c r="N203" i="3"/>
  <c r="O202" i="3"/>
  <c r="N202" i="3"/>
  <c r="O201" i="3"/>
  <c r="N201" i="3"/>
  <c r="O200" i="3"/>
  <c r="N200" i="3"/>
  <c r="O199" i="3"/>
  <c r="N199" i="3"/>
  <c r="O198" i="3"/>
  <c r="N198" i="3"/>
  <c r="O197" i="3"/>
  <c r="N197" i="3"/>
  <c r="O196" i="3"/>
  <c r="N196" i="3"/>
  <c r="O195" i="3"/>
  <c r="N195" i="3"/>
  <c r="O194" i="3"/>
  <c r="N194" i="3"/>
  <c r="O193" i="3"/>
  <c r="N193" i="3"/>
  <c r="O192" i="3"/>
  <c r="N192" i="3"/>
  <c r="O191" i="3"/>
  <c r="N191" i="3"/>
  <c r="O190" i="3"/>
  <c r="N190" i="3"/>
  <c r="O189" i="3"/>
  <c r="N189" i="3"/>
  <c r="O188" i="3"/>
  <c r="N188" i="3"/>
  <c r="O187" i="3"/>
  <c r="N187" i="3"/>
  <c r="O186" i="3"/>
  <c r="N186" i="3"/>
  <c r="O185" i="3"/>
  <c r="N185" i="3"/>
  <c r="O184" i="3"/>
  <c r="N184" i="3"/>
  <c r="O183" i="3"/>
  <c r="N183" i="3"/>
  <c r="O182" i="3"/>
  <c r="N182" i="3"/>
  <c r="O181" i="3"/>
  <c r="N181" i="3"/>
  <c r="O180" i="3"/>
  <c r="N180" i="3"/>
  <c r="O179" i="3"/>
  <c r="N179" i="3"/>
  <c r="O178" i="3"/>
  <c r="N178" i="3"/>
  <c r="O177" i="3"/>
  <c r="N177" i="3"/>
  <c r="O176" i="3"/>
  <c r="N176" i="3"/>
  <c r="O175" i="3"/>
  <c r="N175" i="3"/>
  <c r="O174" i="3"/>
  <c r="N174" i="3"/>
  <c r="O173" i="3"/>
  <c r="N173" i="3"/>
  <c r="O172" i="3"/>
  <c r="N172" i="3"/>
  <c r="O171" i="3"/>
  <c r="N171" i="3"/>
  <c r="O170" i="3"/>
  <c r="N170" i="3"/>
  <c r="O169" i="3"/>
  <c r="N169" i="3"/>
  <c r="O168" i="3"/>
  <c r="N168" i="3"/>
  <c r="O167" i="3"/>
  <c r="N167" i="3"/>
  <c r="O166" i="3"/>
  <c r="N166" i="3"/>
  <c r="O165" i="3"/>
  <c r="N165" i="3"/>
  <c r="O164" i="3"/>
  <c r="N164" i="3"/>
  <c r="O163" i="3"/>
  <c r="N163" i="3"/>
  <c r="O162" i="3"/>
  <c r="N162" i="3"/>
  <c r="O161" i="3"/>
  <c r="N161" i="3"/>
  <c r="O160" i="3"/>
  <c r="N160" i="3"/>
  <c r="O159" i="3"/>
  <c r="N159" i="3"/>
  <c r="O158" i="3"/>
  <c r="N158" i="3"/>
  <c r="O157" i="3"/>
  <c r="N157" i="3"/>
  <c r="O156" i="3"/>
  <c r="N156" i="3"/>
  <c r="O155" i="3"/>
  <c r="N155" i="3"/>
  <c r="O27" i="3"/>
  <c r="N27" i="3"/>
  <c r="O154" i="3"/>
  <c r="N154" i="3"/>
  <c r="O153" i="3"/>
  <c r="N153" i="3"/>
  <c r="O152" i="3"/>
  <c r="N152" i="3"/>
  <c r="O151" i="3"/>
  <c r="N151" i="3"/>
  <c r="O150" i="3"/>
  <c r="N150" i="3"/>
  <c r="O149" i="3"/>
  <c r="N149" i="3"/>
  <c r="O148" i="3"/>
  <c r="N148" i="3"/>
  <c r="O147" i="3"/>
  <c r="N147" i="3"/>
  <c r="O146" i="3"/>
  <c r="N146" i="3"/>
  <c r="O145" i="3"/>
  <c r="N145" i="3"/>
  <c r="O144" i="3"/>
  <c r="N144" i="3"/>
  <c r="O23" i="3"/>
  <c r="N23" i="3"/>
  <c r="O143" i="3"/>
  <c r="N143" i="3"/>
  <c r="O142" i="3"/>
  <c r="N142" i="3"/>
  <c r="O141" i="3"/>
  <c r="N141" i="3"/>
  <c r="O140" i="3"/>
  <c r="N140" i="3"/>
  <c r="O139" i="3"/>
  <c r="N139" i="3"/>
  <c r="O18" i="3"/>
  <c r="N18" i="3"/>
  <c r="O138" i="3"/>
  <c r="N138" i="3"/>
  <c r="O137" i="3"/>
  <c r="N137" i="3"/>
  <c r="O136" i="3"/>
  <c r="N136" i="3"/>
  <c r="O135" i="3"/>
  <c r="N135" i="3"/>
  <c r="O134" i="3"/>
  <c r="N134" i="3"/>
  <c r="O133" i="3"/>
  <c r="N133" i="3"/>
  <c r="O132" i="3"/>
  <c r="N132" i="3"/>
  <c r="O131" i="3"/>
  <c r="N131" i="3"/>
  <c r="O130" i="3"/>
  <c r="N130" i="3"/>
  <c r="O129" i="3"/>
  <c r="N129" i="3"/>
  <c r="O128" i="3"/>
  <c r="N128" i="3"/>
  <c r="O127" i="3"/>
  <c r="N127" i="3"/>
  <c r="O126" i="3"/>
  <c r="N126" i="3"/>
  <c r="O125" i="3"/>
  <c r="N125" i="3"/>
  <c r="O124" i="3"/>
  <c r="N124" i="3"/>
  <c r="O123" i="3"/>
  <c r="N123" i="3"/>
  <c r="O122" i="3"/>
  <c r="N122" i="3"/>
  <c r="O121" i="3"/>
  <c r="N121" i="3"/>
  <c r="O120" i="3"/>
  <c r="N120" i="3"/>
  <c r="O119" i="3"/>
  <c r="N119" i="3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13" i="3"/>
  <c r="N13" i="3"/>
  <c r="O12" i="3"/>
  <c r="N1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10" i="3"/>
  <c r="N10" i="3"/>
  <c r="O72" i="3"/>
  <c r="N72" i="3"/>
  <c r="O71" i="3"/>
  <c r="N71" i="3"/>
  <c r="O70" i="3"/>
  <c r="N70" i="3"/>
  <c r="O17" i="3"/>
  <c r="N17" i="3"/>
  <c r="O69" i="3"/>
  <c r="N69" i="3"/>
  <c r="O11" i="3"/>
  <c r="N11" i="3"/>
  <c r="O68" i="3"/>
  <c r="N68" i="3"/>
  <c r="O9" i="3"/>
  <c r="N9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3" i="3"/>
  <c r="N3" i="3"/>
  <c r="O2" i="3"/>
  <c r="N2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6" i="3"/>
  <c r="N6" i="3"/>
  <c r="O42" i="3"/>
  <c r="N42" i="3"/>
  <c r="O22" i="3"/>
  <c r="N22" i="3"/>
  <c r="O8" i="3"/>
  <c r="N8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</calcChain>
</file>

<file path=xl/sharedStrings.xml><?xml version="1.0" encoding="utf-8"?>
<sst xmlns="http://schemas.openxmlformats.org/spreadsheetml/2006/main" count="5786" uniqueCount="1783">
  <si>
    <t>CountIndex</t>
  </si>
  <si>
    <t>EquipmentNo</t>
  </si>
  <si>
    <t>AssetNo</t>
  </si>
  <si>
    <t>NonStockNo</t>
  </si>
  <si>
    <t>Specification</t>
  </si>
  <si>
    <t>PhotoLink</t>
  </si>
  <si>
    <t>SerialNumber</t>
    <phoneticPr fontId="2" type="noConversion"/>
  </si>
  <si>
    <t>Limitations</t>
  </si>
  <si>
    <t>DataCreateDate</t>
    <phoneticPr fontId="2" type="noConversion"/>
  </si>
  <si>
    <t>CreatedDate</t>
    <phoneticPr fontId="2" type="noConversion"/>
  </si>
  <si>
    <t>CreateUser</t>
    <phoneticPr fontId="2" type="noConversion"/>
  </si>
  <si>
    <t>970313</t>
  </si>
  <si>
    <t>110030</t>
  </si>
  <si>
    <t>Alan Yin</t>
  </si>
  <si>
    <t>Mast style Boom Lifts</t>
  </si>
  <si>
    <t>曲臂車</t>
  </si>
  <si>
    <t>AFTC (TMC1)</t>
  </si>
  <si>
    <t>970235</t>
  </si>
  <si>
    <t>Scissors Jack</t>
  </si>
  <si>
    <t>高空作業車</t>
  </si>
  <si>
    <t>970141</t>
  </si>
  <si>
    <t>千斤頂</t>
  </si>
  <si>
    <t>Hoist Jack 10TON Alan Yin</t>
  </si>
  <si>
    <t>10噸油壓千斤頂</t>
    <phoneticPr fontId="2" type="noConversion"/>
  </si>
  <si>
    <t>970142</t>
  </si>
  <si>
    <t>10噸油壓千斤頂</t>
  </si>
  <si>
    <t>970143</t>
  </si>
  <si>
    <t>970144</t>
  </si>
  <si>
    <t>970334</t>
  </si>
  <si>
    <t>Hydraulic Jack 30 tons</t>
  </si>
  <si>
    <t>30噸油壓千斤頂</t>
  </si>
  <si>
    <t>970331</t>
  </si>
  <si>
    <t>Manual pump</t>
  </si>
  <si>
    <t>手持式油壓千斤頂</t>
  </si>
  <si>
    <t>970333</t>
  </si>
  <si>
    <t>Hydraulic Jack 20 tons</t>
  </si>
  <si>
    <t>20噸油壓千斤頂</t>
  </si>
  <si>
    <t>160046</t>
  </si>
  <si>
    <t>Allen Lin</t>
  </si>
  <si>
    <t>970376</t>
  </si>
  <si>
    <t>cooling water leak check tools</t>
  </si>
  <si>
    <t>腔體冷卻水路測漏工具</t>
  </si>
  <si>
    <t>970379</t>
  </si>
  <si>
    <t>cooling water leak check tools add extra parts</t>
  </si>
  <si>
    <t>Blind plate holder for vacuum test blank-off use</t>
  </si>
  <si>
    <t>測漏盲版置放架</t>
  </si>
  <si>
    <t>970230</t>
  </si>
  <si>
    <t>Gas meter</t>
  </si>
  <si>
    <t>氣體錶</t>
  </si>
  <si>
    <t>970227</t>
  </si>
  <si>
    <t>Cathode Drive Car</t>
  </si>
  <si>
    <t>靶材驅動器安裝台車</t>
  </si>
  <si>
    <t>970228</t>
  </si>
  <si>
    <t>970245</t>
  </si>
  <si>
    <t>TMC0258</t>
  </si>
  <si>
    <t>110181</t>
  </si>
  <si>
    <t>Barlow Lee</t>
  </si>
  <si>
    <t>氦氣測漏儀</t>
  </si>
  <si>
    <t>Helium Leak Detector UL 1000 ????? (TMC0258)</t>
  </si>
  <si>
    <t>氦氣測漏儀(TMC0258)</t>
    <phoneticPr fontId="2" type="noConversion"/>
  </si>
  <si>
    <t>990094</t>
  </si>
  <si>
    <t>TMC0075</t>
  </si>
  <si>
    <t>Helium Leak Detector UL 1000 (TMC0075)</t>
  </si>
  <si>
    <t>氦氣測漏儀(TMC0075)</t>
    <phoneticPr fontId="2" type="noConversion"/>
  </si>
  <si>
    <t>990095</t>
  </si>
  <si>
    <t>TMC0074</t>
  </si>
  <si>
    <t>Helium Leak Detector UL 1000 ????? (TMC0074)</t>
  </si>
  <si>
    <t>氦氣測漏儀(TMC0074)</t>
    <phoneticPr fontId="2" type="noConversion"/>
  </si>
  <si>
    <t>NAR heater test tool-肯鑫</t>
  </si>
  <si>
    <t>測試用人機介面主機板</t>
  </si>
  <si>
    <t>NAR1800 vacuum blind for PVD test</t>
  </si>
  <si>
    <t>測試用盲版</t>
  </si>
  <si>
    <t>Pivot water test tool</t>
  </si>
  <si>
    <t>Pivot 水路測試治具（水車）</t>
  </si>
  <si>
    <t>Pivot 水路測試治具(水車）</t>
  </si>
  <si>
    <t>Pivot KVi2 test fixture</t>
  </si>
  <si>
    <t>Pivot KVi2 水氣電路品質測試設備</t>
  </si>
  <si>
    <t>Pivot module test blind flang</t>
  </si>
  <si>
    <t>Pivot測試盲板</t>
  </si>
  <si>
    <t>990568</t>
  </si>
  <si>
    <t>ViewSonic VX2451MH S/N:SE2112101095</t>
  </si>
  <si>
    <t>VIEWSONIC 顯示器</t>
  </si>
  <si>
    <t>110046</t>
  </si>
  <si>
    <t>Blithe Chiang</t>
  </si>
  <si>
    <t>Test Bay System</t>
  </si>
  <si>
    <t>測試站系統</t>
  </si>
  <si>
    <t>990265/286/2</t>
  </si>
  <si>
    <t>Mushroom (?????) / diffuser Lifting fixture / susc</t>
  </si>
  <si>
    <t>US移轉TW治具</t>
  </si>
  <si>
    <t>970103</t>
  </si>
  <si>
    <t>P/N:0270-72122 Rotation Cart for Bay2</t>
  </si>
  <si>
    <t>PN:0270-72122 翻轉車架</t>
  </si>
  <si>
    <t>H-BeamLifting fixture可調式吊架-史班特</t>
  </si>
  <si>
    <t>可調式吊架-史班特</t>
  </si>
  <si>
    <t>90K diffuser lifting fixture</t>
  </si>
  <si>
    <t>90K diffuser吊掛置具</t>
  </si>
  <si>
    <t>970214</t>
  </si>
  <si>
    <t>Spreader H-Beam Chamber lifting storage rack</t>
  </si>
  <si>
    <t>H型腔體吊掛架</t>
  </si>
  <si>
    <t>970086</t>
  </si>
  <si>
    <t>Spreader H-Beam Chamber lifting fixture</t>
  </si>
  <si>
    <t>H型機台吊掛延展架</t>
  </si>
  <si>
    <t>990023</t>
  </si>
  <si>
    <t>CVD 60K Susceptor Lifting Fixture (ISP)</t>
  </si>
  <si>
    <t>Susceptor起重夾治具</t>
  </si>
  <si>
    <t>990022</t>
  </si>
  <si>
    <t>CVD 60K DIFFUSER Lifting Fixture (ISP)</t>
  </si>
  <si>
    <t>Diffuser 起重夾治具</t>
  </si>
  <si>
    <t>970284</t>
  </si>
  <si>
    <t>P/N:0270-71314Susceptor Lifting Fixture for LT4300</t>
  </si>
  <si>
    <t>970051</t>
  </si>
  <si>
    <t>Fixture Cassette Lifting # 0270-71282</t>
  </si>
  <si>
    <t>彈簧夾治具</t>
  </si>
  <si>
    <t>990131</t>
  </si>
  <si>
    <t>ceramic shaft lifting fixture</t>
  </si>
  <si>
    <t>陶瓷吊掛治具</t>
  </si>
  <si>
    <t>970301</t>
  </si>
  <si>
    <t>Lifting fixture cart for CVD-Blithe Chiang</t>
  </si>
  <si>
    <t>治具放置車架</t>
  </si>
  <si>
    <t>990138</t>
  </si>
  <si>
    <t>Rotating skates model124-Blithe Chiang</t>
  </si>
  <si>
    <t>高負重萬向車</t>
  </si>
  <si>
    <t>990168</t>
  </si>
  <si>
    <t>990169</t>
  </si>
  <si>
    <t>990170</t>
  </si>
  <si>
    <t>990171</t>
  </si>
  <si>
    <t>990172</t>
  </si>
  <si>
    <t>970068</t>
  </si>
  <si>
    <t>Vestil Scissors Jack-Blithe Chiang (Bay 5)</t>
  </si>
  <si>
    <t>油壓托板車</t>
  </si>
  <si>
    <t>990255</t>
  </si>
  <si>
    <t>HP LaserJet P1505 VNB3B19278-Blithe Chiang</t>
  </si>
  <si>
    <t>雷射印表機</t>
  </si>
  <si>
    <t>105318</t>
  </si>
  <si>
    <t>Chi-Hung Chao</t>
  </si>
  <si>
    <t>Micro Vibration</t>
  </si>
  <si>
    <t>AMIC微振儀Micro Vibration</t>
  </si>
  <si>
    <t>Hamar Laser</t>
  </si>
  <si>
    <t>水平量測儀Hamar Laser</t>
  </si>
  <si>
    <t>106092</t>
  </si>
  <si>
    <t>Chung-Kai Huang</t>
  </si>
  <si>
    <t>Aerial work platform</t>
  </si>
  <si>
    <t>Star10 高空作業車</t>
  </si>
  <si>
    <t>970269</t>
  </si>
  <si>
    <t>Cable Cutting tooling in PhaseII-Kai Huang</t>
  </si>
  <si>
    <t>自動捲線機</t>
  </si>
  <si>
    <t>970274</t>
  </si>
  <si>
    <t>970308</t>
  </si>
  <si>
    <t>Upgrade cost-Cable cutting tooling</t>
  </si>
  <si>
    <t>更新-自動捲線機</t>
  </si>
  <si>
    <t>NBTN0034</t>
  </si>
  <si>
    <t>Length measuring MESSROL</t>
  </si>
  <si>
    <t>手動捲線機</t>
  </si>
  <si>
    <t>970292</t>
  </si>
  <si>
    <t>Round Cable Shelf---Jason C Wu</t>
  </si>
  <si>
    <t>電纜圓盤放置轉盤</t>
  </si>
  <si>
    <t>970039</t>
  </si>
  <si>
    <t>Cable duct key punch PG type-Kai Huang</t>
  </si>
  <si>
    <t>油壓式端子夾</t>
  </si>
  <si>
    <t>115186</t>
  </si>
  <si>
    <t>Daniel Lee</t>
  </si>
  <si>
    <t>CHILLER AIR COOLED 200V 25KW CAPACITY</t>
  </si>
  <si>
    <t>冷卻水用熱交換器 25kw LMU 127008339</t>
  </si>
  <si>
    <t>Su Ku warehouse</t>
  </si>
  <si>
    <t>CHILLER AIR COOLED 200V 10.5KW CAPACITY</t>
  </si>
  <si>
    <t>冷卻水用熱交換器 10.5kw LMU 127008338</t>
  </si>
  <si>
    <t>154987</t>
  </si>
  <si>
    <t>Edward Chen</t>
  </si>
  <si>
    <t>Electric pallet truck</t>
  </si>
  <si>
    <t>電動拖板車</t>
  </si>
  <si>
    <t>110047</t>
  </si>
  <si>
    <t>Eric Yang</t>
  </si>
  <si>
    <t>LEAK DECTOR (BODY + LID)(測漏桌)</t>
  </si>
  <si>
    <t>測漏桌</t>
  </si>
  <si>
    <t>Impakt Korea (A-1 Engineering)</t>
  </si>
  <si>
    <t>990096</t>
  </si>
  <si>
    <t>Helium Leak Detector UL 1000 (TMC0078)</t>
  </si>
  <si>
    <t>氦氣測漏儀(TMC0078)</t>
  </si>
  <si>
    <t>Helium leak deterctor-英福康</t>
  </si>
  <si>
    <t>Helium leak deterctor</t>
    <phoneticPr fontId="2" type="noConversion"/>
  </si>
  <si>
    <t>Edward Pump iH1000</t>
  </si>
  <si>
    <t>魯式幫浦</t>
  </si>
  <si>
    <t>990020</t>
  </si>
  <si>
    <t>(Bonded) Dry pump(700 cfm) iH1000</t>
  </si>
  <si>
    <t>真空幫浦</t>
  </si>
  <si>
    <t>Bonded Dry pump(700 cfm) iH1000</t>
  </si>
  <si>
    <t>(Bonded)Dry pump(700 cfm) iH1000</t>
  </si>
  <si>
    <t>Edward pump Ih1000</t>
  </si>
  <si>
    <t>愛德華測試用幫浦</t>
  </si>
  <si>
    <t>Wireless Gap Tool</t>
  </si>
  <si>
    <t>無線差距量測器</t>
  </si>
  <si>
    <t xml:space="preserve"> LID CART (LID 台車)</t>
  </si>
  <si>
    <t xml:space="preserve"> LID 台車</t>
  </si>
  <si>
    <t>(Bonded) Dry Pump IH1000/220V</t>
  </si>
  <si>
    <t>(Bonded)Dry pump IH 1000/220</t>
  </si>
  <si>
    <t>(Bonded)Dry Pump IH1000/220</t>
  </si>
  <si>
    <t>970022</t>
  </si>
  <si>
    <t>Single loop heat exchanger WTC-5000R-AKT</t>
  </si>
  <si>
    <t>單循環純水交換機</t>
  </si>
  <si>
    <t>970023</t>
  </si>
  <si>
    <t>970024</t>
  </si>
  <si>
    <t>970025</t>
  </si>
  <si>
    <t>Infrared thermal imager</t>
  </si>
  <si>
    <t>紅外線熱像儀</t>
  </si>
  <si>
    <t>970275</t>
  </si>
  <si>
    <t>PN0190-73622 DI water exchange equipment</t>
  </si>
  <si>
    <t>純水交換機</t>
  </si>
  <si>
    <t>970276</t>
  </si>
  <si>
    <t>970092</t>
  </si>
  <si>
    <t>Dry pump PS902-A S/N:069302-Andy Han</t>
  </si>
  <si>
    <t>真空泵浦機組</t>
  </si>
  <si>
    <t>970093</t>
  </si>
  <si>
    <t>Dry pump PS902-A S/N:069204-Andy Han</t>
  </si>
  <si>
    <t>970250</t>
  </si>
  <si>
    <t>0190-73622 DI Waterheat Exchanger PhaseII- Max Cha</t>
  </si>
  <si>
    <t>970251</t>
  </si>
  <si>
    <t>0190-73622 DI Waterheat Exchanger PhaseII</t>
  </si>
  <si>
    <t>CVD Test station Chiller circulation line hookup-宏</t>
  </si>
  <si>
    <t>CVD工作站製成熱交換機配管</t>
  </si>
  <si>
    <t>RF leak detector</t>
  </si>
  <si>
    <t>射頻測漏儀</t>
  </si>
  <si>
    <t>GAS PANEL</t>
  </si>
  <si>
    <t>氣體流量控制器</t>
  </si>
  <si>
    <t>DI CHILLER(純水交換機)</t>
  </si>
  <si>
    <t xml:space="preserve"> 純水交換機</t>
  </si>
  <si>
    <t>Chiller</t>
  </si>
  <si>
    <t>冷卻機</t>
  </si>
  <si>
    <t>970303</t>
  </si>
  <si>
    <t>Hous Vacuum System</t>
  </si>
  <si>
    <t>中央吸塵系統</t>
  </si>
  <si>
    <t>990256</t>
  </si>
  <si>
    <t>HP LaserJet P1505 VNB3B19499</t>
  </si>
  <si>
    <t>970310</t>
  </si>
  <si>
    <t>159908</t>
  </si>
  <si>
    <t>Ice Hsu</t>
  </si>
  <si>
    <t>PVD Heater Cabinet</t>
  </si>
  <si>
    <t>真空測試系統</t>
  </si>
  <si>
    <t>970360</t>
  </si>
  <si>
    <t>"Test Stand Upgade(incorparate IPC,PLC)</t>
  </si>
  <si>
    <t>封板</t>
  </si>
  <si>
    <t>990134</t>
  </si>
  <si>
    <t>110039</t>
  </si>
  <si>
    <t>Jack Lee</t>
  </si>
  <si>
    <t>15KW RF generator-Max Chang</t>
  </si>
  <si>
    <t>射頻發電機</t>
  </si>
  <si>
    <t>(Bonded)VAR Freq RF Generator 15kw</t>
  </si>
  <si>
    <t>970055</t>
  </si>
  <si>
    <t>(Bonded)GENERATOR RF 5KW #0920-01034</t>
  </si>
  <si>
    <t>無線射頻發射機</t>
  </si>
  <si>
    <t>970056</t>
  </si>
  <si>
    <t>970147</t>
  </si>
  <si>
    <t>Cover sheet stock rack</t>
  </si>
  <si>
    <t>外殼存放架</t>
  </si>
  <si>
    <t>970148</t>
  </si>
  <si>
    <t>970342</t>
  </si>
  <si>
    <t>110179</t>
  </si>
  <si>
    <t>James Chiang</t>
  </si>
  <si>
    <t>3D Magnetic Field Measuring Machine</t>
  </si>
  <si>
    <t>3D磁場量測儀</t>
  </si>
  <si>
    <t>970316</t>
  </si>
  <si>
    <t>2TTB air condition for metrology lab</t>
  </si>
  <si>
    <t>冷氣</t>
  </si>
  <si>
    <t>970169</t>
  </si>
  <si>
    <t>Tesla-meter Denny Wu</t>
  </si>
  <si>
    <t>高斯計</t>
  </si>
  <si>
    <t>970344</t>
  </si>
  <si>
    <t>AFC-33006V AC Power Source</t>
  </si>
  <si>
    <t>AFC-33006V AC 電源</t>
  </si>
  <si>
    <t>970345</t>
  </si>
  <si>
    <t>500kg crane speed modifying</t>
  </si>
  <si>
    <t>500KG天車速度修改</t>
  </si>
  <si>
    <t>970343</t>
  </si>
  <si>
    <t>IP room wall and ceilling refurbishing</t>
  </si>
  <si>
    <t>IP房間牆壁及天棚粉飾</t>
  </si>
  <si>
    <t>970358</t>
  </si>
  <si>
    <t>power cabinet for 3D measurement system</t>
  </si>
  <si>
    <t>升級3D量測系統-新增電箱</t>
  </si>
  <si>
    <t>990253</t>
  </si>
  <si>
    <t>HP LaserJet P1505 VNB3B19274-Eric Yang</t>
  </si>
  <si>
    <t>990267~68/28</t>
  </si>
  <si>
    <t>111894</t>
  </si>
  <si>
    <t>Jason Lee</t>
  </si>
  <si>
    <t>RF leaking detector / Gas panel / Remote simulator</t>
  </si>
  <si>
    <t>RF 洩漏偵測器/面板/遙控模擬器</t>
  </si>
  <si>
    <t>990297</t>
  </si>
  <si>
    <t>Contained in asset 127002049~2052</t>
  </si>
  <si>
    <t>Santa Claiar工具</t>
  </si>
  <si>
    <t>990285</t>
  </si>
  <si>
    <t>Slit valve blank off with test port / x8 pce</t>
  </si>
  <si>
    <t>測試閥門封閉端口等8件</t>
  </si>
  <si>
    <t>970252</t>
  </si>
  <si>
    <t>0190-72661 30KW RF GeneratorPhaseII-Jason Lee</t>
  </si>
  <si>
    <t>30KW無線射頻發射機</t>
  </si>
  <si>
    <t>970268</t>
  </si>
  <si>
    <t>P/N:0190-72661 15KW RF Generator forPhaseII-Max Ch</t>
  </si>
  <si>
    <t>15KW無線射頻發射機</t>
  </si>
  <si>
    <t>DLG MFG upgrade</t>
  </si>
  <si>
    <t>DLG 製造部設備</t>
  </si>
  <si>
    <t>970191</t>
  </si>
  <si>
    <t>RF Generator Calibration</t>
  </si>
  <si>
    <t>無線射頻發射機自我校正器</t>
  </si>
  <si>
    <t>990295/99029</t>
  </si>
  <si>
    <t>IC-6199 Mark</t>
  </si>
  <si>
    <t>127002049~51 markup 工具</t>
  </si>
  <si>
    <t>RF lead detector NIM-513</t>
  </si>
  <si>
    <t>電磁場量測儀</t>
  </si>
  <si>
    <t>5847/102600098</t>
  </si>
  <si>
    <t>15KW RF Variable Frequency Kit</t>
  </si>
  <si>
    <t>15KW無線射頻可調配件</t>
  </si>
  <si>
    <t>970057</t>
  </si>
  <si>
    <t>990112</t>
  </si>
  <si>
    <t>ASSY P-CH GAS PANE PCB</t>
  </si>
  <si>
    <t>測試用電路板</t>
  </si>
  <si>
    <t>990113</t>
  </si>
  <si>
    <t>ASSY P-CH PCA PROC CH.</t>
  </si>
  <si>
    <t>測試用PCA PROC</t>
  </si>
  <si>
    <t>970307</t>
  </si>
  <si>
    <t>0190-73524 Spec DC PWR Supply</t>
  </si>
  <si>
    <t>直流電源供應器</t>
  </si>
  <si>
    <t>970052</t>
  </si>
  <si>
    <t>Fixture Slide Shelf Installat#0270-71483</t>
  </si>
  <si>
    <t>側邊輔助器具</t>
  </si>
  <si>
    <t>970053</t>
  </si>
  <si>
    <t>Fixture Base Shelf Installati#0270-71484</t>
  </si>
  <si>
    <t>主體輔助器具</t>
  </si>
  <si>
    <t>155227</t>
  </si>
  <si>
    <t>Jason Wang</t>
  </si>
  <si>
    <t>Lid rotation moter &amp; cart</t>
  </si>
  <si>
    <t>100K旋轉台車</t>
  </si>
  <si>
    <t>990154/99013</t>
  </si>
  <si>
    <t>Lid leak check table frame</t>
  </si>
  <si>
    <t>Lid測漏桌</t>
  </si>
  <si>
    <t>Fixture susceptor lifting 100KX-0270-72245</t>
  </si>
  <si>
    <t>100K加熱器</t>
  </si>
  <si>
    <t>0030-71450Buttom Plate Raw Size 90K</t>
  </si>
  <si>
    <t>測漏平台</t>
  </si>
  <si>
    <t>Fixture diffuser lifting 100KX-0270-72249</t>
  </si>
  <si>
    <t>100K製成擴散平板</t>
  </si>
  <si>
    <t>20K Susceptor lifting fixture(0245-71641)</t>
  </si>
  <si>
    <t>20K 感受器起重夾具</t>
  </si>
  <si>
    <t>20K Diffuser lifting fixture(0245-72296)</t>
  </si>
  <si>
    <t>20K 擴散器起重夾具</t>
  </si>
  <si>
    <t>25K Diffuser lifting fixture(0243-72819)</t>
  </si>
  <si>
    <t>25K 擴散器起重夾具</t>
  </si>
  <si>
    <t>25K Susceptor lifting fixture(0243-72818)</t>
  </si>
  <si>
    <t>25K 感受器起重夾具</t>
  </si>
  <si>
    <t>990152</t>
  </si>
  <si>
    <t>Lid leak check Table-Owen Wang</t>
  </si>
  <si>
    <t>990154</t>
  </si>
  <si>
    <t>Lid leak check table plate (Only Frame)</t>
  </si>
  <si>
    <t>Lid測漏桌修改升級</t>
  </si>
  <si>
    <t>970322</t>
  </si>
  <si>
    <t>Modify Lid Leak check table (25KPX)</t>
  </si>
  <si>
    <t>990582</t>
  </si>
  <si>
    <t>20KPX leak check lable upgrade</t>
  </si>
  <si>
    <t>Lid leak check table-Modify O-ring for40K TFE</t>
  </si>
  <si>
    <t>測漏平台-O圈修改適用40K TFE(127002020 Modification)</t>
  </si>
  <si>
    <t>990135</t>
  </si>
  <si>
    <t>Bonded Fixture cap w/hoist ring</t>
  </si>
  <si>
    <t>吊掛用接頭含吊環</t>
  </si>
  <si>
    <t>990136</t>
  </si>
  <si>
    <t>970323</t>
  </si>
  <si>
    <t>0220-74457 CES Mushroom capture for Q4</t>
  </si>
  <si>
    <t>吊掛用接頭</t>
  </si>
  <si>
    <t>115553</t>
  </si>
  <si>
    <t>Jeff Wang</t>
  </si>
  <si>
    <t>CVD Dummy Heater Fixture-Bison</t>
  </si>
  <si>
    <t>CVD 加熱板</t>
  </si>
  <si>
    <t>161488</t>
  </si>
  <si>
    <t>Jerry Wang</t>
  </si>
  <si>
    <t>(Bonded)Dry pump IH 1000/220V</t>
  </si>
  <si>
    <t>970014</t>
  </si>
  <si>
    <t>110037</t>
  </si>
  <si>
    <t>Kevin Li</t>
  </si>
  <si>
    <t>MFG/4 Test Bay Setup</t>
  </si>
  <si>
    <t>MFG第4 Bay CVD測試盤</t>
  </si>
  <si>
    <t>970082</t>
  </si>
  <si>
    <t>Test Bay hook-up cost for 4 test bay in phase 2</t>
  </si>
  <si>
    <t>MFG第二區CVD測試盤</t>
  </si>
  <si>
    <t>970090</t>
  </si>
  <si>
    <t>Test Bay facitily DI/DD water,power cable connect</t>
  </si>
  <si>
    <t>測試用電力,純水,廠務水.等管線及接頭</t>
  </si>
  <si>
    <t>970261</t>
  </si>
  <si>
    <t>Wireless leveling (P/N:0242-73591)</t>
  </si>
  <si>
    <t>無線水平調整器</t>
  </si>
  <si>
    <t>970278</t>
  </si>
  <si>
    <t>480/208 VAC Breaker Panel with 50A CB Outputs</t>
  </si>
  <si>
    <t>480/208 VAC電力盤含50A CB</t>
  </si>
  <si>
    <t>990129</t>
  </si>
  <si>
    <t>SensArray Thermocouple</t>
  </si>
  <si>
    <t>測溫用工具</t>
  </si>
  <si>
    <t>970288</t>
  </si>
  <si>
    <t>Test Fixture for CVD 4300 PC- 4300</t>
  </si>
  <si>
    <t>測試工具</t>
  </si>
  <si>
    <t>970300</t>
  </si>
  <si>
    <t>AC Power Box and Breaker for 5500-PX Test</t>
  </si>
  <si>
    <t>5500-PX測試用電力盤</t>
  </si>
  <si>
    <t>970256</t>
  </si>
  <si>
    <t>Infrared Camera (FLIR I-60/REPORTER 8.5)</t>
  </si>
  <si>
    <t>紅外線顯像儀</t>
  </si>
  <si>
    <t>Di Heat Exchanger Daiken</t>
  </si>
  <si>
    <t>純水熱交換機</t>
  </si>
  <si>
    <t>990144</t>
  </si>
  <si>
    <t>DI Heater exchanger</t>
  </si>
  <si>
    <t>990145</t>
  </si>
  <si>
    <t>DI Heater exchange</t>
  </si>
  <si>
    <t>990151</t>
  </si>
  <si>
    <t>970265</t>
  </si>
  <si>
    <t>P/N:0190-73084 Glass SensArray for Phase II</t>
  </si>
  <si>
    <t>970266</t>
  </si>
  <si>
    <t>970059</t>
  </si>
  <si>
    <t>PC Remote/Gas Panel Test Fixture</t>
  </si>
  <si>
    <t>測試用氣體流量控制器</t>
  </si>
  <si>
    <t>970060</t>
  </si>
  <si>
    <t>970061</t>
  </si>
  <si>
    <t>970062</t>
  </si>
  <si>
    <t>970063</t>
  </si>
  <si>
    <t>970187</t>
  </si>
  <si>
    <t>159738</t>
  </si>
  <si>
    <t>Mars Chen</t>
  </si>
  <si>
    <t>Dry pump Hanbell PS-902-A 9G9C02</t>
  </si>
  <si>
    <t>Hanbell 真空幫浦</t>
  </si>
  <si>
    <t>970188</t>
  </si>
  <si>
    <t>Dry pump Hanbell PS-902-A 6G9801</t>
  </si>
  <si>
    <t>970248</t>
  </si>
  <si>
    <t>Hanbell pump PS-902</t>
  </si>
  <si>
    <t>Hanbell 幫浦</t>
  </si>
  <si>
    <t>970249</t>
  </si>
  <si>
    <t>MF Test Fixture for VME-MIC(USD)</t>
  </si>
  <si>
    <t>電路中央處理器</t>
  </si>
  <si>
    <t>970189</t>
  </si>
  <si>
    <t>Dry pump Hanbell PS-902-A 0G9706</t>
  </si>
  <si>
    <t>RF cable and connect car</t>
  </si>
  <si>
    <t>高功率攝頻電纜組</t>
  </si>
  <si>
    <t>120995</t>
  </si>
  <si>
    <t>Mos Lin</t>
  </si>
  <si>
    <t>Lift arm car</t>
  </si>
  <si>
    <t>舉臂車</t>
  </si>
  <si>
    <t>970031</t>
  </si>
  <si>
    <t>110138</t>
  </si>
  <si>
    <t>Owen Wang</t>
  </si>
  <si>
    <t>Electric pallet lift trucks 8FBR30X R2B-02218-Jaso</t>
  </si>
  <si>
    <t>電動堆高機</t>
  </si>
  <si>
    <t>970032</t>
  </si>
  <si>
    <t>Electric pallet lift trucks 8FBR30X R2B-02217-Jaso</t>
  </si>
  <si>
    <t>120908</t>
  </si>
  <si>
    <t>Ricky Lin</t>
  </si>
  <si>
    <t>New mini environment</t>
  </si>
  <si>
    <t>微無塵室伸縮棚架</t>
  </si>
  <si>
    <t>Mini-environment for chamber cleaning enhancement</t>
  </si>
  <si>
    <t>微無塵室</t>
  </si>
  <si>
    <t>Bay 8 test station for PVD Full/module test #2</t>
  </si>
  <si>
    <t>Bay 8 PVD整合測試盤 #2</t>
  </si>
  <si>
    <t>Bay 8 test station for PVD Full/module test</t>
  </si>
  <si>
    <t>Bay 8 PVD整合測試盤</t>
  </si>
  <si>
    <t>970296</t>
  </si>
  <si>
    <t>Assy Expansion Project process in phase 1(Bay 8)</t>
  </si>
  <si>
    <t>組裝區拓展計劃 Bay 8</t>
  </si>
  <si>
    <t>Phase 2 mini-environment</t>
  </si>
  <si>
    <t>第二階段微無塵室</t>
  </si>
  <si>
    <t>Air Balance Hoist system</t>
  </si>
  <si>
    <t>Staging省力設備</t>
  </si>
  <si>
    <t>Bay 5&amp;6 power port increase for CVD 5500/4300 MT</t>
  </si>
  <si>
    <t>CVD測試盤增設</t>
  </si>
  <si>
    <t>970267</t>
  </si>
  <si>
    <t>SRT &amp; Cable labels equipment-Martin Chen</t>
  </si>
  <si>
    <t>條碼列印機</t>
  </si>
  <si>
    <t>NBTN0030</t>
  </si>
  <si>
    <t>Magnetic Field Measure Instrument</t>
  </si>
  <si>
    <t>磁場量測儀</t>
  </si>
  <si>
    <t>990224</t>
  </si>
  <si>
    <t>"Humidity and Temperature Meter Display 7"" inch</t>
  </si>
  <si>
    <t>7吋溫溼度顯示器</t>
  </si>
  <si>
    <t>PVD Heater Cart for shield and loop</t>
  </si>
  <si>
    <t>PVD加熱片背板及線圈放置車</t>
  </si>
  <si>
    <t>PVD heater cart</t>
  </si>
  <si>
    <t>PVD 料架車</t>
  </si>
  <si>
    <t>970201</t>
  </si>
  <si>
    <t>Belt Tension Measurement</t>
  </si>
  <si>
    <t>皮帶張力計</t>
  </si>
  <si>
    <t>970037</t>
  </si>
  <si>
    <t>970302</t>
  </si>
  <si>
    <t>Forklift charging station- Jimmy Ku</t>
  </si>
  <si>
    <t>堆高機充電裝置</t>
  </si>
  <si>
    <t>970298</t>
  </si>
  <si>
    <t>Nikon AE-7 Auto level tooling 1.0mm/1km Alan Yin</t>
  </si>
  <si>
    <t>Nikon AE-7全自動水準儀</t>
  </si>
  <si>
    <t>970154</t>
  </si>
  <si>
    <t>Automatic level AE-7 30? ??:1.0mm?/1km</t>
  </si>
  <si>
    <t>全自動水準儀</t>
  </si>
  <si>
    <t>970295</t>
  </si>
  <si>
    <t>Epoxy and FRP</t>
  </si>
  <si>
    <t>地坪及內襯工程</t>
  </si>
  <si>
    <t>115209</t>
  </si>
  <si>
    <t>Shang - Wen Chung</t>
  </si>
  <si>
    <t>Vacuum Baking Chamber System</t>
  </si>
  <si>
    <t>高真空烤箱 LMU Asset# 127008234</t>
  </si>
  <si>
    <t>155224</t>
  </si>
  <si>
    <t>Smith Lee</t>
  </si>
  <si>
    <t>Lid rotation cart</t>
  </si>
  <si>
    <t>Lid 旋轉台車</t>
  </si>
  <si>
    <t>970312</t>
  </si>
  <si>
    <t>0243-72819 Fixture diffuser lifting 25KPX</t>
  </si>
  <si>
    <t>25KPX Diffuser 治具</t>
  </si>
  <si>
    <t>990238</t>
  </si>
  <si>
    <t>Push-On Fitting Stand-Lester Lai</t>
  </si>
  <si>
    <t>氣動式水接頭夾管機</t>
  </si>
  <si>
    <t>970161</t>
  </si>
  <si>
    <t>0270-71476 25KA Diffuser lifting(???)</t>
  </si>
  <si>
    <t>25K Diffuser 治具</t>
  </si>
  <si>
    <t>970285</t>
  </si>
  <si>
    <t>P/N:0270-71313DiffuserLifting for LTP4300-Blithe C</t>
  </si>
  <si>
    <t>LTP4300 Diffuser 治具</t>
  </si>
  <si>
    <t>970151</t>
  </si>
  <si>
    <t>0270-71386 15K Diffuser lifting</t>
  </si>
  <si>
    <t>15K Diffuser 治具</t>
  </si>
  <si>
    <t>970347</t>
  </si>
  <si>
    <t>Standard beams with V-style Load Bails</t>
  </si>
  <si>
    <t>可平衡吊掛治具</t>
  </si>
  <si>
    <t>970042</t>
  </si>
  <si>
    <t>(Bonded)Lifting fixture for diffuser #0270-71284</t>
  </si>
  <si>
    <t>Diffuser 治具</t>
  </si>
  <si>
    <t>990018</t>
  </si>
  <si>
    <t>115720</t>
  </si>
  <si>
    <t>Stan Wen</t>
  </si>
  <si>
    <t>Helium Leak Detector UL 1000  (TMC0077)</t>
  </si>
  <si>
    <t>氦氣測漏儀(TMC0077)</t>
  </si>
  <si>
    <t>990090</t>
  </si>
  <si>
    <t>Helium Leak Detector UL 1000  (TMC0076)</t>
  </si>
  <si>
    <t>氦氣測漏儀(TMC0076)</t>
  </si>
  <si>
    <t>990091</t>
  </si>
  <si>
    <t>Helium Leak Detector UL 1000  (TMC0153)</t>
  </si>
  <si>
    <t>氦氣測漏儀(TMC0153)</t>
  </si>
  <si>
    <t>990386</t>
  </si>
  <si>
    <t>Desktop Lenovo A51-7303 S/N R8TEZBW-Jason Huang</t>
  </si>
  <si>
    <t>電腦</t>
  </si>
  <si>
    <t>990387</t>
  </si>
  <si>
    <t>Desktop Lenovo A51-7303 S/N R8TEZBV-Jason Huang</t>
  </si>
  <si>
    <t>桌上型電腦</t>
  </si>
  <si>
    <t>970311</t>
  </si>
  <si>
    <t>110252</t>
  </si>
  <si>
    <t>Stephen Kuo</t>
  </si>
  <si>
    <t>0243-72818 Fixture SUSC lifting 25KPX</t>
  </si>
  <si>
    <t>25KPX SUSC 治具</t>
  </si>
  <si>
    <t>970152</t>
  </si>
  <si>
    <t>0270-71649 25KA Susceptor lifting(???)</t>
  </si>
  <si>
    <t>25K Susceptor治具</t>
  </si>
  <si>
    <t>970150</t>
  </si>
  <si>
    <t>0270-71524 15KA Susceptor lifting</t>
  </si>
  <si>
    <t>15K Susceptor治具</t>
  </si>
  <si>
    <t>970153</t>
  </si>
  <si>
    <t>0270-72067 Fixture Multi-lift Tool 55K(客製化)-Ben</t>
  </si>
  <si>
    <t>多層夾治具(客製化)</t>
  </si>
  <si>
    <t>970168</t>
  </si>
  <si>
    <t>Z-Drive test computer</t>
  </si>
  <si>
    <t>Z-driver測試電腦</t>
  </si>
  <si>
    <t>970046</t>
  </si>
  <si>
    <t>5500 Susceptor lifting fixture 0270-71281</t>
  </si>
  <si>
    <t>5500 Susceptor 吊掛治具</t>
  </si>
  <si>
    <t>24617875</t>
  </si>
  <si>
    <t>155228</t>
  </si>
  <si>
    <t>Swoll Huang</t>
  </si>
  <si>
    <t>Z-driver for CVD Test</t>
  </si>
  <si>
    <t>Z-driver驅動控制器</t>
  </si>
  <si>
    <t>MIC</t>
  </si>
  <si>
    <t>970170</t>
  </si>
  <si>
    <t>105343</t>
  </si>
  <si>
    <t>Wen-Yu Lee</t>
  </si>
  <si>
    <t>Pivot module test ccl control box</t>
  </si>
  <si>
    <t>Pivot 測試控制系統</t>
  </si>
  <si>
    <t>970171</t>
  </si>
  <si>
    <t>970282</t>
  </si>
  <si>
    <t>PVD Test-NAR1800/2200 Blank Flange Bay 2</t>
  </si>
  <si>
    <t>盲板-PVD測試用 NAR1800/2200</t>
  </si>
  <si>
    <t>970029</t>
  </si>
  <si>
    <t>(Bonded)Pump &amp; Pump Control box</t>
  </si>
  <si>
    <t>幫浦&amp;控制箱</t>
  </si>
  <si>
    <t>970029-1</t>
  </si>
  <si>
    <t>SP-630幫浦&amp;控制箱</t>
  </si>
  <si>
    <t>970029-2</t>
  </si>
  <si>
    <t>970029-3</t>
  </si>
  <si>
    <t>970260</t>
  </si>
  <si>
    <t>PVD Test-PLC controller</t>
  </si>
  <si>
    <t>PLC控制器-PVD測試用</t>
  </si>
  <si>
    <t>970212</t>
  </si>
  <si>
    <t>970213</t>
  </si>
  <si>
    <t>970304</t>
  </si>
  <si>
    <t>(353-501)BPG400 BA Pirani Gaug</t>
  </si>
  <si>
    <t>高真空計</t>
  </si>
  <si>
    <t>CDA Capacity Upgrade Test Port Hookup</t>
  </si>
  <si>
    <t>CDA容量升級二次側裝設備</t>
  </si>
  <si>
    <t>PVD module test fixture</t>
  </si>
  <si>
    <t>PVD 腔體測試設備</t>
  </si>
  <si>
    <t>Pivot DTG8 test control system</t>
  </si>
  <si>
    <t>測試控制系統</t>
  </si>
  <si>
    <t>970162</t>
  </si>
  <si>
    <t>Glass handing tool</t>
  </si>
  <si>
    <t>玻璃抓取工具</t>
  </si>
  <si>
    <t>Blank-off Pivot DT Module test</t>
  </si>
  <si>
    <t>Pivot DT測試用盲版</t>
  </si>
  <si>
    <t>970159</t>
  </si>
  <si>
    <t>NAR Tool Module Test Equipment</t>
  </si>
  <si>
    <t>NAR測試模組設備</t>
  </si>
  <si>
    <t>DT chamber vacuum test Blind Flang</t>
  </si>
  <si>
    <t>DT腔體測試用盲版</t>
  </si>
  <si>
    <t>SOW for Bay 4 exhaust</t>
  </si>
  <si>
    <t>工作區域4的排氣管路工程</t>
  </si>
  <si>
    <t>Fluke link runner</t>
  </si>
  <si>
    <t>鏈路自動測試儀</t>
  </si>
  <si>
    <t>990477</t>
  </si>
  <si>
    <t>ASUS Laptop K401D XP-Neron Lee</t>
  </si>
  <si>
    <t>華碩筆記型電腦</t>
  </si>
  <si>
    <t>990478</t>
  </si>
  <si>
    <t>NBTN0031</t>
  </si>
  <si>
    <t>110044</t>
  </si>
  <si>
    <t>William Chang</t>
  </si>
  <si>
    <t>Jack with jaw--William Chang</t>
  </si>
  <si>
    <t>附爪油壓千斤頂</t>
  </si>
  <si>
    <t>NBTN0032</t>
  </si>
  <si>
    <t>Jack with jaw</t>
  </si>
  <si>
    <t>970234</t>
  </si>
  <si>
    <t>110249</t>
  </si>
  <si>
    <t>Yuwen Wang</t>
  </si>
  <si>
    <t>Electric forklift RX60-3-Yuwen Wang</t>
  </si>
  <si>
    <t>970262</t>
  </si>
  <si>
    <t>Electric Pallet Jack ST-3T-L  1.5 ton</t>
  </si>
  <si>
    <t>電動托板車</t>
  </si>
  <si>
    <t>990254</t>
  </si>
  <si>
    <t>HP LaserJet P1505 VNB3B19567</t>
  </si>
  <si>
    <t>Oring cabinet</t>
  </si>
  <si>
    <t>O-ring 放置櫃</t>
  </si>
  <si>
    <t>TMC-2/TDL-2</t>
  </si>
  <si>
    <t>65T Transportation Cart(Fab A)</t>
  </si>
  <si>
    <t>65T運輸車(Fab A)</t>
  </si>
  <si>
    <t>FAB A Jib Crane</t>
  </si>
  <si>
    <t>FAB A 壁走天車</t>
  </si>
  <si>
    <t>Lifting fixture 50 ton</t>
  </si>
  <si>
    <t>FAB A Stagging Jib Crane</t>
  </si>
  <si>
    <t>FAB A 進貨區壁走天車</t>
  </si>
  <si>
    <t>Lifting fixture 43 ton</t>
  </si>
  <si>
    <t>Pump</t>
  </si>
  <si>
    <t>Helium leak detector</t>
  </si>
  <si>
    <t>PUMP (BODY + LID) (真空幫浦+Interface Box)  Fab.A</t>
  </si>
  <si>
    <t>真空幫浦 +電控箱</t>
  </si>
  <si>
    <t>PUMP (BODY + LID) (真空幫浦+Interface Box)  FabB</t>
  </si>
  <si>
    <t>111300</t>
  </si>
  <si>
    <t>Gordon Wu</t>
  </si>
  <si>
    <t>Industrial PC assy. IPC C6920</t>
  </si>
  <si>
    <t>Beckhoff 工業電腦 LMU 127008507</t>
  </si>
  <si>
    <t>Lid 旋轉台車 55K以下 - LMU 127008259</t>
  </si>
  <si>
    <t>Hamar laser</t>
  </si>
  <si>
    <t>水平儀</t>
  </si>
  <si>
    <t>Lid rotation cart 20K~60K</t>
  </si>
  <si>
    <t>Lid 旋轉台車 60K以下</t>
  </si>
  <si>
    <t>Diffuser lifting fixture</t>
  </si>
  <si>
    <t>25K diffuser 吊掛治具</t>
  </si>
  <si>
    <t>Susceptor lifting fixture</t>
  </si>
  <si>
    <t>25K susceptor 吊掛治具</t>
  </si>
  <si>
    <t>110036</t>
  </si>
  <si>
    <t>Jay Wang</t>
  </si>
  <si>
    <t>Dry pump for OLED-Leybold</t>
  </si>
  <si>
    <t>乾式幫浦</t>
  </si>
  <si>
    <t>TMP-V2304LM</t>
  </si>
  <si>
    <t>高真空渦輪幫浦</t>
  </si>
  <si>
    <t>155226</t>
  </si>
  <si>
    <t>Jerry Wei</t>
  </si>
  <si>
    <t>RF generator</t>
  </si>
  <si>
    <t>射頻產生器 (LMU# 127008333)</t>
  </si>
  <si>
    <t>射頻產生器LMU# 127008334</t>
  </si>
  <si>
    <t>射頻產生器LMU # 127008335</t>
  </si>
  <si>
    <t>Edwards Dry Pump+signal cable</t>
  </si>
  <si>
    <t>DI Chiller</t>
  </si>
  <si>
    <t>純水熱交換機 - LMU 127008252</t>
  </si>
  <si>
    <t>純水熱交換機 - LMU 127008253</t>
  </si>
  <si>
    <t>純水熱交換機 - LMU 127008254</t>
  </si>
  <si>
    <t>純水熱交換機 - LMU 127008258</t>
  </si>
  <si>
    <t>160650</t>
  </si>
  <si>
    <t>Ken Tsai</t>
  </si>
  <si>
    <t>Lacer tracker</t>
  </si>
  <si>
    <t>雷射追蹤定位儀</t>
  </si>
  <si>
    <t>Forklift Truck</t>
  </si>
  <si>
    <t>站立式堆高機2.5噸</t>
  </si>
  <si>
    <t>156273</t>
  </si>
  <si>
    <t>Kenny Lin</t>
  </si>
  <si>
    <t>Wireless leveling tool</t>
  </si>
  <si>
    <t>LMU Asset# 127008342</t>
  </si>
  <si>
    <t>LMU Asset# 127008343</t>
  </si>
  <si>
    <t>MF VME test fixture</t>
  </si>
  <si>
    <t>LMU Asset# 127008336</t>
  </si>
  <si>
    <t>LMU Asset# 127008337</t>
  </si>
  <si>
    <t>RF leak checker</t>
  </si>
  <si>
    <t>射頻偵測儀</t>
  </si>
  <si>
    <t>熱像測溫儀</t>
  </si>
  <si>
    <t>120789</t>
  </si>
  <si>
    <t>Kevin Liu</t>
  </si>
  <si>
    <t>FAB A CP Jib Crane</t>
  </si>
  <si>
    <t>FAB A CP壁走天車</t>
  </si>
  <si>
    <t>Skid for transportation cart</t>
  </si>
  <si>
    <t>搬運車用棧板</t>
  </si>
  <si>
    <t>160693</t>
  </si>
  <si>
    <t>Raymond Chen</t>
  </si>
  <si>
    <t>flange flame</t>
  </si>
  <si>
    <t>大型盲版架</t>
  </si>
  <si>
    <t>Particles counter</t>
  </si>
  <si>
    <t>空氣微粒子計數器</t>
  </si>
  <si>
    <t>Bake out flanges ROT G6hi</t>
  </si>
  <si>
    <t>G6 ROT 盲板 - LMU 127008249</t>
  </si>
  <si>
    <t>GIRDER ASSEMBLY KIT</t>
  </si>
  <si>
    <t>載具傳送梁組裝器 LMU127008566</t>
  </si>
  <si>
    <t>Helium detector</t>
  </si>
  <si>
    <t>氦氣偵測儀</t>
  </si>
  <si>
    <t>C-FRAME CART ASSEMBLY</t>
  </si>
  <si>
    <t>C型吊具台車 LMU127008568</t>
  </si>
  <si>
    <t>RGA gauge with calibration kit</t>
  </si>
  <si>
    <t>氣體質譜儀含校正器</t>
  </si>
  <si>
    <t>Cleanospector</t>
  </si>
  <si>
    <t>表面潔淨檢測儀</t>
  </si>
  <si>
    <t>Insitu Cleaning Device (RPSC)</t>
  </si>
  <si>
    <t>電漿清潔機 - LMU 127008245</t>
  </si>
  <si>
    <t>電漿清潔機 - LMU 127008246</t>
  </si>
  <si>
    <t>電漿清潔機 - LMU 127008247</t>
  </si>
  <si>
    <t>pure DI water</t>
  </si>
  <si>
    <t>超純水機</t>
  </si>
  <si>
    <t>Handy plasma</t>
  </si>
  <si>
    <t>桌上型電漿清潔儀</t>
  </si>
  <si>
    <t>Cryo and PV Lifting Fixture</t>
  </si>
  <si>
    <t>冷凝幫浦與閥門吊具 LMU127008565</t>
  </si>
  <si>
    <t>CA analyzer</t>
  </si>
  <si>
    <t>表面接觸角量測儀</t>
  </si>
  <si>
    <t>BLANK OFFS ASSEMBLY FOR ROTOR</t>
  </si>
  <si>
    <t>G6 Rotor 盲板 - LMU 127008251</t>
  </si>
  <si>
    <t>PV AND CP ORIENTATION CART ASSY</t>
  </si>
  <si>
    <t>冷凝幫浦與閥門旋轉組裝器 LMU127008567</t>
  </si>
  <si>
    <t>163897</t>
  </si>
  <si>
    <t>Wayen Cheng</t>
  </si>
  <si>
    <t>Z Drive controller</t>
  </si>
  <si>
    <t>Z Drive 控制電腦</t>
  </si>
  <si>
    <t>Test stand</t>
  </si>
  <si>
    <t>測試站</t>
  </si>
  <si>
    <t>OLED test fixture</t>
  </si>
  <si>
    <t>蒸鍍機台測試站 LMU 127008501</t>
  </si>
  <si>
    <t>座式堆高機3噸</t>
  </si>
  <si>
    <t>I-Beam 20T</t>
  </si>
  <si>
    <t>Electric Pallet Jack (1.5T)</t>
  </si>
  <si>
    <t>1.5噸電動拖板車</t>
  </si>
  <si>
    <t xml:space="preserve">Asset number </t>
    <phoneticPr fontId="5" type="noConversion"/>
  </si>
  <si>
    <t>Name</t>
    <phoneticPr fontId="5" type="noConversion"/>
  </si>
  <si>
    <t>English name</t>
    <phoneticPr fontId="5" type="noConversion"/>
  </si>
  <si>
    <t>Model No.</t>
    <phoneticPr fontId="5" type="noConversion"/>
  </si>
  <si>
    <t>Vendor</t>
    <phoneticPr fontId="5" type="noConversion"/>
  </si>
  <si>
    <t>Size</t>
    <phoneticPr fontId="5" type="noConversion"/>
  </si>
  <si>
    <t>Limitations</t>
    <phoneticPr fontId="5" type="noConversion"/>
  </si>
  <si>
    <t>Department</t>
    <phoneticPr fontId="5" type="noConversion"/>
  </si>
  <si>
    <t>Location</t>
    <phoneticPr fontId="5" type="noConversion"/>
  </si>
  <si>
    <t>Serial Number</t>
    <phoneticPr fontId="5" type="noConversion"/>
  </si>
  <si>
    <t>Cal Int</t>
    <phoneticPr fontId="5" type="noConversion"/>
  </si>
  <si>
    <t>status</t>
    <phoneticPr fontId="5" type="noConversion"/>
  </si>
  <si>
    <t>Next due date</t>
    <phoneticPr fontId="5" type="noConversion"/>
  </si>
  <si>
    <t>Due Month</t>
    <phoneticPr fontId="7" type="noConversion"/>
  </si>
  <si>
    <t>Plan Cal. Month</t>
    <phoneticPr fontId="2" type="noConversion"/>
  </si>
  <si>
    <t>Report No.</t>
    <phoneticPr fontId="5" type="noConversion"/>
  </si>
  <si>
    <t>Status2</t>
    <phoneticPr fontId="7" type="noConversion"/>
  </si>
  <si>
    <t>calibration vendor</t>
    <phoneticPr fontId="5" type="noConversion"/>
  </si>
  <si>
    <t>Spend time(day)in vendor</t>
    <phoneticPr fontId="2" type="noConversion"/>
  </si>
  <si>
    <t>remark</t>
    <phoneticPr fontId="5" type="noConversion"/>
  </si>
  <si>
    <t>cost(NTD)</t>
    <phoneticPr fontId="5" type="noConversion"/>
  </si>
  <si>
    <t>Repair history</t>
    <phoneticPr fontId="5" type="noConversion"/>
  </si>
  <si>
    <t>TMC0090</t>
  </si>
  <si>
    <r>
      <rPr>
        <sz val="10"/>
        <color indexed="8"/>
        <rFont val="新細明體"/>
        <family val="1"/>
        <charset val="136"/>
      </rPr>
      <t>張力計</t>
    </r>
    <phoneticPr fontId="7" type="noConversion"/>
  </si>
  <si>
    <t>Tension meter</t>
  </si>
  <si>
    <t>TRUMMETER</t>
    <phoneticPr fontId="5" type="noConversion"/>
  </si>
  <si>
    <t>HUK</t>
    <phoneticPr fontId="5" type="noConversion"/>
  </si>
  <si>
    <t>10-800Hz</t>
    <phoneticPr fontId="5" type="noConversion"/>
  </si>
  <si>
    <t>&lt;5%</t>
    <phoneticPr fontId="5" type="noConversion"/>
  </si>
  <si>
    <t>TMC-1</t>
    <phoneticPr fontId="5" type="noConversion"/>
  </si>
  <si>
    <t>PVD-M</t>
    <phoneticPr fontId="2" type="noConversion"/>
  </si>
  <si>
    <t>1136 44</t>
    <phoneticPr fontId="5" type="noConversion"/>
  </si>
  <si>
    <t>I</t>
  </si>
  <si>
    <t>K00-10-153-02</t>
    <phoneticPr fontId="2" type="noConversion"/>
  </si>
  <si>
    <t>Inactive</t>
    <phoneticPr fontId="2" type="noConversion"/>
  </si>
  <si>
    <r>
      <rPr>
        <sz val="10"/>
        <color indexed="8"/>
        <rFont val="新細明體"/>
        <family val="1"/>
        <charset val="136"/>
      </rPr>
      <t>量測科技</t>
    </r>
    <r>
      <rPr>
        <sz val="10"/>
        <color indexed="8"/>
        <rFont val="Calibri"/>
        <family val="2"/>
      </rPr>
      <t>(MTC)</t>
    </r>
    <phoneticPr fontId="2" type="noConversion"/>
  </si>
  <si>
    <r>
      <rPr>
        <sz val="10"/>
        <color theme="1"/>
        <rFont val="細明體"/>
        <family val="3"/>
        <charset val="136"/>
      </rPr>
      <t>已拍照建檔</t>
    </r>
    <phoneticPr fontId="2" type="noConversion"/>
  </si>
  <si>
    <t>TMC0091</t>
  </si>
  <si>
    <t>Tension meter</t>
    <phoneticPr fontId="5" type="noConversion"/>
  </si>
  <si>
    <t>Type 4</t>
    <phoneticPr fontId="5" type="noConversion"/>
  </si>
  <si>
    <t>Clavis</t>
    <phoneticPr fontId="5" type="noConversion"/>
  </si>
  <si>
    <t>10-600Hz</t>
    <phoneticPr fontId="5" type="noConversion"/>
  </si>
  <si>
    <t>+ or - 1 digit below 100Hz, + or - 1% of reading above 100 Hz</t>
    <phoneticPr fontId="5" type="noConversion"/>
  </si>
  <si>
    <t>PVD</t>
    <phoneticPr fontId="5" type="noConversion"/>
  </si>
  <si>
    <t>PVD</t>
    <phoneticPr fontId="12" type="noConversion"/>
  </si>
  <si>
    <t>BFM7060</t>
    <phoneticPr fontId="5" type="noConversion"/>
  </si>
  <si>
    <t>K00-10-153-01</t>
    <phoneticPr fontId="2" type="noConversion"/>
  </si>
  <si>
    <r>
      <rPr>
        <sz val="10"/>
        <rFont val="細明體"/>
        <family val="3"/>
        <charset val="136"/>
      </rPr>
      <t>已拍照建檔</t>
    </r>
    <phoneticPr fontId="2" type="noConversion"/>
  </si>
  <si>
    <t>TMC0836</t>
  </si>
  <si>
    <r>
      <rPr>
        <sz val="10"/>
        <color theme="1"/>
        <rFont val="新細明體"/>
        <family val="2"/>
        <charset val="136"/>
      </rPr>
      <t>雷射追蹤儀</t>
    </r>
    <phoneticPr fontId="7" type="noConversion"/>
  </si>
  <si>
    <t>Leika laser tracker</t>
    <phoneticPr fontId="2" type="noConversion"/>
  </si>
  <si>
    <t>AT403</t>
  </si>
  <si>
    <t>Leika</t>
  </si>
  <si>
    <t>TMC-2</t>
  </si>
  <si>
    <t>OLED</t>
  </si>
  <si>
    <t>A</t>
  </si>
  <si>
    <r>
      <t>JDI</t>
    </r>
    <r>
      <rPr>
        <sz val="10"/>
        <color theme="1"/>
        <rFont val="新細明體"/>
        <family val="2"/>
        <charset val="136"/>
      </rPr>
      <t>中，回台灣再內校</t>
    </r>
  </si>
  <si>
    <r>
      <rPr>
        <sz val="10"/>
        <color theme="1"/>
        <rFont val="新細明體"/>
        <family val="2"/>
        <charset val="136"/>
      </rPr>
      <t>宏遠儀器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新細明體"/>
        <family val="2"/>
        <charset val="136"/>
      </rPr>
      <t>呂學勝</t>
    </r>
    <r>
      <rPr>
        <sz val="10"/>
        <color theme="1"/>
        <rFont val="Calibri"/>
        <family val="2"/>
      </rPr>
      <t xml:space="preserve"> 0932327110</t>
    </r>
    <r>
      <rPr>
        <sz val="10"/>
        <color theme="1"/>
        <rFont val="新細明體"/>
        <family val="2"/>
        <charset val="136"/>
      </rPr>
      <t>，送校地點</t>
    </r>
    <r>
      <rPr>
        <sz val="10"/>
        <color theme="1"/>
        <rFont val="Calibri"/>
        <family val="2"/>
      </rPr>
      <t>:</t>
    </r>
    <r>
      <rPr>
        <sz val="10"/>
        <color theme="1"/>
        <rFont val="新細明體"/>
        <family val="2"/>
        <charset val="136"/>
      </rPr>
      <t>大陸</t>
    </r>
    <r>
      <rPr>
        <sz val="10"/>
        <color theme="1"/>
        <rFont val="Calibri"/>
        <family val="2"/>
      </rPr>
      <t>or</t>
    </r>
    <r>
      <rPr>
        <sz val="10"/>
        <color theme="1"/>
        <rFont val="新細明體"/>
        <family val="2"/>
        <charset val="136"/>
      </rPr>
      <t>瑞士</t>
    </r>
    <r>
      <rPr>
        <sz val="10"/>
        <color theme="1"/>
        <rFont val="Calibri"/>
        <family val="2"/>
      </rPr>
      <t>/</t>
    </r>
    <r>
      <rPr>
        <sz val="10"/>
        <color theme="1"/>
        <rFont val="新細明體"/>
        <family val="2"/>
        <charset val="136"/>
      </rPr>
      <t>內校</t>
    </r>
  </si>
  <si>
    <t>TMC0835</t>
    <phoneticPr fontId="2" type="noConversion"/>
  </si>
  <si>
    <t>Leika laser tracker</t>
  </si>
  <si>
    <r>
      <t>2020/3</t>
    </r>
    <r>
      <rPr>
        <sz val="10"/>
        <color theme="1"/>
        <rFont val="新細明體"/>
        <family val="2"/>
        <charset val="136"/>
      </rPr>
      <t>月底送校</t>
    </r>
  </si>
  <si>
    <r>
      <rPr>
        <sz val="10"/>
        <color theme="1"/>
        <rFont val="新細明體"/>
        <family val="2"/>
        <charset val="136"/>
      </rPr>
      <t>宏遠儀器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新細明體"/>
        <family val="2"/>
        <charset val="136"/>
      </rPr>
      <t>呂學勝</t>
    </r>
    <r>
      <rPr>
        <sz val="10"/>
        <color theme="1"/>
        <rFont val="Calibri"/>
        <family val="2"/>
      </rPr>
      <t xml:space="preserve"> 0932327110</t>
    </r>
    <r>
      <rPr>
        <sz val="10"/>
        <color theme="1"/>
        <rFont val="新細明體"/>
        <family val="2"/>
        <charset val="136"/>
      </rPr>
      <t>，送校地點</t>
    </r>
    <r>
      <rPr>
        <sz val="10"/>
        <color theme="1"/>
        <rFont val="Calibri"/>
        <family val="2"/>
      </rPr>
      <t>:</t>
    </r>
    <r>
      <rPr>
        <sz val="10"/>
        <color theme="1"/>
        <rFont val="新細明體"/>
        <family val="2"/>
        <charset val="136"/>
      </rPr>
      <t>大陸</t>
    </r>
    <r>
      <rPr>
        <sz val="10"/>
        <color theme="1"/>
        <rFont val="Calibri"/>
        <family val="2"/>
      </rPr>
      <t>or</t>
    </r>
    <r>
      <rPr>
        <sz val="10"/>
        <color theme="1"/>
        <rFont val="新細明體"/>
        <family val="2"/>
        <charset val="136"/>
      </rPr>
      <t>瑞士</t>
    </r>
  </si>
  <si>
    <r>
      <rPr>
        <sz val="10"/>
        <color theme="1"/>
        <rFont val="新細明體"/>
        <family val="2"/>
        <charset val="136"/>
      </rPr>
      <t>宏遠；</t>
    </r>
    <r>
      <rPr>
        <sz val="10"/>
        <color theme="1"/>
        <rFont val="Calibri"/>
        <family val="2"/>
      </rPr>
      <t>2020/3</t>
    </r>
    <r>
      <rPr>
        <sz val="10"/>
        <color theme="1"/>
        <rFont val="新細明體"/>
        <family val="2"/>
        <charset val="136"/>
      </rPr>
      <t>月底送校</t>
    </r>
  </si>
  <si>
    <t>TMC0063</t>
  </si>
  <si>
    <r>
      <rPr>
        <sz val="10"/>
        <color theme="1"/>
        <rFont val="新細明體"/>
        <family val="2"/>
        <charset val="136"/>
      </rPr>
      <t>水平尺</t>
    </r>
    <phoneticPr fontId="7" type="noConversion"/>
  </si>
  <si>
    <t>Leveling bubble</t>
  </si>
  <si>
    <t>PTM5</t>
  </si>
  <si>
    <t>Sola</t>
  </si>
  <si>
    <t>200mm</t>
  </si>
  <si>
    <t>na</t>
  </si>
  <si>
    <t>TMC-1</t>
  </si>
  <si>
    <r>
      <t>PVD-</t>
    </r>
    <r>
      <rPr>
        <sz val="10"/>
        <color theme="1"/>
        <rFont val="新細明體"/>
        <family val="2"/>
        <charset val="136"/>
      </rPr>
      <t>機</t>
    </r>
  </si>
  <si>
    <t>N/A</t>
  </si>
  <si>
    <t>-</t>
    <phoneticPr fontId="2" type="noConversion"/>
  </si>
  <si>
    <t>JS-OT-0187-11R</t>
  </si>
  <si>
    <t>Qualification</t>
  </si>
  <si>
    <t>免校</t>
    <phoneticPr fontId="2" type="noConversion"/>
  </si>
  <si>
    <r>
      <rPr>
        <sz val="10"/>
        <color theme="1"/>
        <rFont val="新細明體"/>
        <family val="2"/>
        <charset val="136"/>
      </rPr>
      <t>已拍照建檔</t>
    </r>
  </si>
  <si>
    <t>TMC0133</t>
  </si>
  <si>
    <t>sola</t>
  </si>
  <si>
    <t>PVD</t>
  </si>
  <si>
    <t>JS-OT-0186-11R</t>
  </si>
  <si>
    <t>TMC0051</t>
  </si>
  <si>
    <r>
      <rPr>
        <sz val="10"/>
        <color theme="1"/>
        <rFont val="新細明體"/>
        <family val="2"/>
        <charset val="136"/>
      </rPr>
      <t>電磁場分析儀</t>
    </r>
    <phoneticPr fontId="7" type="noConversion"/>
  </si>
  <si>
    <t>Industrial compliance meter for electomagnetic energy</t>
  </si>
  <si>
    <t>MODEL 8513</t>
  </si>
  <si>
    <t>Narda</t>
  </si>
  <si>
    <t>0.05-50.0 mW/cm2, 10 MHz - 42 MHz</t>
  </si>
  <si>
    <t>CVD-TEST</t>
  </si>
  <si>
    <t>I</t>
    <phoneticPr fontId="2" type="noConversion"/>
  </si>
  <si>
    <t>Inactive on April 2020</t>
    <phoneticPr fontId="2" type="noConversion"/>
  </si>
  <si>
    <r>
      <rPr>
        <sz val="10"/>
        <color theme="1"/>
        <rFont val="新細明體"/>
        <family val="2"/>
        <charset val="136"/>
      </rPr>
      <t>天熙科技</t>
    </r>
    <r>
      <rPr>
        <sz val="10"/>
        <color theme="1"/>
        <rFont val="Calibri"/>
        <family val="2"/>
      </rPr>
      <t>/</t>
    </r>
    <r>
      <rPr>
        <sz val="10"/>
        <color theme="1"/>
        <rFont val="新細明體"/>
        <family val="2"/>
        <charset val="136"/>
      </rPr>
      <t>內校</t>
    </r>
  </si>
  <si>
    <t>維修不好，拿掉可用零件，剩餘採封存處理</t>
    <phoneticPr fontId="2" type="noConversion"/>
  </si>
  <si>
    <t>TMC0131</t>
  </si>
  <si>
    <r>
      <rPr>
        <sz val="10"/>
        <color theme="1"/>
        <rFont val="新細明體"/>
        <family val="2"/>
        <charset val="136"/>
      </rPr>
      <t>精密量具</t>
    </r>
    <phoneticPr fontId="7" type="noConversion"/>
  </si>
  <si>
    <t>Hamar Lasar</t>
  </si>
  <si>
    <t>L-730</t>
  </si>
  <si>
    <t>NA</t>
  </si>
  <si>
    <t>CVD-LID</t>
  </si>
  <si>
    <t>18088493-1552</t>
  </si>
  <si>
    <r>
      <rPr>
        <sz val="10"/>
        <color theme="1"/>
        <rFont val="新細明體"/>
        <family val="2"/>
        <charset val="136"/>
      </rPr>
      <t>中軸新北</t>
    </r>
    <r>
      <rPr>
        <sz val="10"/>
        <color theme="1"/>
        <rFont val="Calibri"/>
        <family val="2"/>
      </rPr>
      <t>&gt;</t>
    </r>
    <r>
      <rPr>
        <sz val="10"/>
        <color theme="1"/>
        <rFont val="新細明體"/>
        <family val="2"/>
        <charset val="136"/>
      </rPr>
      <t>原廠美國</t>
    </r>
    <r>
      <rPr>
        <sz val="10"/>
        <color theme="1"/>
        <rFont val="Calibri"/>
        <family val="2"/>
      </rPr>
      <t>&gt;Renishaw</t>
    </r>
  </si>
  <si>
    <t>TMC0169</t>
  </si>
  <si>
    <t>18088493-1553</t>
  </si>
  <si>
    <t>TMC0141</t>
  </si>
  <si>
    <r>
      <rPr>
        <sz val="10"/>
        <color theme="1"/>
        <rFont val="新細明體"/>
        <family val="2"/>
        <charset val="136"/>
      </rPr>
      <t>水平儀</t>
    </r>
    <phoneticPr fontId="7" type="noConversion"/>
  </si>
  <si>
    <t>AIG</t>
  </si>
  <si>
    <t>300mm</t>
  </si>
  <si>
    <t>GCH00NRR0892</t>
  </si>
  <si>
    <r>
      <t>MQ</t>
    </r>
    <r>
      <rPr>
        <sz val="10"/>
        <color theme="1"/>
        <rFont val="微軟正黑體"/>
        <family val="2"/>
        <charset val="136"/>
      </rPr>
      <t>內校</t>
    </r>
    <phoneticPr fontId="2" type="noConversion"/>
  </si>
  <si>
    <t>TMC0316</t>
  </si>
  <si>
    <r>
      <rPr>
        <sz val="10"/>
        <color theme="1"/>
        <rFont val="新細明體"/>
        <family val="2"/>
        <charset val="136"/>
      </rPr>
      <t>附磁水平尺</t>
    </r>
    <phoneticPr fontId="7" type="noConversion"/>
  </si>
  <si>
    <t>600mm/24"</t>
  </si>
  <si>
    <t>CVD-PK</t>
  </si>
  <si>
    <t>new</t>
  </si>
  <si>
    <t>TMC0317</t>
  </si>
  <si>
    <t>CVD-MF</t>
  </si>
  <si>
    <t>MQ內校</t>
  </si>
  <si>
    <t>TMC0715</t>
  </si>
  <si>
    <r>
      <rPr>
        <sz val="10"/>
        <color theme="1"/>
        <rFont val="新細明體"/>
        <family val="2"/>
        <charset val="136"/>
      </rPr>
      <t>高斯計</t>
    </r>
    <phoneticPr fontId="7" type="noConversion"/>
  </si>
  <si>
    <t xml:space="preserve">Teslameter </t>
  </si>
  <si>
    <t>PVD-IP</t>
  </si>
  <si>
    <r>
      <t>MQ</t>
    </r>
    <r>
      <rPr>
        <sz val="10"/>
        <color theme="1"/>
        <rFont val="新細明體"/>
        <family val="2"/>
        <charset val="136"/>
      </rPr>
      <t>內校</t>
    </r>
  </si>
  <si>
    <t>TMC0716</t>
  </si>
  <si>
    <r>
      <t>3D</t>
    </r>
    <r>
      <rPr>
        <sz val="10"/>
        <color theme="1"/>
        <rFont val="新細明體"/>
        <family val="2"/>
        <charset val="136"/>
      </rPr>
      <t>高斯計標準件</t>
    </r>
    <r>
      <rPr>
        <sz val="10"/>
        <color theme="1"/>
        <rFont val="Calibri"/>
        <family val="2"/>
      </rPr>
      <t>G</t>
    </r>
    <phoneticPr fontId="7" type="noConversion"/>
  </si>
  <si>
    <t>3D Tesla golden sample</t>
  </si>
  <si>
    <t>Golden</t>
  </si>
  <si>
    <t>TMC0857</t>
  </si>
  <si>
    <r>
      <rPr>
        <sz val="10"/>
        <color theme="1"/>
        <rFont val="新細明體"/>
        <family val="2"/>
        <charset val="136"/>
      </rPr>
      <t>氣泡式水平尺</t>
    </r>
    <phoneticPr fontId="7" type="noConversion"/>
  </si>
  <si>
    <t>TMC0162</t>
  </si>
  <si>
    <t>扭力扳手</t>
  </si>
  <si>
    <t>Torque wrench</t>
  </si>
  <si>
    <t>3/4" DR.140</t>
  </si>
  <si>
    <t>140-700N-M</t>
  </si>
  <si>
    <t>CVD-SF</t>
  </si>
  <si>
    <r>
      <t>GCH</t>
    </r>
    <r>
      <rPr>
        <sz val="10"/>
        <color theme="1"/>
        <rFont val="新細明體"/>
        <family val="2"/>
        <charset val="136"/>
      </rPr>
      <t>轉校</t>
    </r>
  </si>
  <si>
    <r>
      <t>TMC0569</t>
    </r>
    <r>
      <rPr>
        <sz val="10"/>
        <color theme="1"/>
        <rFont val="新細明體"/>
        <family val="2"/>
        <charset val="136"/>
      </rPr>
      <t>、</t>
    </r>
    <r>
      <rPr>
        <sz val="10"/>
        <color theme="1"/>
        <rFont val="Calibri"/>
        <family val="2"/>
      </rPr>
      <t>TMC0735</t>
    </r>
    <r>
      <rPr>
        <sz val="10"/>
        <color theme="1"/>
        <rFont val="新細明體"/>
        <family val="2"/>
        <charset val="136"/>
      </rPr>
      <t>、</t>
    </r>
    <r>
      <rPr>
        <sz val="10"/>
        <color theme="1"/>
        <rFont val="Calibri"/>
        <family val="2"/>
      </rPr>
      <t>TMC0162</t>
    </r>
    <r>
      <rPr>
        <sz val="10"/>
        <color theme="1"/>
        <rFont val="新細明體"/>
        <family val="2"/>
        <charset val="136"/>
      </rPr>
      <t>輪流</t>
    </r>
  </si>
  <si>
    <t>TMC0569</t>
  </si>
  <si>
    <t>DR.600</t>
  </si>
  <si>
    <t>BRICO</t>
  </si>
  <si>
    <t>DR.140-700N</t>
  </si>
  <si>
    <t>±4%</t>
  </si>
  <si>
    <t>TMC0735</t>
  </si>
  <si>
    <t>PB6A-2FN03M</t>
  </si>
  <si>
    <t>Brico</t>
  </si>
  <si>
    <t>100-600lb-ft</t>
  </si>
  <si>
    <t>CVD-TD</t>
  </si>
  <si>
    <t>TMC0808</t>
  </si>
  <si>
    <r>
      <rPr>
        <sz val="10"/>
        <color theme="1"/>
        <rFont val="新細明體"/>
        <family val="2"/>
        <charset val="136"/>
      </rPr>
      <t>粒子計數器</t>
    </r>
    <phoneticPr fontId="7" type="noConversion"/>
  </si>
  <si>
    <t>Particle counter</t>
  </si>
  <si>
    <t>Kanomax</t>
  </si>
  <si>
    <t>0.3,0.5,5.0μm</t>
  </si>
  <si>
    <t>±3%</t>
  </si>
  <si>
    <t>CP</t>
  </si>
  <si>
    <t>3888</t>
  </si>
  <si>
    <t>TMC0855</t>
  </si>
  <si>
    <t>Beckman coulter</t>
  </si>
  <si>
    <t>Staging</t>
  </si>
  <si>
    <t>3400</t>
  </si>
  <si>
    <t>TMC0052</t>
  </si>
  <si>
    <t>Narda RF tester</t>
  </si>
  <si>
    <r>
      <rPr>
        <sz val="10"/>
        <color theme="1"/>
        <rFont val="新細明體"/>
        <family val="2"/>
        <charset val="136"/>
      </rPr>
      <t>待</t>
    </r>
    <r>
      <rPr>
        <sz val="10"/>
        <color theme="1"/>
        <rFont val="Calibri"/>
        <family val="2"/>
      </rPr>
      <t>60c</t>
    </r>
    <r>
      <rPr>
        <sz val="10"/>
        <color theme="1"/>
        <rFont val="新細明體"/>
        <family val="2"/>
        <charset val="136"/>
      </rPr>
      <t>再作內校</t>
    </r>
  </si>
  <si>
    <r>
      <t>GCH/</t>
    </r>
    <r>
      <rPr>
        <sz val="10"/>
        <color theme="1"/>
        <rFont val="新細明體"/>
        <family val="2"/>
        <charset val="136"/>
      </rPr>
      <t>工研院/內校</t>
    </r>
    <phoneticPr fontId="2" type="noConversion"/>
  </si>
  <si>
    <t>TMC0588</t>
  </si>
  <si>
    <t>FM2002</t>
  </si>
  <si>
    <t>Projekt Elektronik GmbH Berlin</t>
  </si>
  <si>
    <t>TMC0861</t>
  </si>
  <si>
    <t>NIM-513</t>
  </si>
  <si>
    <t>A-0313</t>
  </si>
  <si>
    <r>
      <t xml:space="preserve">2020/6/1 </t>
    </r>
    <r>
      <rPr>
        <sz val="10"/>
        <color theme="1"/>
        <rFont val="微軟正黑體"/>
        <family val="2"/>
        <charset val="136"/>
      </rPr>
      <t>送德國原廠維修，Q3預算:95000</t>
    </r>
    <phoneticPr fontId="2" type="noConversion"/>
  </si>
  <si>
    <t>TMC0862</t>
  </si>
  <si>
    <t>TMC-2</t>
    <phoneticPr fontId="2" type="noConversion"/>
  </si>
  <si>
    <t>TMC0863</t>
    <phoneticPr fontId="2" type="noConversion"/>
  </si>
  <si>
    <t>電磁場分析儀</t>
    <phoneticPr fontId="7" type="noConversion"/>
  </si>
  <si>
    <t>TMC0619</t>
  </si>
  <si>
    <t>E/H field probe</t>
  </si>
  <si>
    <t>CVD-Test</t>
  </si>
  <si>
    <t>A-0260</t>
  </si>
  <si>
    <r>
      <t>GCH/</t>
    </r>
    <r>
      <rPr>
        <sz val="10"/>
        <color theme="1"/>
        <rFont val="新細明體"/>
        <family val="2"/>
        <charset val="136"/>
      </rPr>
      <t>工研院</t>
    </r>
  </si>
  <si>
    <t>TMC0019</t>
  </si>
  <si>
    <r>
      <rPr>
        <sz val="10"/>
        <color theme="1"/>
        <rFont val="新細明體"/>
        <family val="2"/>
        <charset val="136"/>
      </rPr>
      <t>數位式電表</t>
    </r>
    <phoneticPr fontId="7" type="noConversion"/>
  </si>
  <si>
    <t>Multimeter</t>
  </si>
  <si>
    <t>FLUKE</t>
  </si>
  <si>
    <t>0-600V, 0-40MOhm, 0-10A(DC)</t>
  </si>
  <si>
    <t>See accuary spec.</t>
  </si>
  <si>
    <t>GCH00NRR0925</t>
  </si>
  <si>
    <t>GCH</t>
  </si>
  <si>
    <t>TMC0025</t>
  </si>
  <si>
    <r>
      <rPr>
        <sz val="10"/>
        <color theme="1"/>
        <rFont val="新細明體"/>
        <family val="2"/>
        <charset val="136"/>
      </rPr>
      <t>附標卡尺</t>
    </r>
    <phoneticPr fontId="7" type="noConversion"/>
  </si>
  <si>
    <t>Dial Caliper</t>
  </si>
  <si>
    <t>505-602</t>
  </si>
  <si>
    <t>Mitutoyo</t>
  </si>
  <si>
    <t>0~200mm/0.02mm</t>
  </si>
  <si>
    <t>± 0.03 mm</t>
  </si>
  <si>
    <t>GCH00NRR0884</t>
  </si>
  <si>
    <t>TMC0036</t>
  </si>
  <si>
    <r>
      <t>PVD-</t>
    </r>
    <r>
      <rPr>
        <sz val="10"/>
        <color theme="1"/>
        <rFont val="新細明體"/>
        <family val="2"/>
        <charset val="136"/>
      </rPr>
      <t>電</t>
    </r>
  </si>
  <si>
    <t>GCH00NRR0918</t>
  </si>
  <si>
    <t>TMC0037</t>
  </si>
  <si>
    <t>PVD-TEST</t>
  </si>
  <si>
    <t>GCH00SRR1108</t>
  </si>
  <si>
    <t>TMC0039</t>
  </si>
  <si>
    <t>GCH00SRR1105</t>
  </si>
  <si>
    <t>TMC0040</t>
  </si>
  <si>
    <t>GCH00NRR0924</t>
  </si>
  <si>
    <t>TMC0041</t>
  </si>
  <si>
    <t>GCH00SRR1106</t>
  </si>
  <si>
    <t>TMC0042</t>
  </si>
  <si>
    <t>117</t>
  </si>
  <si>
    <t>39061483WS</t>
  </si>
  <si>
    <t>JS-EL0033-10R</t>
  </si>
  <si>
    <t>TMC0043</t>
  </si>
  <si>
    <t>JS-EL0034-10R</t>
  </si>
  <si>
    <t>TMC0044</t>
  </si>
  <si>
    <t>GCH00NRR0923</t>
  </si>
  <si>
    <t>TMC0045</t>
  </si>
  <si>
    <t>GCH00NRR0927</t>
  </si>
  <si>
    <t>TMC0046</t>
  </si>
  <si>
    <t>GCH00NRR0916</t>
  </si>
  <si>
    <t>TMC0047</t>
  </si>
  <si>
    <t>GCH00NRR0922</t>
  </si>
  <si>
    <r>
      <rPr>
        <sz val="10"/>
        <color theme="1"/>
        <rFont val="新細明體"/>
        <family val="2"/>
        <charset val="136"/>
      </rPr>
      <t>尚未尋獲</t>
    </r>
  </si>
  <si>
    <t>TMC0048</t>
  </si>
  <si>
    <r>
      <rPr>
        <sz val="10"/>
        <color theme="1"/>
        <rFont val="新細明體"/>
        <family val="2"/>
        <charset val="136"/>
      </rPr>
      <t>數位高阻計</t>
    </r>
    <phoneticPr fontId="7" type="noConversion"/>
  </si>
  <si>
    <t>Digital Multimeter</t>
  </si>
  <si>
    <t>Fluke</t>
  </si>
  <si>
    <t>±0.4%</t>
  </si>
  <si>
    <t>GCH00NRR0896</t>
  </si>
  <si>
    <t>TMC0056</t>
  </si>
  <si>
    <t>Torque wrench</t>
    <phoneticPr fontId="5" type="noConversion"/>
  </si>
  <si>
    <t>QL25N-MH</t>
    <phoneticPr fontId="5" type="noConversion"/>
  </si>
  <si>
    <t>Tohnichi</t>
    <phoneticPr fontId="5" type="noConversion"/>
  </si>
  <si>
    <t>5-25NM</t>
    <phoneticPr fontId="2" type="noConversion"/>
  </si>
  <si>
    <t>±6%</t>
    <phoneticPr fontId="5" type="noConversion"/>
  </si>
  <si>
    <t>Operation</t>
    <phoneticPr fontId="5" type="noConversion"/>
  </si>
  <si>
    <r>
      <t>PVD</t>
    </r>
    <r>
      <rPr>
        <sz val="10"/>
        <color rgb="FFFF0000"/>
        <rFont val="細明體"/>
        <family val="3"/>
        <charset val="136"/>
      </rPr>
      <t>不使用繳出</t>
    </r>
    <phoneticPr fontId="12" type="noConversion"/>
  </si>
  <si>
    <t>017014U</t>
    <phoneticPr fontId="5" type="noConversion"/>
  </si>
  <si>
    <t>Archive</t>
  </si>
  <si>
    <t>JS-OT-0184-11R</t>
    <phoneticPr fontId="2" type="noConversion"/>
  </si>
  <si>
    <t>inactive on june 2017</t>
    <phoneticPr fontId="2" type="noConversion"/>
  </si>
  <si>
    <t>TMC0079</t>
  </si>
  <si>
    <r>
      <rPr>
        <sz val="10"/>
        <color theme="1"/>
        <rFont val="新細明體"/>
        <family val="2"/>
        <charset val="136"/>
      </rPr>
      <t>附標卡尺</t>
    </r>
    <r>
      <rPr>
        <sz val="10"/>
        <color theme="1"/>
        <rFont val="Calibri"/>
        <family val="2"/>
      </rPr>
      <t>(</t>
    </r>
    <r>
      <rPr>
        <sz val="10"/>
        <color theme="1"/>
        <rFont val="新細明體"/>
        <family val="2"/>
        <charset val="136"/>
      </rPr>
      <t>塑膠</t>
    </r>
    <r>
      <rPr>
        <sz val="10"/>
        <color theme="1"/>
        <rFont val="Calibri"/>
        <family val="2"/>
      </rPr>
      <t>)</t>
    </r>
    <phoneticPr fontId="7" type="noConversion"/>
  </si>
  <si>
    <t>wiha</t>
  </si>
  <si>
    <t>0-150mm</t>
  </si>
  <si>
    <t>OLED-TEST</t>
  </si>
  <si>
    <t>TMC0080</t>
  </si>
  <si>
    <t>TMC0081</t>
  </si>
  <si>
    <t>TMC0082</t>
  </si>
  <si>
    <t>TMC0083</t>
  </si>
  <si>
    <t>TMC0084</t>
  </si>
  <si>
    <r>
      <rPr>
        <sz val="10"/>
        <color theme="1"/>
        <rFont val="新細明體"/>
        <family val="2"/>
        <charset val="136"/>
      </rPr>
      <t>電子式扭力起子</t>
    </r>
    <phoneticPr fontId="7" type="noConversion"/>
  </si>
  <si>
    <t>CN300L</t>
  </si>
  <si>
    <t>SHENCE</t>
  </si>
  <si>
    <t>20lbf.in-226cn.m</t>
  </si>
  <si>
    <t>±6%</t>
  </si>
  <si>
    <t>TMC0086</t>
  </si>
  <si>
    <t>TDD-200</t>
  </si>
  <si>
    <t>OLY</t>
  </si>
  <si>
    <t>10.0Nm-200.0Nm</t>
  </si>
  <si>
    <r>
      <t>OLED-</t>
    </r>
    <r>
      <rPr>
        <sz val="10"/>
        <color theme="1"/>
        <rFont val="新細明體"/>
        <family val="2"/>
        <charset val="136"/>
      </rPr>
      <t>機</t>
    </r>
  </si>
  <si>
    <t>0715TDD20010</t>
  </si>
  <si>
    <t>TMC0087</t>
  </si>
  <si>
    <t>電子式扭力扳手</t>
  </si>
  <si>
    <t>921/6NB</t>
  </si>
  <si>
    <t>0.3.0Nm-6.0Nm</t>
  </si>
  <si>
    <t>051792100604</t>
  </si>
  <si>
    <t>TMC0088</t>
  </si>
  <si>
    <t>921/200N</t>
  </si>
  <si>
    <t>40.0Nm-200.0Nm</t>
  </si>
  <si>
    <t>121492120004</t>
  </si>
  <si>
    <t>TMC0089</t>
  </si>
  <si>
    <t>121492120003</t>
  </si>
  <si>
    <t>TMC0092</t>
  </si>
  <si>
    <t>921/15NB</t>
  </si>
  <si>
    <t>0.75.0Nm-15.0Nm</t>
  </si>
  <si>
    <t>TMC0093</t>
  </si>
  <si>
    <t>921/60NB</t>
  </si>
  <si>
    <t>0.6.0Nm-60.0Nm</t>
  </si>
  <si>
    <t>TMC0094</t>
  </si>
  <si>
    <t>06.0Nm-60.0Nm</t>
  </si>
  <si>
    <t>071592106003</t>
  </si>
  <si>
    <t>TMC0095</t>
  </si>
  <si>
    <t>Torque</t>
  </si>
  <si>
    <t>34111-2DG</t>
  </si>
  <si>
    <t>TMC0096</t>
  </si>
  <si>
    <t>TMC0097</t>
  </si>
  <si>
    <r>
      <rPr>
        <sz val="10"/>
        <color theme="1"/>
        <rFont val="新細明體"/>
        <family val="2"/>
        <charset val="136"/>
      </rPr>
      <t>紅外線溫度測量儀</t>
    </r>
    <phoneticPr fontId="7" type="noConversion"/>
  </si>
  <si>
    <t>Infrared Camera</t>
  </si>
  <si>
    <t>E60-27067</t>
  </si>
  <si>
    <t>FLIR</t>
  </si>
  <si>
    <t>TMC0110</t>
  </si>
  <si>
    <r>
      <rPr>
        <sz val="10"/>
        <color theme="1"/>
        <rFont val="新細明體"/>
        <family val="2"/>
        <charset val="136"/>
      </rPr>
      <t>雷射水平儀</t>
    </r>
    <phoneticPr fontId="7" type="noConversion"/>
  </si>
  <si>
    <t>Laser Leveling tool</t>
  </si>
  <si>
    <t>AE-7</t>
  </si>
  <si>
    <t xml:space="preserve">Nikon AE-7 </t>
  </si>
  <si>
    <t>GCH00SRR1104</t>
  </si>
  <si>
    <t>inactive on june 2017</t>
  </si>
  <si>
    <t>TMC0111</t>
  </si>
  <si>
    <r>
      <rPr>
        <sz val="10"/>
        <color theme="1"/>
        <rFont val="新細明體"/>
        <family val="2"/>
        <charset val="136"/>
      </rPr>
      <t>數位水平儀</t>
    </r>
    <phoneticPr fontId="7" type="noConversion"/>
  </si>
  <si>
    <t>digital Leveling meter</t>
  </si>
  <si>
    <r>
      <rPr>
        <sz val="10"/>
        <color theme="1"/>
        <rFont val="新細明體"/>
        <family val="2"/>
        <charset val="136"/>
      </rPr>
      <t>ツソワ</t>
    </r>
  </si>
  <si>
    <t>JS-OT-0189-11R</t>
  </si>
  <si>
    <t>TMC0112</t>
  </si>
  <si>
    <t>JS-OT0211-11R</t>
  </si>
  <si>
    <t>TMC0114</t>
  </si>
  <si>
    <r>
      <rPr>
        <sz val="10"/>
        <color theme="1"/>
        <rFont val="新細明體"/>
        <family val="2"/>
        <charset val="136"/>
      </rPr>
      <t>氣泡式水平儀</t>
    </r>
    <phoneticPr fontId="7" type="noConversion"/>
  </si>
  <si>
    <t>Precision Level</t>
  </si>
  <si>
    <r>
      <t>RSK(</t>
    </r>
    <r>
      <rPr>
        <sz val="10"/>
        <color theme="1"/>
        <rFont val="新細明體"/>
        <family val="2"/>
        <charset val="136"/>
      </rPr>
      <t>新瀉</t>
    </r>
    <r>
      <rPr>
        <sz val="10"/>
        <color theme="1"/>
        <rFont val="Calibri"/>
        <family val="2"/>
      </rPr>
      <t>)</t>
    </r>
  </si>
  <si>
    <t>0.02mm/m/150mm</t>
  </si>
  <si>
    <t>07732</t>
  </si>
  <si>
    <t>JS-LG0908-11R</t>
  </si>
  <si>
    <t>TMC0115</t>
  </si>
  <si>
    <r>
      <rPr>
        <sz val="10"/>
        <color theme="1"/>
        <rFont val="新細明體"/>
        <family val="2"/>
        <charset val="136"/>
      </rPr>
      <t>氣泡式水平儀</t>
    </r>
    <r>
      <rPr>
        <sz val="10"/>
        <color theme="1"/>
        <rFont val="Calibri"/>
        <family val="2"/>
      </rPr>
      <t>(</t>
    </r>
    <r>
      <rPr>
        <sz val="10"/>
        <color theme="1"/>
        <rFont val="新細明體"/>
        <family val="2"/>
        <charset val="136"/>
      </rPr>
      <t>框型</t>
    </r>
    <r>
      <rPr>
        <sz val="10"/>
        <color theme="1"/>
        <rFont val="Calibri"/>
        <family val="2"/>
      </rPr>
      <t>)</t>
    </r>
    <phoneticPr fontId="7" type="noConversion"/>
  </si>
  <si>
    <t>Leveling tool</t>
  </si>
  <si>
    <t>FUJI SEIMITSU KEIKI(FSK)</t>
  </si>
  <si>
    <t>SQ  0.02mm/m/150mm</t>
  </si>
  <si>
    <t>JS-LG1022-11R</t>
  </si>
  <si>
    <t>TMC0116</t>
  </si>
  <si>
    <r>
      <rPr>
        <sz val="10"/>
        <color indexed="8"/>
        <rFont val="新細明體"/>
        <family val="1"/>
        <charset val="136"/>
      </rPr>
      <t>電導度計</t>
    </r>
    <phoneticPr fontId="7" type="noConversion"/>
  </si>
  <si>
    <t>Conductivity/C Meter</t>
    <phoneticPr fontId="5" type="noConversion"/>
  </si>
  <si>
    <t>EcoScan con6</t>
    <phoneticPr fontId="5" type="noConversion"/>
  </si>
  <si>
    <t>EUTECH INSTRUMENTS</t>
    <phoneticPr fontId="5" type="noConversion"/>
  </si>
  <si>
    <t>0-1999 μS/cm; 19.99, 2-199.9 mS/cm</t>
    <phoneticPr fontId="5" type="noConversion"/>
  </si>
  <si>
    <t>±1%+1digit</t>
    <phoneticPr fontId="5" type="noConversion"/>
  </si>
  <si>
    <r>
      <t>PVD-IP</t>
    </r>
    <r>
      <rPr>
        <sz val="10"/>
        <color rgb="FFFF0000"/>
        <rFont val="細明體"/>
        <family val="3"/>
        <charset val="136"/>
      </rPr>
      <t>遺失</t>
    </r>
    <phoneticPr fontId="12" type="noConversion"/>
  </si>
  <si>
    <t>GCH01JAR1311</t>
    <phoneticPr fontId="2" type="noConversion"/>
  </si>
  <si>
    <t>Qualification</t>
    <phoneticPr fontId="2" type="noConversion"/>
  </si>
  <si>
    <t>GCH</t>
    <phoneticPr fontId="2" type="noConversion"/>
  </si>
  <si>
    <r>
      <rPr>
        <sz val="10"/>
        <color theme="1"/>
        <rFont val="細明體"/>
        <family val="3"/>
        <charset val="136"/>
      </rPr>
      <t>尚未尋獲</t>
    </r>
    <phoneticPr fontId="2" type="noConversion"/>
  </si>
  <si>
    <t>TMC0117</t>
  </si>
  <si>
    <r>
      <rPr>
        <sz val="10"/>
        <color theme="1"/>
        <rFont val="新細明體"/>
        <family val="2"/>
        <charset val="136"/>
      </rPr>
      <t>扭力起子</t>
    </r>
    <phoneticPr fontId="7" type="noConversion"/>
  </si>
  <si>
    <t>Torque driver(special type)</t>
  </si>
  <si>
    <t>TLS1360</t>
  </si>
  <si>
    <t>Mountz</t>
  </si>
  <si>
    <t>5GF032318</t>
  </si>
  <si>
    <t>GCH01MYR0116</t>
  </si>
  <si>
    <t>TMC0118</t>
  </si>
  <si>
    <t>Mountz</t>
    <phoneticPr fontId="2" type="noConversion"/>
  </si>
  <si>
    <t>5GF032323</t>
  </si>
  <si>
    <t>D</t>
    <phoneticPr fontId="2" type="noConversion"/>
  </si>
  <si>
    <t>GCH01ALR1108</t>
  </si>
  <si>
    <r>
      <t>Damaged on 2020/5</t>
    </r>
    <r>
      <rPr>
        <sz val="10"/>
        <color theme="1"/>
        <rFont val="微軟正黑體"/>
        <family val="2"/>
        <charset val="136"/>
      </rPr>
      <t>，超規無法維修</t>
    </r>
    <phoneticPr fontId="2" type="noConversion"/>
  </si>
  <si>
    <t>TMC0120</t>
  </si>
  <si>
    <t>900mm/36"</t>
  </si>
  <si>
    <t>TMC0140</t>
  </si>
  <si>
    <t>60QLK</t>
    <phoneticPr fontId="5" type="noConversion"/>
  </si>
  <si>
    <t>Kanon</t>
    <phoneticPr fontId="5" type="noConversion"/>
  </si>
  <si>
    <t>20-60 KGF.CM</t>
    <phoneticPr fontId="2" type="noConversion"/>
  </si>
  <si>
    <t>JS-OT0205-11R</t>
    <phoneticPr fontId="2" type="noConversion"/>
  </si>
  <si>
    <t>TMC0149</t>
    <phoneticPr fontId="7" type="noConversion"/>
  </si>
  <si>
    <t>附標卡尺</t>
    <phoneticPr fontId="7" type="noConversion"/>
  </si>
  <si>
    <t>500-197-30</t>
    <phoneticPr fontId="7" type="noConversion"/>
  </si>
  <si>
    <t>Mitutoyo</t>
    <phoneticPr fontId="7" type="noConversion"/>
  </si>
  <si>
    <t>0~200mm</t>
  </si>
  <si>
    <t>TMC-1</t>
    <phoneticPr fontId="7" type="noConversion"/>
  </si>
  <si>
    <t>PVD-M</t>
    <phoneticPr fontId="7" type="noConversion"/>
  </si>
  <si>
    <t>A19339499</t>
    <phoneticPr fontId="7" type="noConversion"/>
  </si>
  <si>
    <t>A</t>
    <phoneticPr fontId="7" type="noConversion"/>
  </si>
  <si>
    <t>GCH</t>
    <phoneticPr fontId="7" type="noConversion"/>
  </si>
  <si>
    <t>TMC0166</t>
  </si>
  <si>
    <t>Torque driver</t>
  </si>
  <si>
    <t xml:space="preserve">	30LTDK</t>
  </si>
  <si>
    <t>BESTOOL</t>
  </si>
  <si>
    <t>TMC0167</t>
  </si>
  <si>
    <t>N6LCK</t>
  </si>
  <si>
    <t>BESTOOL-KANON</t>
  </si>
  <si>
    <t>17093135</t>
  </si>
  <si>
    <t>TMC0168</t>
  </si>
  <si>
    <t>50INR</t>
  </si>
  <si>
    <t>10.000 in-lb~50.000 in-lb</t>
  </si>
  <si>
    <t>1812140010024</t>
  </si>
  <si>
    <t>TMC0170</t>
  </si>
  <si>
    <t>KANON</t>
  </si>
  <si>
    <t>17093201</t>
  </si>
  <si>
    <t>TMC0171</t>
  </si>
  <si>
    <t>501NR</t>
  </si>
  <si>
    <t>10.000 in-lb - 50.000 in-lb</t>
  </si>
  <si>
    <t>1812140010029</t>
  </si>
  <si>
    <t>TMC0172</t>
  </si>
  <si>
    <t>King tony</t>
  </si>
  <si>
    <t>1.5~6.5 Nm</t>
  </si>
  <si>
    <t>1908110048</t>
  </si>
  <si>
    <t>TMC0173</t>
  </si>
  <si>
    <t>1906110034</t>
  </si>
  <si>
    <t>TMC0174</t>
    <phoneticPr fontId="2" type="noConversion"/>
  </si>
  <si>
    <t>A19339441</t>
    <phoneticPr fontId="7" type="noConversion"/>
  </si>
  <si>
    <t>TMC0208</t>
  </si>
  <si>
    <t>14041316</t>
  </si>
  <si>
    <t>GCH01JAR1231</t>
  </si>
  <si>
    <t>TMC0209</t>
  </si>
  <si>
    <t>14041318</t>
  </si>
  <si>
    <t>GCH00NRR0926</t>
  </si>
  <si>
    <t>TMC0211</t>
  </si>
  <si>
    <t>14041320</t>
  </si>
  <si>
    <t>GCH00NRR0921</t>
  </si>
  <si>
    <t>TMC0216</t>
  </si>
  <si>
    <r>
      <rPr>
        <sz val="10"/>
        <color theme="1"/>
        <rFont val="新細明體"/>
        <family val="2"/>
        <charset val="136"/>
      </rPr>
      <t>治具</t>
    </r>
    <phoneticPr fontId="7" type="noConversion"/>
  </si>
  <si>
    <t>Wireless gap leveling tool</t>
  </si>
  <si>
    <t>GCH01MHR2353</t>
  </si>
  <si>
    <t>TMC0217</t>
  </si>
  <si>
    <t>0190-73493-08</t>
  </si>
  <si>
    <t>GCH01MHR0228</t>
  </si>
  <si>
    <t>TMC0241</t>
  </si>
  <si>
    <r>
      <rPr>
        <sz val="10"/>
        <color theme="1"/>
        <rFont val="新細明體"/>
        <family val="2"/>
        <charset val="136"/>
      </rPr>
      <t>數位鉤表</t>
    </r>
    <phoneticPr fontId="7" type="noConversion"/>
  </si>
  <si>
    <t>Clamp meter</t>
  </si>
  <si>
    <t>I:±1.8±%, ACV:±1.2%,DCV:±1%,OHM:±1%Ω</t>
  </si>
  <si>
    <t>GCH01MHR2352</t>
  </si>
  <si>
    <t>TMC0242</t>
  </si>
  <si>
    <t>FLIR i60</t>
  </si>
  <si>
    <t>399018906</t>
  </si>
  <si>
    <t>GCH00NRR0895</t>
  </si>
  <si>
    <t>TMC0243</t>
  </si>
  <si>
    <t>IR Thermometer</t>
    <phoneticPr fontId="7" type="noConversion"/>
  </si>
  <si>
    <t>IR Thermometer</t>
  </si>
  <si>
    <t>62 Mini</t>
  </si>
  <si>
    <r>
      <t>2</t>
    </r>
    <r>
      <rPr>
        <sz val="10"/>
        <color theme="1"/>
        <rFont val="新細明體"/>
        <family val="2"/>
        <charset val="136"/>
      </rPr>
      <t>℃</t>
    </r>
    <r>
      <rPr>
        <sz val="10"/>
        <color theme="1"/>
        <rFont val="Calibri"/>
        <family val="2"/>
      </rPr>
      <t xml:space="preserve"> or 2.5%</t>
    </r>
  </si>
  <si>
    <t>94331083</t>
  </si>
  <si>
    <t>GCH01MHR2357</t>
  </si>
  <si>
    <t>TMC0255</t>
  </si>
  <si>
    <t>diaMax</t>
  </si>
  <si>
    <t>0~150mm/0.1mm</t>
  </si>
  <si>
    <t>± 0.2 mm</t>
  </si>
  <si>
    <t>GCH01MHR2286</t>
  </si>
  <si>
    <t>TMC0305</t>
  </si>
  <si>
    <r>
      <rPr>
        <sz val="10"/>
        <color theme="1"/>
        <rFont val="新細明體"/>
        <family val="2"/>
        <charset val="136"/>
      </rPr>
      <t>超高精度計重秤</t>
    </r>
    <phoneticPr fontId="7" type="noConversion"/>
  </si>
  <si>
    <t>Weighing Scale</t>
  </si>
  <si>
    <t>AHW-30</t>
  </si>
  <si>
    <r>
      <t>TSCALE</t>
    </r>
    <r>
      <rPr>
        <sz val="10"/>
        <color theme="1"/>
        <rFont val="新細明體"/>
        <family val="2"/>
        <charset val="136"/>
      </rPr>
      <t>台衡國際</t>
    </r>
  </si>
  <si>
    <t>30 kg</t>
  </si>
  <si>
    <t>0.5g</t>
  </si>
  <si>
    <t>301102809</t>
  </si>
  <si>
    <t>OS1000317-1</t>
  </si>
  <si>
    <t>TMC0312</t>
  </si>
  <si>
    <r>
      <rPr>
        <sz val="10"/>
        <color theme="1"/>
        <rFont val="新細明體"/>
        <family val="2"/>
        <charset val="136"/>
      </rPr>
      <t>雷射墨線儀</t>
    </r>
    <phoneticPr fontId="7" type="noConversion"/>
  </si>
  <si>
    <t>Line Laser</t>
  </si>
  <si>
    <t>TECHNO</t>
  </si>
  <si>
    <t xml:space="preserve"> HU-A15</t>
  </si>
  <si>
    <t>3716</t>
  </si>
  <si>
    <t>TMC0313</t>
    <phoneticPr fontId="5" type="noConversion"/>
  </si>
  <si>
    <r>
      <rPr>
        <sz val="10"/>
        <rFont val="新細明體"/>
        <family val="1"/>
        <charset val="136"/>
      </rPr>
      <t>精密全自動水準儀</t>
    </r>
    <phoneticPr fontId="7" type="noConversion"/>
  </si>
  <si>
    <t>Automatic level</t>
    <phoneticPr fontId="5" type="noConversion"/>
  </si>
  <si>
    <t>AE-7</t>
    <phoneticPr fontId="5" type="noConversion"/>
  </si>
  <si>
    <t xml:space="preserve">Nikon  </t>
    <phoneticPr fontId="5" type="noConversion"/>
  </si>
  <si>
    <t>na</t>
    <phoneticPr fontId="5" type="noConversion"/>
  </si>
  <si>
    <t>PVD-M</t>
    <phoneticPr fontId="12" type="noConversion"/>
  </si>
  <si>
    <t>248078</t>
    <phoneticPr fontId="5" type="noConversion"/>
  </si>
  <si>
    <t>TMC0314</t>
  </si>
  <si>
    <r>
      <rPr>
        <sz val="10"/>
        <color theme="1"/>
        <rFont val="新細明體"/>
        <family val="2"/>
        <charset val="136"/>
      </rPr>
      <t>塞規</t>
    </r>
    <phoneticPr fontId="7" type="noConversion"/>
  </si>
  <si>
    <t>Pin gauge</t>
  </si>
  <si>
    <t>0.3200ZP</t>
  </si>
  <si>
    <t>F53</t>
  </si>
  <si>
    <t>GCH01MYR0108</t>
  </si>
  <si>
    <t>TMC0315</t>
  </si>
  <si>
    <t>0.3230ZP</t>
  </si>
  <si>
    <t>D46</t>
  </si>
  <si>
    <t>TMC0350</t>
  </si>
  <si>
    <r>
      <rPr>
        <sz val="10"/>
        <color theme="1"/>
        <rFont val="新細明體"/>
        <family val="2"/>
        <charset val="136"/>
      </rPr>
      <t>精密角形水準器</t>
    </r>
    <phoneticPr fontId="7" type="noConversion"/>
  </si>
  <si>
    <t>100 mm</t>
  </si>
  <si>
    <t>± 0.02 mm</t>
  </si>
  <si>
    <t>061940</t>
  </si>
  <si>
    <r>
      <rPr>
        <sz val="10"/>
        <color theme="1"/>
        <rFont val="新細明體"/>
        <family val="2"/>
        <charset val="136"/>
      </rPr>
      <t>出場報告</t>
    </r>
  </si>
  <si>
    <t>TMC0370</t>
  </si>
  <si>
    <t xml:space="preserve">Nr. 600 3250I </t>
  </si>
  <si>
    <t>1/4"  40-250 in-LB  350mmL</t>
  </si>
  <si>
    <t>CVD-LL</t>
  </si>
  <si>
    <t>462958</t>
  </si>
  <si>
    <t>TMC0374</t>
  </si>
  <si>
    <t>Nr. 600 4150F</t>
  </si>
  <si>
    <t>1/2"  30-150Ft-LB  535mmL</t>
  </si>
  <si>
    <t>370644</t>
  </si>
  <si>
    <t>TMC0377</t>
  </si>
  <si>
    <t>370647</t>
  </si>
  <si>
    <t>TMC0388</t>
  </si>
  <si>
    <t>66281(TLS1360)</t>
  </si>
  <si>
    <t>10-120lbf.in</t>
  </si>
  <si>
    <t>5FK100918</t>
  </si>
  <si>
    <t>GCH01JAR1226</t>
  </si>
  <si>
    <t>TMC0389</t>
  </si>
  <si>
    <r>
      <rPr>
        <sz val="10"/>
        <color theme="1"/>
        <rFont val="新細明體"/>
        <family val="2"/>
        <charset val="136"/>
      </rPr>
      <t>電子卡尺</t>
    </r>
    <phoneticPr fontId="7" type="noConversion"/>
  </si>
  <si>
    <t>Digital Caliper</t>
  </si>
  <si>
    <t>500-196-20</t>
  </si>
  <si>
    <t>0~150mm</t>
  </si>
  <si>
    <t>± 0.02mm</t>
  </si>
  <si>
    <t>08153959</t>
  </si>
  <si>
    <t>GCH01JAR1235</t>
  </si>
  <si>
    <t>TMC0390</t>
  </si>
  <si>
    <t>505-672</t>
  </si>
  <si>
    <t>GCH01JAR1236</t>
  </si>
  <si>
    <t>TMC0392</t>
  </si>
  <si>
    <r>
      <rPr>
        <sz val="10"/>
        <color theme="1"/>
        <rFont val="新細明體"/>
        <family val="2"/>
        <charset val="136"/>
      </rPr>
      <t>電子磅秤</t>
    </r>
    <phoneticPr fontId="7" type="noConversion"/>
  </si>
  <si>
    <t>Scale</t>
  </si>
  <si>
    <t>LCK-30</t>
  </si>
  <si>
    <t>SNOWREX</t>
  </si>
  <si>
    <t>0-30Kg</t>
  </si>
  <si>
    <t>± 0.1 g</t>
  </si>
  <si>
    <r>
      <t>Staging(LID-</t>
    </r>
    <r>
      <rPr>
        <sz val="10"/>
        <color theme="1"/>
        <rFont val="新細明體"/>
        <family val="2"/>
        <charset val="136"/>
      </rPr>
      <t>借用</t>
    </r>
    <r>
      <rPr>
        <sz val="10"/>
        <color theme="1"/>
        <rFont val="Calibri"/>
        <family val="2"/>
      </rPr>
      <t>)</t>
    </r>
  </si>
  <si>
    <t>58110342</t>
  </si>
  <si>
    <t>OS1010501-2</t>
  </si>
  <si>
    <t>TMC0495</t>
  </si>
  <si>
    <t>Torque Driver</t>
  </si>
  <si>
    <t>015600</t>
  </si>
  <si>
    <t>Torqueleader</t>
  </si>
  <si>
    <t>50-400 cN.m</t>
  </si>
  <si>
    <t>5CN100677</t>
  </si>
  <si>
    <t>TMC0496</t>
  </si>
  <si>
    <t>5CN100687</t>
  </si>
  <si>
    <t>TMC0497</t>
  </si>
  <si>
    <t>5CN100697</t>
  </si>
  <si>
    <t>TMC0498</t>
  </si>
  <si>
    <t>5CN100707</t>
  </si>
  <si>
    <t>TMC0499</t>
  </si>
  <si>
    <t>5CN100717</t>
  </si>
  <si>
    <t>TMC0512</t>
  </si>
  <si>
    <t>TCG200</t>
  </si>
  <si>
    <t>20-100 N.m</t>
  </si>
  <si>
    <t>F022964</t>
  </si>
  <si>
    <t>TMC0520</t>
  </si>
  <si>
    <t>TCG 50</t>
  </si>
  <si>
    <t>5-50N.m</t>
  </si>
  <si>
    <t>J038292</t>
  </si>
  <si>
    <t>TMC0521</t>
  </si>
  <si>
    <t>20-200N.m</t>
  </si>
  <si>
    <t>F022961</t>
  </si>
  <si>
    <t>TMC0525</t>
  </si>
  <si>
    <t>2.5-13.6 N.m</t>
  </si>
  <si>
    <t>5FN100465</t>
  </si>
  <si>
    <t>TMC0526</t>
  </si>
  <si>
    <t>5FN100466</t>
  </si>
  <si>
    <t>TMC0527</t>
  </si>
  <si>
    <t>955/25</t>
  </si>
  <si>
    <t>5-25 N.m</t>
  </si>
  <si>
    <t>TMC0528</t>
  </si>
  <si>
    <t>TMC0529</t>
  </si>
  <si>
    <t>TMC0530</t>
  </si>
  <si>
    <t>TMC0531</t>
  </si>
  <si>
    <t>620W 2030N</t>
  </si>
  <si>
    <t>6~30N.m</t>
  </si>
  <si>
    <t>Disqualified</t>
  </si>
  <si>
    <t>TMC0532</t>
  </si>
  <si>
    <t>620W 2030N</t>
    <phoneticPr fontId="5" type="noConversion"/>
  </si>
  <si>
    <t>BRICO</t>
    <phoneticPr fontId="5" type="noConversion"/>
  </si>
  <si>
    <t>6~30N.m</t>
    <phoneticPr fontId="5" type="noConversion"/>
  </si>
  <si>
    <t>±4%</t>
    <phoneticPr fontId="5" type="noConversion"/>
  </si>
  <si>
    <r>
      <t>CVD-MF(</t>
    </r>
    <r>
      <rPr>
        <sz val="10"/>
        <color rgb="FFFF0000"/>
        <rFont val="微軟正黑體"/>
        <family val="2"/>
        <charset val="136"/>
      </rPr>
      <t>給</t>
    </r>
    <r>
      <rPr>
        <sz val="10"/>
        <color rgb="FFFF0000"/>
        <rFont val="Calibri"/>
        <family val="2"/>
      </rPr>
      <t>MQ</t>
    </r>
    <r>
      <rPr>
        <sz val="10"/>
        <color rgb="FFFF0000"/>
        <rFont val="微軟正黑體"/>
        <family val="2"/>
        <charset val="136"/>
      </rPr>
      <t>封存</t>
    </r>
    <r>
      <rPr>
        <sz val="10"/>
        <color rgb="FFFF0000"/>
        <rFont val="Calibri"/>
        <family val="2"/>
      </rPr>
      <t>)</t>
    </r>
    <phoneticPr fontId="12" type="noConversion"/>
  </si>
  <si>
    <t>TMC0533</t>
    <phoneticPr fontId="7" type="noConversion"/>
  </si>
  <si>
    <t>620W 3135N</t>
    <phoneticPr fontId="5" type="noConversion"/>
  </si>
  <si>
    <t>27~135N.m</t>
    <phoneticPr fontId="5" type="noConversion"/>
  </si>
  <si>
    <r>
      <t>CVD-MF(</t>
    </r>
    <r>
      <rPr>
        <sz val="10"/>
        <rFont val="微軟正黑體"/>
        <family val="2"/>
        <charset val="136"/>
      </rPr>
      <t>封存外倉</t>
    </r>
    <r>
      <rPr>
        <sz val="10"/>
        <rFont val="Calibri"/>
        <family val="2"/>
      </rPr>
      <t>)</t>
    </r>
    <phoneticPr fontId="12" type="noConversion"/>
  </si>
  <si>
    <t>overdue on june2016</t>
    <phoneticPr fontId="2" type="noConversion"/>
  </si>
  <si>
    <t>TMC0534</t>
  </si>
  <si>
    <t>620W 3135N</t>
  </si>
  <si>
    <t>27~135N.m</t>
  </si>
  <si>
    <t>TMC0536</t>
  </si>
  <si>
    <t>620W 4135N</t>
    <phoneticPr fontId="5" type="noConversion"/>
  </si>
  <si>
    <t>TMC0538</t>
  </si>
  <si>
    <t>620W 4200N</t>
    <phoneticPr fontId="5" type="noConversion"/>
  </si>
  <si>
    <t>40~200N.m</t>
    <phoneticPr fontId="5" type="noConversion"/>
  </si>
  <si>
    <t>TMC0540</t>
  </si>
  <si>
    <t>620W 6500N</t>
  </si>
  <si>
    <t>100~500N.m</t>
  </si>
  <si>
    <t>TMC0541</t>
  </si>
  <si>
    <t>955/100</t>
  </si>
  <si>
    <t>TMC0542</t>
  </si>
  <si>
    <t>TMC0543</t>
  </si>
  <si>
    <t>TMC0544</t>
  </si>
  <si>
    <t>TMC0545</t>
  </si>
  <si>
    <t>2000GH18</t>
  </si>
  <si>
    <t>4.00-20.00 mkg</t>
  </si>
  <si>
    <t>TMC0546</t>
  </si>
  <si>
    <t>TMC0548</t>
  </si>
  <si>
    <t>3400GH18</t>
  </si>
  <si>
    <t>6.80-34.00 mkg</t>
  </si>
  <si>
    <t>TMC0549</t>
  </si>
  <si>
    <t>955/50</t>
  </si>
  <si>
    <t>10-50 N.m</t>
  </si>
  <si>
    <t>TMC0550</t>
  </si>
  <si>
    <t>TMC0551</t>
  </si>
  <si>
    <t>TMC0552</t>
  </si>
  <si>
    <t>TMC0553</t>
  </si>
  <si>
    <t>TMC0554</t>
  </si>
  <si>
    <t>TMC0555</t>
  </si>
  <si>
    <t>TMC0556</t>
  </si>
  <si>
    <t>TMC0558</t>
  </si>
  <si>
    <t>TMC0559</t>
  </si>
  <si>
    <r>
      <rPr>
        <sz val="10"/>
        <color theme="1"/>
        <rFont val="新細明體"/>
        <family val="2"/>
        <charset val="136"/>
      </rPr>
      <t>直進式量表</t>
    </r>
    <phoneticPr fontId="7" type="noConversion"/>
  </si>
  <si>
    <t>Dial Indicator</t>
  </si>
  <si>
    <t>2109S-10</t>
  </si>
  <si>
    <t>0~1mm/0.001mm</t>
  </si>
  <si>
    <t>± 0.005 mm</t>
  </si>
  <si>
    <t>SZE152</t>
  </si>
  <si>
    <t>JS-LG1472-14R</t>
  </si>
  <si>
    <t>TMC0564</t>
  </si>
  <si>
    <t>JINGSTONE</t>
  </si>
  <si>
    <t>TMC0577</t>
  </si>
  <si>
    <r>
      <rPr>
        <sz val="10"/>
        <color theme="1"/>
        <rFont val="新細明體"/>
        <family val="2"/>
        <charset val="136"/>
      </rPr>
      <t>扭力校正器</t>
    </r>
    <phoneticPr fontId="7" type="noConversion"/>
  </si>
  <si>
    <t>Digital Torque Adaptor</t>
  </si>
  <si>
    <t>RJ-7541</t>
  </si>
  <si>
    <t>BikeMaster</t>
  </si>
  <si>
    <t>1/4” SQ  Drive</t>
  </si>
  <si>
    <t>6~30Nm</t>
  </si>
  <si>
    <t>DK00876</t>
  </si>
  <si>
    <t>TMC0578</t>
  </si>
  <si>
    <t>RJ-7521</t>
  </si>
  <si>
    <t>1/2” SQ  Drive</t>
  </si>
  <si>
    <t>40~200Nm</t>
  </si>
  <si>
    <t>DN11014</t>
  </si>
  <si>
    <t>TMC0583</t>
  </si>
  <si>
    <t>TMC0585</t>
  </si>
  <si>
    <t>TMC0587</t>
  </si>
  <si>
    <t>620W 4200N</t>
  </si>
  <si>
    <t>40~200N.m</t>
  </si>
  <si>
    <t>TMC0590</t>
  </si>
  <si>
    <t>Meyer</t>
  </si>
  <si>
    <t>±0.0005mm</t>
  </si>
  <si>
    <t>TMC0591</t>
  </si>
  <si>
    <t>TMC0592</t>
  </si>
  <si>
    <t>TMC0593</t>
  </si>
  <si>
    <t>TMC0599</t>
  </si>
  <si>
    <t>1/4'' DR. 250 inch-LB</t>
  </si>
  <si>
    <t>4.5-28.3N.m/40-250 inch-pounds</t>
  </si>
  <si>
    <t>TMC0600</t>
  </si>
  <si>
    <t>TMC0601</t>
  </si>
  <si>
    <t>TMC0603</t>
  </si>
  <si>
    <r>
      <t xml:space="preserve">Damage on 2020/05, </t>
    </r>
    <r>
      <rPr>
        <sz val="10"/>
        <color theme="1"/>
        <rFont val="微軟正黑體"/>
        <family val="2"/>
        <charset val="136"/>
      </rPr>
      <t>超規新的一支750，所以不修理</t>
    </r>
    <phoneticPr fontId="2" type="noConversion"/>
  </si>
  <si>
    <t>TMC0604</t>
  </si>
  <si>
    <t>1/2'' DR. 150 ft-LB</t>
  </si>
  <si>
    <t>40-200N.m/30-150 ft-pounds</t>
  </si>
  <si>
    <t>TMC0606</t>
  </si>
  <si>
    <t>TMC0607</t>
  </si>
  <si>
    <t>TMC0620</t>
  </si>
  <si>
    <t>TCG50</t>
  </si>
  <si>
    <t>Gedore</t>
  </si>
  <si>
    <t>H102148</t>
  </si>
  <si>
    <t>TMC0621</t>
  </si>
  <si>
    <t>TCG150</t>
  </si>
  <si>
    <t>DremoTec</t>
  </si>
  <si>
    <t>20-150N.m</t>
  </si>
  <si>
    <t>CVD-HC</t>
  </si>
  <si>
    <t>F019743</t>
  </si>
  <si>
    <t>TMC0622</t>
  </si>
  <si>
    <t>TMC0623</t>
  </si>
  <si>
    <t>TMC0625</t>
  </si>
  <si>
    <t>TCG400</t>
  </si>
  <si>
    <t>75-400N.m</t>
  </si>
  <si>
    <t>TMC0627</t>
  </si>
  <si>
    <t>34793290WS</t>
  </si>
  <si>
    <t>TMC0628</t>
  </si>
  <si>
    <r>
      <rPr>
        <sz val="10"/>
        <color theme="1"/>
        <rFont val="新細明體"/>
        <family val="2"/>
        <charset val="136"/>
      </rPr>
      <t>電子式水平儀</t>
    </r>
    <phoneticPr fontId="7" type="noConversion"/>
  </si>
  <si>
    <t>degital levling gauge</t>
  </si>
  <si>
    <t>devon</t>
  </si>
  <si>
    <t>TMC0629</t>
  </si>
  <si>
    <r>
      <rPr>
        <sz val="10"/>
        <color theme="1"/>
        <rFont val="新細明體"/>
        <family val="2"/>
        <charset val="136"/>
      </rPr>
      <t>雷射測距儀</t>
    </r>
    <phoneticPr fontId="7" type="noConversion"/>
  </si>
  <si>
    <t>Laser range finder</t>
  </si>
  <si>
    <t>GLM80</t>
  </si>
  <si>
    <t>Bosch</t>
  </si>
  <si>
    <t>TMC0630</t>
  </si>
  <si>
    <t>TMC0632</t>
  </si>
  <si>
    <t>600 1450i</t>
  </si>
  <si>
    <t>10-50inch-pounds</t>
  </si>
  <si>
    <t>TMC0633</t>
  </si>
  <si>
    <t>MTD-1408N-00</t>
  </si>
  <si>
    <t>1-8Nm</t>
  </si>
  <si>
    <t>TMC0636</t>
  </si>
  <si>
    <t>torqueleader</t>
  </si>
  <si>
    <t>E032692</t>
  </si>
  <si>
    <t>TMC0658</t>
  </si>
  <si>
    <t>38471742WS</t>
  </si>
  <si>
    <t>TMC0661</t>
  </si>
  <si>
    <t>KILTER</t>
  </si>
  <si>
    <t>TMC0662</t>
  </si>
  <si>
    <r>
      <rPr>
        <sz val="10"/>
        <color theme="1"/>
        <rFont val="新細明體"/>
        <family val="2"/>
        <charset val="136"/>
      </rPr>
      <t>吊秤</t>
    </r>
    <phoneticPr fontId="7" type="noConversion"/>
  </si>
  <si>
    <t>CRANE SCALE</t>
  </si>
  <si>
    <t>NIA10005</t>
  </si>
  <si>
    <t>TMC0663</t>
  </si>
  <si>
    <t>TMC0664</t>
  </si>
  <si>
    <t>TMC0665</t>
  </si>
  <si>
    <t>KINGTONY</t>
  </si>
  <si>
    <t>3-15Nm 3426C-1DF</t>
  </si>
  <si>
    <t>PVD-IP</t>
    <phoneticPr fontId="2" type="noConversion"/>
  </si>
  <si>
    <t>17036C0384</t>
  </si>
  <si>
    <t>TMC0666</t>
  </si>
  <si>
    <t>5-25Nm 3426C-2DF</t>
  </si>
  <si>
    <t>17066C4322</t>
  </si>
  <si>
    <t>TMC0667</t>
  </si>
  <si>
    <t>38471747WS</t>
  </si>
  <si>
    <t>TMC0668</t>
  </si>
  <si>
    <t>38471854WS</t>
  </si>
  <si>
    <t>TMC0681</t>
  </si>
  <si>
    <t>34223-1B</t>
  </si>
  <si>
    <t>25-250 lb-in</t>
  </si>
  <si>
    <t>TMC0682</t>
  </si>
  <si>
    <t>Damaged on 2020/4</t>
    <phoneticPr fontId="2" type="noConversion"/>
  </si>
  <si>
    <t>TMC0684</t>
  </si>
  <si>
    <t>34662-2CG</t>
  </si>
  <si>
    <t>100-600 lbf-ft</t>
  </si>
  <si>
    <t>TMC0685</t>
  </si>
  <si>
    <t>33171858WS</t>
  </si>
  <si>
    <t>TMC0686</t>
  </si>
  <si>
    <t>39061433WS</t>
  </si>
  <si>
    <t>TMC0687</t>
  </si>
  <si>
    <t>39061434WS</t>
  </si>
  <si>
    <t>TMC0688</t>
  </si>
  <si>
    <r>
      <rPr>
        <sz val="10"/>
        <color theme="1"/>
        <rFont val="新細明體"/>
        <family val="2"/>
        <charset val="136"/>
      </rPr>
      <t>碳纖維卡尺</t>
    </r>
    <phoneticPr fontId="7" type="noConversion"/>
  </si>
  <si>
    <t>Carbon caliper</t>
  </si>
  <si>
    <t>OLED-M</t>
  </si>
  <si>
    <t>0201A</t>
  </si>
  <si>
    <t>TMC0689</t>
  </si>
  <si>
    <t>0201B</t>
  </si>
  <si>
    <t>TMC0690</t>
  </si>
  <si>
    <t>0201C</t>
  </si>
  <si>
    <t>TMC0694</t>
  </si>
  <si>
    <t>18</t>
  </si>
  <si>
    <r>
      <t>TMC0042</t>
    </r>
    <r>
      <rPr>
        <sz val="10"/>
        <color theme="1"/>
        <rFont val="新細明體"/>
        <family val="2"/>
        <charset val="136"/>
      </rPr>
      <t>→</t>
    </r>
    <r>
      <rPr>
        <sz val="10"/>
        <color theme="1"/>
        <rFont val="Calibri"/>
        <family val="2"/>
      </rPr>
      <t>TMC0694</t>
    </r>
  </si>
  <si>
    <t>TMC0696</t>
  </si>
  <si>
    <t>33171854WS</t>
  </si>
  <si>
    <t>TMC0697</t>
  </si>
  <si>
    <t>TMC0698</t>
  </si>
  <si>
    <t>TMC0699</t>
  </si>
  <si>
    <t>4101-02</t>
  </si>
  <si>
    <t>gedore</t>
  </si>
  <si>
    <t>5-25 N-m</t>
  </si>
  <si>
    <t>TMC0700</t>
  </si>
  <si>
    <t>2~6N-m</t>
  </si>
  <si>
    <t>TMC0701</t>
  </si>
  <si>
    <t>PI 30LTDK</t>
  </si>
  <si>
    <t>4-30 lb-in</t>
  </si>
  <si>
    <t>TMC0703</t>
  </si>
  <si>
    <t>015640</t>
  </si>
  <si>
    <t>5-25Nm</t>
  </si>
  <si>
    <t>+/- 6%</t>
  </si>
  <si>
    <t>5KM100263</t>
  </si>
  <si>
    <t>TMC0704</t>
  </si>
  <si>
    <t>laser leveing</t>
  </si>
  <si>
    <t>BOSCH</t>
  </si>
  <si>
    <t>GLL 5-50X</t>
  </si>
  <si>
    <t>±0.2mm/m</t>
  </si>
  <si>
    <t>TMC0705</t>
  </si>
  <si>
    <r>
      <rPr>
        <sz val="10"/>
        <color theme="1"/>
        <rFont val="新細明體"/>
        <family val="2"/>
        <charset val="136"/>
      </rPr>
      <t>高度規</t>
    </r>
    <r>
      <rPr>
        <sz val="10"/>
        <color theme="1"/>
        <rFont val="Calibri"/>
        <family val="2"/>
      </rPr>
      <t>(</t>
    </r>
    <r>
      <rPr>
        <sz val="10"/>
        <color theme="1"/>
        <rFont val="新細明體"/>
        <family val="2"/>
        <charset val="136"/>
      </rPr>
      <t>站立式</t>
    </r>
    <r>
      <rPr>
        <sz val="10"/>
        <color theme="1"/>
        <rFont val="Calibri"/>
        <family val="2"/>
      </rPr>
      <t>)</t>
    </r>
    <phoneticPr fontId="7" type="noConversion"/>
  </si>
  <si>
    <t>high-gauge</t>
  </si>
  <si>
    <t>HD-12 ''AX</t>
  </si>
  <si>
    <t>battery sr44</t>
  </si>
  <si>
    <t>TMC0706</t>
  </si>
  <si>
    <r>
      <rPr>
        <sz val="10"/>
        <color theme="1"/>
        <rFont val="新細明體"/>
        <family val="2"/>
        <charset val="136"/>
      </rPr>
      <t>壓力指示儀</t>
    </r>
    <phoneticPr fontId="7" type="noConversion"/>
  </si>
  <si>
    <t>indictae gauge</t>
  </si>
  <si>
    <t>TMC0707</t>
  </si>
  <si>
    <t>可調式扭力扳手</t>
  </si>
  <si>
    <t>3-15Nm</t>
  </si>
  <si>
    <t>TMC0708</t>
  </si>
  <si>
    <t>TMC0709</t>
  </si>
  <si>
    <t>over due in march 2016</t>
  </si>
  <si>
    <t>TMC0710</t>
  </si>
  <si>
    <t>179</t>
  </si>
  <si>
    <t>TMC0711</t>
  </si>
  <si>
    <t>TMC0712</t>
  </si>
  <si>
    <t>TMC0713</t>
  </si>
  <si>
    <t>33171855WS</t>
  </si>
  <si>
    <t>TMC0714</t>
  </si>
  <si>
    <t>TMC0717</t>
  </si>
  <si>
    <r>
      <rPr>
        <sz val="10"/>
        <color theme="1"/>
        <rFont val="新細明體"/>
        <family val="2"/>
        <charset val="136"/>
      </rPr>
      <t>真空計</t>
    </r>
    <phoneticPr fontId="7" type="noConversion"/>
  </si>
  <si>
    <t xml:space="preserve">Vacuum gauge </t>
  </si>
  <si>
    <t>PDG550</t>
  </si>
  <si>
    <t>INFICON</t>
  </si>
  <si>
    <t>15….30V</t>
  </si>
  <si>
    <t>2.5W</t>
  </si>
  <si>
    <t>TMC0718</t>
  </si>
  <si>
    <t>GLM 250 VF</t>
  </si>
  <si>
    <t>battery 4x1.5v</t>
  </si>
  <si>
    <t>1mW 635nm</t>
  </si>
  <si>
    <t>TMC0719</t>
  </si>
  <si>
    <r>
      <rPr>
        <sz val="10"/>
        <color theme="1"/>
        <rFont val="新細明體"/>
        <family val="2"/>
        <charset val="136"/>
      </rPr>
      <t>電子深度卡尺</t>
    </r>
    <phoneticPr fontId="7" type="noConversion"/>
  </si>
  <si>
    <t>Electronic Depth Caliper</t>
  </si>
  <si>
    <t>VDS-12''DC</t>
  </si>
  <si>
    <t>0-300mm</t>
  </si>
  <si>
    <t>0026314</t>
  </si>
  <si>
    <t>TMC0720</t>
  </si>
  <si>
    <t>0004050</t>
  </si>
  <si>
    <t>TMC0722</t>
  </si>
  <si>
    <t>OSP12N4</t>
  </si>
  <si>
    <t>TOHNCHI</t>
  </si>
  <si>
    <t xml:space="preserve">2-12 NM </t>
  </si>
  <si>
    <t>092784J</t>
  </si>
  <si>
    <t>TMC0723</t>
  </si>
  <si>
    <t>TMC0724</t>
  </si>
  <si>
    <t>TMC0725</t>
  </si>
  <si>
    <t>TMC0726</t>
  </si>
  <si>
    <t>2202 CF-4</t>
  </si>
  <si>
    <t xml:space="preserve">1.5-30 NM </t>
  </si>
  <si>
    <t>2202 CF4</t>
  </si>
  <si>
    <t>TMC0734</t>
  </si>
  <si>
    <r>
      <rPr>
        <sz val="10"/>
        <color theme="1"/>
        <rFont val="新細明體"/>
        <family val="2"/>
        <charset val="136"/>
      </rPr>
      <t>熱像儀</t>
    </r>
    <phoneticPr fontId="7" type="noConversion"/>
  </si>
  <si>
    <t>powerful infared camera</t>
  </si>
  <si>
    <t>T559839</t>
  </si>
  <si>
    <t>TMC0736</t>
  </si>
  <si>
    <r>
      <t>CVD-SF(</t>
    </r>
    <r>
      <rPr>
        <sz val="10"/>
        <color theme="1"/>
        <rFont val="新細明體"/>
        <family val="2"/>
        <charset val="136"/>
      </rPr>
      <t>封存外倉</t>
    </r>
    <r>
      <rPr>
        <sz val="10"/>
        <color theme="1"/>
        <rFont val="Calibri"/>
        <family val="2"/>
      </rPr>
      <t>)</t>
    </r>
  </si>
  <si>
    <t>TMC0737</t>
  </si>
  <si>
    <t>PB6A-2FN03M</t>
    <phoneticPr fontId="12" type="noConversion"/>
  </si>
  <si>
    <t>Brico</t>
    <phoneticPr fontId="12" type="noConversion"/>
  </si>
  <si>
    <t>100-600lb-ft</t>
    <phoneticPr fontId="12" type="noConversion"/>
  </si>
  <si>
    <t>TMC-2</t>
    <phoneticPr fontId="5" type="noConversion"/>
  </si>
  <si>
    <r>
      <t>CVD-HC(</t>
    </r>
    <r>
      <rPr>
        <sz val="10"/>
        <color rgb="FFFF0000"/>
        <rFont val="微軟正黑體"/>
        <family val="2"/>
        <charset val="136"/>
      </rPr>
      <t>封存外倉</t>
    </r>
    <r>
      <rPr>
        <sz val="10"/>
        <color rgb="FFFF0000"/>
        <rFont val="Calibri"/>
        <family val="2"/>
      </rPr>
      <t>)</t>
    </r>
    <phoneticPr fontId="12" type="noConversion"/>
  </si>
  <si>
    <t>TMC0738</t>
  </si>
  <si>
    <t>PBM4B-1FN03M</t>
  </si>
  <si>
    <t>30-150lb-ft</t>
  </si>
  <si>
    <t>1812400177</t>
  </si>
  <si>
    <t>TMC0739</t>
  </si>
  <si>
    <t>1812400179</t>
  </si>
  <si>
    <t>TMC0740</t>
  </si>
  <si>
    <t>1812400180</t>
  </si>
  <si>
    <t>TMC0741</t>
  </si>
  <si>
    <t>1812400182</t>
  </si>
  <si>
    <t>TMC0742</t>
  </si>
  <si>
    <t>1812400183</t>
  </si>
  <si>
    <t>TMC0744</t>
  </si>
  <si>
    <t>1812400186</t>
  </si>
  <si>
    <t>TMC0745</t>
  </si>
  <si>
    <t>1812400188</t>
  </si>
  <si>
    <t>TMC0746</t>
  </si>
  <si>
    <t>1812400189</t>
  </si>
  <si>
    <t>TMC0747</t>
  </si>
  <si>
    <t>1812400190</t>
  </si>
  <si>
    <t>TMC0748</t>
  </si>
  <si>
    <t>1812400191</t>
  </si>
  <si>
    <t>TMC0749</t>
  </si>
  <si>
    <t>1812400193</t>
  </si>
  <si>
    <t>TMC0750</t>
  </si>
  <si>
    <t>1812400194</t>
  </si>
  <si>
    <t>TMC0751</t>
  </si>
  <si>
    <t>1812400195</t>
  </si>
  <si>
    <t>TMC0752</t>
  </si>
  <si>
    <t>1812400196</t>
  </si>
  <si>
    <t>TMC0753</t>
  </si>
  <si>
    <t>1812400197</t>
  </si>
  <si>
    <t>TMC0754</t>
  </si>
  <si>
    <t>PBM2A-1FN03M</t>
  </si>
  <si>
    <t>1-5N.m</t>
  </si>
  <si>
    <t>SL07240</t>
  </si>
  <si>
    <t>TMC0755</t>
  </si>
  <si>
    <t>SL07241</t>
  </si>
  <si>
    <t>TMC0756</t>
  </si>
  <si>
    <t>SL07242</t>
  </si>
  <si>
    <t>TMC0757</t>
  </si>
  <si>
    <t>SL07243</t>
  </si>
  <si>
    <t>TMC0758</t>
  </si>
  <si>
    <t>4101-05 TorcoFix SE 9*12</t>
  </si>
  <si>
    <t>H102142</t>
  </si>
  <si>
    <t>TMC0759</t>
  </si>
  <si>
    <t>H102147</t>
  </si>
  <si>
    <t>TMC0760</t>
  </si>
  <si>
    <t>4201-01 TorcoFix SE 14*18</t>
  </si>
  <si>
    <t>40-200N.m</t>
  </si>
  <si>
    <t>C145093</t>
  </si>
  <si>
    <t>TMC0761</t>
  </si>
  <si>
    <t>C145094</t>
  </si>
  <si>
    <t>TMC0762</t>
  </si>
  <si>
    <t>C145095</t>
  </si>
  <si>
    <t>TMC0763</t>
  </si>
  <si>
    <t>C145028</t>
  </si>
  <si>
    <t>TMC0764</t>
  </si>
  <si>
    <t>C145043</t>
  </si>
  <si>
    <t>TMC0765</t>
  </si>
  <si>
    <t>C145053</t>
  </si>
  <si>
    <t>TMC0766</t>
  </si>
  <si>
    <t>C145070</t>
  </si>
  <si>
    <t>TMC0767</t>
  </si>
  <si>
    <t>C145071</t>
  </si>
  <si>
    <t>TMC0768</t>
  </si>
  <si>
    <t>C145072</t>
  </si>
  <si>
    <t>TMC0769</t>
  </si>
  <si>
    <t>C145073</t>
  </si>
  <si>
    <t>TMC0770</t>
  </si>
  <si>
    <t>30-250Lb-in</t>
  </si>
  <si>
    <t>1812200160</t>
  </si>
  <si>
    <t>TMC0771</t>
  </si>
  <si>
    <t>1812200161</t>
  </si>
  <si>
    <t>TMC0772</t>
  </si>
  <si>
    <t>1812200162</t>
  </si>
  <si>
    <t>TMC0773</t>
  </si>
  <si>
    <t>1812200163</t>
  </si>
  <si>
    <t>TMC0774</t>
  </si>
  <si>
    <t>1812200164</t>
  </si>
  <si>
    <t>TMC0775</t>
  </si>
  <si>
    <t>1812200165</t>
  </si>
  <si>
    <t>TMC0777</t>
  </si>
  <si>
    <t>1812200167</t>
  </si>
  <si>
    <t>TMC0778</t>
  </si>
  <si>
    <t>1812200168</t>
  </si>
  <si>
    <t>TMC0779</t>
  </si>
  <si>
    <t>1812200169</t>
  </si>
  <si>
    <t>TMC0780</t>
  </si>
  <si>
    <t>1812200170</t>
  </si>
  <si>
    <t>TMC0781</t>
  </si>
  <si>
    <t>1812200171</t>
  </si>
  <si>
    <t>TMC0782</t>
  </si>
  <si>
    <t>1812200172</t>
  </si>
  <si>
    <t>TMC0783</t>
  </si>
  <si>
    <t>1812200173</t>
  </si>
  <si>
    <t>TMC0784</t>
  </si>
  <si>
    <t>1812200174</t>
  </si>
  <si>
    <t>TMC0785</t>
  </si>
  <si>
    <t>1812200175</t>
  </si>
  <si>
    <t>TMC0786</t>
  </si>
  <si>
    <t>1812200176</t>
  </si>
  <si>
    <t>TMC0788</t>
  </si>
  <si>
    <t>1-8N.m</t>
  </si>
  <si>
    <t>TMC0789</t>
  </si>
  <si>
    <t>TMC0790</t>
  </si>
  <si>
    <t>TMC0793</t>
  </si>
  <si>
    <t>30-150Lb-ft</t>
  </si>
  <si>
    <t>1812400178</t>
  </si>
  <si>
    <t>TMC0794</t>
  </si>
  <si>
    <t>1812400181</t>
  </si>
  <si>
    <t>TMC0795</t>
  </si>
  <si>
    <t>1812400185</t>
  </si>
  <si>
    <t>TMC0796</t>
  </si>
  <si>
    <t>1812400192</t>
  </si>
  <si>
    <t>TMC0797</t>
  </si>
  <si>
    <t>27-135N.m</t>
    <phoneticPr fontId="12" type="noConversion"/>
  </si>
  <si>
    <t>TMC0798</t>
  </si>
  <si>
    <t>TCG400</t>
    <phoneticPr fontId="5" type="noConversion"/>
  </si>
  <si>
    <t>torqueleader</t>
    <phoneticPr fontId="12" type="noConversion"/>
  </si>
  <si>
    <t>75-400N.m</t>
    <phoneticPr fontId="12" type="noConversion"/>
  </si>
  <si>
    <t>TMC0799</t>
  </si>
  <si>
    <t>weight</t>
  </si>
  <si>
    <t>CSB-10T</t>
  </si>
  <si>
    <t>UWE</t>
  </si>
  <si>
    <t>10ton</t>
  </si>
  <si>
    <t>NLH11612</t>
  </si>
  <si>
    <t>TMC0800</t>
  </si>
  <si>
    <t>39061470WS</t>
  </si>
  <si>
    <t>TMC0801</t>
  </si>
  <si>
    <t>43170222WS</t>
  </si>
  <si>
    <t>TMC0802</t>
  </si>
  <si>
    <t>43242075WS</t>
  </si>
  <si>
    <t>TMC0803</t>
  </si>
  <si>
    <t>43242076WS</t>
  </si>
  <si>
    <t>TMC0804</t>
  </si>
  <si>
    <t>43242077WS</t>
  </si>
  <si>
    <t>TMC0809</t>
  </si>
  <si>
    <t>TMC0810</t>
  </si>
  <si>
    <r>
      <rPr>
        <sz val="10"/>
        <color theme="1"/>
        <rFont val="新細明體"/>
        <family val="2"/>
        <charset val="136"/>
      </rPr>
      <t>光學水平儀</t>
    </r>
    <phoneticPr fontId="7" type="noConversion"/>
  </si>
  <si>
    <t>TMC0811</t>
  </si>
  <si>
    <r>
      <rPr>
        <sz val="10"/>
        <color theme="1"/>
        <rFont val="新細明體"/>
        <family val="2"/>
        <charset val="136"/>
      </rPr>
      <t>雷射水準儀</t>
    </r>
    <phoneticPr fontId="7" type="noConversion"/>
  </si>
  <si>
    <t>TMC0812</t>
  </si>
  <si>
    <t>OLED-E</t>
  </si>
  <si>
    <t>43031740WS</t>
  </si>
  <si>
    <t>TMC0813</t>
  </si>
  <si>
    <t>921/800NB</t>
  </si>
  <si>
    <t>80-800n.m</t>
  </si>
  <si>
    <t>NPN-019-601007</t>
  </si>
  <si>
    <t>TMC0814</t>
  </si>
  <si>
    <t>TMC0815</t>
  </si>
  <si>
    <t>2-6n.m</t>
  </si>
  <si>
    <t>TMC0816</t>
  </si>
  <si>
    <t>2-12 bit</t>
  </si>
  <si>
    <t>TMC0817</t>
  </si>
  <si>
    <t>43242074WS</t>
  </si>
  <si>
    <t>TMC0818</t>
  </si>
  <si>
    <t>TMC0819</t>
  </si>
  <si>
    <t>TMC0821</t>
  </si>
  <si>
    <t>500-506-10</t>
  </si>
  <si>
    <t>0~600mm</t>
  </si>
  <si>
    <t>0058778</t>
  </si>
  <si>
    <t>TMC0822</t>
  </si>
  <si>
    <t>20-100N.m</t>
  </si>
  <si>
    <t>TMC0823</t>
  </si>
  <si>
    <t>TMC0824</t>
  </si>
  <si>
    <t>TMC0837</t>
  </si>
  <si>
    <r>
      <rPr>
        <sz val="10"/>
        <color theme="1"/>
        <rFont val="新細明體"/>
        <family val="2"/>
        <charset val="136"/>
      </rPr>
      <t>數位電表</t>
    </r>
    <phoneticPr fontId="7" type="noConversion"/>
  </si>
  <si>
    <t>TMC0838</t>
  </si>
  <si>
    <t>TMC0839</t>
  </si>
  <si>
    <t>TMC0840</t>
  </si>
  <si>
    <r>
      <rPr>
        <sz val="10"/>
        <color theme="1"/>
        <rFont val="新細明體"/>
        <family val="2"/>
        <charset val="136"/>
      </rPr>
      <t>精密氣泡式水平尺</t>
    </r>
    <phoneticPr fontId="7" type="noConversion"/>
  </si>
  <si>
    <t>RSK</t>
  </si>
  <si>
    <t>0.02mm</t>
  </si>
  <si>
    <t>TMC0841</t>
  </si>
  <si>
    <t>TMC0842</t>
  </si>
  <si>
    <t>TMC0843</t>
  </si>
  <si>
    <t>GLM250</t>
  </si>
  <si>
    <t>TMC0844</t>
  </si>
  <si>
    <t>TMC0845</t>
  </si>
  <si>
    <t>500-196-30</t>
  </si>
  <si>
    <t>15321233</t>
  </si>
  <si>
    <t>JS-LG1856-11R</t>
  </si>
  <si>
    <t>TMC0856</t>
  </si>
  <si>
    <t>TMC0865</t>
  </si>
  <si>
    <r>
      <rPr>
        <sz val="10"/>
        <color theme="1"/>
        <rFont val="新細明體"/>
        <family val="2"/>
        <charset val="136"/>
      </rPr>
      <t>游標卡尺</t>
    </r>
    <phoneticPr fontId="7" type="noConversion"/>
  </si>
  <si>
    <t>Caliper</t>
  </si>
  <si>
    <t>CVD-LID-Peter Shive</t>
  </si>
  <si>
    <t>TMC0872</t>
  </si>
  <si>
    <t>Torque drive</t>
  </si>
  <si>
    <t>TMC0175</t>
    <phoneticPr fontId="2" type="noConversion"/>
  </si>
  <si>
    <t>扭力扳手</t>
    <phoneticPr fontId="2" type="noConversion"/>
  </si>
  <si>
    <t>Torque wrench</t>
    <phoneticPr fontId="2" type="noConversion"/>
  </si>
  <si>
    <t>BCSP40NX12DXT37</t>
    <phoneticPr fontId="2" type="noConversion"/>
  </si>
  <si>
    <t>TOHNICHI</t>
    <phoneticPr fontId="2" type="noConversion"/>
  </si>
  <si>
    <t>OLED-M</t>
    <phoneticPr fontId="2" type="noConversion"/>
  </si>
  <si>
    <t>018843L</t>
    <phoneticPr fontId="2" type="noConversion"/>
  </si>
  <si>
    <t>A</t>
    <phoneticPr fontId="2" type="noConversion"/>
  </si>
  <si>
    <t>TMC0176</t>
  </si>
  <si>
    <t>018849L</t>
    <phoneticPr fontId="2" type="noConversion"/>
  </si>
  <si>
    <t>TMC0177</t>
  </si>
  <si>
    <t>BCSP70NX12DXT37</t>
    <phoneticPr fontId="2" type="noConversion"/>
  </si>
  <si>
    <t>202216K</t>
    <phoneticPr fontId="2" type="noConversion"/>
  </si>
  <si>
    <t>TMC0178</t>
  </si>
  <si>
    <t>027956L</t>
    <phoneticPr fontId="2" type="noConversion"/>
  </si>
  <si>
    <t>TMC0179</t>
  </si>
  <si>
    <t>扭力起子</t>
    <phoneticPr fontId="2" type="noConversion"/>
  </si>
  <si>
    <t>TLS1360 FH BLUE</t>
    <phoneticPr fontId="2" type="noConversion"/>
  </si>
  <si>
    <t>Gedore</t>
    <phoneticPr fontId="2" type="noConversion"/>
  </si>
  <si>
    <t>TMC-1</t>
    <phoneticPr fontId="2" type="noConversion"/>
  </si>
  <si>
    <t>ToolingNo</t>
    <phoneticPr fontId="2" type="noConversion"/>
  </si>
  <si>
    <t>EquipmentOwnerID</t>
    <phoneticPr fontId="2" type="noConversion"/>
  </si>
  <si>
    <t>EquipmentOwnerName</t>
    <phoneticPr fontId="2" type="noConversion"/>
  </si>
  <si>
    <t>EquipmentGroup</t>
    <phoneticPr fontId="2" type="noConversion"/>
  </si>
  <si>
    <t>EnDescription</t>
    <phoneticPr fontId="2" type="noConversion"/>
  </si>
  <si>
    <t>ChDescription</t>
    <phoneticPr fontId="2" type="noConversion"/>
  </si>
  <si>
    <t>Length</t>
    <phoneticPr fontId="2" type="noConversion"/>
  </si>
  <si>
    <t>Width</t>
    <phoneticPr fontId="2" type="noConversion"/>
  </si>
  <si>
    <t>Height</t>
    <phoneticPr fontId="2" type="noConversion"/>
  </si>
  <si>
    <t>Weight</t>
    <phoneticPr fontId="2" type="noConversion"/>
  </si>
  <si>
    <t>EquipmentType</t>
    <phoneticPr fontId="2" type="noConversion"/>
  </si>
  <si>
    <t>LastNonStockShipDate</t>
    <phoneticPr fontId="2" type="noConversion"/>
  </si>
  <si>
    <t>CreateDate</t>
    <phoneticPr fontId="2" type="noConversion"/>
  </si>
  <si>
    <t>LastTransactionDate</t>
    <phoneticPr fontId="2" type="noConversion"/>
  </si>
  <si>
    <t>AssetLoanedReturnDate</t>
    <phoneticPr fontId="2" type="noConversion"/>
  </si>
  <si>
    <t>LastDueDate</t>
    <phoneticPr fontId="2" type="noConversion"/>
  </si>
  <si>
    <t>NextDueDate</t>
    <phoneticPr fontId="2" type="noConversion"/>
  </si>
  <si>
    <t>LastCalibratedDate</t>
    <phoneticPr fontId="2" type="noConversion"/>
  </si>
  <si>
    <t>NextCalibratedDate</t>
    <phoneticPr fontId="2" type="noConversion"/>
  </si>
  <si>
    <t>TimeUntilNextCalibration</t>
  </si>
  <si>
    <t>NonStockSpace</t>
    <phoneticPr fontId="2" type="noConversion"/>
  </si>
  <si>
    <t>LastModifyDate</t>
  </si>
  <si>
    <t>LastModifyUser</t>
    <phoneticPr fontId="2" type="noConversion"/>
  </si>
  <si>
    <t>PlanCalDate</t>
  </si>
  <si>
    <t>Site</t>
    <phoneticPr fontId="2" type="noConversion"/>
  </si>
  <si>
    <t>Status</t>
    <phoneticPr fontId="2" type="noConversion"/>
  </si>
  <si>
    <t>Location</t>
    <phoneticPr fontId="2" type="noConversion"/>
  </si>
  <si>
    <t>TeamGroup</t>
    <phoneticPr fontId="2" type="noConversion"/>
  </si>
  <si>
    <t>Cost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</si>
</sst>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);[Red]\(0\)"/>
  </numFmts>
  <fonts count="23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b/>
      <sz val="10"/>
      <color theme="0"/>
      <name val="Calibri"/>
      <family val="2"/>
    </font>
    <font>
      <sz val="9"/>
      <name val="新細明體"/>
      <family val="1"/>
      <charset val="136"/>
    </font>
    <font>
      <b/>
      <sz val="10"/>
      <color rgb="FFFFFF00"/>
      <name val="Calibri"/>
      <family val="2"/>
    </font>
    <font>
      <sz val="9"/>
      <name val="新細明體"/>
      <family val="1"/>
      <charset val="136"/>
      <scheme val="minor"/>
    </font>
    <font>
      <sz val="10"/>
      <color theme="1"/>
      <name val="Calibri"/>
      <family val="2"/>
    </font>
    <font>
      <sz val="10"/>
      <color theme="1"/>
      <name val="新細明體"/>
      <family val="2"/>
      <charset val="136"/>
    </font>
    <font>
      <sz val="10"/>
      <color rgb="FFFF0000"/>
      <name val="Calibri"/>
      <family val="2"/>
    </font>
    <font>
      <sz val="10"/>
      <color rgb="FFFF0000"/>
      <name val="細明體"/>
      <family val="3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theme="1"/>
      <name val="細明體"/>
      <family val="3"/>
      <charset val="136"/>
    </font>
    <font>
      <sz val="10"/>
      <name val="細明體"/>
      <family val="3"/>
      <charset val="136"/>
    </font>
    <font>
      <sz val="10"/>
      <name val="新細明體"/>
      <family val="1"/>
      <charset val="136"/>
    </font>
    <font>
      <sz val="10"/>
      <color rgb="FFFF000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rgb="FF000000"/>
      <name val="新細明體"/>
      <family val="1"/>
      <charset val="136"/>
      <scheme val="maj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6" tint="0.3999755851924192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13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/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0" fontId="4" fillId="2" borderId="1" xfId="1" applyFont="1" applyFill="1" applyBorder="1" applyAlignment="1">
      <alignment vertical="center"/>
    </xf>
    <xf numFmtId="0" fontId="4" fillId="2" borderId="2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vertical="center"/>
    </xf>
    <xf numFmtId="49" fontId="4" fillId="2" borderId="2" xfId="1" applyNumberFormat="1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14" fontId="6" fillId="2" borderId="2" xfId="1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14" fontId="8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8" fillId="3" borderId="0" xfId="0" applyFont="1" applyFill="1">
      <alignment vertical="center"/>
    </xf>
    <xf numFmtId="14" fontId="8" fillId="3" borderId="0" xfId="0" applyNumberFormat="1" applyFont="1" applyFill="1">
      <alignment vertical="center"/>
    </xf>
    <xf numFmtId="0" fontId="0" fillId="3" borderId="0" xfId="0" applyFill="1">
      <alignment vertical="center"/>
    </xf>
    <xf numFmtId="14" fontId="0" fillId="3" borderId="0" xfId="0" applyNumberFormat="1" applyFill="1">
      <alignment vertical="center"/>
    </xf>
    <xf numFmtId="0" fontId="1" fillId="3" borderId="0" xfId="0" applyFont="1" applyFill="1">
      <alignment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vertical="center"/>
    </xf>
    <xf numFmtId="49" fontId="8" fillId="0" borderId="0" xfId="1" applyNumberFormat="1" applyFont="1" applyAlignment="1">
      <alignment vertical="center"/>
    </xf>
    <xf numFmtId="0" fontId="10" fillId="0" borderId="0" xfId="1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14" fontId="8" fillId="0" borderId="0" xfId="1" applyNumberFormat="1" applyFont="1" applyAlignment="1">
      <alignment horizontal="center" vertical="center"/>
    </xf>
    <xf numFmtId="0" fontId="8" fillId="0" borderId="0" xfId="2" applyFont="1">
      <alignment vertical="center"/>
    </xf>
    <xf numFmtId="0" fontId="8" fillId="0" borderId="0" xfId="2" applyFont="1" applyAlignment="1">
      <alignment horizontal="left" vertical="center"/>
    </xf>
    <xf numFmtId="0" fontId="1" fillId="0" borderId="0" xfId="0" applyFont="1">
      <alignment vertical="center"/>
    </xf>
    <xf numFmtId="49" fontId="8" fillId="0" borderId="0" xfId="1" applyNumberFormat="1" applyFont="1" applyAlignment="1">
      <alignment horizontal="left" vertical="center"/>
    </xf>
    <xf numFmtId="14" fontId="15" fillId="0" borderId="0" xfId="1" applyNumberFormat="1" applyFont="1" applyAlignment="1">
      <alignment horizontal="center" vertical="center"/>
    </xf>
    <xf numFmtId="14" fontId="10" fillId="0" borderId="0" xfId="1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15" fillId="0" borderId="0" xfId="1" applyFont="1" applyAlignment="1">
      <alignment vertical="center"/>
    </xf>
    <xf numFmtId="49" fontId="15" fillId="0" borderId="0" xfId="1" applyNumberFormat="1" applyFont="1" applyAlignment="1">
      <alignment vertical="center"/>
    </xf>
    <xf numFmtId="0" fontId="10" fillId="0" borderId="0" xfId="1" applyFont="1" applyAlignment="1">
      <alignment vertical="center"/>
    </xf>
    <xf numFmtId="0" fontId="15" fillId="0" borderId="0" xfId="2" applyFont="1">
      <alignment vertical="center"/>
    </xf>
    <xf numFmtId="0" fontId="15" fillId="0" borderId="0" xfId="1" applyFont="1" applyAlignment="1">
      <alignment horizontal="left" vertical="center"/>
    </xf>
    <xf numFmtId="0" fontId="8" fillId="0" borderId="0" xfId="2" applyFont="1" applyAlignment="1">
      <alignment horizontal="center" vertical="center"/>
    </xf>
    <xf numFmtId="9" fontId="8" fillId="0" borderId="0" xfId="2" applyNumberFormat="1" applyFont="1">
      <alignment vertical="center"/>
    </xf>
    <xf numFmtId="0" fontId="10" fillId="0" borderId="0" xfId="2" applyFont="1">
      <alignment vertical="center"/>
    </xf>
    <xf numFmtId="0" fontId="15" fillId="0" borderId="0" xfId="2" applyFont="1" applyAlignment="1">
      <alignment horizontal="center" vertical="center"/>
    </xf>
    <xf numFmtId="0" fontId="15" fillId="0" borderId="0" xfId="0" applyFont="1">
      <alignment vertical="center"/>
    </xf>
    <xf numFmtId="14" fontId="15" fillId="0" borderId="0" xfId="0" applyNumberFormat="1" applyFont="1" applyAlignment="1">
      <alignment horizontal="center" vertical="center"/>
    </xf>
    <xf numFmtId="14" fontId="15" fillId="0" borderId="0" xfId="2" applyNumberFormat="1" applyFont="1" applyAlignment="1">
      <alignment horizontal="center" vertical="center"/>
    </xf>
    <xf numFmtId="14" fontId="8" fillId="0" borderId="3" xfId="0" applyNumberFormat="1" applyFont="1" applyBorder="1">
      <alignment vertical="center"/>
    </xf>
    <xf numFmtId="14" fontId="8" fillId="0" borderId="4" xfId="0" applyNumberFormat="1" applyFont="1" applyBorder="1">
      <alignment vertical="center"/>
    </xf>
    <xf numFmtId="0" fontId="8" fillId="0" borderId="4" xfId="0" applyFont="1" applyBorder="1">
      <alignment vertical="center"/>
    </xf>
    <xf numFmtId="0" fontId="8" fillId="0" borderId="3" xfId="0" applyFont="1" applyBorder="1">
      <alignment vertical="center"/>
    </xf>
    <xf numFmtId="0" fontId="9" fillId="3" borderId="0" xfId="0" applyFont="1" applyFill="1">
      <alignment vertical="center"/>
    </xf>
    <xf numFmtId="0" fontId="8" fillId="3" borderId="0" xfId="0" applyFont="1" applyFill="1" applyBorder="1">
      <alignment vertical="center"/>
    </xf>
    <xf numFmtId="0" fontId="8" fillId="0" borderId="0" xfId="0" applyFont="1" applyBorder="1">
      <alignment vertical="center"/>
    </xf>
    <xf numFmtId="14" fontId="8" fillId="0" borderId="0" xfId="0" applyNumberFormat="1" applyFont="1" applyBorder="1">
      <alignment vertical="center"/>
    </xf>
    <xf numFmtId="14" fontId="8" fillId="3" borderId="0" xfId="0" applyNumberFormat="1" applyFont="1" applyFill="1" applyBorder="1">
      <alignment vertical="center"/>
    </xf>
    <xf numFmtId="0" fontId="22" fillId="0" borderId="0" xfId="0" applyFont="1">
      <alignment vertical="center"/>
    </xf>
    <xf numFmtId="177" fontId="0" fillId="3" borderId="0" xfId="0" applyNumberFormat="1" applyFill="1">
      <alignment vertical="center"/>
    </xf>
    <xf numFmtId="177" fontId="0" fillId="0" borderId="0" xfId="0" applyNumberFormat="1">
      <alignment vertical="center"/>
    </xf>
  </cellXfs>
  <cellStyles count="3">
    <cellStyle name="一般" xfId="0" builtinId="0"/>
    <cellStyle name="一般 2" xfId="1" xr:uid="{E785C178-C122-4173-9430-210DF8A239DE}"/>
    <cellStyle name="一般 3" xfId="2" xr:uid="{129E272E-209F-4AC0-AD89-C01D002CFE81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9" formatCode="m/d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numFmt numFmtId="0" formatCode="General"/>
      <fill>
        <patternFill patternType="solid">
          <fgColor theme="6"/>
          <bgColor theme="6"/>
        </patternFill>
      </fill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196A21-E073-4B5F-9EF1-1DCEC4DB977E}" name="表格2" displayName="表格2" ref="A1:V309" totalsRowShown="0" headerRowDxfId="24" headerRowBorderDxfId="23" tableBorderDxfId="22" headerRowCellStyle="一般 2">
  <autoFilter ref="A1:V309" xr:uid="{E0870ACB-2461-4C29-B96A-90C83EDD5A2C}"/>
  <sortState xmlns:xlrd2="http://schemas.microsoft.com/office/spreadsheetml/2017/richdata2" ref="A2:V309">
    <sortCondition descending="1" ref="R1:R309"/>
  </sortState>
  <tableColumns count="22">
    <tableColumn id="1" xr3:uid="{80AD862F-05A7-43F8-B2DA-0124901D6EA6}" name="Asset number " dataDxfId="21"/>
    <tableColumn id="2" xr3:uid="{5B4A1413-42E8-4452-8EC3-7C4335EDACEF}" name="Name" dataDxfId="20"/>
    <tableColumn id="3" xr3:uid="{82488D59-5922-44E0-B62E-F1F596296186}" name="English name" dataDxfId="19"/>
    <tableColumn id="4" xr3:uid="{01BA4EC7-51E6-45DD-AE0F-C3A1B5805DBF}" name="Model No." dataDxfId="18"/>
    <tableColumn id="5" xr3:uid="{DDAD2E43-4C26-4A19-94E8-C5D1E1C922CC}" name="Vendor" dataDxfId="17"/>
    <tableColumn id="6" xr3:uid="{32F1C278-7907-40B4-B6E8-494260676BF0}" name="Size" dataDxfId="16"/>
    <tableColumn id="7" xr3:uid="{18C44A73-B7CE-495B-BA27-FDA81F9F6E03}" name="Limitations" dataDxfId="15"/>
    <tableColumn id="8" xr3:uid="{02CA9B2F-F0C9-4AED-BBA2-BBCE5C5EED56}" name="Department" dataDxfId="14"/>
    <tableColumn id="9" xr3:uid="{BA929398-53D0-4F00-A9AB-5894284B923E}" name="Location" dataDxfId="13"/>
    <tableColumn id="10" xr3:uid="{5FF7D922-5C44-4B8E-B654-DE52A5771B75}" name="Serial Number" dataDxfId="12"/>
    <tableColumn id="11" xr3:uid="{8918E9B0-3C4B-41AC-9CE2-B93F996F02E2}" name="Cal Int" dataDxfId="11"/>
    <tableColumn id="12" xr3:uid="{56E5B6C1-D7A4-4C54-8193-CD2D579152CB}" name="status" dataDxfId="10"/>
    <tableColumn id="13" xr3:uid="{FDCCA327-BA84-42DC-856C-4E792B9CAA4E}" name="Next due date" dataDxfId="9"/>
    <tableColumn id="14" xr3:uid="{73AE72BF-3335-436D-ADAC-1BC5D3F60872}" name="Due Month" dataDxfId="8">
      <calculatedColumnFormula>YEAR(M2)&amp;"/"&amp;TEXT(MONTH(M2),"00")</calculatedColumnFormula>
    </tableColumn>
    <tableColumn id="15" xr3:uid="{13B76B57-6C08-48B7-9F3F-57FD921C8BA4}" name="Plan Cal. Month" dataDxfId="7">
      <calculatedColumnFormula>YEAR(M2)&amp;"/"&amp;TEXT(MONTH(M2),"00")-1&amp;"/1"</calculatedColumnFormula>
    </tableColumn>
    <tableColumn id="16" xr3:uid="{2615F8DE-6BCA-41EB-92A4-0FF58DA83D45}" name="Report No." dataDxfId="6" dataCellStyle="一般 3"/>
    <tableColumn id="17" xr3:uid="{2B3A3B24-E659-43EA-B372-8F9EE7A51057}" name="Status2" dataDxfId="5" dataCellStyle="一般 3"/>
    <tableColumn id="18" xr3:uid="{2F187BC3-994F-44E9-BD5A-083714AF08EB}" name="calibration vendor" dataDxfId="4" dataCellStyle="一般 3"/>
    <tableColumn id="19" xr3:uid="{53271230-9947-4AA8-940E-826581916986}" name="Spend time(day)in vendor" dataDxfId="3" dataCellStyle="一般 3"/>
    <tableColumn id="20" xr3:uid="{55124E2D-0AA6-47E6-91F7-E0BF637B33D0}" name="remark" dataDxfId="2" dataCellStyle="一般 3"/>
    <tableColumn id="21" xr3:uid="{50AFA0B8-0254-45C3-B11F-B7FCC5D3D5C6}" name="cost(NTD)" dataDxfId="1" dataCellStyle="一般 3"/>
    <tableColumn id="22" xr3:uid="{502FA522-0F6F-4527-B21D-21B8AD27211F}" name="Repair history" dataDxfId="0" dataCellStyle="一般 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154A1-6771-430C-9026-F8F89379A29F}">
  <dimension ref="A1:AN374"/>
  <sheetViews>
    <sheetView tabSelected="1" topLeftCell="O1" zoomScale="85" zoomScaleNormal="85" workbookViewId="0">
      <selection activeCell="X1" sqref="X1"/>
    </sheetView>
  </sheetViews>
  <sheetFormatPr defaultRowHeight="17"/>
  <cols>
    <col min="1" max="1" width="10.90625" style="56" bestFit="1" customWidth="1"/>
    <col min="2" max="2" width="12.6328125" bestFit="1" customWidth="1"/>
    <col min="3" max="3" width="19.08984375" bestFit="1" customWidth="1"/>
    <col min="4" max="4" width="22" bestFit="1" customWidth="1"/>
    <col min="5" max="5" width="8.08984375" bestFit="1" customWidth="1"/>
    <col min="6" max="6" width="9.453125" bestFit="1" customWidth="1"/>
    <col min="7" max="7" width="11.7265625" bestFit="1" customWidth="1"/>
    <col min="8" max="8" width="14.36328125" bestFit="1" customWidth="1"/>
    <col min="9" max="9" width="15.08984375" bestFit="1" customWidth="1"/>
    <col min="10" max="10" width="14.08984375" bestFit="1" customWidth="1"/>
    <col min="11" max="12" width="11.7265625" bestFit="1" customWidth="1"/>
    <col min="13" max="13" width="9.36328125" bestFit="1" customWidth="1"/>
    <col min="14" max="14" width="22.453125" bestFit="1" customWidth="1"/>
    <col min="15" max="15" width="17.36328125" bestFit="1" customWidth="1"/>
    <col min="16" max="16" width="18.08984375" bestFit="1" customWidth="1"/>
    <col min="17" max="17" width="18.7265625" bestFit="1" customWidth="1"/>
    <col min="18" max="18" width="9.6328125" bestFit="1" customWidth="1"/>
    <col min="19" max="19" width="11.36328125" bestFit="1" customWidth="1"/>
    <col min="20" max="20" width="10.453125" bestFit="1" customWidth="1"/>
    <col min="21" max="21" width="11.08984375" bestFit="1" customWidth="1"/>
    <col min="22" max="22" width="15.36328125" bestFit="1" customWidth="1"/>
  </cols>
  <sheetData>
    <row r="1" spans="1:40" s="17" customFormat="1">
      <c r="A1" s="55" t="s">
        <v>0</v>
      </c>
      <c r="B1" s="17" t="s">
        <v>1</v>
      </c>
      <c r="C1" s="17" t="s">
        <v>6</v>
      </c>
      <c r="D1" s="17" t="s">
        <v>2</v>
      </c>
      <c r="E1" s="17" t="s">
        <v>1754</v>
      </c>
      <c r="F1" s="17" t="s">
        <v>3</v>
      </c>
      <c r="G1" s="17" t="s">
        <v>1755</v>
      </c>
      <c r="H1" s="17" t="s">
        <v>1756</v>
      </c>
      <c r="I1" s="17" t="s">
        <v>1757</v>
      </c>
      <c r="J1" s="17" t="s">
        <v>1758</v>
      </c>
      <c r="K1" s="17" t="s">
        <v>1759</v>
      </c>
      <c r="L1" s="17" t="s">
        <v>5</v>
      </c>
      <c r="M1" s="17" t="s">
        <v>4</v>
      </c>
      <c r="N1" s="17" t="s">
        <v>7</v>
      </c>
      <c r="O1" s="17" t="s">
        <v>1780</v>
      </c>
      <c r="P1" s="17" t="s">
        <v>1781</v>
      </c>
      <c r="Q1" s="17" t="s">
        <v>1779</v>
      </c>
      <c r="R1" s="17" t="s">
        <v>1760</v>
      </c>
      <c r="S1" s="17" t="s">
        <v>1761</v>
      </c>
      <c r="T1" s="17" t="s">
        <v>1762</v>
      </c>
      <c r="U1" s="17" t="s">
        <v>1763</v>
      </c>
      <c r="V1" s="17" t="s">
        <v>1764</v>
      </c>
      <c r="W1" s="17" t="s">
        <v>1765</v>
      </c>
      <c r="X1" s="17" t="s">
        <v>1782</v>
      </c>
      <c r="Y1" s="17" t="s">
        <v>8</v>
      </c>
      <c r="Z1" s="17" t="s">
        <v>1766</v>
      </c>
      <c r="AA1" s="17" t="s">
        <v>10</v>
      </c>
      <c r="AB1" s="17" t="s">
        <v>1767</v>
      </c>
      <c r="AC1" s="17" t="s">
        <v>1768</v>
      </c>
      <c r="AD1" s="17" t="s">
        <v>1769</v>
      </c>
      <c r="AE1" s="17" t="s">
        <v>1770</v>
      </c>
      <c r="AF1" s="17" t="s">
        <v>1771</v>
      </c>
      <c r="AG1" s="17" t="s">
        <v>1772</v>
      </c>
      <c r="AH1" s="54" t="s">
        <v>1773</v>
      </c>
      <c r="AI1" s="17" t="s">
        <v>1774</v>
      </c>
      <c r="AJ1" s="54" t="s">
        <v>1775</v>
      </c>
      <c r="AK1" s="54" t="s">
        <v>1776</v>
      </c>
      <c r="AL1" s="54" t="s">
        <v>9</v>
      </c>
      <c r="AM1" s="54" t="s">
        <v>1777</v>
      </c>
      <c r="AN1" s="54" t="s">
        <v>1778</v>
      </c>
    </row>
    <row r="2" spans="1:40">
      <c r="C2" s="1" t="s">
        <v>11</v>
      </c>
      <c r="D2" s="1">
        <v>127002230</v>
      </c>
      <c r="G2" s="1" t="s">
        <v>12</v>
      </c>
      <c r="H2" s="2" t="s">
        <v>13</v>
      </c>
      <c r="J2" s="1" t="s">
        <v>14</v>
      </c>
      <c r="K2" s="1" t="s">
        <v>15</v>
      </c>
      <c r="O2" s="2" t="s">
        <v>16</v>
      </c>
      <c r="X2" s="4">
        <v>900000</v>
      </c>
      <c r="Y2" s="4"/>
      <c r="Z2" s="3">
        <v>40924</v>
      </c>
    </row>
    <row r="3" spans="1:40">
      <c r="C3" s="1" t="s">
        <v>17</v>
      </c>
      <c r="D3" s="1">
        <v>127002145</v>
      </c>
      <c r="G3" s="1" t="s">
        <v>12</v>
      </c>
      <c r="H3" s="2" t="s">
        <v>13</v>
      </c>
      <c r="J3" s="1" t="s">
        <v>18</v>
      </c>
      <c r="K3" s="1" t="s">
        <v>19</v>
      </c>
      <c r="O3" s="2" t="s">
        <v>16</v>
      </c>
      <c r="X3" s="4">
        <v>520000</v>
      </c>
      <c r="Y3" s="4"/>
      <c r="Z3" s="3">
        <v>40493</v>
      </c>
    </row>
    <row r="4" spans="1:40">
      <c r="C4" s="1" t="s">
        <v>20</v>
      </c>
      <c r="D4" s="1">
        <v>127002063</v>
      </c>
      <c r="G4" s="1" t="s">
        <v>12</v>
      </c>
      <c r="H4" s="2" t="s">
        <v>13</v>
      </c>
      <c r="I4" t="s">
        <v>21</v>
      </c>
      <c r="J4" s="1" t="s">
        <v>22</v>
      </c>
      <c r="K4" s="1" t="s">
        <v>23</v>
      </c>
      <c r="O4" s="2" t="s">
        <v>16</v>
      </c>
      <c r="X4" s="4">
        <v>81000</v>
      </c>
      <c r="Y4" s="4"/>
      <c r="Z4" s="3">
        <v>40163</v>
      </c>
    </row>
    <row r="5" spans="1:40">
      <c r="C5" s="1" t="s">
        <v>24</v>
      </c>
      <c r="D5" s="1">
        <v>127002064</v>
      </c>
      <c r="G5" s="1" t="s">
        <v>12</v>
      </c>
      <c r="H5" s="2" t="s">
        <v>13</v>
      </c>
      <c r="I5" t="s">
        <v>21</v>
      </c>
      <c r="J5" s="1" t="s">
        <v>22</v>
      </c>
      <c r="K5" s="1" t="s">
        <v>25</v>
      </c>
      <c r="O5" s="2" t="s">
        <v>16</v>
      </c>
      <c r="X5" s="4">
        <v>81000</v>
      </c>
      <c r="Y5" s="4"/>
      <c r="Z5" s="3">
        <v>40163</v>
      </c>
    </row>
    <row r="6" spans="1:40">
      <c r="C6" s="1" t="s">
        <v>26</v>
      </c>
      <c r="D6" s="1">
        <v>127002065</v>
      </c>
      <c r="G6" s="1" t="s">
        <v>12</v>
      </c>
      <c r="H6" s="2" t="s">
        <v>13</v>
      </c>
      <c r="I6" t="s">
        <v>21</v>
      </c>
      <c r="J6" s="1" t="s">
        <v>22</v>
      </c>
      <c r="K6" s="1" t="s">
        <v>25</v>
      </c>
      <c r="O6" s="2" t="s">
        <v>16</v>
      </c>
      <c r="X6" s="4">
        <v>81000</v>
      </c>
      <c r="Y6" s="4"/>
      <c r="Z6" s="3">
        <v>40163</v>
      </c>
    </row>
    <row r="7" spans="1:40">
      <c r="C7" s="1" t="s">
        <v>27</v>
      </c>
      <c r="D7" s="1">
        <v>127002066</v>
      </c>
      <c r="G7" s="1" t="s">
        <v>12</v>
      </c>
      <c r="H7" s="2" t="s">
        <v>13</v>
      </c>
      <c r="I7" t="s">
        <v>21</v>
      </c>
      <c r="J7" s="1" t="s">
        <v>22</v>
      </c>
      <c r="K7" s="1" t="s">
        <v>25</v>
      </c>
      <c r="O7" s="2" t="s">
        <v>16</v>
      </c>
      <c r="X7" s="4">
        <v>81000</v>
      </c>
      <c r="Y7" s="4"/>
      <c r="Z7" s="3">
        <v>40163</v>
      </c>
    </row>
    <row r="8" spans="1:40">
      <c r="C8" s="1" t="s">
        <v>28</v>
      </c>
      <c r="D8" s="1">
        <v>127002229</v>
      </c>
      <c r="G8" s="1" t="s">
        <v>12</v>
      </c>
      <c r="H8" s="2" t="s">
        <v>13</v>
      </c>
      <c r="I8" t="s">
        <v>21</v>
      </c>
      <c r="J8" s="1" t="s">
        <v>29</v>
      </c>
      <c r="K8" s="1" t="s">
        <v>30</v>
      </c>
      <c r="O8" s="2" t="s">
        <v>16</v>
      </c>
      <c r="X8" s="4">
        <v>10200</v>
      </c>
      <c r="Y8" s="4"/>
      <c r="Z8" s="3">
        <v>40892</v>
      </c>
    </row>
    <row r="9" spans="1:40">
      <c r="C9" s="1" t="s">
        <v>31</v>
      </c>
      <c r="D9" s="1">
        <v>127002227</v>
      </c>
      <c r="G9" s="1" t="s">
        <v>12</v>
      </c>
      <c r="H9" s="2" t="s">
        <v>13</v>
      </c>
      <c r="I9" t="s">
        <v>21</v>
      </c>
      <c r="J9" s="1" t="s">
        <v>32</v>
      </c>
      <c r="K9" s="1" t="s">
        <v>33</v>
      </c>
      <c r="O9" s="2" t="s">
        <v>16</v>
      </c>
      <c r="X9" s="4">
        <v>8400</v>
      </c>
      <c r="Y9" s="4"/>
      <c r="Z9" s="3">
        <v>40892</v>
      </c>
    </row>
    <row r="10" spans="1:40">
      <c r="C10" s="1" t="s">
        <v>34</v>
      </c>
      <c r="D10" s="1">
        <v>127002228</v>
      </c>
      <c r="G10" s="1" t="s">
        <v>12</v>
      </c>
      <c r="H10" s="2" t="s">
        <v>13</v>
      </c>
      <c r="I10" t="s">
        <v>21</v>
      </c>
      <c r="J10" s="1" t="s">
        <v>35</v>
      </c>
      <c r="K10" s="1" t="s">
        <v>36</v>
      </c>
      <c r="O10" s="2" t="s">
        <v>16</v>
      </c>
      <c r="X10" s="4">
        <v>7700</v>
      </c>
      <c r="Y10" s="4"/>
      <c r="Z10" s="3">
        <v>40892</v>
      </c>
    </row>
    <row r="11" spans="1:40">
      <c r="C11" s="1"/>
      <c r="D11" s="1">
        <v>127003560</v>
      </c>
      <c r="G11" s="1" t="s">
        <v>37</v>
      </c>
      <c r="H11" s="2" t="s">
        <v>38</v>
      </c>
      <c r="J11" s="1" t="s">
        <v>14</v>
      </c>
      <c r="K11" s="1" t="s">
        <v>19</v>
      </c>
      <c r="O11" s="2" t="s">
        <v>16</v>
      </c>
      <c r="X11" s="4">
        <v>900000</v>
      </c>
      <c r="Y11" s="4"/>
      <c r="Z11" s="3">
        <v>41789</v>
      </c>
    </row>
    <row r="12" spans="1:40">
      <c r="C12" s="1" t="s">
        <v>39</v>
      </c>
      <c r="D12" s="1">
        <v>127002267</v>
      </c>
      <c r="G12" s="1" t="s">
        <v>37</v>
      </c>
      <c r="H12" s="2" t="s">
        <v>38</v>
      </c>
      <c r="J12" s="1" t="s">
        <v>40</v>
      </c>
      <c r="K12" s="1" t="s">
        <v>41</v>
      </c>
      <c r="O12" s="2" t="s">
        <v>16</v>
      </c>
      <c r="X12" s="4">
        <v>155000</v>
      </c>
      <c r="Y12" s="4"/>
      <c r="Z12" s="3">
        <v>41144</v>
      </c>
    </row>
    <row r="13" spans="1:40">
      <c r="C13" s="1" t="s">
        <v>42</v>
      </c>
      <c r="D13" s="1">
        <v>127002268</v>
      </c>
      <c r="G13" s="1" t="s">
        <v>37</v>
      </c>
      <c r="H13" s="2" t="s">
        <v>38</v>
      </c>
      <c r="J13" s="1" t="s">
        <v>43</v>
      </c>
      <c r="K13" s="1" t="s">
        <v>41</v>
      </c>
      <c r="O13" s="2" t="s">
        <v>16</v>
      </c>
      <c r="X13" s="4">
        <v>102000</v>
      </c>
      <c r="Y13" s="4"/>
      <c r="Z13" s="3">
        <v>41144</v>
      </c>
    </row>
    <row r="14" spans="1:40">
      <c r="C14" s="1"/>
      <c r="D14" s="1">
        <v>127002824</v>
      </c>
      <c r="G14" s="1" t="s">
        <v>37</v>
      </c>
      <c r="H14" s="2" t="s">
        <v>38</v>
      </c>
      <c r="J14" s="1" t="s">
        <v>44</v>
      </c>
      <c r="K14" s="1" t="s">
        <v>45</v>
      </c>
      <c r="O14" s="2" t="s">
        <v>16</v>
      </c>
      <c r="X14" s="4">
        <v>55000</v>
      </c>
      <c r="Y14" s="4"/>
      <c r="Z14" s="3">
        <v>41236</v>
      </c>
    </row>
    <row r="15" spans="1:40">
      <c r="C15" s="1" t="s">
        <v>46</v>
      </c>
      <c r="D15" s="1">
        <v>127002121</v>
      </c>
      <c r="G15" s="1" t="s">
        <v>37</v>
      </c>
      <c r="H15" s="2" t="s">
        <v>38</v>
      </c>
      <c r="J15" s="1" t="s">
        <v>47</v>
      </c>
      <c r="K15" s="1" t="s">
        <v>48</v>
      </c>
      <c r="O15" s="2" t="s">
        <v>16</v>
      </c>
      <c r="X15" s="4">
        <v>45000</v>
      </c>
      <c r="Y15" s="4"/>
      <c r="Z15" s="3">
        <v>40477</v>
      </c>
    </row>
    <row r="16" spans="1:40">
      <c r="C16" s="1" t="s">
        <v>49</v>
      </c>
      <c r="D16" s="1">
        <v>127002143</v>
      </c>
      <c r="G16" s="1" t="s">
        <v>37</v>
      </c>
      <c r="H16" s="2" t="s">
        <v>38</v>
      </c>
      <c r="J16" s="1" t="s">
        <v>50</v>
      </c>
      <c r="K16" s="1" t="s">
        <v>51</v>
      </c>
      <c r="O16" s="2" t="s">
        <v>16</v>
      </c>
      <c r="X16" s="4">
        <v>30000</v>
      </c>
      <c r="Y16" s="4"/>
      <c r="Z16" s="3">
        <v>40493</v>
      </c>
    </row>
    <row r="17" spans="3:26">
      <c r="C17" s="1" t="s">
        <v>52</v>
      </c>
      <c r="D17" s="1">
        <v>127002144</v>
      </c>
      <c r="G17" s="1" t="s">
        <v>37</v>
      </c>
      <c r="H17" s="2" t="s">
        <v>38</v>
      </c>
      <c r="J17" s="1" t="s">
        <v>50</v>
      </c>
      <c r="K17" s="1" t="s">
        <v>51</v>
      </c>
      <c r="O17" s="2" t="s">
        <v>16</v>
      </c>
      <c r="X17" s="4">
        <v>30000</v>
      </c>
      <c r="Y17" s="4"/>
      <c r="Z17" s="3">
        <v>40493</v>
      </c>
    </row>
    <row r="18" spans="3:26">
      <c r="C18" s="1" t="s">
        <v>53</v>
      </c>
      <c r="D18" s="1">
        <v>127002146</v>
      </c>
      <c r="E18" t="s">
        <v>54</v>
      </c>
      <c r="G18" s="1" t="s">
        <v>55</v>
      </c>
      <c r="H18" s="2" t="s">
        <v>56</v>
      </c>
      <c r="I18" t="s">
        <v>57</v>
      </c>
      <c r="J18" s="1" t="s">
        <v>58</v>
      </c>
      <c r="K18" s="1" t="s">
        <v>59</v>
      </c>
      <c r="O18" s="2" t="s">
        <v>16</v>
      </c>
      <c r="X18" s="4">
        <v>1017870</v>
      </c>
      <c r="Y18" s="4"/>
      <c r="Z18" s="3">
        <v>40568</v>
      </c>
    </row>
    <row r="19" spans="3:26">
      <c r="C19" s="1" t="s">
        <v>60</v>
      </c>
      <c r="D19" s="1">
        <v>127001991</v>
      </c>
      <c r="E19" t="s">
        <v>61</v>
      </c>
      <c r="G19" s="1" t="s">
        <v>55</v>
      </c>
      <c r="H19" s="2" t="s">
        <v>56</v>
      </c>
      <c r="I19" t="s">
        <v>57</v>
      </c>
      <c r="J19" s="1" t="s">
        <v>62</v>
      </c>
      <c r="K19" s="1" t="s">
        <v>63</v>
      </c>
      <c r="O19" s="2" t="s">
        <v>16</v>
      </c>
      <c r="X19" s="4">
        <v>964165</v>
      </c>
      <c r="Y19" s="4"/>
      <c r="Z19" s="3">
        <v>39653</v>
      </c>
    </row>
    <row r="20" spans="3:26">
      <c r="C20" s="1" t="s">
        <v>64</v>
      </c>
      <c r="D20" s="1">
        <v>127002001</v>
      </c>
      <c r="E20" t="s">
        <v>65</v>
      </c>
      <c r="G20" s="1" t="s">
        <v>55</v>
      </c>
      <c r="H20" s="2" t="s">
        <v>56</v>
      </c>
      <c r="I20" t="s">
        <v>57</v>
      </c>
      <c r="J20" s="1" t="s">
        <v>66</v>
      </c>
      <c r="K20" s="1" t="s">
        <v>67</v>
      </c>
      <c r="O20" s="2" t="s">
        <v>16</v>
      </c>
      <c r="X20" s="4">
        <v>964164</v>
      </c>
      <c r="Y20" s="4"/>
      <c r="Z20" s="3">
        <v>39653</v>
      </c>
    </row>
    <row r="21" spans="3:26">
      <c r="C21" s="1"/>
      <c r="D21" s="1">
        <v>127006278</v>
      </c>
      <c r="G21" s="1" t="s">
        <v>55</v>
      </c>
      <c r="H21" s="2" t="s">
        <v>56</v>
      </c>
      <c r="J21" s="1" t="s">
        <v>68</v>
      </c>
      <c r="K21" s="1" t="s">
        <v>69</v>
      </c>
      <c r="O21" s="2" t="s">
        <v>16</v>
      </c>
      <c r="X21" s="4">
        <v>390000</v>
      </c>
      <c r="Y21" s="4"/>
      <c r="Z21" s="3">
        <v>43110</v>
      </c>
    </row>
    <row r="22" spans="3:26">
      <c r="C22" s="1"/>
      <c r="D22" s="1">
        <v>127002892</v>
      </c>
      <c r="G22" s="1" t="s">
        <v>55</v>
      </c>
      <c r="H22" s="2" t="s">
        <v>56</v>
      </c>
      <c r="J22" s="1" t="s">
        <v>70</v>
      </c>
      <c r="K22" s="1" t="s">
        <v>71</v>
      </c>
      <c r="O22" s="2" t="s">
        <v>16</v>
      </c>
      <c r="X22" s="4">
        <v>245000</v>
      </c>
      <c r="Y22" s="4"/>
      <c r="Z22" s="3">
        <v>41280</v>
      </c>
    </row>
    <row r="23" spans="3:26">
      <c r="C23" s="1"/>
      <c r="D23" s="1">
        <v>127003081</v>
      </c>
      <c r="G23" s="1" t="s">
        <v>55</v>
      </c>
      <c r="H23" s="2" t="s">
        <v>56</v>
      </c>
      <c r="J23" s="1" t="s">
        <v>72</v>
      </c>
      <c r="K23" s="1" t="s">
        <v>73</v>
      </c>
      <c r="O23" s="2" t="s">
        <v>16</v>
      </c>
      <c r="X23" s="4">
        <v>149750</v>
      </c>
      <c r="Y23" s="4"/>
      <c r="Z23" s="3">
        <v>41466</v>
      </c>
    </row>
    <row r="24" spans="3:26">
      <c r="C24" s="1"/>
      <c r="D24" s="1">
        <v>127003082</v>
      </c>
      <c r="G24" s="1" t="s">
        <v>55</v>
      </c>
      <c r="H24" s="2" t="s">
        <v>56</v>
      </c>
      <c r="J24" s="1" t="s">
        <v>72</v>
      </c>
      <c r="K24" s="1" t="s">
        <v>74</v>
      </c>
      <c r="O24" s="2" t="s">
        <v>16</v>
      </c>
      <c r="X24" s="4">
        <v>149750</v>
      </c>
      <c r="Y24" s="4"/>
      <c r="Z24" s="3">
        <v>41477</v>
      </c>
    </row>
    <row r="25" spans="3:26">
      <c r="C25" s="1"/>
      <c r="D25" s="1">
        <v>127003027</v>
      </c>
      <c r="G25" s="1" t="s">
        <v>55</v>
      </c>
      <c r="H25" s="2" t="s">
        <v>56</v>
      </c>
      <c r="J25" s="1" t="s">
        <v>75</v>
      </c>
      <c r="K25" s="1" t="s">
        <v>76</v>
      </c>
      <c r="O25" s="2" t="s">
        <v>16</v>
      </c>
      <c r="X25" s="4">
        <v>119800</v>
      </c>
      <c r="Y25" s="4"/>
      <c r="Z25" s="3">
        <v>41421</v>
      </c>
    </row>
    <row r="26" spans="3:26">
      <c r="C26" s="1"/>
      <c r="D26" s="1">
        <v>127003084</v>
      </c>
      <c r="G26" s="1" t="s">
        <v>55</v>
      </c>
      <c r="H26" s="2" t="s">
        <v>56</v>
      </c>
      <c r="J26" s="1" t="s">
        <v>77</v>
      </c>
      <c r="K26" s="1" t="s">
        <v>78</v>
      </c>
      <c r="O26" s="2" t="s">
        <v>16</v>
      </c>
      <c r="X26" s="4">
        <v>93550</v>
      </c>
      <c r="Y26" s="4"/>
      <c r="Z26" s="3">
        <v>41564</v>
      </c>
    </row>
    <row r="27" spans="3:26">
      <c r="C27" s="1"/>
      <c r="D27" s="1">
        <v>127003085</v>
      </c>
      <c r="G27" s="1" t="s">
        <v>55</v>
      </c>
      <c r="H27" s="2" t="s">
        <v>56</v>
      </c>
      <c r="J27" s="1" t="s">
        <v>77</v>
      </c>
      <c r="K27" s="1" t="s">
        <v>78</v>
      </c>
      <c r="O27" s="2" t="s">
        <v>16</v>
      </c>
      <c r="X27" s="4">
        <v>93550</v>
      </c>
      <c r="Y27" s="4"/>
      <c r="Z27" s="3">
        <v>41571</v>
      </c>
    </row>
    <row r="28" spans="3:26">
      <c r="C28" s="1" t="s">
        <v>79</v>
      </c>
      <c r="D28" s="1">
        <v>127002532</v>
      </c>
      <c r="G28" s="1" t="s">
        <v>55</v>
      </c>
      <c r="H28" s="2" t="s">
        <v>56</v>
      </c>
      <c r="J28" s="1" t="s">
        <v>80</v>
      </c>
      <c r="K28" s="1" t="s">
        <v>81</v>
      </c>
      <c r="O28" s="2" t="s">
        <v>16</v>
      </c>
      <c r="X28" s="4">
        <v>6050</v>
      </c>
      <c r="Y28" s="4"/>
      <c r="Z28" s="3">
        <v>40927</v>
      </c>
    </row>
    <row r="29" spans="3:26">
      <c r="C29" s="1"/>
      <c r="D29" s="1">
        <v>127006377</v>
      </c>
      <c r="G29" s="1" t="s">
        <v>82</v>
      </c>
      <c r="H29" s="2" t="s">
        <v>83</v>
      </c>
      <c r="J29" s="1" t="s">
        <v>84</v>
      </c>
      <c r="K29" s="1" t="s">
        <v>85</v>
      </c>
      <c r="O29" s="2" t="s">
        <v>16</v>
      </c>
      <c r="X29" s="4">
        <v>8948000</v>
      </c>
      <c r="Y29" s="4"/>
      <c r="Z29" s="3">
        <v>43125</v>
      </c>
    </row>
    <row r="30" spans="3:26">
      <c r="C30" s="1" t="s">
        <v>86</v>
      </c>
      <c r="D30" s="1">
        <v>127002048</v>
      </c>
      <c r="G30" s="1" t="s">
        <v>82</v>
      </c>
      <c r="H30" s="2" t="s">
        <v>83</v>
      </c>
      <c r="J30" s="1" t="s">
        <v>87</v>
      </c>
      <c r="K30" s="1" t="s">
        <v>88</v>
      </c>
      <c r="O30" s="2" t="s">
        <v>16</v>
      </c>
      <c r="X30" s="4">
        <v>2309660</v>
      </c>
      <c r="Y30" s="4"/>
      <c r="Z30" s="3">
        <v>40106</v>
      </c>
    </row>
    <row r="31" spans="3:26">
      <c r="C31" s="1" t="s">
        <v>89</v>
      </c>
      <c r="D31" s="1">
        <v>127002215</v>
      </c>
      <c r="G31" s="1" t="s">
        <v>82</v>
      </c>
      <c r="H31" s="2" t="s">
        <v>83</v>
      </c>
      <c r="J31" s="1" t="s">
        <v>90</v>
      </c>
      <c r="K31" s="1" t="s">
        <v>91</v>
      </c>
      <c r="O31" s="2" t="s">
        <v>16</v>
      </c>
      <c r="X31" s="4">
        <v>1870000</v>
      </c>
      <c r="Y31" s="4"/>
      <c r="Z31" s="3">
        <v>40861</v>
      </c>
    </row>
    <row r="32" spans="3:26">
      <c r="C32" s="1"/>
      <c r="D32" s="1">
        <v>127004710</v>
      </c>
      <c r="G32" s="1" t="s">
        <v>82</v>
      </c>
      <c r="H32" s="2" t="s">
        <v>83</v>
      </c>
      <c r="J32" s="1" t="s">
        <v>92</v>
      </c>
      <c r="K32" s="1" t="s">
        <v>93</v>
      </c>
      <c r="O32" s="2" t="s">
        <v>16</v>
      </c>
      <c r="X32" s="4">
        <v>871700</v>
      </c>
      <c r="Y32" s="4"/>
      <c r="Z32" s="3">
        <v>42549</v>
      </c>
    </row>
    <row r="33" spans="3:26">
      <c r="C33" s="1"/>
      <c r="D33" s="1">
        <v>127004302</v>
      </c>
      <c r="G33" s="1" t="s">
        <v>82</v>
      </c>
      <c r="H33" s="2" t="s">
        <v>83</v>
      </c>
      <c r="J33" s="1" t="s">
        <v>94</v>
      </c>
      <c r="K33" s="1" t="s">
        <v>95</v>
      </c>
      <c r="O33" s="2" t="s">
        <v>16</v>
      </c>
      <c r="X33" s="4">
        <v>751430</v>
      </c>
      <c r="Y33" s="4"/>
      <c r="Z33" s="3">
        <v>42290</v>
      </c>
    </row>
    <row r="34" spans="3:26">
      <c r="C34" s="1" t="s">
        <v>96</v>
      </c>
      <c r="D34" s="1">
        <v>127002142</v>
      </c>
      <c r="G34" s="1" t="s">
        <v>82</v>
      </c>
      <c r="H34" s="2" t="s">
        <v>83</v>
      </c>
      <c r="J34" s="1" t="s">
        <v>97</v>
      </c>
      <c r="K34" s="1" t="s">
        <v>98</v>
      </c>
      <c r="O34" s="2" t="s">
        <v>16</v>
      </c>
      <c r="X34" s="4">
        <v>370000</v>
      </c>
      <c r="Y34" s="4"/>
      <c r="Z34" s="3">
        <v>40493</v>
      </c>
    </row>
    <row r="35" spans="3:26">
      <c r="C35" s="1" t="s">
        <v>99</v>
      </c>
      <c r="D35" s="1">
        <v>127002072</v>
      </c>
      <c r="G35" s="1" t="s">
        <v>82</v>
      </c>
      <c r="H35" s="2" t="s">
        <v>83</v>
      </c>
      <c r="J35" s="1" t="s">
        <v>100</v>
      </c>
      <c r="K35" s="1" t="s">
        <v>101</v>
      </c>
      <c r="O35" s="2" t="s">
        <v>16</v>
      </c>
      <c r="X35" s="4">
        <v>310000</v>
      </c>
      <c r="Y35" s="4"/>
      <c r="Z35" s="3">
        <v>40231</v>
      </c>
    </row>
    <row r="36" spans="3:26">
      <c r="C36" s="1" t="s">
        <v>102</v>
      </c>
      <c r="D36" s="1">
        <v>127001982</v>
      </c>
      <c r="G36" s="1" t="s">
        <v>82</v>
      </c>
      <c r="H36" s="2" t="s">
        <v>83</v>
      </c>
      <c r="J36" s="1" t="s">
        <v>103</v>
      </c>
      <c r="K36" s="1" t="s">
        <v>104</v>
      </c>
      <c r="O36" s="2" t="s">
        <v>16</v>
      </c>
      <c r="X36" s="4">
        <v>220588</v>
      </c>
      <c r="Y36" s="4"/>
      <c r="Z36" s="3">
        <v>39436</v>
      </c>
    </row>
    <row r="37" spans="3:26">
      <c r="C37" s="1" t="s">
        <v>105</v>
      </c>
      <c r="D37" s="1">
        <v>127001984</v>
      </c>
      <c r="G37" s="1" t="s">
        <v>82</v>
      </c>
      <c r="H37" s="2" t="s">
        <v>83</v>
      </c>
      <c r="J37" s="1" t="s">
        <v>106</v>
      </c>
      <c r="K37" s="1" t="s">
        <v>107</v>
      </c>
      <c r="O37" s="2" t="s">
        <v>16</v>
      </c>
      <c r="X37" s="4">
        <v>184641</v>
      </c>
      <c r="Y37" s="4"/>
      <c r="Z37" s="3">
        <v>39436</v>
      </c>
    </row>
    <row r="38" spans="3:26">
      <c r="C38" s="1" t="s">
        <v>108</v>
      </c>
      <c r="D38" s="1">
        <v>127002163</v>
      </c>
      <c r="G38" s="1" t="s">
        <v>82</v>
      </c>
      <c r="H38" s="2" t="s">
        <v>83</v>
      </c>
      <c r="J38" s="1" t="s">
        <v>109</v>
      </c>
      <c r="K38" s="1" t="s">
        <v>104</v>
      </c>
      <c r="O38" s="2" t="s">
        <v>16</v>
      </c>
      <c r="X38" s="4">
        <v>114848</v>
      </c>
      <c r="Y38" s="4"/>
      <c r="Z38" s="3">
        <v>40680</v>
      </c>
    </row>
    <row r="39" spans="3:26">
      <c r="C39" s="1" t="s">
        <v>110</v>
      </c>
      <c r="D39" s="1">
        <v>127002094</v>
      </c>
      <c r="G39" s="1" t="s">
        <v>82</v>
      </c>
      <c r="H39" s="2" t="s">
        <v>83</v>
      </c>
      <c r="J39" s="1" t="s">
        <v>111</v>
      </c>
      <c r="K39" s="1" t="s">
        <v>112</v>
      </c>
      <c r="O39" s="2" t="s">
        <v>16</v>
      </c>
      <c r="X39" s="4">
        <v>69800</v>
      </c>
      <c r="Y39" s="4"/>
      <c r="Z39" s="3">
        <v>40378</v>
      </c>
    </row>
    <row r="40" spans="3:26">
      <c r="C40" s="1" t="s">
        <v>113</v>
      </c>
      <c r="D40" s="1">
        <v>127002029</v>
      </c>
      <c r="G40" s="1" t="s">
        <v>82</v>
      </c>
      <c r="H40" s="2" t="s">
        <v>83</v>
      </c>
      <c r="J40" s="1" t="s">
        <v>114</v>
      </c>
      <c r="K40" s="1" t="s">
        <v>115</v>
      </c>
      <c r="O40" s="2" t="s">
        <v>16</v>
      </c>
      <c r="X40" s="4">
        <v>49098</v>
      </c>
      <c r="Y40" s="4"/>
      <c r="Z40" s="3">
        <v>39709</v>
      </c>
    </row>
    <row r="41" spans="3:26">
      <c r="C41" s="1" t="s">
        <v>116</v>
      </c>
      <c r="D41" s="1">
        <v>127002222</v>
      </c>
      <c r="G41" s="1" t="s">
        <v>82</v>
      </c>
      <c r="H41" s="2" t="s">
        <v>83</v>
      </c>
      <c r="J41" s="1" t="s">
        <v>117</v>
      </c>
      <c r="K41" s="1" t="s">
        <v>118</v>
      </c>
      <c r="O41" s="2" t="s">
        <v>16</v>
      </c>
      <c r="X41" s="4">
        <v>34000</v>
      </c>
      <c r="Y41" s="4"/>
      <c r="Z41" s="3">
        <v>40882</v>
      </c>
    </row>
    <row r="42" spans="3:26">
      <c r="C42" s="1" t="s">
        <v>119</v>
      </c>
      <c r="D42" s="1">
        <v>127002035</v>
      </c>
      <c r="G42" s="1" t="s">
        <v>82</v>
      </c>
      <c r="H42" s="2" t="s">
        <v>83</v>
      </c>
      <c r="J42" s="1" t="s">
        <v>120</v>
      </c>
      <c r="K42" s="1" t="s">
        <v>121</v>
      </c>
      <c r="O42" s="2" t="s">
        <v>16</v>
      </c>
      <c r="X42" s="4">
        <v>30905</v>
      </c>
      <c r="Y42" s="4"/>
      <c r="Z42" s="3">
        <v>39709</v>
      </c>
    </row>
    <row r="43" spans="3:26">
      <c r="C43" s="1" t="s">
        <v>122</v>
      </c>
      <c r="D43" s="1">
        <v>127002038</v>
      </c>
      <c r="G43" s="1" t="s">
        <v>82</v>
      </c>
      <c r="H43" s="2" t="s">
        <v>83</v>
      </c>
      <c r="J43" s="1" t="s">
        <v>120</v>
      </c>
      <c r="K43" s="1" t="s">
        <v>121</v>
      </c>
      <c r="O43" s="2" t="s">
        <v>16</v>
      </c>
      <c r="X43" s="4">
        <v>30905</v>
      </c>
      <c r="Y43" s="4"/>
      <c r="Z43" s="3">
        <v>39709</v>
      </c>
    </row>
    <row r="44" spans="3:26">
      <c r="C44" s="1" t="s">
        <v>123</v>
      </c>
      <c r="D44" s="1">
        <v>127002039</v>
      </c>
      <c r="G44" s="1" t="s">
        <v>82</v>
      </c>
      <c r="H44" s="2" t="s">
        <v>83</v>
      </c>
      <c r="J44" s="1" t="s">
        <v>120</v>
      </c>
      <c r="K44" s="1" t="s">
        <v>121</v>
      </c>
      <c r="O44" s="2" t="s">
        <v>16</v>
      </c>
      <c r="X44" s="4">
        <v>30905</v>
      </c>
      <c r="Y44" s="4"/>
      <c r="Z44" s="3">
        <v>39709</v>
      </c>
    </row>
    <row r="45" spans="3:26">
      <c r="C45" s="1" t="s">
        <v>124</v>
      </c>
      <c r="D45" s="1">
        <v>127002040</v>
      </c>
      <c r="G45" s="1" t="s">
        <v>82</v>
      </c>
      <c r="H45" s="2" t="s">
        <v>83</v>
      </c>
      <c r="J45" s="1" t="s">
        <v>120</v>
      </c>
      <c r="K45" s="1" t="s">
        <v>121</v>
      </c>
      <c r="O45" s="2" t="s">
        <v>16</v>
      </c>
      <c r="X45" s="4">
        <v>30905</v>
      </c>
      <c r="Y45" s="4"/>
      <c r="Z45" s="3">
        <v>39709</v>
      </c>
    </row>
    <row r="46" spans="3:26">
      <c r="C46" s="1" t="s">
        <v>125</v>
      </c>
      <c r="D46" s="1">
        <v>127002041</v>
      </c>
      <c r="G46" s="1" t="s">
        <v>82</v>
      </c>
      <c r="H46" s="2" t="s">
        <v>83</v>
      </c>
      <c r="J46" s="1" t="s">
        <v>120</v>
      </c>
      <c r="K46" s="1" t="s">
        <v>121</v>
      </c>
      <c r="O46" s="2" t="s">
        <v>16</v>
      </c>
      <c r="X46" s="4">
        <v>30905</v>
      </c>
      <c r="Y46" s="4"/>
      <c r="Z46" s="3">
        <v>39709</v>
      </c>
    </row>
    <row r="47" spans="3:26">
      <c r="C47" s="1" t="s">
        <v>126</v>
      </c>
      <c r="D47" s="1">
        <v>127002042</v>
      </c>
      <c r="G47" s="1" t="s">
        <v>82</v>
      </c>
      <c r="H47" s="2" t="s">
        <v>83</v>
      </c>
      <c r="J47" s="1" t="s">
        <v>120</v>
      </c>
      <c r="K47" s="1" t="s">
        <v>121</v>
      </c>
      <c r="O47" s="2" t="s">
        <v>16</v>
      </c>
      <c r="X47" s="4">
        <v>30905</v>
      </c>
      <c r="Y47" s="4"/>
      <c r="Z47" s="3">
        <v>39709</v>
      </c>
    </row>
    <row r="48" spans="3:26">
      <c r="C48" s="1" t="s">
        <v>127</v>
      </c>
      <c r="D48" s="1">
        <v>127002076</v>
      </c>
      <c r="G48" s="1" t="s">
        <v>82</v>
      </c>
      <c r="H48" s="2" t="s">
        <v>83</v>
      </c>
      <c r="J48" s="1" t="s">
        <v>128</v>
      </c>
      <c r="K48" s="1" t="s">
        <v>129</v>
      </c>
      <c r="O48" s="2" t="s">
        <v>16</v>
      </c>
      <c r="X48" s="4">
        <v>25000</v>
      </c>
      <c r="Y48" s="4"/>
      <c r="Z48" s="3">
        <v>40231</v>
      </c>
    </row>
    <row r="49" spans="3:26">
      <c r="C49" s="1" t="s">
        <v>130</v>
      </c>
      <c r="D49" s="1">
        <v>127002378</v>
      </c>
      <c r="G49" s="1" t="s">
        <v>82</v>
      </c>
      <c r="H49" s="2" t="s">
        <v>83</v>
      </c>
      <c r="J49" s="1" t="s">
        <v>131</v>
      </c>
      <c r="K49" s="1" t="s">
        <v>132</v>
      </c>
      <c r="O49" s="2" t="s">
        <v>16</v>
      </c>
      <c r="X49" s="4">
        <v>7000</v>
      </c>
      <c r="Y49" s="4"/>
      <c r="Z49" s="3">
        <v>40126</v>
      </c>
    </row>
    <row r="50" spans="3:26">
      <c r="C50" s="1"/>
      <c r="D50" s="1">
        <v>127006378</v>
      </c>
      <c r="G50" s="1" t="s">
        <v>133</v>
      </c>
      <c r="H50" s="2" t="s">
        <v>134</v>
      </c>
      <c r="J50" s="1" t="s">
        <v>135</v>
      </c>
      <c r="K50" s="1" t="s">
        <v>136</v>
      </c>
      <c r="O50" s="2" t="s">
        <v>16</v>
      </c>
      <c r="X50" s="4">
        <v>620000</v>
      </c>
      <c r="Y50" s="4"/>
      <c r="Z50" s="3">
        <v>43125</v>
      </c>
    </row>
    <row r="51" spans="3:26">
      <c r="C51" s="1"/>
      <c r="D51" s="1">
        <v>127006379</v>
      </c>
      <c r="G51" s="1" t="s">
        <v>133</v>
      </c>
      <c r="H51" s="2" t="s">
        <v>134</v>
      </c>
      <c r="J51" s="1" t="s">
        <v>137</v>
      </c>
      <c r="K51" s="1" t="s">
        <v>138</v>
      </c>
      <c r="O51" s="2" t="s">
        <v>16</v>
      </c>
      <c r="X51" s="4">
        <v>528776</v>
      </c>
      <c r="Y51" s="4"/>
      <c r="Z51" s="3">
        <v>43125</v>
      </c>
    </row>
    <row r="52" spans="3:26">
      <c r="C52" s="1"/>
      <c r="D52" s="1">
        <v>127006270</v>
      </c>
      <c r="G52" s="1" t="s">
        <v>139</v>
      </c>
      <c r="H52" s="2" t="s">
        <v>140</v>
      </c>
      <c r="J52" s="1" t="s">
        <v>141</v>
      </c>
      <c r="K52" s="1" t="s">
        <v>142</v>
      </c>
      <c r="O52" s="2" t="s">
        <v>16</v>
      </c>
      <c r="X52" s="4">
        <v>1130000</v>
      </c>
      <c r="Y52" s="4"/>
      <c r="Z52" s="3">
        <v>43208</v>
      </c>
    </row>
    <row r="53" spans="3:26">
      <c r="C53" s="1" t="s">
        <v>143</v>
      </c>
      <c r="D53" s="1">
        <v>127002182</v>
      </c>
      <c r="G53" s="1" t="s">
        <v>139</v>
      </c>
      <c r="H53" s="2" t="s">
        <v>140</v>
      </c>
      <c r="J53" s="1" t="s">
        <v>144</v>
      </c>
      <c r="K53" s="1" t="s">
        <v>145</v>
      </c>
      <c r="O53" s="2" t="s">
        <v>16</v>
      </c>
      <c r="X53" s="4">
        <v>390000</v>
      </c>
      <c r="Y53" s="4"/>
      <c r="Z53" s="3">
        <v>40861</v>
      </c>
    </row>
    <row r="54" spans="3:26">
      <c r="C54" s="1" t="s">
        <v>146</v>
      </c>
      <c r="D54" s="1">
        <v>127002183</v>
      </c>
      <c r="G54" s="1" t="s">
        <v>139</v>
      </c>
      <c r="H54" s="2" t="s">
        <v>140</v>
      </c>
      <c r="J54" s="1" t="s">
        <v>144</v>
      </c>
      <c r="K54" s="1" t="s">
        <v>145</v>
      </c>
      <c r="O54" s="2" t="s">
        <v>16</v>
      </c>
      <c r="X54" s="4">
        <v>390000</v>
      </c>
      <c r="Y54" s="4"/>
      <c r="Z54" s="3">
        <v>40861</v>
      </c>
    </row>
    <row r="55" spans="3:26">
      <c r="C55" s="1" t="s">
        <v>147</v>
      </c>
      <c r="D55" s="1">
        <v>127002217</v>
      </c>
      <c r="G55" s="1" t="s">
        <v>139</v>
      </c>
      <c r="H55" s="2" t="s">
        <v>140</v>
      </c>
      <c r="J55" s="1" t="s">
        <v>148</v>
      </c>
      <c r="K55" s="1" t="s">
        <v>149</v>
      </c>
      <c r="O55" s="2" t="s">
        <v>16</v>
      </c>
      <c r="X55" s="4">
        <v>190000</v>
      </c>
      <c r="Y55" s="4"/>
      <c r="Z55" s="3">
        <v>40861</v>
      </c>
    </row>
    <row r="56" spans="3:26">
      <c r="C56" s="1" t="s">
        <v>150</v>
      </c>
      <c r="D56" s="1">
        <v>127001969</v>
      </c>
      <c r="G56" s="1" t="s">
        <v>139</v>
      </c>
      <c r="H56" s="2" t="s">
        <v>140</v>
      </c>
      <c r="J56" s="1" t="s">
        <v>151</v>
      </c>
      <c r="K56" s="1" t="s">
        <v>152</v>
      </c>
      <c r="O56" s="2" t="s">
        <v>16</v>
      </c>
      <c r="X56" s="4">
        <v>169920</v>
      </c>
      <c r="Y56" s="4"/>
      <c r="Z56" s="3">
        <v>38701</v>
      </c>
    </row>
    <row r="57" spans="3:26">
      <c r="C57" s="1" t="s">
        <v>153</v>
      </c>
      <c r="D57" s="1">
        <v>127002201</v>
      </c>
      <c r="G57" s="1" t="s">
        <v>139</v>
      </c>
      <c r="H57" s="2" t="s">
        <v>140</v>
      </c>
      <c r="J57" s="1" t="s">
        <v>154</v>
      </c>
      <c r="K57" s="1" t="s">
        <v>155</v>
      </c>
      <c r="O57" s="2" t="s">
        <v>16</v>
      </c>
      <c r="X57" s="4">
        <v>99000</v>
      </c>
      <c r="Y57" s="4"/>
      <c r="Z57" s="3">
        <v>40842</v>
      </c>
    </row>
    <row r="58" spans="3:26">
      <c r="C58" s="1" t="s">
        <v>156</v>
      </c>
      <c r="D58" s="1">
        <v>127002092</v>
      </c>
      <c r="G58" s="1" t="s">
        <v>139</v>
      </c>
      <c r="H58" s="2" t="s">
        <v>140</v>
      </c>
      <c r="J58" s="1" t="s">
        <v>157</v>
      </c>
      <c r="K58" s="1" t="s">
        <v>158</v>
      </c>
      <c r="O58" s="2" t="s">
        <v>16</v>
      </c>
      <c r="X58" s="4">
        <v>47690</v>
      </c>
      <c r="Y58" s="4"/>
      <c r="Z58" s="3">
        <v>40375</v>
      </c>
    </row>
    <row r="59" spans="3:26">
      <c r="C59" s="1"/>
      <c r="D59" s="1">
        <v>127008291</v>
      </c>
      <c r="G59" s="1" t="s">
        <v>159</v>
      </c>
      <c r="H59" s="2" t="s">
        <v>160</v>
      </c>
      <c r="J59" s="1" t="s">
        <v>161</v>
      </c>
      <c r="K59" s="1" t="s">
        <v>162</v>
      </c>
      <c r="O59" s="2" t="s">
        <v>163</v>
      </c>
      <c r="X59" s="4">
        <v>590698</v>
      </c>
      <c r="Y59" s="4"/>
      <c r="Z59" s="3">
        <v>43580</v>
      </c>
    </row>
    <row r="60" spans="3:26">
      <c r="C60" s="1"/>
      <c r="D60" s="1">
        <v>127008290</v>
      </c>
      <c r="G60" s="1" t="s">
        <v>159</v>
      </c>
      <c r="H60" s="2" t="s">
        <v>160</v>
      </c>
      <c r="J60" s="1" t="s">
        <v>164</v>
      </c>
      <c r="K60" s="1" t="s">
        <v>165</v>
      </c>
      <c r="O60" s="2" t="s">
        <v>163</v>
      </c>
      <c r="X60" s="4">
        <v>590697</v>
      </c>
      <c r="Y60" s="4"/>
      <c r="Z60" s="3">
        <v>43580</v>
      </c>
    </row>
    <row r="61" spans="3:26">
      <c r="C61" s="1"/>
      <c r="D61" s="1">
        <v>127005009</v>
      </c>
      <c r="G61" s="1" t="s">
        <v>166</v>
      </c>
      <c r="H61" s="2" t="s">
        <v>167</v>
      </c>
      <c r="J61" s="1" t="s">
        <v>168</v>
      </c>
      <c r="K61" s="1" t="s">
        <v>169</v>
      </c>
      <c r="O61" s="2" t="s">
        <v>16</v>
      </c>
      <c r="X61" s="4">
        <v>270000</v>
      </c>
      <c r="Y61" s="4"/>
      <c r="Z61" s="3">
        <v>42696</v>
      </c>
    </row>
    <row r="62" spans="3:26">
      <c r="C62" s="1"/>
      <c r="D62" s="1">
        <v>127008143</v>
      </c>
      <c r="G62" s="1" t="s">
        <v>170</v>
      </c>
      <c r="H62" s="2" t="s">
        <v>171</v>
      </c>
      <c r="J62" s="1" t="s">
        <v>172</v>
      </c>
      <c r="K62" s="1" t="s">
        <v>173</v>
      </c>
      <c r="O62" s="2" t="s">
        <v>174</v>
      </c>
      <c r="X62" s="4">
        <v>1293623</v>
      </c>
      <c r="Y62" s="4"/>
      <c r="Z62" s="3">
        <v>43487</v>
      </c>
    </row>
    <row r="63" spans="3:26">
      <c r="C63" s="1"/>
      <c r="D63" s="1">
        <v>127008144</v>
      </c>
      <c r="G63" s="1" t="s">
        <v>170</v>
      </c>
      <c r="H63" s="2" t="s">
        <v>171</v>
      </c>
      <c r="J63" s="1" t="s">
        <v>172</v>
      </c>
      <c r="K63" s="1" t="s">
        <v>173</v>
      </c>
      <c r="O63" s="2" t="s">
        <v>174</v>
      </c>
      <c r="X63" s="4">
        <v>1293623</v>
      </c>
      <c r="Y63" s="4"/>
      <c r="Z63" s="3">
        <v>43487</v>
      </c>
    </row>
    <row r="64" spans="3:26">
      <c r="C64" s="1" t="s">
        <v>175</v>
      </c>
      <c r="D64" s="1">
        <v>127002014</v>
      </c>
      <c r="G64" s="1" t="s">
        <v>170</v>
      </c>
      <c r="H64" s="2" t="s">
        <v>171</v>
      </c>
      <c r="J64" s="1" t="s">
        <v>176</v>
      </c>
      <c r="K64" s="1" t="s">
        <v>177</v>
      </c>
      <c r="O64" s="2" t="s">
        <v>16</v>
      </c>
      <c r="X64" s="4">
        <v>964164</v>
      </c>
      <c r="Y64" s="4"/>
      <c r="Z64" s="3">
        <v>39653</v>
      </c>
    </row>
    <row r="65" spans="3:26">
      <c r="C65" s="1"/>
      <c r="D65" s="1">
        <v>127004694</v>
      </c>
      <c r="G65" s="1" t="s">
        <v>170</v>
      </c>
      <c r="H65" s="2" t="s">
        <v>171</v>
      </c>
      <c r="J65" s="1" t="s">
        <v>178</v>
      </c>
      <c r="K65" s="1" t="s">
        <v>57</v>
      </c>
      <c r="O65" s="2" t="s">
        <v>16</v>
      </c>
      <c r="X65" s="4">
        <v>960000</v>
      </c>
      <c r="Y65" s="4"/>
      <c r="Z65" s="3">
        <v>42578</v>
      </c>
    </row>
    <row r="66" spans="3:26">
      <c r="C66" s="1"/>
      <c r="D66" s="1">
        <v>127004695</v>
      </c>
      <c r="G66" s="1" t="s">
        <v>170</v>
      </c>
      <c r="H66" s="2" t="s">
        <v>171</v>
      </c>
      <c r="J66" s="1" t="s">
        <v>179</v>
      </c>
      <c r="K66" s="1" t="s">
        <v>57</v>
      </c>
      <c r="O66" s="2" t="s">
        <v>16</v>
      </c>
      <c r="X66" s="4">
        <v>960000</v>
      </c>
      <c r="Y66" s="4"/>
      <c r="Z66" s="3">
        <v>42578</v>
      </c>
    </row>
    <row r="67" spans="3:26">
      <c r="C67" s="1"/>
      <c r="D67" s="1">
        <v>127005008</v>
      </c>
      <c r="G67" s="1" t="s">
        <v>170</v>
      </c>
      <c r="H67" s="2" t="s">
        <v>171</v>
      </c>
      <c r="J67" s="1" t="s">
        <v>180</v>
      </c>
      <c r="K67" s="1" t="s">
        <v>181</v>
      </c>
      <c r="O67" s="2" t="s">
        <v>16</v>
      </c>
      <c r="X67" s="4">
        <v>841600</v>
      </c>
      <c r="Y67" s="4"/>
      <c r="Z67" s="3">
        <v>42757</v>
      </c>
    </row>
    <row r="68" spans="3:26">
      <c r="C68" s="1" t="s">
        <v>182</v>
      </c>
      <c r="D68" s="1">
        <v>127001976</v>
      </c>
      <c r="G68" s="1" t="s">
        <v>170</v>
      </c>
      <c r="H68" s="2" t="s">
        <v>171</v>
      </c>
      <c r="J68" s="1" t="s">
        <v>183</v>
      </c>
      <c r="K68" s="1" t="s">
        <v>184</v>
      </c>
      <c r="O68" s="2" t="s">
        <v>16</v>
      </c>
      <c r="X68" s="4">
        <v>820387</v>
      </c>
      <c r="Y68" s="4"/>
      <c r="Z68" s="3">
        <v>39681</v>
      </c>
    </row>
    <row r="69" spans="3:26">
      <c r="C69" s="1" t="s">
        <v>182</v>
      </c>
      <c r="D69" s="1">
        <v>127001977</v>
      </c>
      <c r="G69" s="1" t="s">
        <v>170</v>
      </c>
      <c r="H69" s="2" t="s">
        <v>171</v>
      </c>
      <c r="J69" s="1" t="s">
        <v>183</v>
      </c>
      <c r="K69" s="1" t="s">
        <v>184</v>
      </c>
      <c r="O69" s="2" t="s">
        <v>16</v>
      </c>
      <c r="X69" s="4">
        <v>820387</v>
      </c>
      <c r="Y69" s="4"/>
      <c r="Z69" s="3">
        <v>39681</v>
      </c>
    </row>
    <row r="70" spans="3:26">
      <c r="C70" s="1" t="s">
        <v>182</v>
      </c>
      <c r="D70" s="1">
        <v>127001978</v>
      </c>
      <c r="G70" s="1" t="s">
        <v>170</v>
      </c>
      <c r="H70" s="2" t="s">
        <v>171</v>
      </c>
      <c r="J70" s="1" t="s">
        <v>183</v>
      </c>
      <c r="K70" s="1" t="s">
        <v>184</v>
      </c>
      <c r="O70" s="2" t="s">
        <v>16</v>
      </c>
      <c r="X70" s="4">
        <v>820387</v>
      </c>
      <c r="Y70" s="4"/>
      <c r="Z70" s="3">
        <v>39681</v>
      </c>
    </row>
    <row r="71" spans="3:26">
      <c r="C71" s="1" t="s">
        <v>182</v>
      </c>
      <c r="D71" s="1">
        <v>127001980</v>
      </c>
      <c r="G71" s="1" t="s">
        <v>170</v>
      </c>
      <c r="H71" s="2" t="s">
        <v>171</v>
      </c>
      <c r="J71" s="1" t="s">
        <v>185</v>
      </c>
      <c r="K71" s="1" t="s">
        <v>184</v>
      </c>
      <c r="O71" s="2" t="s">
        <v>16</v>
      </c>
      <c r="X71" s="4">
        <v>820387</v>
      </c>
      <c r="Y71" s="4"/>
      <c r="Z71" s="3">
        <v>39681</v>
      </c>
    </row>
    <row r="72" spans="3:26">
      <c r="C72" s="1" t="s">
        <v>182</v>
      </c>
      <c r="D72" s="1">
        <v>127001981</v>
      </c>
      <c r="G72" s="1" t="s">
        <v>170</v>
      </c>
      <c r="H72" s="2" t="s">
        <v>171</v>
      </c>
      <c r="J72" s="1" t="s">
        <v>185</v>
      </c>
      <c r="K72" s="1" t="s">
        <v>184</v>
      </c>
      <c r="O72" s="2" t="s">
        <v>16</v>
      </c>
      <c r="X72" s="4">
        <v>820387</v>
      </c>
      <c r="Y72" s="4"/>
      <c r="Z72" s="3">
        <v>39681</v>
      </c>
    </row>
    <row r="73" spans="3:26">
      <c r="C73" s="1" t="s">
        <v>182</v>
      </c>
      <c r="D73" s="1">
        <v>127001975</v>
      </c>
      <c r="G73" s="1" t="s">
        <v>170</v>
      </c>
      <c r="H73" s="2" t="s">
        <v>171</v>
      </c>
      <c r="J73" s="1" t="s">
        <v>186</v>
      </c>
      <c r="K73" s="1" t="s">
        <v>184</v>
      </c>
      <c r="O73" s="2" t="s">
        <v>16</v>
      </c>
      <c r="X73" s="4">
        <v>820385</v>
      </c>
      <c r="Y73" s="4"/>
      <c r="Z73" s="3">
        <v>39447</v>
      </c>
    </row>
    <row r="74" spans="3:26">
      <c r="C74" s="1"/>
      <c r="D74" s="1">
        <v>127004307</v>
      </c>
      <c r="G74" s="1" t="s">
        <v>170</v>
      </c>
      <c r="H74" s="2" t="s">
        <v>171</v>
      </c>
      <c r="J74" s="1" t="s">
        <v>187</v>
      </c>
      <c r="K74" s="1" t="s">
        <v>188</v>
      </c>
      <c r="O74" s="2" t="s">
        <v>16</v>
      </c>
      <c r="X74" s="4">
        <v>704085</v>
      </c>
      <c r="Y74" s="4"/>
      <c r="Z74" s="3">
        <v>42341</v>
      </c>
    </row>
    <row r="75" spans="3:26">
      <c r="C75" s="1"/>
      <c r="D75" s="1">
        <v>127008420</v>
      </c>
      <c r="G75" s="1" t="s">
        <v>170</v>
      </c>
      <c r="H75" s="2" t="s">
        <v>171</v>
      </c>
      <c r="J75" s="1" t="s">
        <v>189</v>
      </c>
      <c r="K75" s="1" t="s">
        <v>190</v>
      </c>
      <c r="O75" s="2" t="s">
        <v>16</v>
      </c>
      <c r="X75" s="4">
        <v>676609</v>
      </c>
      <c r="Y75" s="4"/>
      <c r="Z75" s="3">
        <v>43636</v>
      </c>
    </row>
    <row r="76" spans="3:26">
      <c r="C76" s="1"/>
      <c r="D76" s="1">
        <v>127008147</v>
      </c>
      <c r="G76" s="1" t="s">
        <v>170</v>
      </c>
      <c r="H76" s="2" t="s">
        <v>171</v>
      </c>
      <c r="J76" s="1" t="s">
        <v>191</v>
      </c>
      <c r="K76" s="1" t="s">
        <v>192</v>
      </c>
      <c r="O76" s="2" t="s">
        <v>174</v>
      </c>
      <c r="X76" s="4">
        <v>657580</v>
      </c>
      <c r="Y76" s="4"/>
      <c r="Z76" s="3">
        <v>43487</v>
      </c>
    </row>
    <row r="77" spans="3:26">
      <c r="C77" s="1" t="s">
        <v>60</v>
      </c>
      <c r="D77" s="1">
        <v>127001992</v>
      </c>
      <c r="G77" s="1" t="s">
        <v>170</v>
      </c>
      <c r="H77" s="2" t="s">
        <v>171</v>
      </c>
      <c r="J77" s="1" t="s">
        <v>193</v>
      </c>
      <c r="K77" s="1" t="s">
        <v>184</v>
      </c>
      <c r="O77" s="2" t="s">
        <v>16</v>
      </c>
      <c r="X77" s="4">
        <v>609880</v>
      </c>
      <c r="Y77" s="4"/>
      <c r="Z77" s="3">
        <v>39653</v>
      </c>
    </row>
    <row r="78" spans="3:26">
      <c r="C78" s="1" t="s">
        <v>64</v>
      </c>
      <c r="D78" s="1">
        <v>127002002</v>
      </c>
      <c r="G78" s="1" t="s">
        <v>170</v>
      </c>
      <c r="H78" s="2" t="s">
        <v>171</v>
      </c>
      <c r="J78" s="1" t="s">
        <v>194</v>
      </c>
      <c r="K78" s="1" t="s">
        <v>184</v>
      </c>
      <c r="O78" s="2" t="s">
        <v>16</v>
      </c>
      <c r="X78" s="4">
        <v>609880</v>
      </c>
      <c r="Y78" s="4"/>
      <c r="Z78" s="3">
        <v>39653</v>
      </c>
    </row>
    <row r="79" spans="3:26">
      <c r="C79" s="1" t="s">
        <v>60</v>
      </c>
      <c r="D79" s="1">
        <v>127001995</v>
      </c>
      <c r="G79" s="1" t="s">
        <v>170</v>
      </c>
      <c r="H79" s="2" t="s">
        <v>171</v>
      </c>
      <c r="J79" s="1" t="s">
        <v>195</v>
      </c>
      <c r="K79" s="1" t="s">
        <v>184</v>
      </c>
      <c r="O79" s="2" t="s">
        <v>16</v>
      </c>
      <c r="X79" s="4">
        <v>609879</v>
      </c>
      <c r="Y79" s="4"/>
      <c r="Z79" s="3">
        <v>39681</v>
      </c>
    </row>
    <row r="80" spans="3:26">
      <c r="C80" s="1" t="s">
        <v>60</v>
      </c>
      <c r="D80" s="1">
        <v>127001996</v>
      </c>
      <c r="G80" s="1" t="s">
        <v>170</v>
      </c>
      <c r="H80" s="2" t="s">
        <v>171</v>
      </c>
      <c r="J80" s="1" t="s">
        <v>195</v>
      </c>
      <c r="K80" s="1" t="s">
        <v>184</v>
      </c>
      <c r="O80" s="2" t="s">
        <v>16</v>
      </c>
      <c r="X80" s="4">
        <v>609879</v>
      </c>
      <c r="Y80" s="4"/>
      <c r="Z80" s="3">
        <v>39681</v>
      </c>
    </row>
    <row r="81" spans="3:26">
      <c r="C81" s="1" t="s">
        <v>60</v>
      </c>
      <c r="D81" s="1">
        <v>127001997</v>
      </c>
      <c r="G81" s="1" t="s">
        <v>170</v>
      </c>
      <c r="H81" s="2" t="s">
        <v>171</v>
      </c>
      <c r="J81" s="1" t="s">
        <v>195</v>
      </c>
      <c r="K81" s="1" t="s">
        <v>184</v>
      </c>
      <c r="O81" s="2" t="s">
        <v>16</v>
      </c>
      <c r="X81" s="4">
        <v>609879</v>
      </c>
      <c r="Y81" s="4"/>
      <c r="Z81" s="3">
        <v>39681</v>
      </c>
    </row>
    <row r="82" spans="3:26">
      <c r="C82" s="1" t="s">
        <v>60</v>
      </c>
      <c r="D82" s="1">
        <v>127001998</v>
      </c>
      <c r="G82" s="1" t="s">
        <v>170</v>
      </c>
      <c r="H82" s="2" t="s">
        <v>171</v>
      </c>
      <c r="J82" s="1" t="s">
        <v>195</v>
      </c>
      <c r="K82" s="1" t="s">
        <v>184</v>
      </c>
      <c r="O82" s="2" t="s">
        <v>16</v>
      </c>
      <c r="X82" s="4">
        <v>609879</v>
      </c>
      <c r="Y82" s="4"/>
      <c r="Z82" s="3">
        <v>39681</v>
      </c>
    </row>
    <row r="83" spans="3:26">
      <c r="C83" s="1" t="s">
        <v>60</v>
      </c>
      <c r="D83" s="1">
        <v>127001999</v>
      </c>
      <c r="G83" s="1" t="s">
        <v>170</v>
      </c>
      <c r="H83" s="2" t="s">
        <v>171</v>
      </c>
      <c r="J83" s="1" t="s">
        <v>193</v>
      </c>
      <c r="K83" s="1" t="s">
        <v>184</v>
      </c>
      <c r="O83" s="2" t="s">
        <v>16</v>
      </c>
      <c r="X83" s="4">
        <v>609879</v>
      </c>
      <c r="Y83" s="4"/>
      <c r="Z83" s="3">
        <v>39681</v>
      </c>
    </row>
    <row r="84" spans="3:26">
      <c r="C84" s="1" t="s">
        <v>60</v>
      </c>
      <c r="D84" s="1">
        <v>127002000</v>
      </c>
      <c r="G84" s="1" t="s">
        <v>170</v>
      </c>
      <c r="H84" s="2" t="s">
        <v>171</v>
      </c>
      <c r="J84" s="1" t="s">
        <v>193</v>
      </c>
      <c r="K84" s="1" t="s">
        <v>184</v>
      </c>
      <c r="O84" s="2" t="s">
        <v>16</v>
      </c>
      <c r="X84" s="4">
        <v>609879</v>
      </c>
      <c r="Y84" s="4"/>
      <c r="Z84" s="3">
        <v>39681</v>
      </c>
    </row>
    <row r="85" spans="3:26">
      <c r="C85" s="1" t="s">
        <v>64</v>
      </c>
      <c r="D85" s="1">
        <v>127002005</v>
      </c>
      <c r="G85" s="1" t="s">
        <v>170</v>
      </c>
      <c r="H85" s="2" t="s">
        <v>171</v>
      </c>
      <c r="J85" s="1" t="s">
        <v>195</v>
      </c>
      <c r="K85" s="1" t="s">
        <v>184</v>
      </c>
      <c r="O85" s="2" t="s">
        <v>16</v>
      </c>
      <c r="X85" s="4">
        <v>609879</v>
      </c>
      <c r="Y85" s="4"/>
      <c r="Z85" s="3">
        <v>39681</v>
      </c>
    </row>
    <row r="86" spans="3:26">
      <c r="C86" s="1" t="s">
        <v>64</v>
      </c>
      <c r="D86" s="1">
        <v>127002006</v>
      </c>
      <c r="G86" s="1" t="s">
        <v>170</v>
      </c>
      <c r="H86" s="2" t="s">
        <v>171</v>
      </c>
      <c r="J86" s="1" t="s">
        <v>195</v>
      </c>
      <c r="K86" s="1" t="s">
        <v>184</v>
      </c>
      <c r="O86" s="2" t="s">
        <v>16</v>
      </c>
      <c r="X86" s="4">
        <v>609879</v>
      </c>
      <c r="Y86" s="4"/>
      <c r="Z86" s="3">
        <v>39681</v>
      </c>
    </row>
    <row r="87" spans="3:26">
      <c r="C87" s="1" t="s">
        <v>64</v>
      </c>
      <c r="D87" s="1">
        <v>127002007</v>
      </c>
      <c r="G87" s="1" t="s">
        <v>170</v>
      </c>
      <c r="H87" s="2" t="s">
        <v>171</v>
      </c>
      <c r="J87" s="1" t="s">
        <v>195</v>
      </c>
      <c r="K87" s="1" t="s">
        <v>184</v>
      </c>
      <c r="O87" s="2" t="s">
        <v>16</v>
      </c>
      <c r="X87" s="4">
        <v>609879</v>
      </c>
      <c r="Y87" s="4"/>
      <c r="Z87" s="3">
        <v>39681</v>
      </c>
    </row>
    <row r="88" spans="3:26">
      <c r="C88" s="1" t="s">
        <v>196</v>
      </c>
      <c r="D88" s="1">
        <v>127002059</v>
      </c>
      <c r="G88" s="1" t="s">
        <v>170</v>
      </c>
      <c r="H88" s="2" t="s">
        <v>171</v>
      </c>
      <c r="J88" s="1" t="s">
        <v>197</v>
      </c>
      <c r="K88" s="1" t="s">
        <v>198</v>
      </c>
      <c r="O88" s="2" t="s">
        <v>16</v>
      </c>
      <c r="X88" s="4">
        <v>455430</v>
      </c>
      <c r="Y88" s="4"/>
      <c r="Z88" s="3">
        <v>40163</v>
      </c>
    </row>
    <row r="89" spans="3:26">
      <c r="C89" s="1" t="s">
        <v>199</v>
      </c>
      <c r="D89" s="1">
        <v>127002060</v>
      </c>
      <c r="G89" s="1" t="s">
        <v>170</v>
      </c>
      <c r="H89" s="2" t="s">
        <v>171</v>
      </c>
      <c r="J89" s="1" t="s">
        <v>197</v>
      </c>
      <c r="K89" s="1" t="s">
        <v>198</v>
      </c>
      <c r="O89" s="2" t="s">
        <v>16</v>
      </c>
      <c r="X89" s="4">
        <v>455430</v>
      </c>
      <c r="Y89" s="4"/>
      <c r="Z89" s="3">
        <v>40163</v>
      </c>
    </row>
    <row r="90" spans="3:26">
      <c r="C90" s="1" t="s">
        <v>200</v>
      </c>
      <c r="D90" s="1">
        <v>127002061</v>
      </c>
      <c r="G90" s="1" t="s">
        <v>170</v>
      </c>
      <c r="H90" s="2" t="s">
        <v>171</v>
      </c>
      <c r="J90" s="1" t="s">
        <v>197</v>
      </c>
      <c r="K90" s="1" t="s">
        <v>198</v>
      </c>
      <c r="O90" s="2" t="s">
        <v>16</v>
      </c>
      <c r="X90" s="4">
        <v>455430</v>
      </c>
      <c r="Y90" s="4"/>
      <c r="Z90" s="3">
        <v>40163</v>
      </c>
    </row>
    <row r="91" spans="3:26">
      <c r="C91" s="1" t="s">
        <v>201</v>
      </c>
      <c r="D91" s="1">
        <v>127002062</v>
      </c>
      <c r="G91" s="1" t="s">
        <v>170</v>
      </c>
      <c r="H91" s="2" t="s">
        <v>171</v>
      </c>
      <c r="J91" s="1" t="s">
        <v>197</v>
      </c>
      <c r="K91" s="1" t="s">
        <v>198</v>
      </c>
      <c r="O91" s="2" t="s">
        <v>16</v>
      </c>
      <c r="X91" s="4">
        <v>455430</v>
      </c>
      <c r="Y91" s="4"/>
      <c r="Z91" s="3">
        <v>40163</v>
      </c>
    </row>
    <row r="92" spans="3:26">
      <c r="C92" s="1"/>
      <c r="D92" s="1">
        <v>127008421</v>
      </c>
      <c r="G92" s="1" t="s">
        <v>170</v>
      </c>
      <c r="H92" s="2" t="s">
        <v>171</v>
      </c>
      <c r="J92" s="1" t="s">
        <v>202</v>
      </c>
      <c r="K92" s="1" t="s">
        <v>203</v>
      </c>
      <c r="O92" s="2" t="s">
        <v>16</v>
      </c>
      <c r="X92" s="4">
        <v>368306</v>
      </c>
      <c r="Y92" s="4"/>
      <c r="Z92" s="3">
        <v>43636</v>
      </c>
    </row>
    <row r="93" spans="3:26">
      <c r="C93" s="1" t="s">
        <v>204</v>
      </c>
      <c r="D93" s="1">
        <v>127002202</v>
      </c>
      <c r="G93" s="1" t="s">
        <v>170</v>
      </c>
      <c r="H93" s="2" t="s">
        <v>171</v>
      </c>
      <c r="J93" s="1" t="s">
        <v>205</v>
      </c>
      <c r="K93" s="1" t="s">
        <v>206</v>
      </c>
      <c r="O93" s="2" t="s">
        <v>16</v>
      </c>
      <c r="X93" s="4">
        <v>345600</v>
      </c>
      <c r="Y93" s="4"/>
      <c r="Z93" s="3">
        <v>40842</v>
      </c>
    </row>
    <row r="94" spans="3:26">
      <c r="C94" s="1" t="s">
        <v>207</v>
      </c>
      <c r="D94" s="1">
        <v>127002203</v>
      </c>
      <c r="G94" s="1" t="s">
        <v>170</v>
      </c>
      <c r="H94" s="2" t="s">
        <v>171</v>
      </c>
      <c r="J94" s="1" t="s">
        <v>205</v>
      </c>
      <c r="K94" s="1" t="s">
        <v>206</v>
      </c>
      <c r="O94" s="2" t="s">
        <v>16</v>
      </c>
      <c r="X94" s="4">
        <v>345600</v>
      </c>
      <c r="Y94" s="4"/>
      <c r="Z94" s="3">
        <v>40842</v>
      </c>
    </row>
    <row r="95" spans="3:26">
      <c r="C95" s="1" t="s">
        <v>208</v>
      </c>
      <c r="D95" s="1">
        <v>127002088</v>
      </c>
      <c r="G95" s="1" t="s">
        <v>170</v>
      </c>
      <c r="H95" s="2" t="s">
        <v>171</v>
      </c>
      <c r="J95" s="1" t="s">
        <v>209</v>
      </c>
      <c r="K95" s="1" t="s">
        <v>210</v>
      </c>
      <c r="O95" s="2" t="s">
        <v>16</v>
      </c>
      <c r="X95" s="4">
        <v>323667</v>
      </c>
      <c r="Y95" s="4"/>
      <c r="Z95" s="3">
        <v>40288</v>
      </c>
    </row>
    <row r="96" spans="3:26">
      <c r="C96" s="1" t="s">
        <v>211</v>
      </c>
      <c r="D96" s="1">
        <v>127002089</v>
      </c>
      <c r="G96" s="1" t="s">
        <v>170</v>
      </c>
      <c r="H96" s="2" t="s">
        <v>171</v>
      </c>
      <c r="J96" s="1" t="s">
        <v>212</v>
      </c>
      <c r="K96" s="1" t="s">
        <v>210</v>
      </c>
      <c r="O96" s="2" t="s">
        <v>16</v>
      </c>
      <c r="X96" s="4">
        <v>323667</v>
      </c>
      <c r="Y96" s="4"/>
      <c r="Z96" s="3">
        <v>40288</v>
      </c>
    </row>
    <row r="97" spans="3:26">
      <c r="C97" s="1" t="s">
        <v>213</v>
      </c>
      <c r="D97" s="1">
        <v>127002175</v>
      </c>
      <c r="G97" s="1" t="s">
        <v>170</v>
      </c>
      <c r="H97" s="2" t="s">
        <v>171</v>
      </c>
      <c r="J97" s="1" t="s">
        <v>214</v>
      </c>
      <c r="K97" s="1" t="s">
        <v>206</v>
      </c>
      <c r="O97" s="2" t="s">
        <v>16</v>
      </c>
      <c r="X97" s="4">
        <v>322186</v>
      </c>
      <c r="Y97" s="4"/>
      <c r="Z97" s="3">
        <v>40710</v>
      </c>
    </row>
    <row r="98" spans="3:26">
      <c r="C98" s="1" t="s">
        <v>215</v>
      </c>
      <c r="D98" s="1">
        <v>127002176</v>
      </c>
      <c r="G98" s="1" t="s">
        <v>170</v>
      </c>
      <c r="H98" s="2" t="s">
        <v>171</v>
      </c>
      <c r="J98" s="1" t="s">
        <v>216</v>
      </c>
      <c r="K98" s="1" t="s">
        <v>206</v>
      </c>
      <c r="O98" s="2" t="s">
        <v>16</v>
      </c>
      <c r="X98" s="4">
        <v>322186</v>
      </c>
      <c r="Y98" s="4"/>
      <c r="Z98" s="3">
        <v>40710</v>
      </c>
    </row>
    <row r="99" spans="3:26">
      <c r="C99" s="1"/>
      <c r="D99" s="1">
        <v>127006134</v>
      </c>
      <c r="G99" s="1" t="s">
        <v>170</v>
      </c>
      <c r="H99" s="2" t="s">
        <v>171</v>
      </c>
      <c r="J99" s="1" t="s">
        <v>217</v>
      </c>
      <c r="K99" s="1" t="s">
        <v>218</v>
      </c>
      <c r="O99" s="2" t="s">
        <v>16</v>
      </c>
      <c r="X99" s="4">
        <v>300000</v>
      </c>
      <c r="Y99" s="4"/>
      <c r="Z99" s="3">
        <v>43096</v>
      </c>
    </row>
    <row r="100" spans="3:26">
      <c r="C100" s="1"/>
      <c r="D100" s="1">
        <v>127008419</v>
      </c>
      <c r="G100" s="1" t="s">
        <v>170</v>
      </c>
      <c r="H100" s="2" t="s">
        <v>171</v>
      </c>
      <c r="J100" s="1" t="s">
        <v>219</v>
      </c>
      <c r="K100" s="1" t="s">
        <v>220</v>
      </c>
      <c r="O100" s="2" t="s">
        <v>16</v>
      </c>
      <c r="X100" s="4">
        <v>279019</v>
      </c>
      <c r="Y100" s="4"/>
      <c r="Z100" s="3">
        <v>43636</v>
      </c>
    </row>
    <row r="101" spans="3:26">
      <c r="C101" s="1"/>
      <c r="D101" s="1">
        <v>127008108</v>
      </c>
      <c r="G101" s="1" t="s">
        <v>170</v>
      </c>
      <c r="H101" s="2" t="s">
        <v>171</v>
      </c>
      <c r="J101" s="1" t="s">
        <v>221</v>
      </c>
      <c r="K101" s="1" t="s">
        <v>222</v>
      </c>
      <c r="O101" s="2" t="s">
        <v>174</v>
      </c>
      <c r="X101" s="4">
        <v>277316</v>
      </c>
      <c r="Y101" s="4"/>
      <c r="Z101" s="3">
        <v>43441</v>
      </c>
    </row>
    <row r="102" spans="3:26">
      <c r="C102" s="1"/>
      <c r="D102" s="1">
        <v>127008106</v>
      </c>
      <c r="G102" s="1" t="s">
        <v>170</v>
      </c>
      <c r="H102" s="2" t="s">
        <v>171</v>
      </c>
      <c r="J102" s="1" t="s">
        <v>221</v>
      </c>
      <c r="K102" s="1" t="s">
        <v>222</v>
      </c>
      <c r="O102" s="2" t="s">
        <v>174</v>
      </c>
      <c r="X102" s="4">
        <v>269158</v>
      </c>
      <c r="Y102" s="4"/>
      <c r="Z102" s="3">
        <v>43441</v>
      </c>
    </row>
    <row r="103" spans="3:26">
      <c r="C103" s="1"/>
      <c r="D103" s="1">
        <v>127008107</v>
      </c>
      <c r="G103" s="1" t="s">
        <v>170</v>
      </c>
      <c r="H103" s="2" t="s">
        <v>171</v>
      </c>
      <c r="J103" s="1" t="s">
        <v>221</v>
      </c>
      <c r="K103" s="1" t="s">
        <v>222</v>
      </c>
      <c r="O103" s="2" t="s">
        <v>174</v>
      </c>
      <c r="X103" s="4">
        <v>269158</v>
      </c>
      <c r="Y103" s="4"/>
      <c r="Z103" s="3">
        <v>43441</v>
      </c>
    </row>
    <row r="104" spans="3:26">
      <c r="C104" s="1"/>
      <c r="D104" s="1">
        <v>127008145</v>
      </c>
      <c r="G104" s="1" t="s">
        <v>170</v>
      </c>
      <c r="H104" s="2" t="s">
        <v>171</v>
      </c>
      <c r="J104" s="1" t="s">
        <v>223</v>
      </c>
      <c r="K104" s="1" t="s">
        <v>224</v>
      </c>
      <c r="O104" s="2" t="s">
        <v>174</v>
      </c>
      <c r="X104" s="4">
        <v>248897</v>
      </c>
      <c r="Y104" s="4"/>
      <c r="Z104" s="3">
        <v>43487</v>
      </c>
    </row>
    <row r="105" spans="3:26">
      <c r="C105" s="1"/>
      <c r="D105" s="1">
        <v>127008146</v>
      </c>
      <c r="G105" s="1" t="s">
        <v>170</v>
      </c>
      <c r="H105" s="2" t="s">
        <v>171</v>
      </c>
      <c r="J105" s="1" t="s">
        <v>223</v>
      </c>
      <c r="K105" s="1" t="s">
        <v>224</v>
      </c>
      <c r="O105" s="2" t="s">
        <v>174</v>
      </c>
      <c r="X105" s="4">
        <v>248896</v>
      </c>
      <c r="Y105" s="4"/>
      <c r="Z105" s="3">
        <v>43487</v>
      </c>
    </row>
    <row r="106" spans="3:26">
      <c r="C106" s="1"/>
      <c r="D106" s="1">
        <v>127008416</v>
      </c>
      <c r="G106" s="1" t="s">
        <v>170</v>
      </c>
      <c r="H106" s="2" t="s">
        <v>171</v>
      </c>
      <c r="J106" s="1" t="s">
        <v>225</v>
      </c>
      <c r="K106" s="1" t="s">
        <v>226</v>
      </c>
      <c r="O106" s="2" t="s">
        <v>163</v>
      </c>
      <c r="X106" s="4">
        <v>207032</v>
      </c>
      <c r="Y106" s="4"/>
      <c r="Z106" s="3">
        <v>43636</v>
      </c>
    </row>
    <row r="107" spans="3:26">
      <c r="C107" s="1" t="s">
        <v>227</v>
      </c>
      <c r="D107" s="1">
        <v>127002187</v>
      </c>
      <c r="G107" s="1" t="s">
        <v>170</v>
      </c>
      <c r="H107" s="2" t="s">
        <v>171</v>
      </c>
      <c r="J107" s="1" t="s">
        <v>228</v>
      </c>
      <c r="K107" s="1" t="s">
        <v>229</v>
      </c>
      <c r="O107" s="2" t="s">
        <v>16</v>
      </c>
      <c r="X107" s="4">
        <v>55080</v>
      </c>
      <c r="Y107" s="4"/>
      <c r="Z107" s="3">
        <v>40777</v>
      </c>
    </row>
    <row r="108" spans="3:26">
      <c r="C108" s="1" t="s">
        <v>230</v>
      </c>
      <c r="D108" s="1">
        <v>127002379</v>
      </c>
      <c r="G108" s="1" t="s">
        <v>170</v>
      </c>
      <c r="H108" s="2" t="s">
        <v>171</v>
      </c>
      <c r="J108" s="1" t="s">
        <v>231</v>
      </c>
      <c r="K108" s="1" t="s">
        <v>132</v>
      </c>
      <c r="O108" s="2" t="s">
        <v>16</v>
      </c>
      <c r="X108" s="4">
        <v>7000</v>
      </c>
      <c r="Y108" s="4"/>
      <c r="Z108" s="3">
        <v>40126</v>
      </c>
    </row>
    <row r="109" spans="3:26">
      <c r="C109" s="1" t="s">
        <v>232</v>
      </c>
      <c r="D109" s="1">
        <v>127002191</v>
      </c>
      <c r="G109" s="1" t="s">
        <v>233</v>
      </c>
      <c r="H109" s="2" t="s">
        <v>234</v>
      </c>
      <c r="J109" s="1" t="s">
        <v>235</v>
      </c>
      <c r="K109" s="1" t="s">
        <v>236</v>
      </c>
      <c r="O109" s="2" t="s">
        <v>16</v>
      </c>
      <c r="X109" s="4">
        <v>41000</v>
      </c>
      <c r="Y109" s="4"/>
      <c r="Z109" s="3">
        <v>40805</v>
      </c>
    </row>
    <row r="110" spans="3:26">
      <c r="C110" s="1" t="s">
        <v>237</v>
      </c>
      <c r="D110" s="1">
        <v>127002260</v>
      </c>
      <c r="G110" s="1" t="s">
        <v>233</v>
      </c>
      <c r="H110" s="2" t="s">
        <v>234</v>
      </c>
      <c r="J110" s="1" t="s">
        <v>238</v>
      </c>
      <c r="K110" s="1" t="s">
        <v>239</v>
      </c>
      <c r="O110" s="2" t="s">
        <v>16</v>
      </c>
      <c r="X110" s="4">
        <v>16116</v>
      </c>
      <c r="Y110" s="4"/>
      <c r="Z110" s="3">
        <v>41130</v>
      </c>
    </row>
    <row r="111" spans="3:26">
      <c r="C111" s="1" t="s">
        <v>240</v>
      </c>
      <c r="D111" s="1">
        <v>127002032</v>
      </c>
      <c r="G111" s="1" t="s">
        <v>241</v>
      </c>
      <c r="H111" s="2" t="s">
        <v>242</v>
      </c>
      <c r="J111" s="1" t="s">
        <v>243</v>
      </c>
      <c r="K111" s="1" t="s">
        <v>244</v>
      </c>
      <c r="O111" s="2" t="s">
        <v>16</v>
      </c>
      <c r="X111" s="4">
        <v>1175829</v>
      </c>
      <c r="Y111" s="4"/>
      <c r="Z111" s="3">
        <v>39709</v>
      </c>
    </row>
    <row r="112" spans="3:26">
      <c r="C112" s="1" t="s">
        <v>60</v>
      </c>
      <c r="D112" s="1">
        <v>127001994</v>
      </c>
      <c r="G112" s="1" t="s">
        <v>241</v>
      </c>
      <c r="H112" s="2" t="s">
        <v>242</v>
      </c>
      <c r="J112" s="1" t="s">
        <v>245</v>
      </c>
      <c r="K112" s="1" t="s">
        <v>244</v>
      </c>
      <c r="O112" s="2" t="s">
        <v>16</v>
      </c>
      <c r="X112" s="4">
        <v>968141</v>
      </c>
      <c r="Y112" s="4"/>
      <c r="Z112" s="3">
        <v>39653</v>
      </c>
    </row>
    <row r="113" spans="3:26">
      <c r="C113" s="1" t="s">
        <v>64</v>
      </c>
      <c r="D113" s="1">
        <v>127002004</v>
      </c>
      <c r="G113" s="1" t="s">
        <v>241</v>
      </c>
      <c r="H113" s="2" t="s">
        <v>242</v>
      </c>
      <c r="J113" s="1" t="s">
        <v>245</v>
      </c>
      <c r="K113" s="1" t="s">
        <v>244</v>
      </c>
      <c r="O113" s="2" t="s">
        <v>16</v>
      </c>
      <c r="X113" s="4">
        <v>968139</v>
      </c>
      <c r="Y113" s="4"/>
      <c r="Z113" s="3">
        <v>39653</v>
      </c>
    </row>
    <row r="114" spans="3:26">
      <c r="C114" s="1" t="s">
        <v>175</v>
      </c>
      <c r="D114" s="1">
        <v>127002011</v>
      </c>
      <c r="G114" s="1" t="s">
        <v>241</v>
      </c>
      <c r="H114" s="2" t="s">
        <v>242</v>
      </c>
      <c r="J114" s="1" t="s">
        <v>245</v>
      </c>
      <c r="K114" s="1" t="s">
        <v>244</v>
      </c>
      <c r="O114" s="2" t="s">
        <v>16</v>
      </c>
      <c r="X114" s="4">
        <v>968138</v>
      </c>
      <c r="Y114" s="4"/>
      <c r="Z114" s="3">
        <v>39653</v>
      </c>
    </row>
    <row r="115" spans="3:26">
      <c r="C115" s="1" t="s">
        <v>246</v>
      </c>
      <c r="D115" s="1">
        <v>127002100</v>
      </c>
      <c r="G115" s="1" t="s">
        <v>241</v>
      </c>
      <c r="H115" s="2" t="s">
        <v>242</v>
      </c>
      <c r="J115" s="1" t="s">
        <v>247</v>
      </c>
      <c r="K115" s="1" t="s">
        <v>248</v>
      </c>
      <c r="O115" s="2" t="s">
        <v>16</v>
      </c>
      <c r="X115" s="4">
        <v>134881</v>
      </c>
      <c r="Y115" s="4"/>
      <c r="Z115" s="3">
        <v>40378</v>
      </c>
    </row>
    <row r="116" spans="3:26">
      <c r="C116" s="1" t="s">
        <v>249</v>
      </c>
      <c r="D116" s="1">
        <v>127002101</v>
      </c>
      <c r="G116" s="1" t="s">
        <v>241</v>
      </c>
      <c r="H116" s="2" t="s">
        <v>242</v>
      </c>
      <c r="J116" s="1" t="s">
        <v>247</v>
      </c>
      <c r="K116" s="1" t="s">
        <v>248</v>
      </c>
      <c r="O116" s="2" t="s">
        <v>16</v>
      </c>
      <c r="X116" s="4">
        <v>134881</v>
      </c>
      <c r="Y116" s="4"/>
      <c r="Z116" s="3">
        <v>40378</v>
      </c>
    </row>
    <row r="117" spans="3:26">
      <c r="C117" s="1" t="s">
        <v>250</v>
      </c>
      <c r="D117" s="1">
        <v>127002068</v>
      </c>
      <c r="G117" s="1" t="s">
        <v>241</v>
      </c>
      <c r="H117" s="2" t="s">
        <v>242</v>
      </c>
      <c r="J117" s="1" t="s">
        <v>251</v>
      </c>
      <c r="K117" s="1" t="s">
        <v>252</v>
      </c>
      <c r="O117" s="2" t="s">
        <v>16</v>
      </c>
      <c r="X117" s="4">
        <v>40000</v>
      </c>
      <c r="Y117" s="4"/>
      <c r="Z117" s="3">
        <v>40165</v>
      </c>
    </row>
    <row r="118" spans="3:26">
      <c r="C118" s="1" t="s">
        <v>253</v>
      </c>
      <c r="D118" s="1">
        <v>127002069</v>
      </c>
      <c r="G118" s="1" t="s">
        <v>241</v>
      </c>
      <c r="H118" s="2" t="s">
        <v>242</v>
      </c>
      <c r="J118" s="1" t="s">
        <v>251</v>
      </c>
      <c r="K118" s="1" t="s">
        <v>252</v>
      </c>
      <c r="O118" s="2" t="s">
        <v>16</v>
      </c>
      <c r="X118" s="4">
        <v>40000</v>
      </c>
      <c r="Y118" s="4"/>
      <c r="Z118" s="3">
        <v>40165</v>
      </c>
    </row>
    <row r="119" spans="3:26">
      <c r="C119" s="1" t="s">
        <v>254</v>
      </c>
      <c r="D119" s="1">
        <v>127002252</v>
      </c>
      <c r="G119" s="1" t="s">
        <v>255</v>
      </c>
      <c r="H119" s="2" t="s">
        <v>256</v>
      </c>
      <c r="J119" s="1" t="s">
        <v>257</v>
      </c>
      <c r="K119" s="1" t="s">
        <v>258</v>
      </c>
      <c r="O119" s="2" t="s">
        <v>16</v>
      </c>
      <c r="X119" s="4">
        <v>4088317</v>
      </c>
      <c r="Y119" s="4"/>
      <c r="Z119" s="3">
        <v>41081</v>
      </c>
    </row>
    <row r="120" spans="3:26">
      <c r="C120" s="1" t="s">
        <v>259</v>
      </c>
      <c r="D120" s="1">
        <v>127002209</v>
      </c>
      <c r="G120" s="1" t="s">
        <v>255</v>
      </c>
      <c r="H120" s="2" t="s">
        <v>256</v>
      </c>
      <c r="J120" s="1" t="s">
        <v>260</v>
      </c>
      <c r="K120" s="1" t="s">
        <v>261</v>
      </c>
      <c r="O120" s="2" t="s">
        <v>16</v>
      </c>
      <c r="X120" s="4">
        <v>420000</v>
      </c>
      <c r="Y120" s="4"/>
      <c r="Z120" s="3">
        <v>40856</v>
      </c>
    </row>
    <row r="121" spans="3:26">
      <c r="C121" s="1" t="s">
        <v>262</v>
      </c>
      <c r="D121" s="1">
        <v>127002130</v>
      </c>
      <c r="G121" s="1" t="s">
        <v>255</v>
      </c>
      <c r="H121" s="2" t="s">
        <v>256</v>
      </c>
      <c r="J121" s="1" t="s">
        <v>263</v>
      </c>
      <c r="K121" s="1" t="s">
        <v>264</v>
      </c>
      <c r="O121" s="2" t="s">
        <v>16</v>
      </c>
      <c r="X121" s="4">
        <v>196683</v>
      </c>
      <c r="Y121" s="4"/>
      <c r="Z121" s="3">
        <v>40478</v>
      </c>
    </row>
    <row r="122" spans="3:26">
      <c r="C122" s="1" t="s">
        <v>265</v>
      </c>
      <c r="D122" s="1">
        <v>127002250</v>
      </c>
      <c r="G122" s="1" t="s">
        <v>255</v>
      </c>
      <c r="H122" s="2" t="s">
        <v>256</v>
      </c>
      <c r="J122" s="1" t="s">
        <v>266</v>
      </c>
      <c r="K122" s="1" t="s">
        <v>267</v>
      </c>
      <c r="O122" s="2" t="s">
        <v>16</v>
      </c>
      <c r="X122" s="4">
        <v>118000</v>
      </c>
      <c r="Y122" s="4"/>
      <c r="Z122" s="3">
        <v>41079</v>
      </c>
    </row>
    <row r="123" spans="3:26">
      <c r="C123" s="1" t="s">
        <v>268</v>
      </c>
      <c r="D123" s="1">
        <v>127002242</v>
      </c>
      <c r="G123" s="1" t="s">
        <v>255</v>
      </c>
      <c r="H123" s="2" t="s">
        <v>256</v>
      </c>
      <c r="J123" s="1" t="s">
        <v>269</v>
      </c>
      <c r="K123" s="1" t="s">
        <v>270</v>
      </c>
      <c r="O123" s="2" t="s">
        <v>16</v>
      </c>
      <c r="X123" s="4">
        <v>66000</v>
      </c>
      <c r="Y123" s="4"/>
      <c r="Z123" s="3">
        <v>41024</v>
      </c>
    </row>
    <row r="124" spans="3:26">
      <c r="C124" s="1" t="s">
        <v>271</v>
      </c>
      <c r="D124" s="1">
        <v>127002240</v>
      </c>
      <c r="G124" s="1" t="s">
        <v>255</v>
      </c>
      <c r="H124" s="2" t="s">
        <v>256</v>
      </c>
      <c r="J124" s="1" t="s">
        <v>272</v>
      </c>
      <c r="K124" s="1" t="s">
        <v>273</v>
      </c>
      <c r="O124" s="2" t="s">
        <v>16</v>
      </c>
      <c r="X124" s="4">
        <v>47619</v>
      </c>
      <c r="Y124" s="4"/>
      <c r="Z124" s="3">
        <v>41022</v>
      </c>
    </row>
    <row r="125" spans="3:26">
      <c r="C125" s="1" t="s">
        <v>274</v>
      </c>
      <c r="D125" s="1">
        <v>127002259</v>
      </c>
      <c r="G125" s="1" t="s">
        <v>255</v>
      </c>
      <c r="H125" s="2" t="s">
        <v>256</v>
      </c>
      <c r="J125" s="1" t="s">
        <v>275</v>
      </c>
      <c r="K125" s="1" t="s">
        <v>276</v>
      </c>
      <c r="O125" s="2" t="s">
        <v>16</v>
      </c>
      <c r="X125" s="4">
        <v>29000</v>
      </c>
      <c r="Y125" s="4"/>
      <c r="Z125" s="3">
        <v>41130</v>
      </c>
    </row>
    <row r="126" spans="3:26">
      <c r="C126" s="1" t="s">
        <v>277</v>
      </c>
      <c r="D126" s="1">
        <v>127002376</v>
      </c>
      <c r="G126" s="1" t="s">
        <v>255</v>
      </c>
      <c r="H126" s="2" t="s">
        <v>256</v>
      </c>
      <c r="J126" s="1" t="s">
        <v>278</v>
      </c>
      <c r="K126" s="1" t="s">
        <v>132</v>
      </c>
      <c r="O126" s="2" t="s">
        <v>16</v>
      </c>
      <c r="X126" s="4">
        <v>7000</v>
      </c>
      <c r="Y126" s="4"/>
      <c r="Z126" s="3">
        <v>40126</v>
      </c>
    </row>
    <row r="127" spans="3:26">
      <c r="C127" s="1" t="s">
        <v>279</v>
      </c>
      <c r="D127" s="1">
        <v>127002049</v>
      </c>
      <c r="G127" s="1" t="s">
        <v>280</v>
      </c>
      <c r="H127" s="2" t="s">
        <v>281</v>
      </c>
      <c r="J127" s="1" t="s">
        <v>282</v>
      </c>
      <c r="K127" s="1" t="s">
        <v>283</v>
      </c>
      <c r="O127" s="2" t="s">
        <v>16</v>
      </c>
      <c r="X127" s="4">
        <v>2674611</v>
      </c>
      <c r="Y127" s="4"/>
      <c r="Z127" s="3">
        <v>40106</v>
      </c>
    </row>
    <row r="128" spans="3:26">
      <c r="C128" s="1" t="s">
        <v>284</v>
      </c>
      <c r="D128" s="1">
        <v>127002053</v>
      </c>
      <c r="G128" s="1" t="s">
        <v>280</v>
      </c>
      <c r="H128" s="2" t="s">
        <v>281</v>
      </c>
      <c r="J128" s="1" t="s">
        <v>285</v>
      </c>
      <c r="K128" s="1" t="s">
        <v>286</v>
      </c>
      <c r="O128" s="2" t="s">
        <v>16</v>
      </c>
      <c r="X128" s="4">
        <v>2228807</v>
      </c>
      <c r="Y128" s="4"/>
      <c r="Z128" s="3">
        <v>40106</v>
      </c>
    </row>
    <row r="129" spans="3:26">
      <c r="C129" s="1" t="s">
        <v>287</v>
      </c>
      <c r="D129" s="1">
        <v>127002050</v>
      </c>
      <c r="G129" s="1" t="s">
        <v>280</v>
      </c>
      <c r="H129" s="2" t="s">
        <v>281</v>
      </c>
      <c r="J129" s="1" t="s">
        <v>288</v>
      </c>
      <c r="K129" s="1" t="s">
        <v>289</v>
      </c>
      <c r="O129" s="2" t="s">
        <v>16</v>
      </c>
      <c r="X129" s="4">
        <v>2034074</v>
      </c>
      <c r="Y129" s="4"/>
      <c r="Z129" s="3">
        <v>40106</v>
      </c>
    </row>
    <row r="130" spans="3:26">
      <c r="C130" s="1" t="s">
        <v>290</v>
      </c>
      <c r="D130" s="1">
        <v>127002177</v>
      </c>
      <c r="G130" s="1" t="s">
        <v>280</v>
      </c>
      <c r="H130" s="2" t="s">
        <v>281</v>
      </c>
      <c r="J130" s="1" t="s">
        <v>291</v>
      </c>
      <c r="K130" s="1" t="s">
        <v>292</v>
      </c>
      <c r="O130" s="2" t="s">
        <v>16</v>
      </c>
      <c r="X130" s="4">
        <v>1622637</v>
      </c>
      <c r="Y130" s="4"/>
      <c r="Z130" s="3">
        <v>40710</v>
      </c>
    </row>
    <row r="131" spans="3:26">
      <c r="C131" s="1" t="s">
        <v>293</v>
      </c>
      <c r="D131" s="1">
        <v>127002174</v>
      </c>
      <c r="G131" s="1" t="s">
        <v>280</v>
      </c>
      <c r="H131" s="2" t="s">
        <v>281</v>
      </c>
      <c r="J131" s="1" t="s">
        <v>294</v>
      </c>
      <c r="K131" s="1" t="s">
        <v>295</v>
      </c>
      <c r="O131" s="2" t="s">
        <v>16</v>
      </c>
      <c r="X131" s="4">
        <v>1552349</v>
      </c>
      <c r="Y131" s="4"/>
      <c r="Z131" s="3">
        <v>40710</v>
      </c>
    </row>
    <row r="132" spans="3:26">
      <c r="C132" s="1"/>
      <c r="D132" s="1">
        <v>127005876</v>
      </c>
      <c r="G132" s="1" t="s">
        <v>280</v>
      </c>
      <c r="H132" s="2" t="s">
        <v>281</v>
      </c>
      <c r="J132" s="1" t="s">
        <v>296</v>
      </c>
      <c r="K132" s="1" t="s">
        <v>297</v>
      </c>
      <c r="O132" s="2" t="s">
        <v>16</v>
      </c>
      <c r="X132" s="4">
        <v>430000</v>
      </c>
      <c r="Y132" s="4"/>
      <c r="Z132" s="3">
        <v>42877</v>
      </c>
    </row>
    <row r="133" spans="3:26">
      <c r="C133" s="1" t="s">
        <v>298</v>
      </c>
      <c r="D133" s="1">
        <v>127002127</v>
      </c>
      <c r="G133" s="1" t="s">
        <v>280</v>
      </c>
      <c r="H133" s="2" t="s">
        <v>281</v>
      </c>
      <c r="J133" s="1" t="s">
        <v>299</v>
      </c>
      <c r="K133" s="1" t="s">
        <v>300</v>
      </c>
      <c r="O133" s="2" t="s">
        <v>16</v>
      </c>
      <c r="X133" s="4">
        <v>390500</v>
      </c>
      <c r="Y133" s="4"/>
      <c r="Z133" s="3">
        <v>40478</v>
      </c>
    </row>
    <row r="134" spans="3:26">
      <c r="C134" s="1" t="s">
        <v>301</v>
      </c>
      <c r="D134" s="1">
        <v>127002052</v>
      </c>
      <c r="G134" s="1" t="s">
        <v>280</v>
      </c>
      <c r="H134" s="2" t="s">
        <v>281</v>
      </c>
      <c r="J134" s="1" t="s">
        <v>302</v>
      </c>
      <c r="K134" s="1" t="s">
        <v>303</v>
      </c>
      <c r="O134" s="2" t="s">
        <v>16</v>
      </c>
      <c r="X134" s="4">
        <v>293498</v>
      </c>
      <c r="Y134" s="4"/>
      <c r="Z134" s="3">
        <v>40106</v>
      </c>
    </row>
    <row r="135" spans="3:26">
      <c r="C135" s="1"/>
      <c r="D135" s="1">
        <v>127005010</v>
      </c>
      <c r="G135" s="1" t="s">
        <v>280</v>
      </c>
      <c r="H135" s="2" t="s">
        <v>281</v>
      </c>
      <c r="J135" s="1" t="s">
        <v>304</v>
      </c>
      <c r="K135" s="1" t="s">
        <v>305</v>
      </c>
      <c r="O135" s="2" t="s">
        <v>16</v>
      </c>
      <c r="X135" s="4">
        <v>280000</v>
      </c>
      <c r="Y135" s="4"/>
      <c r="Z135" s="3">
        <v>42709</v>
      </c>
    </row>
    <row r="136" spans="3:26">
      <c r="C136" s="1" t="s">
        <v>306</v>
      </c>
      <c r="D136" s="1">
        <v>127002220</v>
      </c>
      <c r="G136" s="1" t="s">
        <v>280</v>
      </c>
      <c r="H136" s="2" t="s">
        <v>281</v>
      </c>
      <c r="J136" s="1" t="s">
        <v>307</v>
      </c>
      <c r="K136" s="1" t="s">
        <v>308</v>
      </c>
      <c r="O136" s="2" t="s">
        <v>16</v>
      </c>
      <c r="X136" s="4">
        <v>237158</v>
      </c>
      <c r="Y136" s="4"/>
      <c r="Z136" s="3">
        <v>40869</v>
      </c>
    </row>
    <row r="137" spans="3:26">
      <c r="C137" s="1" t="s">
        <v>309</v>
      </c>
      <c r="D137" s="1">
        <v>127002102</v>
      </c>
      <c r="G137" s="1" t="s">
        <v>280</v>
      </c>
      <c r="H137" s="2" t="s">
        <v>281</v>
      </c>
      <c r="J137" s="1" t="s">
        <v>247</v>
      </c>
      <c r="K137" s="1" t="s">
        <v>248</v>
      </c>
      <c r="O137" s="2" t="s">
        <v>16</v>
      </c>
      <c r="X137" s="4">
        <v>134881</v>
      </c>
      <c r="Y137" s="4"/>
      <c r="Z137" s="3">
        <v>40378</v>
      </c>
    </row>
    <row r="138" spans="3:26">
      <c r="C138" s="1" t="s">
        <v>310</v>
      </c>
      <c r="D138" s="1">
        <v>127002024</v>
      </c>
      <c r="G138" s="1" t="s">
        <v>280</v>
      </c>
      <c r="H138" s="2" t="s">
        <v>281</v>
      </c>
      <c r="J138" s="1" t="s">
        <v>311</v>
      </c>
      <c r="K138" s="1" t="s">
        <v>312</v>
      </c>
      <c r="O138" s="2" t="s">
        <v>16</v>
      </c>
      <c r="X138" s="4">
        <v>87856</v>
      </c>
      <c r="Y138" s="4"/>
      <c r="Z138" s="3">
        <v>39709</v>
      </c>
    </row>
    <row r="139" spans="3:26">
      <c r="C139" s="1" t="s">
        <v>313</v>
      </c>
      <c r="D139" s="1">
        <v>127002025</v>
      </c>
      <c r="G139" s="1" t="s">
        <v>280</v>
      </c>
      <c r="H139" s="2" t="s">
        <v>281</v>
      </c>
      <c r="J139" s="1" t="s">
        <v>314</v>
      </c>
      <c r="K139" s="1" t="s">
        <v>315</v>
      </c>
      <c r="O139" s="2" t="s">
        <v>16</v>
      </c>
      <c r="X139" s="4">
        <v>80589</v>
      </c>
      <c r="Y139" s="4"/>
      <c r="Z139" s="3">
        <v>39709</v>
      </c>
    </row>
    <row r="140" spans="3:26">
      <c r="C140" s="1" t="s">
        <v>316</v>
      </c>
      <c r="D140" s="1">
        <v>127002515</v>
      </c>
      <c r="G140" s="1" t="s">
        <v>280</v>
      </c>
      <c r="H140" s="2" t="s">
        <v>281</v>
      </c>
      <c r="J140" s="1" t="s">
        <v>317</v>
      </c>
      <c r="K140" s="1" t="s">
        <v>318</v>
      </c>
      <c r="O140" s="2" t="s">
        <v>16</v>
      </c>
      <c r="X140" s="4">
        <v>42599</v>
      </c>
      <c r="Y140" s="4"/>
      <c r="Z140" s="3">
        <v>40842</v>
      </c>
    </row>
    <row r="141" spans="3:26">
      <c r="C141" s="1" t="s">
        <v>319</v>
      </c>
      <c r="D141" s="1">
        <v>127002095</v>
      </c>
      <c r="G141" s="1" t="s">
        <v>280</v>
      </c>
      <c r="H141" s="2" t="s">
        <v>281</v>
      </c>
      <c r="J141" s="1" t="s">
        <v>320</v>
      </c>
      <c r="K141" s="1" t="s">
        <v>321</v>
      </c>
      <c r="O141" s="2" t="s">
        <v>16</v>
      </c>
      <c r="X141" s="4">
        <v>12500</v>
      </c>
      <c r="Y141" s="4"/>
      <c r="Z141" s="3">
        <v>40378</v>
      </c>
    </row>
    <row r="142" spans="3:26">
      <c r="C142" s="1" t="s">
        <v>322</v>
      </c>
      <c r="D142" s="1">
        <v>127002096</v>
      </c>
      <c r="G142" s="1" t="s">
        <v>280</v>
      </c>
      <c r="H142" s="2" t="s">
        <v>281</v>
      </c>
      <c r="J142" s="1" t="s">
        <v>323</v>
      </c>
      <c r="K142" s="1" t="s">
        <v>324</v>
      </c>
      <c r="O142" s="2" t="s">
        <v>16</v>
      </c>
      <c r="X142" s="4">
        <v>12500</v>
      </c>
      <c r="Y142" s="4"/>
      <c r="Z142" s="3">
        <v>40378</v>
      </c>
    </row>
    <row r="143" spans="3:26">
      <c r="C143" s="1"/>
      <c r="D143" s="1">
        <v>127005867</v>
      </c>
      <c r="G143" s="1" t="s">
        <v>325</v>
      </c>
      <c r="H143" s="2" t="s">
        <v>326</v>
      </c>
      <c r="J143" s="1" t="s">
        <v>327</v>
      </c>
      <c r="K143" s="1" t="s">
        <v>328</v>
      </c>
      <c r="O143" s="2" t="s">
        <v>16</v>
      </c>
      <c r="X143" s="4">
        <v>3865754</v>
      </c>
      <c r="Y143" s="4"/>
      <c r="Z143" s="3">
        <v>42940</v>
      </c>
    </row>
    <row r="144" spans="3:26">
      <c r="C144" s="1" t="s">
        <v>329</v>
      </c>
      <c r="D144" s="1">
        <v>127002022</v>
      </c>
      <c r="G144" s="1" t="s">
        <v>325</v>
      </c>
      <c r="H144" s="2" t="s">
        <v>326</v>
      </c>
      <c r="J144" s="1" t="s">
        <v>330</v>
      </c>
      <c r="K144" s="1" t="s">
        <v>331</v>
      </c>
      <c r="O144" s="2" t="s">
        <v>16</v>
      </c>
      <c r="X144" s="4">
        <v>685037</v>
      </c>
      <c r="Y144" s="4"/>
      <c r="Z144" s="3">
        <v>39709</v>
      </c>
    </row>
    <row r="145" spans="3:26">
      <c r="C145" s="1"/>
      <c r="D145" s="1">
        <v>127005653</v>
      </c>
      <c r="G145" s="1" t="s">
        <v>325</v>
      </c>
      <c r="H145" s="2" t="s">
        <v>326</v>
      </c>
      <c r="J145" s="1" t="s">
        <v>332</v>
      </c>
      <c r="K145" s="1" t="s">
        <v>333</v>
      </c>
      <c r="O145" s="2" t="s">
        <v>16</v>
      </c>
      <c r="X145" s="4">
        <v>362098</v>
      </c>
      <c r="Y145" s="4"/>
      <c r="Z145" s="3">
        <v>42893</v>
      </c>
    </row>
    <row r="146" spans="3:26">
      <c r="C146" s="1"/>
      <c r="D146" s="1">
        <v>127006102</v>
      </c>
      <c r="G146" s="1" t="s">
        <v>325</v>
      </c>
      <c r="H146" s="2" t="s">
        <v>326</v>
      </c>
      <c r="J146" s="1" t="s">
        <v>334</v>
      </c>
      <c r="K146" s="1" t="s">
        <v>335</v>
      </c>
      <c r="O146" s="2" t="s">
        <v>16</v>
      </c>
      <c r="X146" s="4">
        <v>360000</v>
      </c>
      <c r="Y146" s="4"/>
      <c r="Z146" s="3">
        <v>43033</v>
      </c>
    </row>
    <row r="147" spans="3:26">
      <c r="C147" s="1"/>
      <c r="D147" s="1">
        <v>127005652</v>
      </c>
      <c r="G147" s="1" t="s">
        <v>325</v>
      </c>
      <c r="H147" s="2" t="s">
        <v>326</v>
      </c>
      <c r="J147" s="1" t="s">
        <v>336</v>
      </c>
      <c r="K147" s="1" t="s">
        <v>337</v>
      </c>
      <c r="O147" s="2" t="s">
        <v>16</v>
      </c>
      <c r="X147" s="4">
        <v>326160</v>
      </c>
      <c r="Y147" s="4"/>
      <c r="Z147" s="3">
        <v>42893</v>
      </c>
    </row>
    <row r="148" spans="3:26">
      <c r="C148" s="1"/>
      <c r="D148" s="1">
        <v>127008425</v>
      </c>
      <c r="G148" s="1" t="s">
        <v>325</v>
      </c>
      <c r="H148" s="2" t="s">
        <v>326</v>
      </c>
      <c r="J148" s="1" t="s">
        <v>338</v>
      </c>
      <c r="K148" s="1" t="s">
        <v>339</v>
      </c>
      <c r="O148" s="2" t="s">
        <v>163</v>
      </c>
      <c r="X148" s="4">
        <v>233777</v>
      </c>
      <c r="Y148" s="4"/>
      <c r="Z148" s="3">
        <v>43636</v>
      </c>
    </row>
    <row r="149" spans="3:26">
      <c r="C149" s="1"/>
      <c r="D149" s="1">
        <v>127008424</v>
      </c>
      <c r="G149" s="1" t="s">
        <v>325</v>
      </c>
      <c r="H149" s="2" t="s">
        <v>326</v>
      </c>
      <c r="J149" s="1" t="s">
        <v>340</v>
      </c>
      <c r="K149" s="1" t="s">
        <v>341</v>
      </c>
      <c r="O149" s="2" t="s">
        <v>163</v>
      </c>
      <c r="X149" s="4">
        <v>201217</v>
      </c>
      <c r="Y149" s="4"/>
      <c r="Z149" s="3">
        <v>43636</v>
      </c>
    </row>
    <row r="150" spans="3:26">
      <c r="C150" s="1"/>
      <c r="D150" s="1">
        <v>127008422</v>
      </c>
      <c r="G150" s="1" t="s">
        <v>325</v>
      </c>
      <c r="H150" s="2" t="s">
        <v>326</v>
      </c>
      <c r="J150" s="1" t="s">
        <v>342</v>
      </c>
      <c r="K150" s="1" t="s">
        <v>343</v>
      </c>
      <c r="O150" s="2" t="s">
        <v>163</v>
      </c>
      <c r="X150" s="4">
        <v>188756</v>
      </c>
      <c r="Y150" s="4"/>
      <c r="Z150" s="3">
        <v>43636</v>
      </c>
    </row>
    <row r="151" spans="3:26">
      <c r="C151" s="1"/>
      <c r="D151" s="1">
        <v>127008423</v>
      </c>
      <c r="G151" s="1" t="s">
        <v>325</v>
      </c>
      <c r="H151" s="2" t="s">
        <v>326</v>
      </c>
      <c r="J151" s="1" t="s">
        <v>344</v>
      </c>
      <c r="K151" s="1" t="s">
        <v>345</v>
      </c>
      <c r="O151" s="2" t="s">
        <v>163</v>
      </c>
      <c r="X151" s="4">
        <v>185524</v>
      </c>
      <c r="Y151" s="4"/>
      <c r="Z151" s="3">
        <v>43636</v>
      </c>
    </row>
    <row r="152" spans="3:26">
      <c r="C152" s="1" t="s">
        <v>346</v>
      </c>
      <c r="D152" s="1">
        <v>127002020</v>
      </c>
      <c r="G152" s="1" t="s">
        <v>325</v>
      </c>
      <c r="H152" s="2" t="s">
        <v>326</v>
      </c>
      <c r="J152" s="1" t="s">
        <v>347</v>
      </c>
      <c r="K152" s="1" t="s">
        <v>335</v>
      </c>
      <c r="O152" s="2" t="s">
        <v>16</v>
      </c>
      <c r="X152" s="4">
        <v>104500</v>
      </c>
      <c r="Y152" s="4"/>
      <c r="Z152" s="3">
        <v>39709</v>
      </c>
    </row>
    <row r="153" spans="3:26">
      <c r="C153" s="1" t="s">
        <v>348</v>
      </c>
      <c r="D153" s="1">
        <v>127002023</v>
      </c>
      <c r="G153" s="1" t="s">
        <v>325</v>
      </c>
      <c r="H153" s="2" t="s">
        <v>326</v>
      </c>
      <c r="J153" s="1" t="s">
        <v>349</v>
      </c>
      <c r="K153" s="1" t="s">
        <v>350</v>
      </c>
      <c r="O153" s="2" t="s">
        <v>16</v>
      </c>
      <c r="X153" s="4">
        <v>62000</v>
      </c>
      <c r="Y153" s="4"/>
      <c r="Z153" s="3">
        <v>39709</v>
      </c>
    </row>
    <row r="154" spans="3:26">
      <c r="C154" s="1" t="s">
        <v>351</v>
      </c>
      <c r="D154" s="1">
        <v>127002210</v>
      </c>
      <c r="G154" s="1" t="s">
        <v>325</v>
      </c>
      <c r="H154" s="2" t="s">
        <v>326</v>
      </c>
      <c r="J154" s="1" t="s">
        <v>352</v>
      </c>
      <c r="K154" s="1" t="s">
        <v>331</v>
      </c>
      <c r="O154" s="2" t="s">
        <v>16</v>
      </c>
      <c r="X154" s="4">
        <v>50000</v>
      </c>
      <c r="Y154" s="4"/>
      <c r="Z154" s="3">
        <v>40856</v>
      </c>
    </row>
    <row r="155" spans="3:26">
      <c r="C155" s="1" t="s">
        <v>353</v>
      </c>
      <c r="D155" s="1">
        <v>127002249</v>
      </c>
      <c r="G155" s="1" t="s">
        <v>325</v>
      </c>
      <c r="H155" s="2" t="s">
        <v>326</v>
      </c>
      <c r="J155" s="1" t="s">
        <v>354</v>
      </c>
      <c r="K155" s="1" t="s">
        <v>350</v>
      </c>
      <c r="O155" s="2" t="s">
        <v>16</v>
      </c>
      <c r="X155" s="4">
        <v>48300</v>
      </c>
      <c r="Y155" s="4"/>
      <c r="Z155" s="3">
        <v>41074</v>
      </c>
    </row>
    <row r="156" spans="3:26">
      <c r="C156" s="1"/>
      <c r="D156" s="1">
        <v>127003188</v>
      </c>
      <c r="G156" s="1" t="s">
        <v>325</v>
      </c>
      <c r="H156" s="2" t="s">
        <v>326</v>
      </c>
      <c r="J156" s="1" t="s">
        <v>355</v>
      </c>
      <c r="K156" s="1" t="s">
        <v>356</v>
      </c>
      <c r="O156" s="2" t="s">
        <v>16</v>
      </c>
      <c r="X156" s="4">
        <v>43214</v>
      </c>
      <c r="Y156" s="4"/>
      <c r="Z156" s="3">
        <v>41569</v>
      </c>
    </row>
    <row r="157" spans="3:26">
      <c r="C157" s="1" t="s">
        <v>357</v>
      </c>
      <c r="D157" s="1">
        <v>127002033</v>
      </c>
      <c r="G157" s="1" t="s">
        <v>325</v>
      </c>
      <c r="H157" s="2" t="s">
        <v>326</v>
      </c>
      <c r="J157" s="1" t="s">
        <v>358</v>
      </c>
      <c r="K157" s="1" t="s">
        <v>359</v>
      </c>
      <c r="O157" s="2" t="s">
        <v>16</v>
      </c>
      <c r="X157" s="4">
        <v>30905</v>
      </c>
      <c r="Y157" s="4"/>
      <c r="Z157" s="3">
        <v>39709</v>
      </c>
    </row>
    <row r="158" spans="3:26">
      <c r="C158" s="1" t="s">
        <v>360</v>
      </c>
      <c r="D158" s="1">
        <v>127002034</v>
      </c>
      <c r="G158" s="1" t="s">
        <v>325</v>
      </c>
      <c r="H158" s="2" t="s">
        <v>326</v>
      </c>
      <c r="J158" s="1" t="s">
        <v>358</v>
      </c>
      <c r="K158" s="1" t="s">
        <v>359</v>
      </c>
      <c r="O158" s="2" t="s">
        <v>16</v>
      </c>
      <c r="X158" s="4">
        <v>30905</v>
      </c>
      <c r="Y158" s="4"/>
      <c r="Z158" s="3">
        <v>39709</v>
      </c>
    </row>
    <row r="159" spans="3:26">
      <c r="C159" s="1" t="s">
        <v>361</v>
      </c>
      <c r="D159" s="1">
        <v>127002218</v>
      </c>
      <c r="G159" s="1" t="s">
        <v>325</v>
      </c>
      <c r="H159" s="2" t="s">
        <v>326</v>
      </c>
      <c r="J159" s="1" t="s">
        <v>362</v>
      </c>
      <c r="K159" s="1" t="s">
        <v>363</v>
      </c>
      <c r="O159" s="2" t="s">
        <v>16</v>
      </c>
      <c r="X159" s="4">
        <v>29949</v>
      </c>
      <c r="Y159" s="4"/>
      <c r="Z159" s="3">
        <v>40865</v>
      </c>
    </row>
    <row r="160" spans="3:26">
      <c r="C160" s="1" t="s">
        <v>361</v>
      </c>
      <c r="D160" s="1">
        <v>127002219</v>
      </c>
      <c r="G160" s="1" t="s">
        <v>325</v>
      </c>
      <c r="H160" s="2" t="s">
        <v>326</v>
      </c>
      <c r="J160" s="1" t="s">
        <v>362</v>
      </c>
      <c r="K160" s="1" t="s">
        <v>363</v>
      </c>
      <c r="O160" s="2" t="s">
        <v>16</v>
      </c>
      <c r="X160" s="4">
        <v>29949</v>
      </c>
      <c r="Y160" s="4"/>
      <c r="Z160" s="3">
        <v>40865</v>
      </c>
    </row>
    <row r="161" spans="3:26">
      <c r="C161" s="1"/>
      <c r="D161" s="1">
        <v>127005871</v>
      </c>
      <c r="G161" s="1" t="s">
        <v>364</v>
      </c>
      <c r="H161" s="2" t="s">
        <v>365</v>
      </c>
      <c r="J161" s="1" t="s">
        <v>366</v>
      </c>
      <c r="K161" s="1" t="s">
        <v>367</v>
      </c>
      <c r="O161" s="2" t="s">
        <v>16</v>
      </c>
      <c r="X161" s="4">
        <v>216136</v>
      </c>
      <c r="Y161" s="4"/>
      <c r="Z161" s="3">
        <v>42902</v>
      </c>
    </row>
    <row r="162" spans="3:26">
      <c r="C162" s="1" t="s">
        <v>64</v>
      </c>
      <c r="D162" s="1">
        <v>127002008</v>
      </c>
      <c r="G162" s="1" t="s">
        <v>368</v>
      </c>
      <c r="H162" s="2" t="s">
        <v>369</v>
      </c>
      <c r="J162" s="1" t="s">
        <v>195</v>
      </c>
      <c r="K162" s="1" t="s">
        <v>184</v>
      </c>
      <c r="O162" s="2" t="s">
        <v>16</v>
      </c>
      <c r="X162" s="4">
        <v>609879</v>
      </c>
      <c r="Y162" s="4"/>
      <c r="Z162" s="3">
        <v>39681</v>
      </c>
    </row>
    <row r="163" spans="3:26">
      <c r="C163" s="1" t="s">
        <v>64</v>
      </c>
      <c r="D163" s="1">
        <v>127002009</v>
      </c>
      <c r="G163" s="1" t="s">
        <v>368</v>
      </c>
      <c r="H163" s="2" t="s">
        <v>369</v>
      </c>
      <c r="J163" s="1" t="s">
        <v>195</v>
      </c>
      <c r="K163" s="1" t="s">
        <v>184</v>
      </c>
      <c r="O163" s="2" t="s">
        <v>16</v>
      </c>
      <c r="X163" s="4">
        <v>609879</v>
      </c>
      <c r="Y163" s="4"/>
      <c r="Z163" s="3">
        <v>39681</v>
      </c>
    </row>
    <row r="164" spans="3:26">
      <c r="C164" s="1" t="s">
        <v>64</v>
      </c>
      <c r="D164" s="1">
        <v>127002010</v>
      </c>
      <c r="G164" s="1" t="s">
        <v>368</v>
      </c>
      <c r="H164" s="2" t="s">
        <v>369</v>
      </c>
      <c r="J164" s="1" t="s">
        <v>195</v>
      </c>
      <c r="K164" s="1" t="s">
        <v>184</v>
      </c>
      <c r="O164" s="2" t="s">
        <v>16</v>
      </c>
      <c r="X164" s="4">
        <v>609879</v>
      </c>
      <c r="Y164" s="4"/>
      <c r="Z164" s="3">
        <v>39681</v>
      </c>
    </row>
    <row r="165" spans="3:26">
      <c r="C165" s="1" t="s">
        <v>175</v>
      </c>
      <c r="D165" s="1">
        <v>127002013</v>
      </c>
      <c r="G165" s="1" t="s">
        <v>368</v>
      </c>
      <c r="H165" s="2" t="s">
        <v>369</v>
      </c>
      <c r="J165" s="1" t="s">
        <v>370</v>
      </c>
      <c r="K165" s="1" t="s">
        <v>184</v>
      </c>
      <c r="O165" s="2" t="s">
        <v>16</v>
      </c>
      <c r="X165" s="4">
        <v>609522</v>
      </c>
      <c r="Y165" s="4"/>
      <c r="Z165" s="3">
        <v>39653</v>
      </c>
    </row>
    <row r="166" spans="3:26">
      <c r="C166" s="1" t="s">
        <v>175</v>
      </c>
      <c r="D166" s="1">
        <v>127002015</v>
      </c>
      <c r="G166" s="1" t="s">
        <v>368</v>
      </c>
      <c r="H166" s="2" t="s">
        <v>369</v>
      </c>
      <c r="J166" s="1" t="s">
        <v>195</v>
      </c>
      <c r="K166" s="1" t="s">
        <v>184</v>
      </c>
      <c r="O166" s="2" t="s">
        <v>16</v>
      </c>
      <c r="X166" s="4">
        <v>609522</v>
      </c>
      <c r="Y166" s="4"/>
      <c r="Z166" s="3">
        <v>39681</v>
      </c>
    </row>
    <row r="167" spans="3:26">
      <c r="C167" s="1" t="s">
        <v>175</v>
      </c>
      <c r="D167" s="1">
        <v>127002016</v>
      </c>
      <c r="G167" s="1" t="s">
        <v>368</v>
      </c>
      <c r="H167" s="2" t="s">
        <v>369</v>
      </c>
      <c r="J167" s="1" t="s">
        <v>195</v>
      </c>
      <c r="K167" s="1" t="s">
        <v>184</v>
      </c>
      <c r="O167" s="2" t="s">
        <v>16</v>
      </c>
      <c r="X167" s="4">
        <v>609522</v>
      </c>
      <c r="Y167" s="4"/>
      <c r="Z167" s="3">
        <v>39681</v>
      </c>
    </row>
    <row r="168" spans="3:26">
      <c r="C168" s="1" t="s">
        <v>175</v>
      </c>
      <c r="D168" s="1">
        <v>127002017</v>
      </c>
      <c r="G168" s="1" t="s">
        <v>368</v>
      </c>
      <c r="H168" s="2" t="s">
        <v>369</v>
      </c>
      <c r="J168" s="1" t="s">
        <v>195</v>
      </c>
      <c r="K168" s="1" t="s">
        <v>184</v>
      </c>
      <c r="O168" s="2" t="s">
        <v>16</v>
      </c>
      <c r="X168" s="4">
        <v>609522</v>
      </c>
      <c r="Y168" s="4"/>
      <c r="Z168" s="3">
        <v>39681</v>
      </c>
    </row>
    <row r="169" spans="3:26">
      <c r="C169" s="1" t="s">
        <v>175</v>
      </c>
      <c r="D169" s="1">
        <v>127002018</v>
      </c>
      <c r="G169" s="1" t="s">
        <v>368</v>
      </c>
      <c r="H169" s="2" t="s">
        <v>369</v>
      </c>
      <c r="J169" s="1" t="s">
        <v>195</v>
      </c>
      <c r="K169" s="1" t="s">
        <v>184</v>
      </c>
      <c r="O169" s="2" t="s">
        <v>16</v>
      </c>
      <c r="X169" s="4">
        <v>609522</v>
      </c>
      <c r="Y169" s="4"/>
      <c r="Z169" s="3">
        <v>39681</v>
      </c>
    </row>
    <row r="170" spans="3:26">
      <c r="C170" s="1" t="s">
        <v>371</v>
      </c>
      <c r="D170" s="1">
        <v>127002134</v>
      </c>
      <c r="G170" s="1" t="s">
        <v>372</v>
      </c>
      <c r="H170" s="2" t="s">
        <v>373</v>
      </c>
      <c r="J170" s="1" t="s">
        <v>374</v>
      </c>
      <c r="K170" s="1" t="s">
        <v>375</v>
      </c>
      <c r="O170" s="2" t="s">
        <v>16</v>
      </c>
      <c r="X170" s="4">
        <v>3850979</v>
      </c>
      <c r="Y170" s="4"/>
      <c r="Z170" s="3">
        <v>40459</v>
      </c>
    </row>
    <row r="171" spans="3:26">
      <c r="C171" s="1" t="s">
        <v>371</v>
      </c>
      <c r="D171" s="1">
        <v>127002135</v>
      </c>
      <c r="G171" s="1" t="s">
        <v>372</v>
      </c>
      <c r="H171" s="2" t="s">
        <v>373</v>
      </c>
      <c r="J171" s="1" t="s">
        <v>374</v>
      </c>
      <c r="K171" s="1" t="s">
        <v>375</v>
      </c>
      <c r="O171" s="2" t="s">
        <v>16</v>
      </c>
      <c r="X171" s="4">
        <v>3850979</v>
      </c>
      <c r="Y171" s="4"/>
      <c r="Z171" s="3">
        <v>40459</v>
      </c>
    </row>
    <row r="172" spans="3:26">
      <c r="C172" s="1" t="s">
        <v>371</v>
      </c>
      <c r="D172" s="1">
        <v>127002136</v>
      </c>
      <c r="G172" s="1" t="s">
        <v>372</v>
      </c>
      <c r="H172" s="2" t="s">
        <v>373</v>
      </c>
      <c r="J172" s="1" t="s">
        <v>374</v>
      </c>
      <c r="K172" s="1" t="s">
        <v>375</v>
      </c>
      <c r="O172" s="2" t="s">
        <v>16</v>
      </c>
      <c r="X172" s="4">
        <v>3850979</v>
      </c>
      <c r="Y172" s="4"/>
      <c r="Z172" s="3">
        <v>40459</v>
      </c>
    </row>
    <row r="173" spans="3:26">
      <c r="C173" s="1" t="s">
        <v>371</v>
      </c>
      <c r="D173" s="1">
        <v>127002137</v>
      </c>
      <c r="G173" s="1" t="s">
        <v>372</v>
      </c>
      <c r="H173" s="2" t="s">
        <v>373</v>
      </c>
      <c r="J173" s="1" t="s">
        <v>374</v>
      </c>
      <c r="K173" s="1" t="s">
        <v>375</v>
      </c>
      <c r="O173" s="2" t="s">
        <v>16</v>
      </c>
      <c r="X173" s="4">
        <v>3850979</v>
      </c>
      <c r="Y173" s="4"/>
      <c r="Z173" s="3">
        <v>40459</v>
      </c>
    </row>
    <row r="174" spans="3:26">
      <c r="C174" s="1" t="s">
        <v>376</v>
      </c>
      <c r="D174" s="1">
        <v>127002113</v>
      </c>
      <c r="G174" s="1" t="s">
        <v>372</v>
      </c>
      <c r="H174" s="2" t="s">
        <v>373</v>
      </c>
      <c r="J174" s="1" t="s">
        <v>377</v>
      </c>
      <c r="K174" s="1" t="s">
        <v>378</v>
      </c>
      <c r="O174" s="2" t="s">
        <v>16</v>
      </c>
      <c r="X174" s="4">
        <v>3651874</v>
      </c>
      <c r="Y174" s="4"/>
      <c r="Z174" s="3">
        <v>40387</v>
      </c>
    </row>
    <row r="175" spans="3:26">
      <c r="C175" s="1" t="s">
        <v>379</v>
      </c>
      <c r="D175" s="1">
        <v>127002114</v>
      </c>
      <c r="G175" s="1" t="s">
        <v>372</v>
      </c>
      <c r="H175" s="2" t="s">
        <v>373</v>
      </c>
      <c r="J175" s="1" t="s">
        <v>380</v>
      </c>
      <c r="K175" s="1" t="s">
        <v>381</v>
      </c>
      <c r="O175" s="2" t="s">
        <v>16</v>
      </c>
      <c r="X175" s="4">
        <v>2301622</v>
      </c>
      <c r="Y175" s="4"/>
      <c r="Z175" s="3">
        <v>40387</v>
      </c>
    </row>
    <row r="176" spans="3:26">
      <c r="C176" s="1" t="s">
        <v>382</v>
      </c>
      <c r="D176" s="1">
        <v>127002147</v>
      </c>
      <c r="G176" s="1" t="s">
        <v>372</v>
      </c>
      <c r="H176" s="2" t="s">
        <v>373</v>
      </c>
      <c r="J176" s="1" t="s">
        <v>383</v>
      </c>
      <c r="K176" s="1" t="s">
        <v>384</v>
      </c>
      <c r="O176" s="2" t="s">
        <v>16</v>
      </c>
      <c r="X176" s="4">
        <v>1181050</v>
      </c>
      <c r="Y176" s="4"/>
      <c r="Z176" s="3">
        <v>40568</v>
      </c>
    </row>
    <row r="177" spans="3:26">
      <c r="C177" s="1" t="s">
        <v>385</v>
      </c>
      <c r="D177" s="1">
        <v>127002221</v>
      </c>
      <c r="G177" s="1" t="s">
        <v>372</v>
      </c>
      <c r="H177" s="2" t="s">
        <v>373</v>
      </c>
      <c r="J177" s="1" t="s">
        <v>386</v>
      </c>
      <c r="K177" s="1" t="s">
        <v>387</v>
      </c>
      <c r="O177" s="2" t="s">
        <v>16</v>
      </c>
      <c r="X177" s="4">
        <v>1020522</v>
      </c>
      <c r="Y177" s="4"/>
      <c r="Z177" s="3">
        <v>40869</v>
      </c>
    </row>
    <row r="178" spans="3:26">
      <c r="C178" s="1" t="s">
        <v>388</v>
      </c>
      <c r="D178" s="1">
        <v>127002027</v>
      </c>
      <c r="G178" s="1" t="s">
        <v>372</v>
      </c>
      <c r="H178" s="2" t="s">
        <v>373</v>
      </c>
      <c r="J178" s="1" t="s">
        <v>389</v>
      </c>
      <c r="K178" s="1" t="s">
        <v>390</v>
      </c>
      <c r="O178" s="2" t="s">
        <v>16</v>
      </c>
      <c r="X178" s="4">
        <v>739859</v>
      </c>
      <c r="Y178" s="4"/>
      <c r="Z178" s="3">
        <v>39709</v>
      </c>
    </row>
    <row r="179" spans="3:26">
      <c r="C179" s="1" t="s">
        <v>391</v>
      </c>
      <c r="D179" s="1">
        <v>127002167</v>
      </c>
      <c r="G179" s="1" t="s">
        <v>372</v>
      </c>
      <c r="H179" s="2" t="s">
        <v>373</v>
      </c>
      <c r="J179" s="1" t="s">
        <v>392</v>
      </c>
      <c r="K179" s="1" t="s">
        <v>393</v>
      </c>
      <c r="O179" s="2" t="s">
        <v>16</v>
      </c>
      <c r="X179" s="4">
        <v>691200</v>
      </c>
      <c r="Y179" s="4"/>
      <c r="Z179" s="3">
        <v>40708</v>
      </c>
    </row>
    <row r="180" spans="3:26">
      <c r="C180" s="1" t="s">
        <v>394</v>
      </c>
      <c r="D180" s="1">
        <v>127002190</v>
      </c>
      <c r="G180" s="1" t="s">
        <v>372</v>
      </c>
      <c r="H180" s="2" t="s">
        <v>373</v>
      </c>
      <c r="J180" s="1" t="s">
        <v>395</v>
      </c>
      <c r="K180" s="1" t="s">
        <v>396</v>
      </c>
      <c r="O180" s="2" t="s">
        <v>16</v>
      </c>
      <c r="X180" s="4">
        <v>453000</v>
      </c>
      <c r="Y180" s="4"/>
      <c r="Z180" s="3">
        <v>40805</v>
      </c>
    </row>
    <row r="181" spans="3:26">
      <c r="C181" s="1" t="s">
        <v>397</v>
      </c>
      <c r="D181" s="1">
        <v>127002496</v>
      </c>
      <c r="G181" s="1" t="s">
        <v>372</v>
      </c>
      <c r="H181" s="2" t="s">
        <v>373</v>
      </c>
      <c r="J181" s="1" t="s">
        <v>398</v>
      </c>
      <c r="K181" s="1" t="s">
        <v>399</v>
      </c>
      <c r="O181" s="2" t="s">
        <v>16</v>
      </c>
      <c r="X181" s="4">
        <v>280000</v>
      </c>
      <c r="Y181" s="4"/>
      <c r="Z181" s="3">
        <v>40658</v>
      </c>
    </row>
    <row r="182" spans="3:26">
      <c r="C182" s="1" t="s">
        <v>60</v>
      </c>
      <c r="D182" s="1">
        <v>127001993</v>
      </c>
      <c r="G182" s="1" t="s">
        <v>372</v>
      </c>
      <c r="H182" s="2" t="s">
        <v>373</v>
      </c>
      <c r="J182" s="1" t="s">
        <v>400</v>
      </c>
      <c r="K182" s="1" t="s">
        <v>401</v>
      </c>
      <c r="O182" s="2" t="s">
        <v>16</v>
      </c>
      <c r="X182" s="4">
        <v>262227</v>
      </c>
      <c r="Y182" s="4"/>
      <c r="Z182" s="3">
        <v>39653</v>
      </c>
    </row>
    <row r="183" spans="3:26">
      <c r="C183" s="1" t="s">
        <v>64</v>
      </c>
      <c r="D183" s="1">
        <v>127002003</v>
      </c>
      <c r="G183" s="1" t="s">
        <v>372</v>
      </c>
      <c r="H183" s="2" t="s">
        <v>373</v>
      </c>
      <c r="J183" s="1" t="s">
        <v>400</v>
      </c>
      <c r="K183" s="1" t="s">
        <v>401</v>
      </c>
      <c r="O183" s="2" t="s">
        <v>16</v>
      </c>
      <c r="X183" s="4">
        <v>262227</v>
      </c>
      <c r="Y183" s="4"/>
      <c r="Z183" s="3">
        <v>39653</v>
      </c>
    </row>
    <row r="184" spans="3:26">
      <c r="C184" s="1" t="s">
        <v>402</v>
      </c>
      <c r="D184" s="1">
        <v>127002044</v>
      </c>
      <c r="G184" s="1" t="s">
        <v>372</v>
      </c>
      <c r="H184" s="2" t="s">
        <v>373</v>
      </c>
      <c r="J184" s="1" t="s">
        <v>403</v>
      </c>
      <c r="K184" s="1" t="s">
        <v>206</v>
      </c>
      <c r="O184" s="2" t="s">
        <v>16</v>
      </c>
      <c r="X184" s="4">
        <v>262227</v>
      </c>
      <c r="Y184" s="4"/>
      <c r="Z184" s="3">
        <v>39756</v>
      </c>
    </row>
    <row r="185" spans="3:26">
      <c r="C185" s="1" t="s">
        <v>404</v>
      </c>
      <c r="D185" s="1">
        <v>127002045</v>
      </c>
      <c r="G185" s="1" t="s">
        <v>372</v>
      </c>
      <c r="H185" s="2" t="s">
        <v>373</v>
      </c>
      <c r="J185" s="1" t="s">
        <v>405</v>
      </c>
      <c r="K185" s="1" t="s">
        <v>206</v>
      </c>
      <c r="O185" s="2" t="s">
        <v>16</v>
      </c>
      <c r="X185" s="4">
        <v>262227</v>
      </c>
      <c r="Y185" s="4"/>
      <c r="Z185" s="3">
        <v>39756</v>
      </c>
    </row>
    <row r="186" spans="3:26">
      <c r="C186" s="1" t="s">
        <v>175</v>
      </c>
      <c r="D186" s="1">
        <v>127002012</v>
      </c>
      <c r="G186" s="1" t="s">
        <v>372</v>
      </c>
      <c r="H186" s="2" t="s">
        <v>373</v>
      </c>
      <c r="J186" s="1" t="s">
        <v>400</v>
      </c>
      <c r="K186" s="1" t="s">
        <v>206</v>
      </c>
      <c r="O186" s="2" t="s">
        <v>16</v>
      </c>
      <c r="X186" s="4">
        <v>262226</v>
      </c>
      <c r="Y186" s="4"/>
      <c r="Z186" s="3">
        <v>39653</v>
      </c>
    </row>
    <row r="187" spans="3:26">
      <c r="C187" s="1" t="s">
        <v>406</v>
      </c>
      <c r="D187" s="1">
        <v>127002046</v>
      </c>
      <c r="G187" s="1" t="s">
        <v>372</v>
      </c>
      <c r="H187" s="2" t="s">
        <v>373</v>
      </c>
      <c r="J187" s="1" t="s">
        <v>403</v>
      </c>
      <c r="K187" s="1" t="s">
        <v>206</v>
      </c>
      <c r="O187" s="2" t="s">
        <v>16</v>
      </c>
      <c r="X187" s="4">
        <v>262226</v>
      </c>
      <c r="Y187" s="4"/>
      <c r="Z187" s="3">
        <v>39756</v>
      </c>
    </row>
    <row r="188" spans="3:26">
      <c r="C188" s="1" t="s">
        <v>407</v>
      </c>
      <c r="D188" s="1">
        <v>127002169</v>
      </c>
      <c r="G188" s="1" t="s">
        <v>372</v>
      </c>
      <c r="H188" s="2" t="s">
        <v>373</v>
      </c>
      <c r="J188" s="1" t="s">
        <v>408</v>
      </c>
      <c r="K188" s="1" t="s">
        <v>390</v>
      </c>
      <c r="O188" s="2" t="s">
        <v>16</v>
      </c>
      <c r="X188" s="4">
        <v>201600</v>
      </c>
      <c r="Y188" s="4"/>
      <c r="Z188" s="3">
        <v>40710</v>
      </c>
    </row>
    <row r="189" spans="3:26">
      <c r="C189" s="1" t="s">
        <v>409</v>
      </c>
      <c r="D189" s="1">
        <v>127002170</v>
      </c>
      <c r="G189" s="1" t="s">
        <v>372</v>
      </c>
      <c r="H189" s="2" t="s">
        <v>373</v>
      </c>
      <c r="J189" s="1" t="s">
        <v>408</v>
      </c>
      <c r="K189" s="1" t="s">
        <v>390</v>
      </c>
      <c r="O189" s="2" t="s">
        <v>16</v>
      </c>
      <c r="X189" s="4">
        <v>201600</v>
      </c>
      <c r="Y189" s="4"/>
      <c r="Z189" s="3">
        <v>40710</v>
      </c>
    </row>
    <row r="190" spans="3:26">
      <c r="C190" s="1" t="s">
        <v>410</v>
      </c>
      <c r="D190" s="1">
        <v>127002103</v>
      </c>
      <c r="G190" s="1" t="s">
        <v>372</v>
      </c>
      <c r="H190" s="2" t="s">
        <v>373</v>
      </c>
      <c r="J190" s="1" t="s">
        <v>411</v>
      </c>
      <c r="K190" s="1" t="s">
        <v>412</v>
      </c>
      <c r="O190" s="2" t="s">
        <v>16</v>
      </c>
      <c r="X190" s="4">
        <v>30877</v>
      </c>
      <c r="Y190" s="4"/>
      <c r="Z190" s="3">
        <v>40378</v>
      </c>
    </row>
    <row r="191" spans="3:26">
      <c r="C191" s="1" t="s">
        <v>413</v>
      </c>
      <c r="D191" s="1">
        <v>127002104</v>
      </c>
      <c r="G191" s="1" t="s">
        <v>372</v>
      </c>
      <c r="H191" s="2" t="s">
        <v>373</v>
      </c>
      <c r="J191" s="1" t="s">
        <v>411</v>
      </c>
      <c r="K191" s="1" t="s">
        <v>412</v>
      </c>
      <c r="O191" s="2" t="s">
        <v>16</v>
      </c>
      <c r="X191" s="4">
        <v>30877</v>
      </c>
      <c r="Y191" s="4"/>
      <c r="Z191" s="3">
        <v>40378</v>
      </c>
    </row>
    <row r="192" spans="3:26">
      <c r="C192" s="1" t="s">
        <v>414</v>
      </c>
      <c r="D192" s="1">
        <v>127002105</v>
      </c>
      <c r="G192" s="1" t="s">
        <v>372</v>
      </c>
      <c r="H192" s="2" t="s">
        <v>373</v>
      </c>
      <c r="J192" s="1" t="s">
        <v>411</v>
      </c>
      <c r="K192" s="1" t="s">
        <v>412</v>
      </c>
      <c r="O192" s="2" t="s">
        <v>16</v>
      </c>
      <c r="X192" s="4">
        <v>30877</v>
      </c>
      <c r="Y192" s="4"/>
      <c r="Z192" s="3">
        <v>40378</v>
      </c>
    </row>
    <row r="193" spans="3:26">
      <c r="C193" s="1" t="s">
        <v>415</v>
      </c>
      <c r="D193" s="1">
        <v>127002106</v>
      </c>
      <c r="G193" s="1" t="s">
        <v>372</v>
      </c>
      <c r="H193" s="2" t="s">
        <v>373</v>
      </c>
      <c r="J193" s="1" t="s">
        <v>411</v>
      </c>
      <c r="K193" s="1" t="s">
        <v>412</v>
      </c>
      <c r="O193" s="2" t="s">
        <v>16</v>
      </c>
      <c r="X193" s="4">
        <v>30877</v>
      </c>
      <c r="Y193" s="4"/>
      <c r="Z193" s="3">
        <v>40378</v>
      </c>
    </row>
    <row r="194" spans="3:26">
      <c r="C194" s="1" t="s">
        <v>416</v>
      </c>
      <c r="D194" s="1">
        <v>127002107</v>
      </c>
      <c r="G194" s="1" t="s">
        <v>372</v>
      </c>
      <c r="H194" s="2" t="s">
        <v>373</v>
      </c>
      <c r="J194" s="1" t="s">
        <v>411</v>
      </c>
      <c r="K194" s="1" t="s">
        <v>412</v>
      </c>
      <c r="O194" s="2" t="s">
        <v>16</v>
      </c>
      <c r="X194" s="4">
        <v>30877</v>
      </c>
      <c r="Y194" s="4"/>
      <c r="Z194" s="3">
        <v>40378</v>
      </c>
    </row>
    <row r="195" spans="3:26">
      <c r="C195" s="1" t="s">
        <v>417</v>
      </c>
      <c r="D195" s="1">
        <v>127002124</v>
      </c>
      <c r="G195" s="1" t="s">
        <v>418</v>
      </c>
      <c r="H195" s="2" t="s">
        <v>419</v>
      </c>
      <c r="J195" s="1" t="s">
        <v>420</v>
      </c>
      <c r="K195" s="1" t="s">
        <v>421</v>
      </c>
      <c r="O195" s="2" t="s">
        <v>16</v>
      </c>
      <c r="X195" s="4">
        <v>480000</v>
      </c>
      <c r="Y195" s="4"/>
      <c r="Z195" s="3">
        <v>40478</v>
      </c>
    </row>
    <row r="196" spans="3:26">
      <c r="C196" s="1" t="s">
        <v>422</v>
      </c>
      <c r="D196" s="1">
        <v>127002125</v>
      </c>
      <c r="G196" s="1" t="s">
        <v>418</v>
      </c>
      <c r="H196" s="2" t="s">
        <v>419</v>
      </c>
      <c r="J196" s="1" t="s">
        <v>423</v>
      </c>
      <c r="K196" s="1" t="s">
        <v>421</v>
      </c>
      <c r="O196" s="2" t="s">
        <v>16</v>
      </c>
      <c r="X196" s="4">
        <v>480000</v>
      </c>
      <c r="Y196" s="4"/>
      <c r="Z196" s="3">
        <v>40478</v>
      </c>
    </row>
    <row r="197" spans="3:26">
      <c r="C197" s="1" t="s">
        <v>424</v>
      </c>
      <c r="D197" s="1">
        <v>127002157</v>
      </c>
      <c r="G197" s="1" t="s">
        <v>418</v>
      </c>
      <c r="H197" s="2" t="s">
        <v>419</v>
      </c>
      <c r="J197" s="1" t="s">
        <v>425</v>
      </c>
      <c r="K197" s="1" t="s">
        <v>426</v>
      </c>
      <c r="O197" s="2" t="s">
        <v>16</v>
      </c>
      <c r="X197" s="4">
        <v>457143</v>
      </c>
      <c r="Y197" s="4"/>
      <c r="Z197" s="3">
        <v>40591</v>
      </c>
    </row>
    <row r="198" spans="3:26">
      <c r="C198" s="1" t="s">
        <v>427</v>
      </c>
      <c r="D198" s="1">
        <v>127002158</v>
      </c>
      <c r="G198" s="1" t="s">
        <v>418</v>
      </c>
      <c r="H198" s="2" t="s">
        <v>419</v>
      </c>
      <c r="J198" s="1" t="s">
        <v>425</v>
      </c>
      <c r="K198" s="1" t="s">
        <v>426</v>
      </c>
      <c r="O198" s="2" t="s">
        <v>16</v>
      </c>
      <c r="X198" s="4">
        <v>457143</v>
      </c>
      <c r="Y198" s="4"/>
      <c r="Z198" s="3">
        <v>40591</v>
      </c>
    </row>
    <row r="199" spans="3:26">
      <c r="C199" s="1"/>
      <c r="D199" s="1">
        <v>127004691</v>
      </c>
      <c r="G199" s="1" t="s">
        <v>418</v>
      </c>
      <c r="H199" s="2" t="s">
        <v>419</v>
      </c>
      <c r="J199" s="1" t="s">
        <v>428</v>
      </c>
      <c r="K199" s="1" t="s">
        <v>429</v>
      </c>
      <c r="O199" s="2" t="s">
        <v>16</v>
      </c>
      <c r="X199" s="4">
        <v>284000</v>
      </c>
      <c r="Y199" s="4"/>
      <c r="Z199" s="3">
        <v>42579</v>
      </c>
    </row>
    <row r="200" spans="3:26">
      <c r="C200" s="1"/>
      <c r="D200" s="1">
        <v>127005007</v>
      </c>
      <c r="G200" s="1" t="s">
        <v>418</v>
      </c>
      <c r="H200" s="2" t="s">
        <v>419</v>
      </c>
      <c r="J200" s="1" t="s">
        <v>428</v>
      </c>
      <c r="K200" s="1" t="s">
        <v>429</v>
      </c>
      <c r="O200" s="2" t="s">
        <v>16</v>
      </c>
      <c r="X200" s="4">
        <v>284000</v>
      </c>
      <c r="Y200" s="4"/>
      <c r="Z200" s="3">
        <v>42607</v>
      </c>
    </row>
    <row r="201" spans="3:26">
      <c r="C201" s="1" t="s">
        <v>430</v>
      </c>
      <c r="D201" s="1">
        <v>127002126</v>
      </c>
      <c r="G201" s="1" t="s">
        <v>418</v>
      </c>
      <c r="H201" s="2" t="s">
        <v>419</v>
      </c>
      <c r="J201" s="1" t="s">
        <v>431</v>
      </c>
      <c r="K201" s="1" t="s">
        <v>421</v>
      </c>
      <c r="O201" s="2" t="s">
        <v>16</v>
      </c>
      <c r="X201" s="4">
        <v>240000</v>
      </c>
      <c r="Y201" s="4"/>
      <c r="Z201" s="3">
        <v>40478</v>
      </c>
    </row>
    <row r="202" spans="3:26">
      <c r="C202" s="1"/>
      <c r="D202" s="1">
        <v>127003646</v>
      </c>
      <c r="G202" s="1" t="s">
        <v>418</v>
      </c>
      <c r="H202" s="2" t="s">
        <v>419</v>
      </c>
      <c r="J202" s="1" t="s">
        <v>432</v>
      </c>
      <c r="K202" s="1" t="s">
        <v>433</v>
      </c>
      <c r="O202" s="2" t="s">
        <v>16</v>
      </c>
      <c r="X202" s="4">
        <v>157000</v>
      </c>
      <c r="Y202" s="4"/>
      <c r="Z202" s="3">
        <v>41765</v>
      </c>
    </row>
    <row r="203" spans="3:26">
      <c r="C203" s="1"/>
      <c r="D203" s="1">
        <v>127008265</v>
      </c>
      <c r="G203" s="1" t="s">
        <v>434</v>
      </c>
      <c r="H203" s="2" t="s">
        <v>435</v>
      </c>
      <c r="J203" s="1" t="s">
        <v>436</v>
      </c>
      <c r="K203" s="1" t="s">
        <v>437</v>
      </c>
      <c r="O203" s="2" t="s">
        <v>16</v>
      </c>
      <c r="X203" s="4">
        <v>1130000</v>
      </c>
      <c r="Y203" s="4"/>
      <c r="Z203" s="3">
        <v>43580</v>
      </c>
    </row>
    <row r="204" spans="3:26">
      <c r="C204" s="1"/>
      <c r="D204" s="1">
        <v>127008266</v>
      </c>
      <c r="G204" s="1" t="s">
        <v>434</v>
      </c>
      <c r="H204" s="2" t="s">
        <v>435</v>
      </c>
      <c r="J204" s="1" t="s">
        <v>436</v>
      </c>
      <c r="K204" s="1" t="s">
        <v>437</v>
      </c>
      <c r="O204" s="2" t="s">
        <v>16</v>
      </c>
      <c r="X204" s="4">
        <v>1130000</v>
      </c>
      <c r="Y204" s="4"/>
      <c r="Z204" s="3">
        <v>43580</v>
      </c>
    </row>
    <row r="205" spans="3:26">
      <c r="C205" s="1"/>
      <c r="D205" s="1">
        <v>127008267</v>
      </c>
      <c r="G205" s="1" t="s">
        <v>434</v>
      </c>
      <c r="H205" s="2" t="s">
        <v>435</v>
      </c>
      <c r="J205" s="1" t="s">
        <v>436</v>
      </c>
      <c r="K205" s="1" t="s">
        <v>437</v>
      </c>
      <c r="O205" s="2" t="s">
        <v>16</v>
      </c>
      <c r="X205" s="4">
        <v>1130000</v>
      </c>
      <c r="Y205" s="4"/>
      <c r="Z205" s="3">
        <v>43580</v>
      </c>
    </row>
    <row r="206" spans="3:26">
      <c r="C206" s="1" t="s">
        <v>438</v>
      </c>
      <c r="D206" s="1">
        <v>127002078</v>
      </c>
      <c r="G206" s="1" t="s">
        <v>439</v>
      </c>
      <c r="H206" s="2" t="s">
        <v>440</v>
      </c>
      <c r="J206" s="1" t="s">
        <v>441</v>
      </c>
      <c r="K206" s="1" t="s">
        <v>442</v>
      </c>
      <c r="O206" s="2" t="s">
        <v>16</v>
      </c>
      <c r="X206" s="4">
        <v>1285000</v>
      </c>
      <c r="Y206" s="4"/>
      <c r="Z206" s="3">
        <v>40261</v>
      </c>
    </row>
    <row r="207" spans="3:26">
      <c r="C207" s="1" t="s">
        <v>443</v>
      </c>
      <c r="D207" s="1">
        <v>127002079</v>
      </c>
      <c r="G207" s="1" t="s">
        <v>439</v>
      </c>
      <c r="H207" s="2" t="s">
        <v>440</v>
      </c>
      <c r="J207" s="1" t="s">
        <v>444</v>
      </c>
      <c r="K207" s="1" t="s">
        <v>442</v>
      </c>
      <c r="O207" s="2" t="s">
        <v>16</v>
      </c>
      <c r="X207" s="4">
        <v>1285000</v>
      </c>
      <c r="Y207" s="4"/>
      <c r="Z207" s="3">
        <v>40261</v>
      </c>
    </row>
    <row r="208" spans="3:26">
      <c r="C208" s="1"/>
      <c r="D208" s="1">
        <v>127005875</v>
      </c>
      <c r="G208" s="1" t="s">
        <v>445</v>
      </c>
      <c r="H208" s="2" t="s">
        <v>446</v>
      </c>
      <c r="J208" s="1" t="s">
        <v>447</v>
      </c>
      <c r="K208" s="1" t="s">
        <v>448</v>
      </c>
      <c r="O208" s="2" t="s">
        <v>16</v>
      </c>
      <c r="X208" s="4">
        <v>3050000</v>
      </c>
      <c r="Y208" s="4"/>
      <c r="Z208" s="3">
        <v>42982</v>
      </c>
    </row>
    <row r="209" spans="3:26">
      <c r="C209" s="1"/>
      <c r="D209" s="1">
        <v>127003647</v>
      </c>
      <c r="G209" s="1" t="s">
        <v>445</v>
      </c>
      <c r="H209" s="2" t="s">
        <v>446</v>
      </c>
      <c r="J209" s="1" t="s">
        <v>449</v>
      </c>
      <c r="K209" s="1" t="s">
        <v>450</v>
      </c>
      <c r="O209" s="2" t="s">
        <v>16</v>
      </c>
      <c r="X209" s="4">
        <v>2782390</v>
      </c>
      <c r="Y209" s="4"/>
      <c r="Z209" s="3">
        <v>42047</v>
      </c>
    </row>
    <row r="210" spans="3:26">
      <c r="C210" s="1"/>
      <c r="D210" s="1">
        <v>127004077</v>
      </c>
      <c r="G210" s="1" t="s">
        <v>445</v>
      </c>
      <c r="H210" s="2" t="s">
        <v>446</v>
      </c>
      <c r="J210" s="1" t="s">
        <v>451</v>
      </c>
      <c r="K210" s="1" t="s">
        <v>452</v>
      </c>
      <c r="O210" s="2" t="s">
        <v>16</v>
      </c>
      <c r="X210" s="4">
        <v>1868000</v>
      </c>
      <c r="Y210" s="4"/>
      <c r="Z210" s="3">
        <v>41995</v>
      </c>
    </row>
    <row r="211" spans="3:26">
      <c r="C211" s="1"/>
      <c r="D211" s="1">
        <v>127003358</v>
      </c>
      <c r="G211" s="1" t="s">
        <v>445</v>
      </c>
      <c r="H211" s="2" t="s">
        <v>446</v>
      </c>
      <c r="J211" s="1" t="s">
        <v>453</v>
      </c>
      <c r="K211" s="1" t="s">
        <v>454</v>
      </c>
      <c r="O211" s="2" t="s">
        <v>16</v>
      </c>
      <c r="X211" s="4">
        <v>1306500</v>
      </c>
      <c r="Y211" s="4"/>
      <c r="Z211" s="3">
        <v>41676</v>
      </c>
    </row>
    <row r="212" spans="3:26">
      <c r="C212" s="1" t="s">
        <v>455</v>
      </c>
      <c r="D212" s="1">
        <v>127002212</v>
      </c>
      <c r="G212" s="1" t="s">
        <v>445</v>
      </c>
      <c r="H212" s="2" t="s">
        <v>446</v>
      </c>
      <c r="J212" s="1" t="s">
        <v>456</v>
      </c>
      <c r="K212" s="1" t="s">
        <v>457</v>
      </c>
      <c r="O212" s="2" t="s">
        <v>16</v>
      </c>
      <c r="X212" s="4">
        <v>790000</v>
      </c>
      <c r="Y212" s="4"/>
      <c r="Z212" s="3">
        <v>40857</v>
      </c>
    </row>
    <row r="213" spans="3:26">
      <c r="C213" s="1"/>
      <c r="D213" s="1">
        <v>127004282</v>
      </c>
      <c r="G213" s="1" t="s">
        <v>445</v>
      </c>
      <c r="H213" s="2" t="s">
        <v>446</v>
      </c>
      <c r="J213" s="1" t="s">
        <v>458</v>
      </c>
      <c r="K213" s="1" t="s">
        <v>459</v>
      </c>
      <c r="O213" s="2" t="s">
        <v>16</v>
      </c>
      <c r="X213" s="4">
        <v>700000</v>
      </c>
      <c r="Y213" s="4"/>
      <c r="Z213" s="3">
        <v>42600</v>
      </c>
    </row>
    <row r="214" spans="3:26">
      <c r="C214" s="1"/>
      <c r="D214" s="1">
        <v>127004283</v>
      </c>
      <c r="G214" s="1" t="s">
        <v>445</v>
      </c>
      <c r="H214" s="2" t="s">
        <v>446</v>
      </c>
      <c r="J214" s="1" t="s">
        <v>458</v>
      </c>
      <c r="K214" s="1" t="s">
        <v>459</v>
      </c>
      <c r="O214" s="2" t="s">
        <v>16</v>
      </c>
      <c r="X214" s="4">
        <v>700000</v>
      </c>
      <c r="Y214" s="4"/>
      <c r="Z214" s="3">
        <v>42669</v>
      </c>
    </row>
    <row r="215" spans="3:26">
      <c r="C215" s="1"/>
      <c r="D215" s="1">
        <v>127004284</v>
      </c>
      <c r="G215" s="1" t="s">
        <v>445</v>
      </c>
      <c r="H215" s="2" t="s">
        <v>446</v>
      </c>
      <c r="J215" s="1" t="s">
        <v>458</v>
      </c>
      <c r="K215" s="1" t="s">
        <v>459</v>
      </c>
      <c r="O215" s="2" t="s">
        <v>16</v>
      </c>
      <c r="X215" s="4">
        <v>700000</v>
      </c>
      <c r="Y215" s="4"/>
      <c r="Z215" s="3">
        <v>42600</v>
      </c>
    </row>
    <row r="216" spans="3:26">
      <c r="C216" s="1"/>
      <c r="D216" s="1">
        <v>127004288</v>
      </c>
      <c r="G216" s="1" t="s">
        <v>445</v>
      </c>
      <c r="H216" s="2" t="s">
        <v>446</v>
      </c>
      <c r="J216" s="1" t="s">
        <v>460</v>
      </c>
      <c r="K216" s="1" t="s">
        <v>461</v>
      </c>
      <c r="O216" s="2" t="s">
        <v>16</v>
      </c>
      <c r="X216" s="4">
        <v>700000</v>
      </c>
      <c r="Y216" s="4"/>
      <c r="Z216" s="3">
        <v>42444</v>
      </c>
    </row>
    <row r="217" spans="3:26">
      <c r="C217" s="1"/>
      <c r="D217" s="1">
        <v>127003276</v>
      </c>
      <c r="G217" s="1" t="s">
        <v>445</v>
      </c>
      <c r="H217" s="2" t="s">
        <v>446</v>
      </c>
      <c r="J217" s="1" t="s">
        <v>462</v>
      </c>
      <c r="K217" s="1" t="s">
        <v>463</v>
      </c>
      <c r="O217" s="2" t="s">
        <v>16</v>
      </c>
      <c r="X217" s="4">
        <v>496085</v>
      </c>
      <c r="Y217" s="4"/>
      <c r="Z217" s="3">
        <v>41571</v>
      </c>
    </row>
    <row r="218" spans="3:26">
      <c r="C218" s="1" t="s">
        <v>464</v>
      </c>
      <c r="D218" s="1">
        <v>127002184</v>
      </c>
      <c r="G218" s="1" t="s">
        <v>445</v>
      </c>
      <c r="H218" s="2" t="s">
        <v>446</v>
      </c>
      <c r="J218" s="1" t="s">
        <v>465</v>
      </c>
      <c r="K218" s="1" t="s">
        <v>466</v>
      </c>
      <c r="O218" s="2" t="s">
        <v>16</v>
      </c>
      <c r="X218" s="4">
        <v>216700</v>
      </c>
      <c r="Y218" s="4"/>
      <c r="Z218" s="3">
        <v>40777</v>
      </c>
    </row>
    <row r="219" spans="3:26">
      <c r="C219" s="1" t="s">
        <v>467</v>
      </c>
      <c r="D219" s="1">
        <v>127001964</v>
      </c>
      <c r="G219" s="1" t="s">
        <v>445</v>
      </c>
      <c r="H219" s="2" t="s">
        <v>446</v>
      </c>
      <c r="J219" s="1" t="s">
        <v>468</v>
      </c>
      <c r="K219" s="1" t="s">
        <v>469</v>
      </c>
      <c r="O219" s="2" t="s">
        <v>16</v>
      </c>
      <c r="X219" s="4">
        <v>67500</v>
      </c>
      <c r="Y219" s="4"/>
      <c r="Z219" s="3">
        <v>38604</v>
      </c>
    </row>
    <row r="220" spans="3:26">
      <c r="C220" s="1" t="s">
        <v>470</v>
      </c>
      <c r="D220" s="1">
        <v>127002372</v>
      </c>
      <c r="G220" s="1" t="s">
        <v>445</v>
      </c>
      <c r="H220" s="2" t="s">
        <v>446</v>
      </c>
      <c r="J220" s="1" t="s">
        <v>471</v>
      </c>
      <c r="K220" s="1" t="s">
        <v>472</v>
      </c>
      <c r="O220" s="2" t="s">
        <v>16</v>
      </c>
      <c r="X220" s="4">
        <v>63000</v>
      </c>
      <c r="Y220" s="4"/>
      <c r="Z220" s="3">
        <v>39896</v>
      </c>
    </row>
    <row r="221" spans="3:26">
      <c r="C221" s="1"/>
      <c r="D221" s="1">
        <v>127002963</v>
      </c>
      <c r="G221" s="1" t="s">
        <v>445</v>
      </c>
      <c r="H221" s="2" t="s">
        <v>446</v>
      </c>
      <c r="J221" s="1" t="s">
        <v>473</v>
      </c>
      <c r="K221" s="1" t="s">
        <v>474</v>
      </c>
      <c r="O221" s="2" t="s">
        <v>16</v>
      </c>
      <c r="X221" s="4">
        <v>59000</v>
      </c>
      <c r="Y221" s="4"/>
      <c r="Z221" s="3">
        <v>41498</v>
      </c>
    </row>
    <row r="222" spans="3:26">
      <c r="C222" s="1"/>
      <c r="D222" s="1">
        <v>127002964</v>
      </c>
      <c r="G222" s="1" t="s">
        <v>445</v>
      </c>
      <c r="H222" s="2" t="s">
        <v>446</v>
      </c>
      <c r="J222" s="1" t="s">
        <v>473</v>
      </c>
      <c r="K222" s="1" t="s">
        <v>474</v>
      </c>
      <c r="O222" s="2" t="s">
        <v>16</v>
      </c>
      <c r="X222" s="4">
        <v>54000</v>
      </c>
      <c r="Y222" s="4"/>
      <c r="Z222" s="3">
        <v>41498</v>
      </c>
    </row>
    <row r="223" spans="3:26">
      <c r="C223" s="1"/>
      <c r="D223" s="1">
        <v>127003078</v>
      </c>
      <c r="G223" s="1" t="s">
        <v>445</v>
      </c>
      <c r="H223" s="2" t="s">
        <v>446</v>
      </c>
      <c r="J223" s="1" t="s">
        <v>475</v>
      </c>
      <c r="K223" s="1" t="s">
        <v>476</v>
      </c>
      <c r="O223" s="2" t="s">
        <v>16</v>
      </c>
      <c r="X223" s="4">
        <v>43500</v>
      </c>
      <c r="Y223" s="4"/>
      <c r="Z223" s="3">
        <v>41551</v>
      </c>
    </row>
    <row r="224" spans="3:26">
      <c r="C224" s="1" t="s">
        <v>477</v>
      </c>
      <c r="D224" s="1">
        <v>127002122</v>
      </c>
      <c r="G224" s="1" t="s">
        <v>445</v>
      </c>
      <c r="H224" s="2" t="s">
        <v>446</v>
      </c>
      <c r="J224" s="1" t="s">
        <v>478</v>
      </c>
      <c r="K224" s="1" t="s">
        <v>479</v>
      </c>
      <c r="O224" s="2" t="s">
        <v>16</v>
      </c>
      <c r="X224" s="4">
        <v>42000</v>
      </c>
      <c r="Y224" s="4"/>
      <c r="Z224" s="3">
        <v>40477</v>
      </c>
    </row>
    <row r="225" spans="3:26">
      <c r="C225" s="1" t="s">
        <v>480</v>
      </c>
      <c r="D225" s="1">
        <v>127002091</v>
      </c>
      <c r="G225" s="1" t="s">
        <v>445</v>
      </c>
      <c r="H225" s="2" t="s">
        <v>446</v>
      </c>
      <c r="J225" s="1" t="s">
        <v>478</v>
      </c>
      <c r="K225" s="1" t="s">
        <v>479</v>
      </c>
      <c r="O225" s="2" t="s">
        <v>16</v>
      </c>
      <c r="X225" s="4">
        <v>38000</v>
      </c>
      <c r="Y225" s="4"/>
      <c r="Z225" s="3">
        <v>40375</v>
      </c>
    </row>
    <row r="226" spans="3:26">
      <c r="C226" s="1" t="s">
        <v>481</v>
      </c>
      <c r="D226" s="1">
        <v>127002186</v>
      </c>
      <c r="G226" s="1" t="s">
        <v>445</v>
      </c>
      <c r="H226" s="2" t="s">
        <v>446</v>
      </c>
      <c r="J226" s="1" t="s">
        <v>482</v>
      </c>
      <c r="K226" s="1" t="s">
        <v>483</v>
      </c>
      <c r="O226" s="2" t="s">
        <v>16</v>
      </c>
      <c r="X226" s="4">
        <v>38000</v>
      </c>
      <c r="Y226" s="4"/>
      <c r="Z226" s="3">
        <v>40777</v>
      </c>
    </row>
    <row r="227" spans="3:26">
      <c r="C227" s="1" t="s">
        <v>484</v>
      </c>
      <c r="D227" s="1">
        <v>127002193</v>
      </c>
      <c r="G227" s="1" t="s">
        <v>445</v>
      </c>
      <c r="H227" s="2" t="s">
        <v>446</v>
      </c>
      <c r="J227" s="1" t="s">
        <v>485</v>
      </c>
      <c r="K227" s="1" t="s">
        <v>486</v>
      </c>
      <c r="O227" s="2" t="s">
        <v>16</v>
      </c>
      <c r="X227" s="4">
        <v>36000</v>
      </c>
      <c r="Y227" s="4"/>
      <c r="Z227" s="3">
        <v>40805</v>
      </c>
    </row>
    <row r="228" spans="3:26">
      <c r="C228" s="1" t="s">
        <v>487</v>
      </c>
      <c r="D228" s="1">
        <v>127002067</v>
      </c>
      <c r="G228" s="1" t="s">
        <v>445</v>
      </c>
      <c r="H228" s="2" t="s">
        <v>446</v>
      </c>
      <c r="J228" s="1" t="s">
        <v>488</v>
      </c>
      <c r="K228" s="1" t="s">
        <v>489</v>
      </c>
      <c r="O228" s="2" t="s">
        <v>16</v>
      </c>
      <c r="X228" s="4">
        <v>34500</v>
      </c>
      <c r="Y228" s="4"/>
      <c r="Z228" s="3">
        <v>40163</v>
      </c>
    </row>
    <row r="229" spans="3:26">
      <c r="C229" s="1" t="s">
        <v>490</v>
      </c>
      <c r="D229" s="1">
        <v>127002194</v>
      </c>
      <c r="G229" s="1" t="s">
        <v>445</v>
      </c>
      <c r="H229" s="2" t="s">
        <v>446</v>
      </c>
      <c r="J229" s="1" t="s">
        <v>491</v>
      </c>
      <c r="K229" s="1" t="s">
        <v>492</v>
      </c>
      <c r="O229" s="2" t="s">
        <v>16</v>
      </c>
      <c r="X229" s="4">
        <v>34000</v>
      </c>
      <c r="Y229" s="4"/>
      <c r="Z229" s="3">
        <v>40805</v>
      </c>
    </row>
    <row r="230" spans="3:26">
      <c r="C230" s="1"/>
      <c r="D230" s="1">
        <v>127007962</v>
      </c>
      <c r="G230" s="1" t="s">
        <v>493</v>
      </c>
      <c r="H230" s="2" t="s">
        <v>494</v>
      </c>
      <c r="J230" s="1" t="s">
        <v>495</v>
      </c>
      <c r="K230" s="1" t="s">
        <v>496</v>
      </c>
      <c r="O230" s="2" t="s">
        <v>16</v>
      </c>
      <c r="X230" s="4">
        <v>18788000</v>
      </c>
      <c r="Y230" s="4"/>
      <c r="Z230" s="3">
        <v>43580</v>
      </c>
    </row>
    <row r="231" spans="3:26">
      <c r="C231" s="1"/>
      <c r="D231" s="1">
        <v>127008543</v>
      </c>
      <c r="G231" s="1" t="s">
        <v>497</v>
      </c>
      <c r="H231" s="2" t="s">
        <v>498</v>
      </c>
      <c r="J231" s="1" t="s">
        <v>499</v>
      </c>
      <c r="K231" s="1" t="s">
        <v>500</v>
      </c>
      <c r="O231" s="2" t="s">
        <v>16</v>
      </c>
      <c r="X231" s="4">
        <v>254213</v>
      </c>
      <c r="Y231" s="4"/>
      <c r="Z231" s="3">
        <v>43744</v>
      </c>
    </row>
    <row r="232" spans="3:26">
      <c r="C232" s="1" t="s">
        <v>501</v>
      </c>
      <c r="D232" s="1">
        <v>127002235</v>
      </c>
      <c r="G232" s="1" t="s">
        <v>497</v>
      </c>
      <c r="H232" s="2" t="s">
        <v>498</v>
      </c>
      <c r="J232" s="1" t="s">
        <v>502</v>
      </c>
      <c r="K232" s="1" t="s">
        <v>503</v>
      </c>
      <c r="O232" s="2" t="s">
        <v>16</v>
      </c>
      <c r="X232" s="4">
        <v>224245</v>
      </c>
      <c r="Y232" s="4"/>
      <c r="Z232" s="3">
        <v>40975</v>
      </c>
    </row>
    <row r="233" spans="3:26">
      <c r="C233" s="1" t="s">
        <v>504</v>
      </c>
      <c r="D233" s="1">
        <v>127002047</v>
      </c>
      <c r="G233" s="1" t="s">
        <v>497</v>
      </c>
      <c r="H233" s="2" t="s">
        <v>498</v>
      </c>
      <c r="J233" s="1" t="s">
        <v>505</v>
      </c>
      <c r="K233" s="1" t="s">
        <v>506</v>
      </c>
      <c r="O233" s="2" t="s">
        <v>16</v>
      </c>
      <c r="X233" s="4">
        <v>120000</v>
      </c>
      <c r="Y233" s="4"/>
      <c r="Z233" s="3">
        <v>40080</v>
      </c>
    </row>
    <row r="234" spans="3:26">
      <c r="C234" s="1" t="s">
        <v>507</v>
      </c>
      <c r="D234" s="1">
        <v>127002083</v>
      </c>
      <c r="G234" s="1" t="s">
        <v>497</v>
      </c>
      <c r="H234" s="2" t="s">
        <v>498</v>
      </c>
      <c r="J234" s="1" t="s">
        <v>508</v>
      </c>
      <c r="K234" s="1" t="s">
        <v>509</v>
      </c>
      <c r="O234" s="2" t="s">
        <v>16</v>
      </c>
      <c r="X234" s="4">
        <v>108000</v>
      </c>
      <c r="Y234" s="4"/>
      <c r="Z234" s="3">
        <v>40288</v>
      </c>
    </row>
    <row r="235" spans="3:26">
      <c r="C235" s="1" t="s">
        <v>510</v>
      </c>
      <c r="D235" s="1">
        <v>127002164</v>
      </c>
      <c r="G235" s="1" t="s">
        <v>497</v>
      </c>
      <c r="H235" s="2" t="s">
        <v>498</v>
      </c>
      <c r="J235" s="1" t="s">
        <v>511</v>
      </c>
      <c r="K235" s="1" t="s">
        <v>512</v>
      </c>
      <c r="O235" s="2" t="s">
        <v>16</v>
      </c>
      <c r="X235" s="4">
        <v>102120</v>
      </c>
      <c r="Y235" s="4"/>
      <c r="Z235" s="3">
        <v>40680</v>
      </c>
    </row>
    <row r="236" spans="3:26">
      <c r="C236" s="1" t="s">
        <v>513</v>
      </c>
      <c r="D236" s="1">
        <v>127002082</v>
      </c>
      <c r="G236" s="1" t="s">
        <v>497</v>
      </c>
      <c r="H236" s="2" t="s">
        <v>498</v>
      </c>
      <c r="J236" s="1" t="s">
        <v>514</v>
      </c>
      <c r="K236" s="1" t="s">
        <v>515</v>
      </c>
      <c r="O236" s="2" t="s">
        <v>16</v>
      </c>
      <c r="X236" s="4">
        <v>55000</v>
      </c>
      <c r="Y236" s="4"/>
      <c r="Z236" s="3">
        <v>40288</v>
      </c>
    </row>
    <row r="237" spans="3:26">
      <c r="C237" s="1" t="s">
        <v>516</v>
      </c>
      <c r="D237" s="1">
        <v>127002241</v>
      </c>
      <c r="G237" s="1" t="s">
        <v>497</v>
      </c>
      <c r="H237" s="2" t="s">
        <v>498</v>
      </c>
      <c r="J237" s="1" t="s">
        <v>517</v>
      </c>
      <c r="K237" s="1" t="s">
        <v>518</v>
      </c>
      <c r="O237" s="2" t="s">
        <v>16</v>
      </c>
      <c r="X237" s="4">
        <v>34424</v>
      </c>
      <c r="Y237" s="4"/>
      <c r="Z237" s="3">
        <v>41024</v>
      </c>
    </row>
    <row r="238" spans="3:26">
      <c r="C238" s="1" t="s">
        <v>519</v>
      </c>
      <c r="D238" s="1">
        <v>127002097</v>
      </c>
      <c r="G238" s="1" t="s">
        <v>497</v>
      </c>
      <c r="H238" s="2" t="s">
        <v>498</v>
      </c>
      <c r="J238" s="1" t="s">
        <v>520</v>
      </c>
      <c r="K238" s="1" t="s">
        <v>521</v>
      </c>
      <c r="O238" s="2" t="s">
        <v>16</v>
      </c>
      <c r="X238" s="4">
        <v>16751</v>
      </c>
      <c r="Y238" s="4"/>
      <c r="Z238" s="3">
        <v>40378</v>
      </c>
    </row>
    <row r="239" spans="3:26">
      <c r="C239" s="1" t="s">
        <v>522</v>
      </c>
      <c r="D239" s="1">
        <v>127001985</v>
      </c>
      <c r="G239" s="1" t="s">
        <v>523</v>
      </c>
      <c r="H239" s="2" t="s">
        <v>524</v>
      </c>
      <c r="J239" s="1" t="s">
        <v>525</v>
      </c>
      <c r="K239" s="1" t="s">
        <v>526</v>
      </c>
      <c r="O239" s="2" t="s">
        <v>16</v>
      </c>
      <c r="X239" s="4">
        <v>966000</v>
      </c>
      <c r="Y239" s="4"/>
      <c r="Z239" s="3">
        <v>39451</v>
      </c>
    </row>
    <row r="240" spans="3:26">
      <c r="C240" s="1" t="s">
        <v>527</v>
      </c>
      <c r="D240" s="1">
        <v>127001989</v>
      </c>
      <c r="G240" s="1" t="s">
        <v>523</v>
      </c>
      <c r="H240" s="2" t="s">
        <v>524</v>
      </c>
      <c r="J240" s="1" t="s">
        <v>528</v>
      </c>
      <c r="K240" s="1" t="s">
        <v>529</v>
      </c>
      <c r="O240" s="2" t="s">
        <v>16</v>
      </c>
      <c r="X240" s="4">
        <v>960000</v>
      </c>
      <c r="Y240" s="4"/>
      <c r="Z240" s="3">
        <v>39653</v>
      </c>
    </row>
    <row r="241" spans="3:26">
      <c r="C241" s="1" t="s">
        <v>530</v>
      </c>
      <c r="D241" s="1">
        <v>127001990</v>
      </c>
      <c r="G241" s="1" t="s">
        <v>523</v>
      </c>
      <c r="H241" s="2" t="s">
        <v>524</v>
      </c>
      <c r="J241" s="1" t="s">
        <v>531</v>
      </c>
      <c r="K241" s="1" t="s">
        <v>532</v>
      </c>
      <c r="O241" s="2" t="s">
        <v>16</v>
      </c>
      <c r="X241" s="4">
        <v>960000</v>
      </c>
      <c r="Y241" s="4"/>
      <c r="Z241" s="3">
        <v>39653</v>
      </c>
    </row>
    <row r="242" spans="3:26">
      <c r="C242" s="1" t="s">
        <v>533</v>
      </c>
      <c r="D242" s="1">
        <v>127002407</v>
      </c>
      <c r="G242" s="1" t="s">
        <v>523</v>
      </c>
      <c r="H242" s="2" t="s">
        <v>524</v>
      </c>
      <c r="J242" s="1" t="s">
        <v>534</v>
      </c>
      <c r="K242" s="1" t="s">
        <v>535</v>
      </c>
      <c r="O242" s="2" t="s">
        <v>16</v>
      </c>
      <c r="X242" s="4">
        <v>16913</v>
      </c>
      <c r="Y242" s="4"/>
      <c r="Z242" s="3">
        <v>40288</v>
      </c>
    </row>
    <row r="243" spans="3:26">
      <c r="C243" s="1" t="s">
        <v>536</v>
      </c>
      <c r="D243" s="1">
        <v>127002408</v>
      </c>
      <c r="G243" s="1" t="s">
        <v>523</v>
      </c>
      <c r="H243" s="2" t="s">
        <v>524</v>
      </c>
      <c r="J243" s="1" t="s">
        <v>537</v>
      </c>
      <c r="K243" s="1" t="s">
        <v>538</v>
      </c>
      <c r="O243" s="2" t="s">
        <v>16</v>
      </c>
      <c r="X243" s="4">
        <v>16913</v>
      </c>
      <c r="Y243" s="4"/>
      <c r="Z243" s="3">
        <v>40288</v>
      </c>
    </row>
    <row r="244" spans="3:26">
      <c r="C244" s="1" t="s">
        <v>539</v>
      </c>
      <c r="D244" s="1">
        <v>127002234</v>
      </c>
      <c r="G244" s="1" t="s">
        <v>540</v>
      </c>
      <c r="H244" s="2" t="s">
        <v>541</v>
      </c>
      <c r="J244" s="1" t="s">
        <v>542</v>
      </c>
      <c r="K244" s="1" t="s">
        <v>543</v>
      </c>
      <c r="O244" s="2" t="s">
        <v>16</v>
      </c>
      <c r="X244" s="4">
        <v>224245</v>
      </c>
      <c r="Y244" s="4"/>
      <c r="Z244" s="3">
        <v>40975</v>
      </c>
    </row>
    <row r="245" spans="3:26">
      <c r="C245" s="1" t="s">
        <v>544</v>
      </c>
      <c r="D245" s="1">
        <v>127002084</v>
      </c>
      <c r="G245" s="1" t="s">
        <v>540</v>
      </c>
      <c r="H245" s="2" t="s">
        <v>541</v>
      </c>
      <c r="J245" s="1" t="s">
        <v>545</v>
      </c>
      <c r="K245" s="1" t="s">
        <v>546</v>
      </c>
      <c r="O245" s="2" t="s">
        <v>16</v>
      </c>
      <c r="X245" s="4">
        <v>90000</v>
      </c>
      <c r="Y245" s="4"/>
      <c r="Z245" s="3">
        <v>40288</v>
      </c>
    </row>
    <row r="246" spans="3:26">
      <c r="C246" s="1" t="s">
        <v>547</v>
      </c>
      <c r="D246" s="1">
        <v>127002081</v>
      </c>
      <c r="G246" s="1" t="s">
        <v>540</v>
      </c>
      <c r="H246" s="2" t="s">
        <v>541</v>
      </c>
      <c r="J246" s="1" t="s">
        <v>548</v>
      </c>
      <c r="K246" s="1" t="s">
        <v>549</v>
      </c>
      <c r="O246" s="2" t="s">
        <v>16</v>
      </c>
      <c r="X246" s="4">
        <v>81000</v>
      </c>
      <c r="Y246" s="4"/>
      <c r="Z246" s="3">
        <v>40288</v>
      </c>
    </row>
    <row r="247" spans="3:26">
      <c r="C247" s="1" t="s">
        <v>550</v>
      </c>
      <c r="D247" s="1">
        <v>127002085</v>
      </c>
      <c r="G247" s="1" t="s">
        <v>540</v>
      </c>
      <c r="H247" s="2" t="s">
        <v>541</v>
      </c>
      <c r="J247" s="1" t="s">
        <v>551</v>
      </c>
      <c r="K247" s="1" t="s">
        <v>552</v>
      </c>
      <c r="O247" s="2" t="s">
        <v>16</v>
      </c>
      <c r="X247" s="4">
        <v>77000</v>
      </c>
      <c r="Y247" s="4"/>
      <c r="Z247" s="3">
        <v>40288</v>
      </c>
    </row>
    <row r="248" spans="3:26">
      <c r="C248" s="1" t="s">
        <v>553</v>
      </c>
      <c r="D248" s="1">
        <v>127002108</v>
      </c>
      <c r="G248" s="1" t="s">
        <v>540</v>
      </c>
      <c r="H248" s="2" t="s">
        <v>541</v>
      </c>
      <c r="J248" s="1" t="s">
        <v>554</v>
      </c>
      <c r="K248" s="1" t="s">
        <v>555</v>
      </c>
      <c r="O248" s="2" t="s">
        <v>16</v>
      </c>
      <c r="X248" s="4">
        <v>41509</v>
      </c>
      <c r="Y248" s="4"/>
      <c r="Z248" s="3">
        <v>40386</v>
      </c>
    </row>
    <row r="249" spans="3:26">
      <c r="C249" s="1" t="s">
        <v>556</v>
      </c>
      <c r="D249" s="1">
        <v>127002098</v>
      </c>
      <c r="G249" s="1" t="s">
        <v>540</v>
      </c>
      <c r="H249" s="2" t="s">
        <v>541</v>
      </c>
      <c r="J249" s="1" t="s">
        <v>557</v>
      </c>
      <c r="K249" s="1" t="s">
        <v>558</v>
      </c>
      <c r="O249" s="2" t="s">
        <v>16</v>
      </c>
      <c r="X249" s="4">
        <v>26179</v>
      </c>
      <c r="Y249" s="4"/>
      <c r="Z249" s="3">
        <v>40378</v>
      </c>
    </row>
    <row r="250" spans="3:26">
      <c r="C250" s="1" t="s">
        <v>559</v>
      </c>
      <c r="D250" s="1">
        <v>127002980</v>
      </c>
      <c r="G250" s="1" t="s">
        <v>560</v>
      </c>
      <c r="H250" s="2" t="s">
        <v>561</v>
      </c>
      <c r="J250" s="1" t="s">
        <v>562</v>
      </c>
      <c r="K250" s="1" t="s">
        <v>563</v>
      </c>
      <c r="O250" s="2" t="s">
        <v>564</v>
      </c>
      <c r="X250" s="4">
        <v>72745</v>
      </c>
      <c r="Y250" s="4"/>
      <c r="Z250" s="3">
        <v>41458</v>
      </c>
    </row>
    <row r="251" spans="3:26">
      <c r="C251" s="1" t="s">
        <v>565</v>
      </c>
      <c r="D251" s="1">
        <v>127002140</v>
      </c>
      <c r="G251" s="1" t="s">
        <v>566</v>
      </c>
      <c r="H251" s="2" t="s">
        <v>567</v>
      </c>
      <c r="J251" s="1" t="s">
        <v>568</v>
      </c>
      <c r="K251" s="1" t="s">
        <v>569</v>
      </c>
      <c r="O251" s="2" t="s">
        <v>16</v>
      </c>
      <c r="X251" s="4">
        <v>1318302</v>
      </c>
      <c r="Y251" s="4"/>
      <c r="Z251" s="3">
        <v>40493</v>
      </c>
    </row>
    <row r="252" spans="3:26">
      <c r="C252" s="1" t="s">
        <v>570</v>
      </c>
      <c r="D252" s="1">
        <v>127002141</v>
      </c>
      <c r="G252" s="1" t="s">
        <v>566</v>
      </c>
      <c r="H252" s="2" t="s">
        <v>567</v>
      </c>
      <c r="J252" s="1" t="s">
        <v>568</v>
      </c>
      <c r="K252" s="1" t="s">
        <v>569</v>
      </c>
      <c r="O252" s="2" t="s">
        <v>16</v>
      </c>
      <c r="X252" s="4">
        <v>1318302</v>
      </c>
      <c r="Y252" s="4"/>
      <c r="Z252" s="3">
        <v>40493</v>
      </c>
    </row>
    <row r="253" spans="3:26">
      <c r="C253" s="1" t="s">
        <v>571</v>
      </c>
      <c r="D253" s="1">
        <v>127002162</v>
      </c>
      <c r="G253" s="1" t="s">
        <v>566</v>
      </c>
      <c r="H253" s="2" t="s">
        <v>567</v>
      </c>
      <c r="J253" s="1" t="s">
        <v>572</v>
      </c>
      <c r="K253" s="1" t="s">
        <v>573</v>
      </c>
      <c r="O253" s="2" t="s">
        <v>16</v>
      </c>
      <c r="X253" s="4">
        <v>923154</v>
      </c>
      <c r="Y253" s="4"/>
      <c r="Z253" s="3">
        <v>40620</v>
      </c>
    </row>
    <row r="254" spans="3:26">
      <c r="C254" s="1" t="s">
        <v>574</v>
      </c>
      <c r="D254" s="1">
        <v>127002109</v>
      </c>
      <c r="G254" s="1" t="s">
        <v>566</v>
      </c>
      <c r="H254" s="2" t="s">
        <v>567</v>
      </c>
      <c r="J254" s="1" t="s">
        <v>575</v>
      </c>
      <c r="K254" s="1" t="s">
        <v>576</v>
      </c>
      <c r="O254" s="2" t="s">
        <v>16</v>
      </c>
      <c r="X254" s="4">
        <v>818176</v>
      </c>
      <c r="Y254" s="4"/>
      <c r="Z254" s="3">
        <v>40387</v>
      </c>
    </row>
    <row r="255" spans="3:26">
      <c r="C255" s="1" t="s">
        <v>577</v>
      </c>
      <c r="D255" s="1">
        <v>127002110</v>
      </c>
      <c r="G255" s="1" t="s">
        <v>566</v>
      </c>
      <c r="H255" s="2" t="s">
        <v>567</v>
      </c>
      <c r="J255" s="1" t="s">
        <v>575</v>
      </c>
      <c r="K255" s="1" t="s">
        <v>578</v>
      </c>
      <c r="O255" s="2" t="s">
        <v>16</v>
      </c>
      <c r="X255" s="4">
        <v>818176</v>
      </c>
      <c r="Y255" s="4"/>
      <c r="Z255" s="3">
        <v>40387</v>
      </c>
    </row>
    <row r="256" spans="3:26">
      <c r="C256" s="1" t="s">
        <v>579</v>
      </c>
      <c r="D256" s="1">
        <v>127002111</v>
      </c>
      <c r="G256" s="1" t="s">
        <v>566</v>
      </c>
      <c r="H256" s="2" t="s">
        <v>567</v>
      </c>
      <c r="J256" s="1" t="s">
        <v>575</v>
      </c>
      <c r="K256" s="1" t="s">
        <v>578</v>
      </c>
      <c r="O256" s="2" t="s">
        <v>16</v>
      </c>
      <c r="X256" s="4">
        <v>818176</v>
      </c>
      <c r="Y256" s="4"/>
      <c r="Z256" s="3">
        <v>40387</v>
      </c>
    </row>
    <row r="257" spans="3:26">
      <c r="C257" s="1" t="s">
        <v>580</v>
      </c>
      <c r="D257" s="1">
        <v>127002112</v>
      </c>
      <c r="G257" s="1" t="s">
        <v>566</v>
      </c>
      <c r="H257" s="2" t="s">
        <v>567</v>
      </c>
      <c r="J257" s="1" t="s">
        <v>575</v>
      </c>
      <c r="K257" s="1" t="s">
        <v>578</v>
      </c>
      <c r="O257" s="2" t="s">
        <v>16</v>
      </c>
      <c r="X257" s="4">
        <v>818176</v>
      </c>
      <c r="Y257" s="4"/>
      <c r="Z257" s="3">
        <v>40387</v>
      </c>
    </row>
    <row r="258" spans="3:26">
      <c r="C258" s="1" t="s">
        <v>581</v>
      </c>
      <c r="D258" s="1">
        <v>127002178</v>
      </c>
      <c r="G258" s="1" t="s">
        <v>566</v>
      </c>
      <c r="H258" s="2" t="s">
        <v>567</v>
      </c>
      <c r="J258" s="1" t="s">
        <v>582</v>
      </c>
      <c r="K258" s="1" t="s">
        <v>583</v>
      </c>
      <c r="O258" s="2" t="s">
        <v>16</v>
      </c>
      <c r="X258" s="4">
        <v>602264</v>
      </c>
      <c r="Y258" s="4"/>
      <c r="Z258" s="3">
        <v>40710</v>
      </c>
    </row>
    <row r="259" spans="3:26">
      <c r="C259" s="1" t="s">
        <v>584</v>
      </c>
      <c r="D259" s="1">
        <v>127002149</v>
      </c>
      <c r="G259" s="1" t="s">
        <v>566</v>
      </c>
      <c r="H259" s="2" t="s">
        <v>567</v>
      </c>
      <c r="J259" s="1" t="s">
        <v>582</v>
      </c>
      <c r="K259" s="1" t="s">
        <v>583</v>
      </c>
      <c r="O259" s="2" t="s">
        <v>16</v>
      </c>
      <c r="X259" s="4">
        <v>486473</v>
      </c>
      <c r="Y259" s="4"/>
      <c r="Z259" s="3">
        <v>40569</v>
      </c>
    </row>
    <row r="260" spans="3:26">
      <c r="C260" s="1" t="s">
        <v>585</v>
      </c>
      <c r="D260" s="1">
        <v>127002150</v>
      </c>
      <c r="G260" s="1" t="s">
        <v>566</v>
      </c>
      <c r="H260" s="2" t="s">
        <v>567</v>
      </c>
      <c r="J260" s="1" t="s">
        <v>582</v>
      </c>
      <c r="K260" s="1" t="s">
        <v>583</v>
      </c>
      <c r="O260" s="2" t="s">
        <v>16</v>
      </c>
      <c r="X260" s="4">
        <v>486473</v>
      </c>
      <c r="Y260" s="4"/>
      <c r="Z260" s="3">
        <v>40569</v>
      </c>
    </row>
    <row r="261" spans="3:26">
      <c r="C261" s="1" t="s">
        <v>586</v>
      </c>
      <c r="D261" s="1">
        <v>127002213</v>
      </c>
      <c r="G261" s="1" t="s">
        <v>566</v>
      </c>
      <c r="H261" s="2" t="s">
        <v>567</v>
      </c>
      <c r="J261" s="1" t="s">
        <v>587</v>
      </c>
      <c r="K261" s="1" t="s">
        <v>588</v>
      </c>
      <c r="O261" s="2" t="s">
        <v>16</v>
      </c>
      <c r="X261" s="4">
        <v>427540</v>
      </c>
      <c r="Y261" s="4"/>
      <c r="Z261" s="3">
        <v>40857</v>
      </c>
    </row>
    <row r="262" spans="3:26">
      <c r="C262" s="1"/>
      <c r="D262" s="1">
        <v>127004310</v>
      </c>
      <c r="G262" s="1" t="s">
        <v>566</v>
      </c>
      <c r="H262" s="2" t="s">
        <v>567</v>
      </c>
      <c r="J262" s="1" t="s">
        <v>589</v>
      </c>
      <c r="K262" s="1" t="s">
        <v>590</v>
      </c>
      <c r="O262" s="2" t="s">
        <v>16</v>
      </c>
      <c r="X262" s="4">
        <v>425000</v>
      </c>
      <c r="Y262" s="4"/>
      <c r="Z262" s="3">
        <v>42271</v>
      </c>
    </row>
    <row r="263" spans="3:26">
      <c r="C263" s="1"/>
      <c r="D263" s="1">
        <v>127002919</v>
      </c>
      <c r="G263" s="1" t="s">
        <v>566</v>
      </c>
      <c r="H263" s="2" t="s">
        <v>567</v>
      </c>
      <c r="J263" s="1" t="s">
        <v>591</v>
      </c>
      <c r="K263" s="1" t="s">
        <v>592</v>
      </c>
      <c r="O263" s="2" t="s">
        <v>16</v>
      </c>
      <c r="X263" s="4">
        <v>394020</v>
      </c>
      <c r="Y263" s="4"/>
      <c r="Z263" s="3">
        <v>41303</v>
      </c>
    </row>
    <row r="264" spans="3:26">
      <c r="C264" s="1"/>
      <c r="D264" s="1">
        <v>127004027</v>
      </c>
      <c r="G264" s="1" t="s">
        <v>566</v>
      </c>
      <c r="H264" s="2" t="s">
        <v>567</v>
      </c>
      <c r="J264" s="1" t="s">
        <v>593</v>
      </c>
      <c r="K264" s="1" t="s">
        <v>594</v>
      </c>
      <c r="O264" s="2" t="s">
        <v>16</v>
      </c>
      <c r="X264" s="4">
        <v>390831</v>
      </c>
      <c r="Y264" s="4"/>
      <c r="Z264" s="3">
        <v>42046</v>
      </c>
    </row>
    <row r="265" spans="3:26">
      <c r="C265" s="1" t="s">
        <v>595</v>
      </c>
      <c r="D265" s="1">
        <v>127002116</v>
      </c>
      <c r="G265" s="1" t="s">
        <v>566</v>
      </c>
      <c r="H265" s="2" t="s">
        <v>567</v>
      </c>
      <c r="J265" s="1" t="s">
        <v>596</v>
      </c>
      <c r="K265" s="1" t="s">
        <v>597</v>
      </c>
      <c r="O265" s="2" t="s">
        <v>16</v>
      </c>
      <c r="X265" s="4">
        <v>283412</v>
      </c>
      <c r="Y265" s="4"/>
      <c r="Z265" s="3">
        <v>40414</v>
      </c>
    </row>
    <row r="266" spans="3:26">
      <c r="C266" s="1"/>
      <c r="D266" s="1">
        <v>127003552</v>
      </c>
      <c r="G266" s="1" t="s">
        <v>566</v>
      </c>
      <c r="H266" s="2" t="s">
        <v>567</v>
      </c>
      <c r="J266" s="1" t="s">
        <v>598</v>
      </c>
      <c r="K266" s="1" t="s">
        <v>599</v>
      </c>
      <c r="O266" s="2" t="s">
        <v>16</v>
      </c>
      <c r="X266" s="4">
        <v>254500</v>
      </c>
      <c r="Y266" s="4"/>
      <c r="Z266" s="3">
        <v>41696</v>
      </c>
    </row>
    <row r="267" spans="3:26">
      <c r="C267" s="1" t="s">
        <v>600</v>
      </c>
      <c r="D267" s="1">
        <v>127002080</v>
      </c>
      <c r="G267" s="1" t="s">
        <v>566</v>
      </c>
      <c r="H267" s="2" t="s">
        <v>567</v>
      </c>
      <c r="J267" s="1" t="s">
        <v>601</v>
      </c>
      <c r="K267" s="1" t="s">
        <v>602</v>
      </c>
      <c r="O267" s="2" t="s">
        <v>16</v>
      </c>
      <c r="X267" s="4">
        <v>249315</v>
      </c>
      <c r="Y267" s="4"/>
      <c r="Z267" s="3">
        <v>40288</v>
      </c>
    </row>
    <row r="268" spans="3:26">
      <c r="C268" s="1"/>
      <c r="D268" s="1">
        <v>127004235</v>
      </c>
      <c r="G268" s="1" t="s">
        <v>566</v>
      </c>
      <c r="H268" s="2" t="s">
        <v>567</v>
      </c>
      <c r="J268" s="1" t="s">
        <v>603</v>
      </c>
      <c r="K268" s="1" t="s">
        <v>604</v>
      </c>
      <c r="O268" s="2" t="s">
        <v>16</v>
      </c>
      <c r="X268" s="4">
        <v>187000</v>
      </c>
      <c r="Y268" s="4"/>
      <c r="Z268" s="3">
        <v>42060</v>
      </c>
    </row>
    <row r="269" spans="3:26">
      <c r="C269" s="1"/>
      <c r="D269" s="1">
        <v>127002937</v>
      </c>
      <c r="G269" s="1" t="s">
        <v>566</v>
      </c>
      <c r="H269" s="2" t="s">
        <v>567</v>
      </c>
      <c r="J269" s="1" t="s">
        <v>591</v>
      </c>
      <c r="K269" s="1" t="s">
        <v>592</v>
      </c>
      <c r="O269" s="2" t="s">
        <v>16</v>
      </c>
      <c r="X269" s="4">
        <v>171237</v>
      </c>
      <c r="Y269" s="4"/>
      <c r="Z269" s="3">
        <v>41334</v>
      </c>
    </row>
    <row r="270" spans="3:26">
      <c r="C270" s="1"/>
      <c r="D270" s="1">
        <v>127003007</v>
      </c>
      <c r="G270" s="1" t="s">
        <v>566</v>
      </c>
      <c r="H270" s="2" t="s">
        <v>567</v>
      </c>
      <c r="J270" s="1" t="s">
        <v>605</v>
      </c>
      <c r="K270" s="1" t="s">
        <v>606</v>
      </c>
      <c r="O270" s="2" t="s">
        <v>16</v>
      </c>
      <c r="X270" s="4">
        <v>153852</v>
      </c>
      <c r="Y270" s="4"/>
      <c r="Z270" s="3">
        <v>41459</v>
      </c>
    </row>
    <row r="271" spans="3:26">
      <c r="C271" s="1"/>
      <c r="D271" s="1">
        <v>127003286</v>
      </c>
      <c r="G271" s="1" t="s">
        <v>566</v>
      </c>
      <c r="H271" s="2" t="s">
        <v>567</v>
      </c>
      <c r="J271" s="1" t="s">
        <v>607</v>
      </c>
      <c r="K271" s="1" t="s">
        <v>608</v>
      </c>
      <c r="O271" s="2" t="s">
        <v>16</v>
      </c>
      <c r="X271" s="4">
        <v>88000</v>
      </c>
      <c r="Y271" s="4"/>
      <c r="Z271" s="3">
        <v>41550</v>
      </c>
    </row>
    <row r="272" spans="3:26">
      <c r="C272" s="1" t="s">
        <v>609</v>
      </c>
      <c r="D272" s="1">
        <v>127002467</v>
      </c>
      <c r="G272" s="1" t="s">
        <v>566</v>
      </c>
      <c r="H272" s="2" t="s">
        <v>567</v>
      </c>
      <c r="J272" s="1" t="s">
        <v>610</v>
      </c>
      <c r="K272" s="1" t="s">
        <v>611</v>
      </c>
      <c r="O272" s="2" t="s">
        <v>16</v>
      </c>
      <c r="X272" s="4">
        <v>29500</v>
      </c>
      <c r="Y272" s="4"/>
      <c r="Z272" s="3">
        <v>40569</v>
      </c>
    </row>
    <row r="273" spans="3:26">
      <c r="C273" s="1" t="s">
        <v>612</v>
      </c>
      <c r="D273" s="1">
        <v>127002468</v>
      </c>
      <c r="G273" s="1" t="s">
        <v>566</v>
      </c>
      <c r="H273" s="2" t="s">
        <v>567</v>
      </c>
      <c r="J273" s="1" t="s">
        <v>610</v>
      </c>
      <c r="K273" s="1" t="s">
        <v>611</v>
      </c>
      <c r="O273" s="2" t="s">
        <v>16</v>
      </c>
      <c r="X273" s="4">
        <v>29500</v>
      </c>
      <c r="Y273" s="4"/>
      <c r="Z273" s="3">
        <v>40569</v>
      </c>
    </row>
    <row r="274" spans="3:26">
      <c r="C274" s="1" t="s">
        <v>613</v>
      </c>
      <c r="D274" s="1">
        <v>127001965</v>
      </c>
      <c r="G274" s="1" t="s">
        <v>614</v>
      </c>
      <c r="H274" s="2" t="s">
        <v>615</v>
      </c>
      <c r="J274" s="1" t="s">
        <v>616</v>
      </c>
      <c r="K274" s="1" t="s">
        <v>617</v>
      </c>
      <c r="O274" s="2" t="s">
        <v>16</v>
      </c>
      <c r="X274" s="4">
        <v>80722</v>
      </c>
      <c r="Y274" s="4"/>
      <c r="Z274" s="3">
        <v>38663</v>
      </c>
    </row>
    <row r="275" spans="3:26">
      <c r="C275" s="1" t="s">
        <v>618</v>
      </c>
      <c r="D275" s="1">
        <v>127001966</v>
      </c>
      <c r="G275" s="1" t="s">
        <v>614</v>
      </c>
      <c r="H275" s="2" t="s">
        <v>615</v>
      </c>
      <c r="J275" s="1" t="s">
        <v>619</v>
      </c>
      <c r="K275" s="1" t="s">
        <v>617</v>
      </c>
      <c r="O275" s="2" t="s">
        <v>16</v>
      </c>
      <c r="X275" s="4">
        <v>80722</v>
      </c>
      <c r="Y275" s="4"/>
      <c r="Z275" s="3">
        <v>38663</v>
      </c>
    </row>
    <row r="276" spans="3:26">
      <c r="C276" s="1" t="s">
        <v>620</v>
      </c>
      <c r="D276" s="1">
        <v>127002181</v>
      </c>
      <c r="G276" s="1" t="s">
        <v>621</v>
      </c>
      <c r="H276" s="2" t="s">
        <v>622</v>
      </c>
      <c r="J276" s="1" t="s">
        <v>623</v>
      </c>
      <c r="K276" s="1" t="s">
        <v>442</v>
      </c>
      <c r="O276" s="2" t="s">
        <v>16</v>
      </c>
      <c r="X276" s="4">
        <v>1520000</v>
      </c>
      <c r="Y276" s="4"/>
      <c r="Z276" s="3">
        <v>40746</v>
      </c>
    </row>
    <row r="277" spans="3:26">
      <c r="C277" s="1" t="s">
        <v>624</v>
      </c>
      <c r="D277" s="1">
        <v>127002148</v>
      </c>
      <c r="G277" s="1" t="s">
        <v>621</v>
      </c>
      <c r="H277" s="2" t="s">
        <v>622</v>
      </c>
      <c r="J277" s="1" t="s">
        <v>625</v>
      </c>
      <c r="K277" s="1" t="s">
        <v>626</v>
      </c>
      <c r="O277" s="2" t="s">
        <v>16</v>
      </c>
      <c r="X277" s="4">
        <v>165000</v>
      </c>
      <c r="Y277" s="4"/>
      <c r="Z277" s="3">
        <v>40568</v>
      </c>
    </row>
    <row r="278" spans="3:26">
      <c r="C278" s="1" t="s">
        <v>627</v>
      </c>
      <c r="D278" s="1">
        <v>127002377</v>
      </c>
      <c r="G278" s="1" t="s">
        <v>621</v>
      </c>
      <c r="H278" s="2" t="s">
        <v>622</v>
      </c>
      <c r="J278" s="1" t="s">
        <v>628</v>
      </c>
      <c r="K278" s="1" t="s">
        <v>132</v>
      </c>
      <c r="O278" s="2" t="s">
        <v>16</v>
      </c>
      <c r="X278" s="4">
        <v>7000</v>
      </c>
      <c r="Y278" s="4"/>
      <c r="Z278" s="3">
        <v>40126</v>
      </c>
    </row>
    <row r="279" spans="3:26">
      <c r="C279" s="1"/>
      <c r="D279" s="1">
        <v>127008285</v>
      </c>
      <c r="G279" s="1" t="s">
        <v>12</v>
      </c>
      <c r="H279" s="2" t="s">
        <v>13</v>
      </c>
      <c r="J279" s="1" t="s">
        <v>629</v>
      </c>
      <c r="K279" s="1" t="s">
        <v>630</v>
      </c>
      <c r="O279" s="2" t="s">
        <v>631</v>
      </c>
      <c r="X279" s="4">
        <v>148000</v>
      </c>
      <c r="Y279" s="4"/>
      <c r="Z279" s="3">
        <v>43580</v>
      </c>
    </row>
    <row r="280" spans="3:26">
      <c r="C280" s="1"/>
      <c r="D280" s="1">
        <v>127008298</v>
      </c>
      <c r="G280" s="1" t="s">
        <v>12</v>
      </c>
      <c r="H280" s="2" t="s">
        <v>13</v>
      </c>
      <c r="J280" s="1" t="s">
        <v>629</v>
      </c>
      <c r="K280" s="1" t="s">
        <v>630</v>
      </c>
      <c r="O280" s="2" t="s">
        <v>631</v>
      </c>
      <c r="X280" s="4">
        <v>148000</v>
      </c>
      <c r="Y280" s="4"/>
      <c r="Z280" s="3">
        <v>43580</v>
      </c>
    </row>
    <row r="281" spans="3:26">
      <c r="C281" s="1"/>
      <c r="D281" s="1">
        <v>127008409</v>
      </c>
      <c r="G281" s="1" t="s">
        <v>82</v>
      </c>
      <c r="H281" s="2" t="s">
        <v>83</v>
      </c>
      <c r="J281" s="1" t="s">
        <v>632</v>
      </c>
      <c r="K281" s="1" t="s">
        <v>633</v>
      </c>
      <c r="O281" s="2" t="s">
        <v>631</v>
      </c>
      <c r="X281" s="4">
        <v>23785500</v>
      </c>
      <c r="Y281" s="4"/>
      <c r="Z281" s="3">
        <v>43635</v>
      </c>
    </row>
    <row r="282" spans="3:26">
      <c r="C282" s="1"/>
      <c r="D282" s="1">
        <v>127008524</v>
      </c>
      <c r="G282" s="1" t="s">
        <v>82</v>
      </c>
      <c r="H282" s="2" t="s">
        <v>83</v>
      </c>
      <c r="J282" s="1" t="s">
        <v>634</v>
      </c>
      <c r="K282" s="1" t="s">
        <v>635</v>
      </c>
      <c r="O282" s="2" t="s">
        <v>631</v>
      </c>
      <c r="X282" s="4">
        <v>16357944</v>
      </c>
      <c r="Y282" s="4"/>
      <c r="Z282" s="3">
        <v>43718</v>
      </c>
    </row>
    <row r="283" spans="3:26">
      <c r="C283" s="1"/>
      <c r="D283" s="1">
        <v>127008264</v>
      </c>
      <c r="G283" s="1" t="s">
        <v>82</v>
      </c>
      <c r="H283" s="2" t="s">
        <v>83</v>
      </c>
      <c r="J283" s="1" t="s">
        <v>636</v>
      </c>
      <c r="K283" s="1" t="s">
        <v>636</v>
      </c>
      <c r="O283" s="2" t="s">
        <v>631</v>
      </c>
      <c r="X283" s="4">
        <v>1981000</v>
      </c>
      <c r="Y283" s="4"/>
      <c r="Z283" s="3">
        <v>43580</v>
      </c>
    </row>
    <row r="284" spans="3:26">
      <c r="C284" s="1"/>
      <c r="D284" s="1">
        <v>127008525</v>
      </c>
      <c r="G284" s="1" t="s">
        <v>82</v>
      </c>
      <c r="H284" s="2" t="s">
        <v>83</v>
      </c>
      <c r="J284" s="1" t="s">
        <v>637</v>
      </c>
      <c r="K284" s="1" t="s">
        <v>638</v>
      </c>
      <c r="O284" s="2" t="s">
        <v>631</v>
      </c>
      <c r="X284" s="4">
        <v>1908168</v>
      </c>
      <c r="Y284" s="4"/>
      <c r="Z284" s="3">
        <v>43718</v>
      </c>
    </row>
    <row r="285" spans="3:26">
      <c r="C285" s="1"/>
      <c r="D285" s="1">
        <v>127008262</v>
      </c>
      <c r="G285" s="1" t="s">
        <v>170</v>
      </c>
      <c r="H285" s="2" t="s">
        <v>171</v>
      </c>
      <c r="J285" s="1" t="s">
        <v>639</v>
      </c>
      <c r="K285" s="1" t="s">
        <v>639</v>
      </c>
      <c r="O285" s="2" t="s">
        <v>631</v>
      </c>
      <c r="X285" s="4">
        <v>1580000</v>
      </c>
      <c r="Y285" s="4"/>
      <c r="Z285" s="3">
        <v>43580</v>
      </c>
    </row>
    <row r="286" spans="3:26">
      <c r="C286" s="1"/>
      <c r="D286" s="1">
        <v>127008411</v>
      </c>
      <c r="G286" s="1" t="s">
        <v>170</v>
      </c>
      <c r="H286" s="2" t="s">
        <v>171</v>
      </c>
      <c r="J286" s="1" t="s">
        <v>640</v>
      </c>
      <c r="K286" s="1" t="s">
        <v>184</v>
      </c>
      <c r="O286" s="2" t="s">
        <v>631</v>
      </c>
      <c r="X286" s="4">
        <v>1222105</v>
      </c>
      <c r="Y286" s="4"/>
      <c r="Z286" s="3">
        <v>43636</v>
      </c>
    </row>
    <row r="287" spans="3:26">
      <c r="C287" s="1"/>
      <c r="D287" s="1">
        <v>127008412</v>
      </c>
      <c r="G287" s="1" t="s">
        <v>170</v>
      </c>
      <c r="H287" s="2" t="s">
        <v>171</v>
      </c>
      <c r="J287" s="1" t="s">
        <v>640</v>
      </c>
      <c r="K287" s="1" t="s">
        <v>184</v>
      </c>
      <c r="O287" s="2" t="s">
        <v>631</v>
      </c>
      <c r="X287" s="4">
        <v>1222105</v>
      </c>
      <c r="Y287" s="4"/>
      <c r="Z287" s="3">
        <v>43636</v>
      </c>
    </row>
    <row r="288" spans="3:26">
      <c r="C288" s="1"/>
      <c r="D288" s="1">
        <v>127008413</v>
      </c>
      <c r="G288" s="1" t="s">
        <v>170</v>
      </c>
      <c r="H288" s="2" t="s">
        <v>171</v>
      </c>
      <c r="J288" s="1" t="s">
        <v>640</v>
      </c>
      <c r="K288" s="1" t="s">
        <v>184</v>
      </c>
      <c r="O288" s="2" t="s">
        <v>631</v>
      </c>
      <c r="X288" s="4">
        <v>1222105</v>
      </c>
      <c r="Y288" s="4"/>
      <c r="Z288" s="3">
        <v>43636</v>
      </c>
    </row>
    <row r="289" spans="3:26">
      <c r="C289" s="1"/>
      <c r="D289" s="1">
        <v>127008414</v>
      </c>
      <c r="G289" s="1" t="s">
        <v>170</v>
      </c>
      <c r="H289" s="2" t="s">
        <v>171</v>
      </c>
      <c r="J289" s="1" t="s">
        <v>640</v>
      </c>
      <c r="K289" s="1" t="s">
        <v>184</v>
      </c>
      <c r="O289" s="2" t="s">
        <v>631</v>
      </c>
      <c r="X289" s="4">
        <v>1222105</v>
      </c>
      <c r="Y289" s="4"/>
      <c r="Z289" s="3">
        <v>43636</v>
      </c>
    </row>
    <row r="290" spans="3:26">
      <c r="C290" s="1"/>
      <c r="D290" s="1">
        <v>127008415</v>
      </c>
      <c r="G290" s="1" t="s">
        <v>170</v>
      </c>
      <c r="H290" s="2" t="s">
        <v>171</v>
      </c>
      <c r="J290" s="1" t="s">
        <v>640</v>
      </c>
      <c r="K290" s="1" t="s">
        <v>184</v>
      </c>
      <c r="O290" s="2" t="s">
        <v>631</v>
      </c>
      <c r="X290" s="4">
        <v>1222105</v>
      </c>
      <c r="Y290" s="4"/>
      <c r="Z290" s="3">
        <v>43636</v>
      </c>
    </row>
    <row r="291" spans="3:26">
      <c r="C291" s="1"/>
      <c r="D291" s="1">
        <v>127008418</v>
      </c>
      <c r="G291" s="1" t="s">
        <v>170</v>
      </c>
      <c r="H291" s="2" t="s">
        <v>171</v>
      </c>
      <c r="J291" s="1" t="s">
        <v>641</v>
      </c>
      <c r="K291" s="1" t="s">
        <v>57</v>
      </c>
      <c r="O291" s="2" t="s">
        <v>631</v>
      </c>
      <c r="X291" s="4">
        <v>1071435</v>
      </c>
      <c r="Y291" s="4"/>
      <c r="Z291" s="3">
        <v>43636</v>
      </c>
    </row>
    <row r="292" spans="3:26">
      <c r="C292" s="1"/>
      <c r="D292" s="1">
        <v>127008417</v>
      </c>
      <c r="G292" s="1" t="s">
        <v>170</v>
      </c>
      <c r="H292" s="2" t="s">
        <v>171</v>
      </c>
      <c r="J292" s="1" t="s">
        <v>641</v>
      </c>
      <c r="K292" s="1" t="s">
        <v>57</v>
      </c>
      <c r="O292" s="2" t="s">
        <v>631</v>
      </c>
      <c r="X292" s="4">
        <v>1071434</v>
      </c>
      <c r="Y292" s="4"/>
      <c r="Z292" s="3">
        <v>43636</v>
      </c>
    </row>
    <row r="293" spans="3:26">
      <c r="C293" s="1"/>
      <c r="D293" s="1">
        <v>127008140</v>
      </c>
      <c r="G293" s="1" t="s">
        <v>170</v>
      </c>
      <c r="H293" s="2" t="s">
        <v>171</v>
      </c>
      <c r="J293" s="1" t="s">
        <v>642</v>
      </c>
      <c r="K293" s="1" t="s">
        <v>643</v>
      </c>
      <c r="O293" s="2" t="s">
        <v>174</v>
      </c>
      <c r="X293" s="4">
        <v>879600</v>
      </c>
      <c r="Y293" s="4"/>
      <c r="Z293" s="3">
        <v>43487</v>
      </c>
    </row>
    <row r="294" spans="3:26">
      <c r="C294" s="1"/>
      <c r="D294" s="1">
        <v>127008141</v>
      </c>
      <c r="G294" s="1" t="s">
        <v>170</v>
      </c>
      <c r="H294" s="2" t="s">
        <v>171</v>
      </c>
      <c r="J294" s="1" t="s">
        <v>642</v>
      </c>
      <c r="K294" s="1" t="s">
        <v>643</v>
      </c>
      <c r="O294" s="2" t="s">
        <v>174</v>
      </c>
      <c r="X294" s="4">
        <v>879600</v>
      </c>
      <c r="Y294" s="4"/>
      <c r="Z294" s="3">
        <v>43487</v>
      </c>
    </row>
    <row r="295" spans="3:26">
      <c r="C295" s="1"/>
      <c r="D295" s="1">
        <v>127008148</v>
      </c>
      <c r="G295" s="1" t="s">
        <v>170</v>
      </c>
      <c r="H295" s="2" t="s">
        <v>171</v>
      </c>
      <c r="J295" s="1" t="s">
        <v>642</v>
      </c>
      <c r="K295" s="1" t="s">
        <v>643</v>
      </c>
      <c r="O295" s="2" t="s">
        <v>174</v>
      </c>
      <c r="X295" s="4">
        <v>879600</v>
      </c>
      <c r="Y295" s="4"/>
      <c r="Z295" s="3">
        <v>43487</v>
      </c>
    </row>
    <row r="296" spans="3:26">
      <c r="C296" s="1"/>
      <c r="D296" s="1">
        <v>127008149</v>
      </c>
      <c r="G296" s="1" t="s">
        <v>170</v>
      </c>
      <c r="H296" s="2" t="s">
        <v>171</v>
      </c>
      <c r="J296" s="1" t="s">
        <v>642</v>
      </c>
      <c r="K296" s="1" t="s">
        <v>643</v>
      </c>
      <c r="O296" s="2" t="s">
        <v>174</v>
      </c>
      <c r="X296" s="4">
        <v>879600</v>
      </c>
      <c r="Y296" s="4"/>
      <c r="Z296" s="3">
        <v>43487</v>
      </c>
    </row>
    <row r="297" spans="3:26">
      <c r="C297" s="1"/>
      <c r="D297" s="1">
        <v>127008142</v>
      </c>
      <c r="G297" s="1" t="s">
        <v>170</v>
      </c>
      <c r="H297" s="2" t="s">
        <v>171</v>
      </c>
      <c r="J297" s="1" t="s">
        <v>644</v>
      </c>
      <c r="K297" s="1" t="s">
        <v>643</v>
      </c>
      <c r="O297" s="2" t="s">
        <v>174</v>
      </c>
      <c r="X297" s="4">
        <v>725750</v>
      </c>
      <c r="Y297" s="4"/>
      <c r="Z297" s="3">
        <v>43487</v>
      </c>
    </row>
    <row r="298" spans="3:26">
      <c r="C298" s="1"/>
      <c r="D298" s="1">
        <v>127008150</v>
      </c>
      <c r="G298" s="1" t="s">
        <v>170</v>
      </c>
      <c r="H298" s="2" t="s">
        <v>171</v>
      </c>
      <c r="J298" s="1" t="s">
        <v>644</v>
      </c>
      <c r="K298" s="1" t="s">
        <v>643</v>
      </c>
      <c r="O298" s="2" t="s">
        <v>174</v>
      </c>
      <c r="X298" s="4">
        <v>725750</v>
      </c>
      <c r="Y298" s="4"/>
      <c r="Z298" s="3">
        <v>43487</v>
      </c>
    </row>
    <row r="299" spans="3:26">
      <c r="C299" s="1"/>
      <c r="D299" s="1">
        <v>127008504</v>
      </c>
      <c r="G299" s="1" t="s">
        <v>645</v>
      </c>
      <c r="H299" s="2" t="s">
        <v>646</v>
      </c>
      <c r="J299" s="1" t="s">
        <v>647</v>
      </c>
      <c r="K299" s="1" t="s">
        <v>648</v>
      </c>
      <c r="O299" s="2" t="s">
        <v>631</v>
      </c>
      <c r="X299" s="4">
        <v>208576</v>
      </c>
      <c r="Y299" s="4"/>
      <c r="Z299" s="3">
        <v>43670</v>
      </c>
    </row>
    <row r="300" spans="3:26">
      <c r="C300" s="1"/>
      <c r="D300" s="1">
        <v>127008257</v>
      </c>
      <c r="G300" s="1" t="s">
        <v>325</v>
      </c>
      <c r="H300" s="2" t="s">
        <v>326</v>
      </c>
      <c r="J300" s="1" t="s">
        <v>499</v>
      </c>
      <c r="K300" s="1" t="s">
        <v>649</v>
      </c>
      <c r="O300" s="2" t="s">
        <v>631</v>
      </c>
      <c r="X300" s="4">
        <v>1273280</v>
      </c>
      <c r="Y300" s="4"/>
      <c r="Z300" s="3">
        <v>43580</v>
      </c>
    </row>
    <row r="301" spans="3:26">
      <c r="C301" s="1"/>
      <c r="D301" s="1">
        <v>127008280</v>
      </c>
      <c r="G301" s="1" t="s">
        <v>325</v>
      </c>
      <c r="H301" s="2" t="s">
        <v>326</v>
      </c>
      <c r="J301" s="1" t="s">
        <v>650</v>
      </c>
      <c r="K301" s="1" t="s">
        <v>651</v>
      </c>
      <c r="O301" s="2" t="s">
        <v>631</v>
      </c>
      <c r="X301" s="4">
        <v>580000</v>
      </c>
      <c r="Y301" s="4"/>
      <c r="Z301" s="3">
        <v>43580</v>
      </c>
    </row>
    <row r="302" spans="3:26">
      <c r="C302" s="1"/>
      <c r="D302" s="1">
        <v>127008293</v>
      </c>
      <c r="G302" s="1" t="s">
        <v>325</v>
      </c>
      <c r="H302" s="2" t="s">
        <v>326</v>
      </c>
      <c r="J302" s="1" t="s">
        <v>650</v>
      </c>
      <c r="K302" s="1" t="s">
        <v>651</v>
      </c>
      <c r="O302" s="2" t="s">
        <v>631</v>
      </c>
      <c r="X302" s="4">
        <v>580000</v>
      </c>
      <c r="Y302" s="4"/>
      <c r="Z302" s="3">
        <v>43580</v>
      </c>
    </row>
    <row r="303" spans="3:26">
      <c r="C303" s="1"/>
      <c r="D303" s="1">
        <v>127008542</v>
      </c>
      <c r="G303" s="1" t="s">
        <v>325</v>
      </c>
      <c r="H303" s="2" t="s">
        <v>326</v>
      </c>
      <c r="J303" s="1" t="s">
        <v>652</v>
      </c>
      <c r="K303" s="1" t="s">
        <v>653</v>
      </c>
      <c r="O303" s="2" t="s">
        <v>631</v>
      </c>
      <c r="X303" s="4">
        <v>364700</v>
      </c>
      <c r="Y303" s="4"/>
      <c r="Z303" s="3">
        <v>43744</v>
      </c>
    </row>
    <row r="304" spans="3:26">
      <c r="C304" s="1"/>
      <c r="D304" s="1">
        <v>127008372</v>
      </c>
      <c r="G304" s="1" t="s">
        <v>325</v>
      </c>
      <c r="H304" s="2" t="s">
        <v>326</v>
      </c>
      <c r="J304" s="1" t="s">
        <v>654</v>
      </c>
      <c r="K304" s="1" t="s">
        <v>655</v>
      </c>
      <c r="O304" s="2" t="s">
        <v>631</v>
      </c>
      <c r="X304" s="4">
        <v>349396</v>
      </c>
      <c r="Y304" s="4"/>
      <c r="Z304" s="3">
        <v>43604</v>
      </c>
    </row>
    <row r="305" spans="3:26">
      <c r="C305" s="1"/>
      <c r="D305" s="1">
        <v>127008271</v>
      </c>
      <c r="G305" s="1" t="s">
        <v>325</v>
      </c>
      <c r="H305" s="2" t="s">
        <v>326</v>
      </c>
      <c r="J305" s="1" t="s">
        <v>656</v>
      </c>
      <c r="K305" s="1" t="s">
        <v>657</v>
      </c>
      <c r="O305" s="2" t="s">
        <v>631</v>
      </c>
      <c r="X305" s="4">
        <v>322038</v>
      </c>
      <c r="Y305" s="4"/>
      <c r="Z305" s="3">
        <v>43580</v>
      </c>
    </row>
    <row r="306" spans="3:26">
      <c r="C306" s="1"/>
      <c r="D306" s="1">
        <v>127008396</v>
      </c>
      <c r="G306" s="1" t="s">
        <v>658</v>
      </c>
      <c r="H306" s="2" t="s">
        <v>659</v>
      </c>
      <c r="J306" s="1" t="s">
        <v>660</v>
      </c>
      <c r="K306" s="1" t="s">
        <v>661</v>
      </c>
      <c r="O306" s="2" t="s">
        <v>631</v>
      </c>
      <c r="X306" s="4">
        <v>2440000</v>
      </c>
      <c r="Y306" s="4"/>
      <c r="Z306" s="3">
        <v>43808</v>
      </c>
    </row>
    <row r="307" spans="3:26">
      <c r="C307" s="1"/>
      <c r="D307" s="1">
        <v>127008260</v>
      </c>
      <c r="G307" s="1" t="s">
        <v>658</v>
      </c>
      <c r="H307" s="2" t="s">
        <v>659</v>
      </c>
      <c r="J307" s="1" t="s">
        <v>662</v>
      </c>
      <c r="K307" s="1" t="s">
        <v>663</v>
      </c>
      <c r="O307" s="2" t="s">
        <v>631</v>
      </c>
      <c r="X307" s="4">
        <v>262500</v>
      </c>
      <c r="Y307" s="4"/>
      <c r="Z307" s="3">
        <v>43580</v>
      </c>
    </row>
    <row r="308" spans="3:26">
      <c r="C308" s="1"/>
      <c r="D308" s="1">
        <v>127008275</v>
      </c>
      <c r="G308" s="1" t="s">
        <v>664</v>
      </c>
      <c r="H308" s="2" t="s">
        <v>665</v>
      </c>
      <c r="J308" s="1" t="s">
        <v>666</v>
      </c>
      <c r="K308" s="1" t="s">
        <v>667</v>
      </c>
      <c r="O308" s="2" t="s">
        <v>631</v>
      </c>
      <c r="X308" s="4">
        <v>1446676</v>
      </c>
      <c r="Y308" s="4"/>
      <c r="Z308" s="3">
        <v>43580</v>
      </c>
    </row>
    <row r="309" spans="3:26">
      <c r="C309" s="1"/>
      <c r="D309" s="1">
        <v>127008276</v>
      </c>
      <c r="G309" s="1" t="s">
        <v>664</v>
      </c>
      <c r="H309" s="2" t="s">
        <v>665</v>
      </c>
      <c r="J309" s="1" t="s">
        <v>666</v>
      </c>
      <c r="K309" s="1" t="s">
        <v>668</v>
      </c>
      <c r="O309" s="2" t="s">
        <v>631</v>
      </c>
      <c r="X309" s="4">
        <v>1446676</v>
      </c>
      <c r="Y309" s="4"/>
      <c r="Z309" s="3">
        <v>43580</v>
      </c>
    </row>
    <row r="310" spans="3:26">
      <c r="C310" s="1"/>
      <c r="D310" s="1">
        <v>127008277</v>
      </c>
      <c r="G310" s="1" t="s">
        <v>664</v>
      </c>
      <c r="H310" s="2" t="s">
        <v>665</v>
      </c>
      <c r="J310" s="1" t="s">
        <v>666</v>
      </c>
      <c r="K310" s="1" t="s">
        <v>669</v>
      </c>
      <c r="O310" s="2" t="s">
        <v>631</v>
      </c>
      <c r="X310" s="4">
        <v>1446676</v>
      </c>
      <c r="Y310" s="4"/>
      <c r="Z310" s="3">
        <v>43580</v>
      </c>
    </row>
    <row r="311" spans="3:26">
      <c r="C311" s="1"/>
      <c r="D311" s="1">
        <v>127008314</v>
      </c>
      <c r="G311" s="1" t="s">
        <v>664</v>
      </c>
      <c r="H311" s="2" t="s">
        <v>665</v>
      </c>
      <c r="J311" s="1" t="s">
        <v>670</v>
      </c>
      <c r="K311" s="1" t="s">
        <v>184</v>
      </c>
      <c r="O311" s="2" t="s">
        <v>631</v>
      </c>
      <c r="X311" s="4">
        <v>833188</v>
      </c>
      <c r="Y311" s="4"/>
      <c r="Z311" s="3">
        <v>43580</v>
      </c>
    </row>
    <row r="312" spans="3:26">
      <c r="C312" s="1"/>
      <c r="D312" s="1">
        <v>127008315</v>
      </c>
      <c r="G312" s="1" t="s">
        <v>664</v>
      </c>
      <c r="H312" s="2" t="s">
        <v>665</v>
      </c>
      <c r="J312" s="1" t="s">
        <v>670</v>
      </c>
      <c r="K312" s="1" t="s">
        <v>184</v>
      </c>
      <c r="O312" s="2" t="s">
        <v>631</v>
      </c>
      <c r="X312" s="4">
        <v>833188</v>
      </c>
      <c r="Y312" s="4"/>
      <c r="Z312" s="3">
        <v>43580</v>
      </c>
    </row>
    <row r="313" spans="3:26">
      <c r="C313" s="1"/>
      <c r="D313" s="1">
        <v>127008316</v>
      </c>
      <c r="G313" s="1" t="s">
        <v>664</v>
      </c>
      <c r="H313" s="2" t="s">
        <v>665</v>
      </c>
      <c r="J313" s="1" t="s">
        <v>670</v>
      </c>
      <c r="K313" s="1" t="s">
        <v>184</v>
      </c>
      <c r="O313" s="2" t="s">
        <v>631</v>
      </c>
      <c r="X313" s="4">
        <v>833188</v>
      </c>
      <c r="Y313" s="4"/>
      <c r="Z313" s="3">
        <v>43580</v>
      </c>
    </row>
    <row r="314" spans="3:26">
      <c r="C314" s="1"/>
      <c r="D314" s="1">
        <v>127008317</v>
      </c>
      <c r="G314" s="1" t="s">
        <v>664</v>
      </c>
      <c r="H314" s="2" t="s">
        <v>665</v>
      </c>
      <c r="J314" s="1" t="s">
        <v>670</v>
      </c>
      <c r="K314" s="1" t="s">
        <v>184</v>
      </c>
      <c r="O314" s="2" t="s">
        <v>631</v>
      </c>
      <c r="X314" s="4">
        <v>833188</v>
      </c>
      <c r="Y314" s="4"/>
      <c r="Z314" s="3">
        <v>43580</v>
      </c>
    </row>
    <row r="315" spans="3:26">
      <c r="C315" s="1"/>
      <c r="D315" s="1">
        <v>127008318</v>
      </c>
      <c r="G315" s="1" t="s">
        <v>664</v>
      </c>
      <c r="H315" s="2" t="s">
        <v>665</v>
      </c>
      <c r="J315" s="1" t="s">
        <v>670</v>
      </c>
      <c r="K315" s="1" t="s">
        <v>184</v>
      </c>
      <c r="O315" s="2" t="s">
        <v>631</v>
      </c>
      <c r="X315" s="4">
        <v>833188</v>
      </c>
      <c r="Y315" s="4"/>
      <c r="Z315" s="3">
        <v>43580</v>
      </c>
    </row>
    <row r="316" spans="3:26">
      <c r="C316" s="1"/>
      <c r="D316" s="1">
        <v>127008319</v>
      </c>
      <c r="G316" s="1" t="s">
        <v>664</v>
      </c>
      <c r="H316" s="2" t="s">
        <v>665</v>
      </c>
      <c r="J316" s="1" t="s">
        <v>670</v>
      </c>
      <c r="K316" s="1" t="s">
        <v>184</v>
      </c>
      <c r="O316" s="2" t="s">
        <v>631</v>
      </c>
      <c r="X316" s="4">
        <v>833188</v>
      </c>
      <c r="Y316" s="4"/>
      <c r="Z316" s="3">
        <v>43580</v>
      </c>
    </row>
    <row r="317" spans="3:26">
      <c r="C317" s="1"/>
      <c r="D317" s="1">
        <v>127008320</v>
      </c>
      <c r="G317" s="1" t="s">
        <v>664</v>
      </c>
      <c r="H317" s="2" t="s">
        <v>665</v>
      </c>
      <c r="J317" s="1" t="s">
        <v>670</v>
      </c>
      <c r="K317" s="1" t="s">
        <v>184</v>
      </c>
      <c r="O317" s="2" t="s">
        <v>631</v>
      </c>
      <c r="X317" s="4">
        <v>833188</v>
      </c>
      <c r="Y317" s="4"/>
      <c r="Z317" s="3">
        <v>43580</v>
      </c>
    </row>
    <row r="318" spans="3:26">
      <c r="C318" s="1"/>
      <c r="D318" s="1">
        <v>127008321</v>
      </c>
      <c r="G318" s="1" t="s">
        <v>664</v>
      </c>
      <c r="H318" s="2" t="s">
        <v>665</v>
      </c>
      <c r="J318" s="1" t="s">
        <v>670</v>
      </c>
      <c r="K318" s="1" t="s">
        <v>184</v>
      </c>
      <c r="O318" s="2" t="s">
        <v>631</v>
      </c>
      <c r="X318" s="4">
        <v>833188</v>
      </c>
      <c r="Y318" s="4"/>
      <c r="Z318" s="3">
        <v>43580</v>
      </c>
    </row>
    <row r="319" spans="3:26">
      <c r="C319" s="1"/>
      <c r="D319" s="1">
        <v>127008322</v>
      </c>
      <c r="G319" s="1" t="s">
        <v>664</v>
      </c>
      <c r="H319" s="2" t="s">
        <v>665</v>
      </c>
      <c r="J319" s="1" t="s">
        <v>670</v>
      </c>
      <c r="K319" s="1" t="s">
        <v>184</v>
      </c>
      <c r="O319" s="2" t="s">
        <v>631</v>
      </c>
      <c r="X319" s="4">
        <v>833188</v>
      </c>
      <c r="Y319" s="4"/>
      <c r="Z319" s="3">
        <v>43580</v>
      </c>
    </row>
    <row r="320" spans="3:26">
      <c r="C320" s="1"/>
      <c r="D320" s="1">
        <v>127008323</v>
      </c>
      <c r="G320" s="1" t="s">
        <v>664</v>
      </c>
      <c r="H320" s="2" t="s">
        <v>665</v>
      </c>
      <c r="J320" s="1" t="s">
        <v>670</v>
      </c>
      <c r="K320" s="1" t="s">
        <v>184</v>
      </c>
      <c r="O320" s="2" t="s">
        <v>631</v>
      </c>
      <c r="X320" s="4">
        <v>833188</v>
      </c>
      <c r="Y320" s="4"/>
      <c r="Z320" s="3">
        <v>43580</v>
      </c>
    </row>
    <row r="321" spans="3:26">
      <c r="C321" s="1"/>
      <c r="D321" s="1">
        <v>127008324</v>
      </c>
      <c r="G321" s="1" t="s">
        <v>664</v>
      </c>
      <c r="H321" s="2" t="s">
        <v>665</v>
      </c>
      <c r="J321" s="1" t="s">
        <v>670</v>
      </c>
      <c r="K321" s="1" t="s">
        <v>184</v>
      </c>
      <c r="O321" s="2" t="s">
        <v>631</v>
      </c>
      <c r="X321" s="4">
        <v>833187</v>
      </c>
      <c r="Y321" s="4"/>
      <c r="Z321" s="3">
        <v>43580</v>
      </c>
    </row>
    <row r="322" spans="3:26">
      <c r="C322" s="1"/>
      <c r="D322" s="1">
        <v>127008325</v>
      </c>
      <c r="G322" s="1" t="s">
        <v>664</v>
      </c>
      <c r="H322" s="2" t="s">
        <v>665</v>
      </c>
      <c r="J322" s="1" t="s">
        <v>670</v>
      </c>
      <c r="K322" s="1" t="s">
        <v>184</v>
      </c>
      <c r="O322" s="2" t="s">
        <v>631</v>
      </c>
      <c r="X322" s="4">
        <v>833187</v>
      </c>
      <c r="Y322" s="4"/>
      <c r="Z322" s="3">
        <v>43580</v>
      </c>
    </row>
    <row r="323" spans="3:26">
      <c r="C323" s="1"/>
      <c r="D323" s="1">
        <v>127008326</v>
      </c>
      <c r="G323" s="1" t="s">
        <v>664</v>
      </c>
      <c r="H323" s="2" t="s">
        <v>665</v>
      </c>
      <c r="J323" s="1" t="s">
        <v>670</v>
      </c>
      <c r="K323" s="1" t="s">
        <v>184</v>
      </c>
      <c r="O323" s="2" t="s">
        <v>631</v>
      </c>
      <c r="X323" s="4">
        <v>833187</v>
      </c>
      <c r="Y323" s="4"/>
      <c r="Z323" s="3">
        <v>43580</v>
      </c>
    </row>
    <row r="324" spans="3:26">
      <c r="C324" s="1"/>
      <c r="D324" s="1">
        <v>127008327</v>
      </c>
      <c r="G324" s="1" t="s">
        <v>664</v>
      </c>
      <c r="H324" s="2" t="s">
        <v>665</v>
      </c>
      <c r="J324" s="1" t="s">
        <v>670</v>
      </c>
      <c r="K324" s="1" t="s">
        <v>184</v>
      </c>
      <c r="O324" s="2" t="s">
        <v>631</v>
      </c>
      <c r="X324" s="4">
        <v>833187</v>
      </c>
      <c r="Y324" s="4"/>
      <c r="Z324" s="3">
        <v>43580</v>
      </c>
    </row>
    <row r="325" spans="3:26">
      <c r="C325" s="1"/>
      <c r="D325" s="1">
        <v>127008328</v>
      </c>
      <c r="G325" s="1" t="s">
        <v>664</v>
      </c>
      <c r="H325" s="2" t="s">
        <v>665</v>
      </c>
      <c r="J325" s="1" t="s">
        <v>670</v>
      </c>
      <c r="K325" s="1" t="s">
        <v>184</v>
      </c>
      <c r="O325" s="2" t="s">
        <v>631</v>
      </c>
      <c r="X325" s="4">
        <v>833187</v>
      </c>
      <c r="Y325" s="4"/>
      <c r="Z325" s="3">
        <v>43580</v>
      </c>
    </row>
    <row r="326" spans="3:26">
      <c r="C326" s="1"/>
      <c r="D326" s="1">
        <v>127008329</v>
      </c>
      <c r="G326" s="1" t="s">
        <v>664</v>
      </c>
      <c r="H326" s="2" t="s">
        <v>665</v>
      </c>
      <c r="J326" s="1" t="s">
        <v>670</v>
      </c>
      <c r="K326" s="1" t="s">
        <v>184</v>
      </c>
      <c r="O326" s="2" t="s">
        <v>631</v>
      </c>
      <c r="X326" s="4">
        <v>833187</v>
      </c>
      <c r="Y326" s="4"/>
      <c r="Z326" s="3">
        <v>43580</v>
      </c>
    </row>
    <row r="327" spans="3:26">
      <c r="C327" s="1"/>
      <c r="D327" s="1">
        <v>127008242</v>
      </c>
      <c r="G327" s="1" t="s">
        <v>664</v>
      </c>
      <c r="H327" s="2" t="s">
        <v>665</v>
      </c>
      <c r="J327" s="1" t="s">
        <v>671</v>
      </c>
      <c r="K327" s="1" t="s">
        <v>672</v>
      </c>
      <c r="O327" s="2" t="s">
        <v>631</v>
      </c>
      <c r="X327" s="4">
        <v>460768</v>
      </c>
      <c r="Y327" s="4"/>
      <c r="Z327" s="3">
        <v>43580</v>
      </c>
    </row>
    <row r="328" spans="3:26">
      <c r="C328" s="1"/>
      <c r="D328" s="1">
        <v>127008243</v>
      </c>
      <c r="G328" s="1" t="s">
        <v>664</v>
      </c>
      <c r="H328" s="2" t="s">
        <v>665</v>
      </c>
      <c r="J328" s="1" t="s">
        <v>671</v>
      </c>
      <c r="K328" s="1" t="s">
        <v>673</v>
      </c>
      <c r="O328" s="2" t="s">
        <v>631</v>
      </c>
      <c r="X328" s="4">
        <v>460768</v>
      </c>
      <c r="Y328" s="4"/>
      <c r="Z328" s="3">
        <v>43580</v>
      </c>
    </row>
    <row r="329" spans="3:26">
      <c r="C329" s="1"/>
      <c r="D329" s="1">
        <v>127008244</v>
      </c>
      <c r="G329" s="1" t="s">
        <v>664</v>
      </c>
      <c r="H329" s="2" t="s">
        <v>665</v>
      </c>
      <c r="J329" s="1" t="s">
        <v>671</v>
      </c>
      <c r="K329" s="1" t="s">
        <v>674</v>
      </c>
      <c r="O329" s="2" t="s">
        <v>631</v>
      </c>
      <c r="X329" s="4">
        <v>460768</v>
      </c>
      <c r="Y329" s="4"/>
      <c r="Z329" s="3">
        <v>43580</v>
      </c>
    </row>
    <row r="330" spans="3:26">
      <c r="C330" s="1"/>
      <c r="D330" s="1">
        <v>127008256</v>
      </c>
      <c r="G330" s="1" t="s">
        <v>664</v>
      </c>
      <c r="H330" s="2" t="s">
        <v>665</v>
      </c>
      <c r="J330" s="1" t="s">
        <v>671</v>
      </c>
      <c r="K330" s="1" t="s">
        <v>675</v>
      </c>
      <c r="O330" s="2" t="s">
        <v>631</v>
      </c>
      <c r="X330" s="4">
        <v>460768</v>
      </c>
      <c r="Y330" s="4"/>
      <c r="Z330" s="3">
        <v>43580</v>
      </c>
    </row>
    <row r="331" spans="3:26">
      <c r="C331" s="1"/>
      <c r="D331" s="1">
        <v>127008283</v>
      </c>
      <c r="G331" s="1" t="s">
        <v>676</v>
      </c>
      <c r="H331" s="2" t="s">
        <v>677</v>
      </c>
      <c r="J331" s="1" t="s">
        <v>678</v>
      </c>
      <c r="K331" s="1" t="s">
        <v>679</v>
      </c>
      <c r="O331" s="2" t="s">
        <v>631</v>
      </c>
      <c r="X331" s="4">
        <v>5140000</v>
      </c>
      <c r="Y331" s="4"/>
      <c r="Z331" s="3">
        <v>43580</v>
      </c>
    </row>
    <row r="332" spans="3:26">
      <c r="C332" s="1"/>
      <c r="D332" s="1">
        <v>127008296</v>
      </c>
      <c r="G332" s="1" t="s">
        <v>676</v>
      </c>
      <c r="H332" s="2" t="s">
        <v>677</v>
      </c>
      <c r="J332" s="1" t="s">
        <v>678</v>
      </c>
      <c r="K332" s="1" t="s">
        <v>679</v>
      </c>
      <c r="O332" s="2" t="s">
        <v>631</v>
      </c>
      <c r="X332" s="4">
        <v>5140000</v>
      </c>
      <c r="Y332" s="4"/>
      <c r="Z332" s="3">
        <v>43580</v>
      </c>
    </row>
    <row r="333" spans="3:26">
      <c r="C333" s="1"/>
      <c r="D333" s="1">
        <v>127008270</v>
      </c>
      <c r="G333" s="1" t="s">
        <v>676</v>
      </c>
      <c r="H333" s="2" t="s">
        <v>677</v>
      </c>
      <c r="J333" s="1" t="s">
        <v>680</v>
      </c>
      <c r="K333" s="1" t="s">
        <v>681</v>
      </c>
      <c r="O333" s="2" t="s">
        <v>631</v>
      </c>
      <c r="X333" s="4">
        <v>1250000</v>
      </c>
      <c r="Y333" s="4"/>
      <c r="Z333" s="3">
        <v>43580</v>
      </c>
    </row>
    <row r="334" spans="3:26">
      <c r="C334" s="1"/>
      <c r="D334" s="1">
        <v>127008289</v>
      </c>
      <c r="G334" s="1" t="s">
        <v>682</v>
      </c>
      <c r="H334" s="2" t="s">
        <v>683</v>
      </c>
      <c r="J334" s="1" t="s">
        <v>641</v>
      </c>
      <c r="K334" s="1" t="s">
        <v>57</v>
      </c>
      <c r="O334" s="2" t="s">
        <v>631</v>
      </c>
      <c r="X334" s="4">
        <v>2039400</v>
      </c>
      <c r="Y334" s="4"/>
      <c r="Z334" s="3">
        <v>43580</v>
      </c>
    </row>
    <row r="335" spans="3:26">
      <c r="C335" s="1"/>
      <c r="D335" s="1">
        <v>127008302</v>
      </c>
      <c r="G335" s="1" t="s">
        <v>682</v>
      </c>
      <c r="H335" s="2" t="s">
        <v>683</v>
      </c>
      <c r="J335" s="1" t="s">
        <v>641</v>
      </c>
      <c r="K335" s="1" t="s">
        <v>57</v>
      </c>
      <c r="O335" s="2" t="s">
        <v>631</v>
      </c>
      <c r="X335" s="4">
        <v>2039400</v>
      </c>
      <c r="Y335" s="4"/>
      <c r="Z335" s="3">
        <v>43580</v>
      </c>
    </row>
    <row r="336" spans="3:26">
      <c r="C336" s="1"/>
      <c r="D336" s="1">
        <v>127008292</v>
      </c>
      <c r="G336" s="1" t="s">
        <v>682</v>
      </c>
      <c r="H336" s="2" t="s">
        <v>683</v>
      </c>
      <c r="J336" s="1" t="s">
        <v>684</v>
      </c>
      <c r="K336" s="1" t="s">
        <v>685</v>
      </c>
      <c r="O336" s="2" t="s">
        <v>631</v>
      </c>
      <c r="X336" s="4">
        <v>743666</v>
      </c>
      <c r="Y336" s="4"/>
      <c r="Z336" s="3">
        <v>43580</v>
      </c>
    </row>
    <row r="337" spans="3:26">
      <c r="C337" s="1"/>
      <c r="D337" s="1">
        <v>127008305</v>
      </c>
      <c r="G337" s="1" t="s">
        <v>682</v>
      </c>
      <c r="H337" s="2" t="s">
        <v>683</v>
      </c>
      <c r="J337" s="1" t="s">
        <v>684</v>
      </c>
      <c r="K337" s="1" t="s">
        <v>686</v>
      </c>
      <c r="O337" s="2" t="s">
        <v>631</v>
      </c>
      <c r="X337" s="4">
        <v>743666</v>
      </c>
      <c r="Y337" s="4"/>
      <c r="Z337" s="3">
        <v>43580</v>
      </c>
    </row>
    <row r="338" spans="3:26">
      <c r="C338" s="1"/>
      <c r="D338" s="1">
        <v>127008278</v>
      </c>
      <c r="G338" s="1" t="s">
        <v>682</v>
      </c>
      <c r="H338" s="2" t="s">
        <v>683</v>
      </c>
      <c r="J338" s="1" t="s">
        <v>687</v>
      </c>
      <c r="K338" s="1" t="s">
        <v>688</v>
      </c>
      <c r="O338" s="2" t="s">
        <v>631</v>
      </c>
      <c r="X338" s="4">
        <v>268685</v>
      </c>
      <c r="Y338" s="4"/>
      <c r="Z338" s="3">
        <v>43580</v>
      </c>
    </row>
    <row r="339" spans="3:26">
      <c r="C339" s="1"/>
      <c r="D339" s="1">
        <v>127008279</v>
      </c>
      <c r="G339" s="1" t="s">
        <v>682</v>
      </c>
      <c r="H339" s="2" t="s">
        <v>683</v>
      </c>
      <c r="J339" s="1" t="s">
        <v>687</v>
      </c>
      <c r="K339" s="1" t="s">
        <v>689</v>
      </c>
      <c r="O339" s="2" t="s">
        <v>631</v>
      </c>
      <c r="X339" s="4">
        <v>268685</v>
      </c>
      <c r="Y339" s="4"/>
      <c r="Z339" s="3">
        <v>43580</v>
      </c>
    </row>
    <row r="340" spans="3:26">
      <c r="C340" s="1"/>
      <c r="D340" s="1">
        <v>127008287</v>
      </c>
      <c r="G340" s="1" t="s">
        <v>682</v>
      </c>
      <c r="H340" s="2" t="s">
        <v>683</v>
      </c>
      <c r="J340" s="1" t="s">
        <v>690</v>
      </c>
      <c r="K340" s="1" t="s">
        <v>691</v>
      </c>
      <c r="O340" s="2" t="s">
        <v>631</v>
      </c>
      <c r="X340" s="4">
        <v>255000</v>
      </c>
      <c r="Y340" s="4"/>
      <c r="Z340" s="3">
        <v>43580</v>
      </c>
    </row>
    <row r="341" spans="3:26">
      <c r="C341" s="1"/>
      <c r="D341" s="1">
        <v>127008300</v>
      </c>
      <c r="G341" s="1" t="s">
        <v>682</v>
      </c>
      <c r="H341" s="2" t="s">
        <v>683</v>
      </c>
      <c r="J341" s="1" t="s">
        <v>690</v>
      </c>
      <c r="K341" s="1" t="s">
        <v>691</v>
      </c>
      <c r="O341" s="2" t="s">
        <v>631</v>
      </c>
      <c r="X341" s="4">
        <v>255000</v>
      </c>
      <c r="Y341" s="4"/>
      <c r="Z341" s="3">
        <v>43580</v>
      </c>
    </row>
    <row r="342" spans="3:26">
      <c r="C342" s="1"/>
      <c r="D342" s="1">
        <v>127008272</v>
      </c>
      <c r="G342" s="1" t="s">
        <v>682</v>
      </c>
      <c r="H342" s="2" t="s">
        <v>683</v>
      </c>
      <c r="J342" s="1" t="s">
        <v>202</v>
      </c>
      <c r="K342" s="1" t="s">
        <v>692</v>
      </c>
      <c r="O342" s="2" t="s">
        <v>631</v>
      </c>
      <c r="X342" s="4">
        <v>218000</v>
      </c>
      <c r="Y342" s="4"/>
      <c r="Z342" s="3">
        <v>43580</v>
      </c>
    </row>
    <row r="343" spans="3:26">
      <c r="C343" s="1"/>
      <c r="D343" s="1">
        <v>127008350</v>
      </c>
      <c r="G343" s="1" t="s">
        <v>693</v>
      </c>
      <c r="H343" s="2" t="s">
        <v>694</v>
      </c>
      <c r="J343" s="1" t="s">
        <v>695</v>
      </c>
      <c r="K343" s="1" t="s">
        <v>696</v>
      </c>
      <c r="O343" s="2" t="s">
        <v>631</v>
      </c>
      <c r="X343" s="4">
        <v>1490000</v>
      </c>
      <c r="Y343" s="4"/>
      <c r="Z343" s="3">
        <v>43581</v>
      </c>
    </row>
    <row r="344" spans="3:26">
      <c r="C344" s="1"/>
      <c r="D344" s="1">
        <v>127008370</v>
      </c>
      <c r="G344" s="1" t="s">
        <v>439</v>
      </c>
      <c r="H344" s="2" t="s">
        <v>440</v>
      </c>
      <c r="J344" s="1" t="s">
        <v>697</v>
      </c>
      <c r="K344" s="1" t="s">
        <v>698</v>
      </c>
      <c r="O344" s="2" t="s">
        <v>631</v>
      </c>
      <c r="X344" s="4">
        <v>1279000</v>
      </c>
      <c r="Y344" s="4"/>
      <c r="Z344" s="3">
        <v>43601</v>
      </c>
    </row>
    <row r="345" spans="3:26">
      <c r="C345" s="1"/>
      <c r="D345" s="1">
        <v>127008284</v>
      </c>
      <c r="G345" s="1" t="s">
        <v>699</v>
      </c>
      <c r="H345" s="2" t="s">
        <v>700</v>
      </c>
      <c r="J345" s="1" t="s">
        <v>701</v>
      </c>
      <c r="K345" s="1" t="s">
        <v>702</v>
      </c>
      <c r="O345" s="2" t="s">
        <v>631</v>
      </c>
      <c r="X345" s="4">
        <v>305000</v>
      </c>
      <c r="Y345" s="4"/>
      <c r="Z345" s="3">
        <v>43580</v>
      </c>
    </row>
    <row r="346" spans="3:26">
      <c r="C346" s="1"/>
      <c r="D346" s="1">
        <v>127008297</v>
      </c>
      <c r="G346" s="1" t="s">
        <v>699</v>
      </c>
      <c r="H346" s="2" t="s">
        <v>700</v>
      </c>
      <c r="J346" s="1" t="s">
        <v>701</v>
      </c>
      <c r="K346" s="1" t="s">
        <v>702</v>
      </c>
      <c r="O346" s="2" t="s">
        <v>631</v>
      </c>
      <c r="X346" s="4">
        <v>305000</v>
      </c>
      <c r="Y346" s="4"/>
      <c r="Z346" s="3">
        <v>43580</v>
      </c>
    </row>
    <row r="347" spans="3:26">
      <c r="C347" s="1"/>
      <c r="D347" s="1">
        <v>127008398</v>
      </c>
      <c r="G347" s="1" t="s">
        <v>445</v>
      </c>
      <c r="H347" s="2" t="s">
        <v>446</v>
      </c>
      <c r="J347" s="1" t="s">
        <v>703</v>
      </c>
      <c r="K347" s="1" t="s">
        <v>704</v>
      </c>
      <c r="O347" s="2" t="s">
        <v>631</v>
      </c>
      <c r="X347" s="4">
        <v>380000</v>
      </c>
      <c r="Y347" s="4"/>
      <c r="Z347" s="3">
        <v>43633</v>
      </c>
    </row>
    <row r="348" spans="3:26">
      <c r="C348" s="1"/>
      <c r="D348" s="1">
        <v>127008239</v>
      </c>
      <c r="G348" s="1" t="s">
        <v>493</v>
      </c>
      <c r="H348" s="2" t="s">
        <v>494</v>
      </c>
      <c r="J348" s="1" t="s">
        <v>705</v>
      </c>
      <c r="K348" s="1" t="s">
        <v>706</v>
      </c>
      <c r="O348" s="2" t="s">
        <v>631</v>
      </c>
      <c r="X348" s="4">
        <v>3784982</v>
      </c>
      <c r="Y348" s="4"/>
      <c r="Z348" s="3">
        <v>43580</v>
      </c>
    </row>
    <row r="349" spans="3:26">
      <c r="C349" s="1"/>
      <c r="D349" s="1">
        <v>127008560</v>
      </c>
      <c r="G349" s="1" t="s">
        <v>493</v>
      </c>
      <c r="H349" s="2" t="s">
        <v>494</v>
      </c>
      <c r="J349" s="1" t="s">
        <v>707</v>
      </c>
      <c r="K349" s="1" t="s">
        <v>708</v>
      </c>
      <c r="O349" s="2" t="s">
        <v>631</v>
      </c>
      <c r="X349" s="4">
        <v>1297744</v>
      </c>
      <c r="Y349" s="4"/>
      <c r="Z349" s="3">
        <v>43755</v>
      </c>
    </row>
    <row r="350" spans="3:26">
      <c r="C350" s="1"/>
      <c r="D350" s="1">
        <v>127008371</v>
      </c>
      <c r="G350" s="1" t="s">
        <v>493</v>
      </c>
      <c r="H350" s="2" t="s">
        <v>494</v>
      </c>
      <c r="J350" s="1" t="s">
        <v>697</v>
      </c>
      <c r="K350" s="1" t="s">
        <v>698</v>
      </c>
      <c r="O350" s="2" t="s">
        <v>631</v>
      </c>
      <c r="X350" s="4">
        <v>1279000</v>
      </c>
      <c r="Y350" s="4"/>
      <c r="Z350" s="3">
        <v>43601</v>
      </c>
    </row>
    <row r="351" spans="3:26">
      <c r="C351" s="1"/>
      <c r="D351" s="1">
        <v>127008281</v>
      </c>
      <c r="G351" s="1">
        <v>115209</v>
      </c>
      <c r="H351" s="2" t="s">
        <v>494</v>
      </c>
      <c r="J351" s="1" t="s">
        <v>709</v>
      </c>
      <c r="K351" s="1" t="s">
        <v>710</v>
      </c>
      <c r="O351" s="2" t="s">
        <v>631</v>
      </c>
      <c r="X351" s="4">
        <v>1050600</v>
      </c>
      <c r="Y351" s="4"/>
      <c r="Z351" s="3">
        <v>43580</v>
      </c>
    </row>
    <row r="352" spans="3:26">
      <c r="C352" s="1"/>
      <c r="D352" s="1">
        <v>127008294</v>
      </c>
      <c r="G352" s="1" t="s">
        <v>493</v>
      </c>
      <c r="H352" s="2" t="s">
        <v>494</v>
      </c>
      <c r="J352" s="1" t="s">
        <v>709</v>
      </c>
      <c r="K352" s="1" t="s">
        <v>710</v>
      </c>
      <c r="O352" s="2" t="s">
        <v>631</v>
      </c>
      <c r="X352" s="4">
        <v>1050600</v>
      </c>
      <c r="Y352" s="4"/>
      <c r="Z352" s="3">
        <v>43580</v>
      </c>
    </row>
    <row r="353" spans="3:26">
      <c r="C353" s="1"/>
      <c r="D353" s="1">
        <v>127008562</v>
      </c>
      <c r="G353" s="1" t="s">
        <v>493</v>
      </c>
      <c r="H353" s="2" t="s">
        <v>494</v>
      </c>
      <c r="J353" s="1" t="s">
        <v>711</v>
      </c>
      <c r="K353" s="1" t="s">
        <v>712</v>
      </c>
      <c r="O353" s="2" t="s">
        <v>631</v>
      </c>
      <c r="X353" s="4">
        <v>903650</v>
      </c>
      <c r="Y353" s="4"/>
      <c r="Z353" s="3">
        <v>43755</v>
      </c>
    </row>
    <row r="354" spans="3:26">
      <c r="C354" s="1"/>
      <c r="D354" s="1">
        <v>127008282</v>
      </c>
      <c r="G354" s="1" t="s">
        <v>493</v>
      </c>
      <c r="H354" s="2" t="s">
        <v>494</v>
      </c>
      <c r="J354" s="1" t="s">
        <v>713</v>
      </c>
      <c r="K354" s="1" t="s">
        <v>714</v>
      </c>
      <c r="O354" s="2" t="s">
        <v>631</v>
      </c>
      <c r="X354" s="4">
        <v>772500</v>
      </c>
      <c r="Y354" s="4"/>
      <c r="Z354" s="3">
        <v>43580</v>
      </c>
    </row>
    <row r="355" spans="3:26">
      <c r="C355" s="1"/>
      <c r="D355" s="1">
        <v>127008269</v>
      </c>
      <c r="G355" s="1" t="s">
        <v>493</v>
      </c>
      <c r="H355" s="2" t="s">
        <v>494</v>
      </c>
      <c r="J355" s="1" t="s">
        <v>715</v>
      </c>
      <c r="K355" s="1" t="s">
        <v>716</v>
      </c>
      <c r="O355" s="2" t="s">
        <v>631</v>
      </c>
      <c r="X355" s="4">
        <v>753000</v>
      </c>
      <c r="Y355" s="4"/>
      <c r="Z355" s="3">
        <v>43580</v>
      </c>
    </row>
    <row r="356" spans="3:26">
      <c r="C356" s="1"/>
      <c r="D356" s="1">
        <v>127008235</v>
      </c>
      <c r="G356" s="1" t="s">
        <v>493</v>
      </c>
      <c r="H356" s="2" t="s">
        <v>494</v>
      </c>
      <c r="J356" s="1" t="s">
        <v>717</v>
      </c>
      <c r="K356" s="1" t="s">
        <v>718</v>
      </c>
      <c r="O356" s="2" t="s">
        <v>631</v>
      </c>
      <c r="X356" s="4">
        <v>647993</v>
      </c>
      <c r="Y356" s="4"/>
      <c r="Z356" s="3">
        <v>43580</v>
      </c>
    </row>
    <row r="357" spans="3:26">
      <c r="C357" s="1"/>
      <c r="D357" s="1">
        <v>127008236</v>
      </c>
      <c r="G357" s="1" t="s">
        <v>493</v>
      </c>
      <c r="H357" s="2" t="s">
        <v>494</v>
      </c>
      <c r="J357" s="1" t="s">
        <v>717</v>
      </c>
      <c r="K357" s="1" t="s">
        <v>719</v>
      </c>
      <c r="O357" s="2" t="s">
        <v>631</v>
      </c>
      <c r="X357" s="4">
        <v>647993</v>
      </c>
      <c r="Y357" s="4"/>
      <c r="Z357" s="3">
        <v>43580</v>
      </c>
    </row>
    <row r="358" spans="3:26">
      <c r="C358" s="1"/>
      <c r="D358" s="1">
        <v>127008237</v>
      </c>
      <c r="G358" s="1" t="s">
        <v>493</v>
      </c>
      <c r="H358" s="2" t="s">
        <v>494</v>
      </c>
      <c r="J358" s="1" t="s">
        <v>717</v>
      </c>
      <c r="K358" s="1" t="s">
        <v>720</v>
      </c>
      <c r="O358" s="2" t="s">
        <v>631</v>
      </c>
      <c r="X358" s="4">
        <v>647993</v>
      </c>
      <c r="Y358" s="4"/>
      <c r="Z358" s="3">
        <v>43580</v>
      </c>
    </row>
    <row r="359" spans="3:26">
      <c r="C359" s="1"/>
      <c r="D359" s="1">
        <v>127008274</v>
      </c>
      <c r="G359" s="1" t="s">
        <v>493</v>
      </c>
      <c r="H359" s="2" t="s">
        <v>494</v>
      </c>
      <c r="J359" s="1" t="s">
        <v>721</v>
      </c>
      <c r="K359" s="1" t="s">
        <v>722</v>
      </c>
      <c r="O359" s="2" t="s">
        <v>631</v>
      </c>
      <c r="X359" s="4">
        <v>550000</v>
      </c>
      <c r="Y359" s="4"/>
      <c r="Z359" s="3">
        <v>43580</v>
      </c>
    </row>
    <row r="360" spans="3:26">
      <c r="C360" s="1"/>
      <c r="D360" s="1">
        <v>127008268</v>
      </c>
      <c r="G360" s="1" t="s">
        <v>493</v>
      </c>
      <c r="H360" s="2" t="s">
        <v>494</v>
      </c>
      <c r="J360" s="1" t="s">
        <v>723</v>
      </c>
      <c r="K360" s="1" t="s">
        <v>724</v>
      </c>
      <c r="O360" s="2" t="s">
        <v>631</v>
      </c>
      <c r="X360" s="4">
        <v>539000</v>
      </c>
      <c r="Y360" s="4"/>
      <c r="Z360" s="3">
        <v>43580</v>
      </c>
    </row>
    <row r="361" spans="3:26">
      <c r="C361" s="1"/>
      <c r="D361" s="1">
        <v>127008559</v>
      </c>
      <c r="G361" s="1" t="s">
        <v>493</v>
      </c>
      <c r="H361" s="2" t="s">
        <v>494</v>
      </c>
      <c r="J361" s="1" t="s">
        <v>725</v>
      </c>
      <c r="K361" s="1" t="s">
        <v>726</v>
      </c>
      <c r="O361" s="2" t="s">
        <v>631</v>
      </c>
      <c r="X361" s="4">
        <v>414145</v>
      </c>
      <c r="Y361" s="4"/>
      <c r="Z361" s="3">
        <v>43755</v>
      </c>
    </row>
    <row r="362" spans="3:26">
      <c r="C362" s="1"/>
      <c r="D362" s="1">
        <v>127008273</v>
      </c>
      <c r="G362" s="1" t="s">
        <v>493</v>
      </c>
      <c r="H362" s="2" t="s">
        <v>494</v>
      </c>
      <c r="J362" s="1" t="s">
        <v>727</v>
      </c>
      <c r="K362" s="1" t="s">
        <v>728</v>
      </c>
      <c r="O362" s="2" t="s">
        <v>631</v>
      </c>
      <c r="X362" s="4">
        <v>392700</v>
      </c>
      <c r="Y362" s="4"/>
      <c r="Z362" s="3">
        <v>43580</v>
      </c>
    </row>
    <row r="363" spans="3:26">
      <c r="C363" s="1"/>
      <c r="D363" s="1">
        <v>127008241</v>
      </c>
      <c r="G363" s="1" t="s">
        <v>493</v>
      </c>
      <c r="H363" s="2" t="s">
        <v>494</v>
      </c>
      <c r="J363" s="1" t="s">
        <v>729</v>
      </c>
      <c r="K363" s="1" t="s">
        <v>730</v>
      </c>
      <c r="O363" s="2" t="s">
        <v>631</v>
      </c>
      <c r="X363" s="4">
        <v>242242</v>
      </c>
      <c r="Y363" s="4"/>
      <c r="Z363" s="3">
        <v>43580</v>
      </c>
    </row>
    <row r="364" spans="3:26">
      <c r="C364" s="1"/>
      <c r="D364" s="1">
        <v>127008561</v>
      </c>
      <c r="G364" s="1" t="s">
        <v>493</v>
      </c>
      <c r="H364" s="2" t="s">
        <v>494</v>
      </c>
      <c r="J364" s="1" t="s">
        <v>731</v>
      </c>
      <c r="K364" s="1" t="s">
        <v>732</v>
      </c>
      <c r="O364" s="2" t="s">
        <v>631</v>
      </c>
      <c r="X364" s="4">
        <v>214728</v>
      </c>
      <c r="Y364" s="4"/>
      <c r="Z364" s="3">
        <v>43755</v>
      </c>
    </row>
    <row r="365" spans="3:26">
      <c r="C365" s="1"/>
      <c r="D365" s="1">
        <v>127008261</v>
      </c>
      <c r="G365" s="1" t="s">
        <v>733</v>
      </c>
      <c r="H365" s="2" t="s">
        <v>734</v>
      </c>
      <c r="J365" s="1" t="s">
        <v>735</v>
      </c>
      <c r="K365" s="1" t="s">
        <v>736</v>
      </c>
      <c r="O365" s="2" t="s">
        <v>631</v>
      </c>
      <c r="X365" s="4">
        <v>306500</v>
      </c>
      <c r="Y365" s="4"/>
      <c r="Z365" s="3">
        <v>43580</v>
      </c>
    </row>
    <row r="366" spans="3:26">
      <c r="C366" s="1"/>
      <c r="D366" s="1">
        <v>127008362</v>
      </c>
      <c r="G366" s="1" t="s">
        <v>566</v>
      </c>
      <c r="H366" s="2" t="s">
        <v>567</v>
      </c>
      <c r="J366" s="1" t="s">
        <v>737</v>
      </c>
      <c r="K366" s="1" t="s">
        <v>738</v>
      </c>
      <c r="O366" s="2" t="s">
        <v>631</v>
      </c>
      <c r="X366" s="4">
        <v>129938636</v>
      </c>
      <c r="Y366" s="4"/>
      <c r="Z366" s="3">
        <v>43597</v>
      </c>
    </row>
    <row r="367" spans="3:26">
      <c r="C367" s="1"/>
      <c r="D367" s="1">
        <v>127008500</v>
      </c>
      <c r="G367" s="1" t="s">
        <v>566</v>
      </c>
      <c r="H367" s="2" t="s">
        <v>567</v>
      </c>
      <c r="J367" s="1" t="s">
        <v>739</v>
      </c>
      <c r="K367" s="1" t="s">
        <v>740</v>
      </c>
      <c r="O367" s="2" t="s">
        <v>631</v>
      </c>
      <c r="X367" s="4">
        <v>1590776</v>
      </c>
      <c r="Y367" s="4"/>
      <c r="Z367" s="3">
        <v>43669</v>
      </c>
    </row>
    <row r="368" spans="3:26">
      <c r="C368" s="1"/>
      <c r="D368" s="1">
        <v>127008286</v>
      </c>
      <c r="G368" s="1" t="s">
        <v>621</v>
      </c>
      <c r="H368" s="2" t="s">
        <v>622</v>
      </c>
      <c r="J368" s="1" t="s">
        <v>680</v>
      </c>
      <c r="K368" s="1" t="s">
        <v>741</v>
      </c>
      <c r="O368" s="2" t="s">
        <v>631</v>
      </c>
      <c r="X368" s="4">
        <v>1250000</v>
      </c>
      <c r="Y368" s="4"/>
      <c r="Z368" s="3">
        <v>43580</v>
      </c>
    </row>
    <row r="369" spans="3:26">
      <c r="C369" s="1"/>
      <c r="D369" s="1">
        <v>127008299</v>
      </c>
      <c r="G369" s="1" t="s">
        <v>621</v>
      </c>
      <c r="H369" s="2" t="s">
        <v>622</v>
      </c>
      <c r="J369" s="1" t="s">
        <v>680</v>
      </c>
      <c r="K369" s="1" t="s">
        <v>741</v>
      </c>
      <c r="O369" s="2" t="s">
        <v>631</v>
      </c>
      <c r="X369" s="4">
        <v>1250000</v>
      </c>
      <c r="Y369" s="4"/>
      <c r="Z369" s="3">
        <v>43580</v>
      </c>
    </row>
    <row r="370" spans="3:26">
      <c r="C370" s="1"/>
      <c r="D370" s="1">
        <v>127008263</v>
      </c>
      <c r="G370" s="1" t="s">
        <v>621</v>
      </c>
      <c r="H370" s="2" t="s">
        <v>622</v>
      </c>
      <c r="J370" s="1" t="s">
        <v>742</v>
      </c>
      <c r="K370" s="1" t="s">
        <v>742</v>
      </c>
      <c r="O370" s="2" t="s">
        <v>631</v>
      </c>
      <c r="X370" s="4">
        <v>553600</v>
      </c>
      <c r="Y370" s="4"/>
      <c r="Z370" s="3">
        <v>43580</v>
      </c>
    </row>
    <row r="371" spans="3:26">
      <c r="C371" s="1"/>
      <c r="D371" s="1">
        <v>127008306</v>
      </c>
      <c r="G371" s="1" t="s">
        <v>621</v>
      </c>
      <c r="H371" s="2" t="s">
        <v>622</v>
      </c>
      <c r="J371" s="1" t="s">
        <v>743</v>
      </c>
      <c r="K371" s="1" t="s">
        <v>744</v>
      </c>
      <c r="O371" s="2" t="s">
        <v>631</v>
      </c>
      <c r="X371" s="4">
        <v>170000</v>
      </c>
      <c r="Y371" s="4"/>
      <c r="Z371" s="3">
        <v>43580</v>
      </c>
    </row>
    <row r="372" spans="3:26">
      <c r="C372" s="1"/>
      <c r="D372" s="1">
        <v>127008307</v>
      </c>
      <c r="G372" s="1" t="s">
        <v>621</v>
      </c>
      <c r="H372" s="2" t="s">
        <v>622</v>
      </c>
      <c r="J372" s="1" t="s">
        <v>743</v>
      </c>
      <c r="K372" s="1" t="s">
        <v>744</v>
      </c>
      <c r="O372" s="2" t="s">
        <v>631</v>
      </c>
      <c r="X372" s="4">
        <v>170000</v>
      </c>
      <c r="Y372" s="4"/>
      <c r="Z372" s="3">
        <v>43580</v>
      </c>
    </row>
    <row r="373" spans="3:26">
      <c r="C373" s="1"/>
      <c r="D373" s="1">
        <v>127008308</v>
      </c>
      <c r="G373" s="1" t="s">
        <v>621</v>
      </c>
      <c r="H373" s="2" t="s">
        <v>622</v>
      </c>
      <c r="J373" s="1" t="s">
        <v>743</v>
      </c>
      <c r="K373" s="1" t="s">
        <v>744</v>
      </c>
      <c r="O373" s="2" t="s">
        <v>631</v>
      </c>
      <c r="X373" s="4">
        <v>170000</v>
      </c>
      <c r="Y373" s="4"/>
      <c r="Z373" s="3">
        <v>43580</v>
      </c>
    </row>
    <row r="374" spans="3:26">
      <c r="C374" s="1"/>
      <c r="D374" s="1">
        <v>127008309</v>
      </c>
      <c r="G374" s="1" t="s">
        <v>621</v>
      </c>
      <c r="H374" s="2" t="s">
        <v>622</v>
      </c>
      <c r="J374" s="1" t="s">
        <v>743</v>
      </c>
      <c r="K374" s="1" t="s">
        <v>744</v>
      </c>
      <c r="O374" s="2" t="s">
        <v>631</v>
      </c>
      <c r="X374" s="4">
        <v>170000</v>
      </c>
      <c r="Y374" s="4"/>
      <c r="Z374" s="3">
        <v>43580</v>
      </c>
    </row>
  </sheetData>
  <phoneticPr fontId="2" type="noConversion"/>
  <pageMargins left="0.7" right="0.7" top="0.75" bottom="0.75" header="0.3" footer="0.3"/>
  <pageSetup paperSize="256" orientation="portrait" horizontalDpi="304" verticalDpi="30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8902-A6C6-4B06-87E1-997E71C6DB3F}">
  <dimension ref="A1:V309"/>
  <sheetViews>
    <sheetView zoomScale="70" zoomScaleNormal="70" workbookViewId="0">
      <selection activeCell="K4" sqref="K4"/>
    </sheetView>
  </sheetViews>
  <sheetFormatPr defaultRowHeight="17"/>
  <cols>
    <col min="7" max="7" width="26.7265625" customWidth="1"/>
    <col min="18" max="18" width="42.26953125" customWidth="1"/>
  </cols>
  <sheetData>
    <row r="1" spans="1:22" ht="17.5" thickBot="1">
      <c r="A1" s="5" t="s">
        <v>745</v>
      </c>
      <c r="B1" s="6" t="s">
        <v>746</v>
      </c>
      <c r="C1" s="6" t="s">
        <v>747</v>
      </c>
      <c r="D1" s="7" t="s">
        <v>748</v>
      </c>
      <c r="E1" s="6" t="s">
        <v>749</v>
      </c>
      <c r="F1" s="6" t="s">
        <v>750</v>
      </c>
      <c r="G1" s="6" t="s">
        <v>751</v>
      </c>
      <c r="H1" s="8" t="s">
        <v>752</v>
      </c>
      <c r="I1" s="8" t="s">
        <v>753</v>
      </c>
      <c r="J1" s="9" t="s">
        <v>754</v>
      </c>
      <c r="K1" s="6" t="s">
        <v>755</v>
      </c>
      <c r="L1" s="10" t="s">
        <v>756</v>
      </c>
      <c r="M1" s="11" t="s">
        <v>757</v>
      </c>
      <c r="N1" s="11" t="s">
        <v>758</v>
      </c>
      <c r="O1" s="11" t="s">
        <v>759</v>
      </c>
      <c r="P1" s="6" t="s">
        <v>760</v>
      </c>
      <c r="Q1" s="7" t="s">
        <v>761</v>
      </c>
      <c r="R1" s="6" t="s">
        <v>762</v>
      </c>
      <c r="S1" s="6" t="s">
        <v>763</v>
      </c>
      <c r="T1" s="7" t="s">
        <v>764</v>
      </c>
      <c r="U1" s="6" t="s">
        <v>765</v>
      </c>
      <c r="V1" s="6" t="s">
        <v>766</v>
      </c>
    </row>
    <row r="2" spans="1:22">
      <c r="A2" s="20" t="s">
        <v>767</v>
      </c>
      <c r="B2" s="12" t="s">
        <v>768</v>
      </c>
      <c r="C2" s="20" t="s">
        <v>769</v>
      </c>
      <c r="D2" s="29" t="s">
        <v>770</v>
      </c>
      <c r="E2" s="20" t="s">
        <v>771</v>
      </c>
      <c r="F2" s="21" t="s">
        <v>772</v>
      </c>
      <c r="G2" s="22" t="s">
        <v>773</v>
      </c>
      <c r="H2" s="20" t="s">
        <v>774</v>
      </c>
      <c r="I2" s="23" t="s">
        <v>775</v>
      </c>
      <c r="J2" s="24" t="s">
        <v>776</v>
      </c>
      <c r="K2" s="21">
        <v>12</v>
      </c>
      <c r="L2" s="25" t="s">
        <v>777</v>
      </c>
      <c r="M2" s="30">
        <v>43676</v>
      </c>
      <c r="N2" t="str">
        <f>YEAR(M2)&amp;"/"&amp;TEXT(MONTH(M2),"00")</f>
        <v>2019/07</v>
      </c>
      <c r="O2" s="14" t="str">
        <f>YEAR(M2)&amp;"/"&amp;TEXT(MONTH(M2),"00")-1&amp;"/1"</f>
        <v>2019/6/1</v>
      </c>
      <c r="P2" s="26" t="s">
        <v>778</v>
      </c>
      <c r="Q2" s="27" t="s">
        <v>779</v>
      </c>
      <c r="R2" s="26" t="s">
        <v>780</v>
      </c>
      <c r="S2" s="26"/>
      <c r="T2" s="26" t="s">
        <v>779</v>
      </c>
      <c r="U2" s="26">
        <v>2000</v>
      </c>
      <c r="V2" s="26" t="s">
        <v>781</v>
      </c>
    </row>
    <row r="3" spans="1:22">
      <c r="A3" s="20" t="s">
        <v>782</v>
      </c>
      <c r="B3" s="12" t="s">
        <v>768</v>
      </c>
      <c r="C3" s="20" t="s">
        <v>783</v>
      </c>
      <c r="D3" s="29" t="s">
        <v>784</v>
      </c>
      <c r="E3" s="20" t="s">
        <v>785</v>
      </c>
      <c r="F3" s="20" t="s">
        <v>786</v>
      </c>
      <c r="G3" s="22" t="s">
        <v>787</v>
      </c>
      <c r="H3" s="20" t="s">
        <v>788</v>
      </c>
      <c r="I3" s="23" t="s">
        <v>789</v>
      </c>
      <c r="J3" s="24" t="s">
        <v>790</v>
      </c>
      <c r="K3" s="21">
        <v>12</v>
      </c>
      <c r="L3" s="25" t="s">
        <v>777</v>
      </c>
      <c r="M3" s="31">
        <v>43676</v>
      </c>
      <c r="N3" t="str">
        <f>YEAR(M3)&amp;"/"&amp;TEXT(MONTH(M3),"00")</f>
        <v>2019/07</v>
      </c>
      <c r="O3" s="14" t="str">
        <f>YEAR(M3)&amp;"/"&amp;TEXT(MONTH(M3),"00")-1&amp;"/1"</f>
        <v>2019/6/1</v>
      </c>
      <c r="P3" s="26" t="s">
        <v>791</v>
      </c>
      <c r="Q3" s="27" t="s">
        <v>779</v>
      </c>
      <c r="R3" s="26" t="s">
        <v>780</v>
      </c>
      <c r="S3" s="26"/>
      <c r="T3" s="26"/>
      <c r="U3" s="26">
        <v>2000</v>
      </c>
      <c r="V3" s="26" t="s">
        <v>792</v>
      </c>
    </row>
    <row r="4" spans="1:22">
      <c r="A4" s="15" t="s">
        <v>793</v>
      </c>
      <c r="B4" s="15" t="s">
        <v>794</v>
      </c>
      <c r="C4" s="15" t="s">
        <v>795</v>
      </c>
      <c r="D4" s="15" t="s">
        <v>796</v>
      </c>
      <c r="E4" s="15" t="s">
        <v>797</v>
      </c>
      <c r="F4" s="15"/>
      <c r="G4" s="15"/>
      <c r="H4" s="15" t="s">
        <v>798</v>
      </c>
      <c r="I4" s="15" t="s">
        <v>799</v>
      </c>
      <c r="J4" s="15">
        <v>393736</v>
      </c>
      <c r="K4" s="15">
        <v>12</v>
      </c>
      <c r="L4" s="15" t="s">
        <v>800</v>
      </c>
      <c r="M4" s="16">
        <v>44301</v>
      </c>
      <c r="N4" s="17" t="str">
        <f>YEAR(M4)&amp;"/"&amp;TEXT(MONTH(M4),"00")</f>
        <v>2021/04</v>
      </c>
      <c r="O4" s="18" t="str">
        <f>YEAR(M4)&amp;"/"&amp;TEXT(MONTH(M4),"00")-1&amp;"/1"</f>
        <v>2021/3/1</v>
      </c>
      <c r="P4" s="15"/>
      <c r="Q4" s="15" t="s">
        <v>801</v>
      </c>
      <c r="R4" s="15" t="s">
        <v>802</v>
      </c>
      <c r="S4" s="15">
        <v>60</v>
      </c>
      <c r="T4" s="15" t="s">
        <v>801</v>
      </c>
      <c r="U4" s="15">
        <v>180000</v>
      </c>
      <c r="V4" s="15"/>
    </row>
    <row r="5" spans="1:22">
      <c r="A5" s="15" t="s">
        <v>803</v>
      </c>
      <c r="B5" s="15" t="s">
        <v>794</v>
      </c>
      <c r="C5" s="15" t="s">
        <v>804</v>
      </c>
      <c r="D5" s="15" t="s">
        <v>796</v>
      </c>
      <c r="E5" s="15" t="s">
        <v>797</v>
      </c>
      <c r="F5" s="15"/>
      <c r="G5" s="15"/>
      <c r="H5" s="15" t="s">
        <v>798</v>
      </c>
      <c r="I5" s="15" t="s">
        <v>799</v>
      </c>
      <c r="J5" s="15">
        <v>393720</v>
      </c>
      <c r="K5" s="15">
        <v>12</v>
      </c>
      <c r="L5" s="15" t="s">
        <v>800</v>
      </c>
      <c r="M5" s="16">
        <v>43744</v>
      </c>
      <c r="N5" s="17" t="str">
        <f>YEAR(M5)&amp;"/"&amp;TEXT(MONTH(M5),"00")</f>
        <v>2019/10</v>
      </c>
      <c r="O5" s="18" t="str">
        <f>YEAR(M5)&amp;"/"&amp;TEXT(MONTH(M5),"00")-1&amp;"/1"</f>
        <v>2019/9/1</v>
      </c>
      <c r="P5" s="15"/>
      <c r="Q5" s="15" t="s">
        <v>805</v>
      </c>
      <c r="R5" s="15" t="s">
        <v>806</v>
      </c>
      <c r="S5" s="15">
        <v>60</v>
      </c>
      <c r="T5" s="15" t="s">
        <v>807</v>
      </c>
      <c r="U5" s="15">
        <v>180000</v>
      </c>
      <c r="V5" s="15"/>
    </row>
    <row r="6" spans="1:22">
      <c r="A6" s="12" t="s">
        <v>808</v>
      </c>
      <c r="B6" s="12" t="s">
        <v>809</v>
      </c>
      <c r="C6" s="12" t="s">
        <v>810</v>
      </c>
      <c r="D6" s="12" t="s">
        <v>811</v>
      </c>
      <c r="E6" s="12" t="s">
        <v>812</v>
      </c>
      <c r="F6" s="12" t="s">
        <v>813</v>
      </c>
      <c r="G6" s="12" t="s">
        <v>814</v>
      </c>
      <c r="H6" s="12" t="s">
        <v>815</v>
      </c>
      <c r="I6" s="12" t="s">
        <v>816</v>
      </c>
      <c r="J6" s="12" t="s">
        <v>817</v>
      </c>
      <c r="K6" s="12">
        <v>12</v>
      </c>
      <c r="L6" s="12" t="s">
        <v>818</v>
      </c>
      <c r="M6" s="13">
        <v>44002</v>
      </c>
      <c r="N6" t="str">
        <f>YEAR(M6)&amp;"/"&amp;TEXT(MONTH(M6),"00")</f>
        <v>2020/06</v>
      </c>
      <c r="O6" s="14" t="str">
        <f>YEAR(M6)&amp;"/"&amp;TEXT(MONTH(M6),"00")-1&amp;"/1"</f>
        <v>2020/5/1</v>
      </c>
      <c r="P6" s="12" t="s">
        <v>819</v>
      </c>
      <c r="Q6" s="12" t="s">
        <v>820</v>
      </c>
      <c r="R6" s="28" t="s">
        <v>821</v>
      </c>
      <c r="S6" s="12">
        <v>14</v>
      </c>
      <c r="T6" s="12"/>
      <c r="U6" s="12">
        <v>400</v>
      </c>
      <c r="V6" s="12" t="s">
        <v>822</v>
      </c>
    </row>
    <row r="7" spans="1:22">
      <c r="A7" s="12" t="s">
        <v>823</v>
      </c>
      <c r="B7" s="12" t="s">
        <v>809</v>
      </c>
      <c r="C7" s="12" t="s">
        <v>810</v>
      </c>
      <c r="D7" s="12" t="s">
        <v>811</v>
      </c>
      <c r="E7" s="12" t="s">
        <v>824</v>
      </c>
      <c r="F7" s="12" t="s">
        <v>813</v>
      </c>
      <c r="G7" s="12" t="s">
        <v>814</v>
      </c>
      <c r="H7" s="12" t="s">
        <v>815</v>
      </c>
      <c r="I7" s="12" t="s">
        <v>825</v>
      </c>
      <c r="J7" s="12" t="s">
        <v>817</v>
      </c>
      <c r="K7" s="12">
        <v>12</v>
      </c>
      <c r="L7" s="12" t="s">
        <v>818</v>
      </c>
      <c r="M7" s="13" t="s">
        <v>818</v>
      </c>
      <c r="N7" t="s">
        <v>818</v>
      </c>
      <c r="O7" s="14" t="s">
        <v>818</v>
      </c>
      <c r="P7" s="12" t="s">
        <v>826</v>
      </c>
      <c r="Q7" s="12"/>
      <c r="R7" s="28" t="s">
        <v>821</v>
      </c>
      <c r="S7" s="12">
        <v>14</v>
      </c>
      <c r="T7" s="12"/>
      <c r="U7" s="12">
        <v>600</v>
      </c>
      <c r="V7" s="12" t="s">
        <v>822</v>
      </c>
    </row>
    <row r="8" spans="1:22">
      <c r="A8" s="15" t="s">
        <v>827</v>
      </c>
      <c r="B8" s="15" t="s">
        <v>828</v>
      </c>
      <c r="C8" s="15" t="s">
        <v>829</v>
      </c>
      <c r="D8" s="15" t="s">
        <v>830</v>
      </c>
      <c r="E8" s="15" t="s">
        <v>831</v>
      </c>
      <c r="F8" s="15" t="s">
        <v>832</v>
      </c>
      <c r="G8" s="15" t="e">
        <v>#REF!</v>
      </c>
      <c r="H8" s="15" t="s">
        <v>815</v>
      </c>
      <c r="I8" s="15" t="s">
        <v>833</v>
      </c>
      <c r="J8" s="15">
        <v>15010</v>
      </c>
      <c r="K8" s="15">
        <v>18</v>
      </c>
      <c r="L8" s="15" t="s">
        <v>834</v>
      </c>
      <c r="M8" s="16">
        <v>43778</v>
      </c>
      <c r="N8" s="17" t="str">
        <f t="shared" ref="N8:N71" si="0">YEAR(M8)&amp;"/"&amp;TEXT(MONTH(M8),"00")</f>
        <v>2019/11</v>
      </c>
      <c r="O8" s="18" t="str">
        <f t="shared" ref="O8:O71" si="1">YEAR(M8)&amp;"/"&amp;TEXT(MONTH(M8),"00")-1&amp;"/1"</f>
        <v>2019/10/1</v>
      </c>
      <c r="P8" s="15">
        <v>1080551</v>
      </c>
      <c r="Q8" s="15" t="s">
        <v>835</v>
      </c>
      <c r="R8" s="15" t="s">
        <v>836</v>
      </c>
      <c r="S8" s="15">
        <v>60</v>
      </c>
      <c r="T8" s="19" t="s">
        <v>837</v>
      </c>
      <c r="U8" s="15">
        <v>33850</v>
      </c>
      <c r="V8" s="15" t="s">
        <v>822</v>
      </c>
    </row>
    <row r="9" spans="1:22">
      <c r="A9" s="15" t="s">
        <v>838</v>
      </c>
      <c r="B9" s="15" t="s">
        <v>839</v>
      </c>
      <c r="C9" s="15" t="s">
        <v>840</v>
      </c>
      <c r="D9" s="15" t="s">
        <v>841</v>
      </c>
      <c r="E9" s="15" t="s">
        <v>650</v>
      </c>
      <c r="F9" s="15" t="s">
        <v>817</v>
      </c>
      <c r="G9" s="15" t="s">
        <v>842</v>
      </c>
      <c r="H9" s="15" t="s">
        <v>798</v>
      </c>
      <c r="I9" s="15" t="s">
        <v>843</v>
      </c>
      <c r="J9" s="15" t="s">
        <v>844</v>
      </c>
      <c r="K9" s="15">
        <v>18</v>
      </c>
      <c r="L9" s="15" t="s">
        <v>800</v>
      </c>
      <c r="M9" s="16">
        <v>44071</v>
      </c>
      <c r="N9" s="17" t="str">
        <f t="shared" si="0"/>
        <v>2020/08</v>
      </c>
      <c r="O9" s="18" t="str">
        <f t="shared" si="1"/>
        <v>2020/7/1</v>
      </c>
      <c r="P9" s="15"/>
      <c r="Q9" s="15"/>
      <c r="R9" s="15" t="s">
        <v>845</v>
      </c>
      <c r="S9" s="15">
        <v>150</v>
      </c>
      <c r="T9" s="15"/>
      <c r="U9" s="15"/>
      <c r="V9" s="15"/>
    </row>
    <row r="10" spans="1:22">
      <c r="A10" s="15" t="s">
        <v>846</v>
      </c>
      <c r="B10" s="15" t="s">
        <v>839</v>
      </c>
      <c r="C10" s="15" t="s">
        <v>650</v>
      </c>
      <c r="D10" s="15" t="s">
        <v>841</v>
      </c>
      <c r="E10" s="15" t="s">
        <v>650</v>
      </c>
      <c r="F10" s="15" t="s">
        <v>817</v>
      </c>
      <c r="G10" s="15" t="s">
        <v>842</v>
      </c>
      <c r="H10" s="15" t="s">
        <v>798</v>
      </c>
      <c r="I10" s="15" t="s">
        <v>843</v>
      </c>
      <c r="J10" s="15" t="s">
        <v>847</v>
      </c>
      <c r="K10" s="15">
        <v>18</v>
      </c>
      <c r="L10" s="15" t="s">
        <v>800</v>
      </c>
      <c r="M10" s="16">
        <v>44071</v>
      </c>
      <c r="N10" s="17" t="str">
        <f t="shared" si="0"/>
        <v>2020/08</v>
      </c>
      <c r="O10" s="18" t="str">
        <f t="shared" si="1"/>
        <v>2020/7/1</v>
      </c>
      <c r="P10" s="15"/>
      <c r="Q10" s="15"/>
      <c r="R10" s="15" t="s">
        <v>845</v>
      </c>
      <c r="S10" s="15">
        <v>150</v>
      </c>
      <c r="T10" s="15"/>
      <c r="U10" s="15"/>
      <c r="V10" s="15"/>
    </row>
    <row r="11" spans="1:22">
      <c r="A11" s="12" t="s">
        <v>848</v>
      </c>
      <c r="B11" s="12" t="s">
        <v>849</v>
      </c>
      <c r="C11" s="12" t="s">
        <v>810</v>
      </c>
      <c r="D11" s="12"/>
      <c r="E11" s="12" t="s">
        <v>850</v>
      </c>
      <c r="F11" s="12" t="s">
        <v>851</v>
      </c>
      <c r="G11" s="12" t="s">
        <v>814</v>
      </c>
      <c r="H11" s="12" t="s">
        <v>815</v>
      </c>
      <c r="I11" s="12" t="s">
        <v>825</v>
      </c>
      <c r="J11" s="12" t="s">
        <v>817</v>
      </c>
      <c r="K11" s="12">
        <v>12</v>
      </c>
      <c r="L11" s="12" t="s">
        <v>800</v>
      </c>
      <c r="M11" s="52">
        <v>44261</v>
      </c>
      <c r="N11" t="str">
        <f t="shared" si="0"/>
        <v>2021/03</v>
      </c>
      <c r="O11" s="14" t="str">
        <f t="shared" si="1"/>
        <v>2021/2/1</v>
      </c>
      <c r="P11" s="12" t="s">
        <v>852</v>
      </c>
      <c r="Q11" s="12"/>
      <c r="R11" s="12" t="s">
        <v>853</v>
      </c>
      <c r="S11" s="12">
        <v>14</v>
      </c>
      <c r="T11" s="12"/>
      <c r="U11" s="12">
        <v>600</v>
      </c>
      <c r="V11" s="12" t="s">
        <v>822</v>
      </c>
    </row>
    <row r="12" spans="1:22">
      <c r="A12" s="12" t="s">
        <v>854</v>
      </c>
      <c r="B12" s="12" t="s">
        <v>855</v>
      </c>
      <c r="C12" s="51" t="s">
        <v>810</v>
      </c>
      <c r="D12" s="12"/>
      <c r="E12" s="12" t="s">
        <v>850</v>
      </c>
      <c r="F12" s="12" t="s">
        <v>856</v>
      </c>
      <c r="G12" s="12" t="s">
        <v>814</v>
      </c>
      <c r="H12" s="12" t="s">
        <v>815</v>
      </c>
      <c r="I12" s="12" t="s">
        <v>857</v>
      </c>
      <c r="J12" s="12" t="s">
        <v>817</v>
      </c>
      <c r="K12" s="12">
        <v>12</v>
      </c>
      <c r="L12" s="12" t="s">
        <v>800</v>
      </c>
      <c r="M12" s="52">
        <v>44261</v>
      </c>
      <c r="N12" t="str">
        <f t="shared" si="0"/>
        <v>2021/03</v>
      </c>
      <c r="O12" s="14" t="str">
        <f t="shared" si="1"/>
        <v>2021/2/1</v>
      </c>
      <c r="P12" s="12" t="s">
        <v>858</v>
      </c>
      <c r="Q12" s="12" t="s">
        <v>820</v>
      </c>
      <c r="R12" s="12" t="s">
        <v>853</v>
      </c>
      <c r="S12" s="12">
        <v>14</v>
      </c>
      <c r="T12" s="12"/>
      <c r="U12" s="12">
        <v>800</v>
      </c>
      <c r="V12" s="12" t="s">
        <v>822</v>
      </c>
    </row>
    <row r="13" spans="1:22">
      <c r="A13" s="51" t="s">
        <v>859</v>
      </c>
      <c r="B13" s="12" t="s">
        <v>855</v>
      </c>
      <c r="C13" s="51" t="s">
        <v>810</v>
      </c>
      <c r="D13" s="12"/>
      <c r="E13" s="12" t="s">
        <v>850</v>
      </c>
      <c r="F13" s="12" t="s">
        <v>856</v>
      </c>
      <c r="G13" s="12" t="s">
        <v>814</v>
      </c>
      <c r="H13" s="51" t="s">
        <v>815</v>
      </c>
      <c r="I13" s="51" t="s">
        <v>860</v>
      </c>
      <c r="J13" s="51" t="s">
        <v>817</v>
      </c>
      <c r="K13" s="12">
        <v>12</v>
      </c>
      <c r="L13" s="12" t="s">
        <v>800</v>
      </c>
      <c r="M13" s="52">
        <v>44261</v>
      </c>
      <c r="N13" t="str">
        <f t="shared" si="0"/>
        <v>2021/03</v>
      </c>
      <c r="O13" s="14" t="str">
        <f t="shared" si="1"/>
        <v>2021/2/1</v>
      </c>
      <c r="P13" s="12" t="s">
        <v>858</v>
      </c>
      <c r="Q13" s="12" t="s">
        <v>820</v>
      </c>
      <c r="R13" s="12" t="s">
        <v>861</v>
      </c>
      <c r="S13" s="12">
        <v>14</v>
      </c>
      <c r="T13" s="12"/>
      <c r="U13" s="12">
        <v>800</v>
      </c>
      <c r="V13" s="12" t="s">
        <v>822</v>
      </c>
    </row>
    <row r="14" spans="1:22">
      <c r="A14" s="51" t="s">
        <v>862</v>
      </c>
      <c r="B14" s="12" t="s">
        <v>863</v>
      </c>
      <c r="C14" s="51" t="s">
        <v>864</v>
      </c>
      <c r="D14" s="12"/>
      <c r="E14" s="12"/>
      <c r="F14" s="51"/>
      <c r="G14" s="12"/>
      <c r="H14" s="51" t="s">
        <v>815</v>
      </c>
      <c r="I14" s="51" t="s">
        <v>865</v>
      </c>
      <c r="J14" s="51"/>
      <c r="K14" s="12">
        <v>12</v>
      </c>
      <c r="L14" s="12" t="s">
        <v>800</v>
      </c>
      <c r="M14" s="52">
        <v>44058</v>
      </c>
      <c r="N14" t="str">
        <f t="shared" si="0"/>
        <v>2020/08</v>
      </c>
      <c r="O14" s="14" t="str">
        <f t="shared" si="1"/>
        <v>2020/7/1</v>
      </c>
      <c r="P14" s="12"/>
      <c r="Q14" s="12"/>
      <c r="R14" s="12" t="s">
        <v>866</v>
      </c>
      <c r="S14" s="12"/>
      <c r="T14" s="12" t="s">
        <v>866</v>
      </c>
      <c r="U14" s="12">
        <v>0</v>
      </c>
      <c r="V14" s="12"/>
    </row>
    <row r="15" spans="1:22">
      <c r="A15" s="51" t="s">
        <v>867</v>
      </c>
      <c r="B15" s="12" t="s">
        <v>868</v>
      </c>
      <c r="C15" s="51" t="s">
        <v>869</v>
      </c>
      <c r="D15" s="51" t="s">
        <v>870</v>
      </c>
      <c r="E15" s="51"/>
      <c r="F15" s="51"/>
      <c r="G15" s="51"/>
      <c r="H15" s="51" t="s">
        <v>815</v>
      </c>
      <c r="I15" s="51" t="s">
        <v>865</v>
      </c>
      <c r="J15" s="51"/>
      <c r="K15" s="51">
        <v>12</v>
      </c>
      <c r="L15" s="12" t="s">
        <v>800</v>
      </c>
      <c r="M15" s="52">
        <v>44058</v>
      </c>
      <c r="N15" t="str">
        <f t="shared" si="0"/>
        <v>2020/08</v>
      </c>
      <c r="O15" s="14" t="str">
        <f t="shared" si="1"/>
        <v>2020/7/1</v>
      </c>
      <c r="P15" s="12"/>
      <c r="Q15" s="12"/>
      <c r="R15" s="12" t="s">
        <v>866</v>
      </c>
      <c r="S15" s="12"/>
      <c r="T15" s="12" t="s">
        <v>866</v>
      </c>
      <c r="U15" s="12">
        <v>0</v>
      </c>
      <c r="V15" s="12"/>
    </row>
    <row r="16" spans="1:22">
      <c r="A16" s="51" t="s">
        <v>871</v>
      </c>
      <c r="B16" s="12" t="s">
        <v>872</v>
      </c>
      <c r="C16" s="51"/>
      <c r="D16" s="51"/>
      <c r="E16" s="51"/>
      <c r="F16" s="51"/>
      <c r="G16" s="51"/>
      <c r="H16" s="51" t="s">
        <v>798</v>
      </c>
      <c r="I16" s="51" t="s">
        <v>857</v>
      </c>
      <c r="J16" s="51"/>
      <c r="K16" s="51">
        <v>12</v>
      </c>
      <c r="L16" s="12" t="s">
        <v>800</v>
      </c>
      <c r="M16" s="52">
        <v>44308</v>
      </c>
      <c r="N16" t="str">
        <f t="shared" si="0"/>
        <v>2021/04</v>
      </c>
      <c r="O16" s="14" t="str">
        <f t="shared" si="1"/>
        <v>2021/3/1</v>
      </c>
      <c r="P16" s="12"/>
      <c r="Q16" s="12"/>
      <c r="R16" s="12" t="s">
        <v>853</v>
      </c>
      <c r="S16" s="12">
        <v>14</v>
      </c>
      <c r="T16" s="12"/>
      <c r="U16" s="12">
        <v>400</v>
      </c>
      <c r="V16" s="12" t="s">
        <v>822</v>
      </c>
    </row>
    <row r="17" spans="1:22">
      <c r="A17" s="12" t="s">
        <v>873</v>
      </c>
      <c r="B17" s="12" t="s">
        <v>874</v>
      </c>
      <c r="C17" s="12" t="s">
        <v>875</v>
      </c>
      <c r="D17" s="12" t="s">
        <v>876</v>
      </c>
      <c r="E17" s="12"/>
      <c r="F17" s="12" t="s">
        <v>877</v>
      </c>
      <c r="G17" s="12"/>
      <c r="H17" s="12" t="s">
        <v>815</v>
      </c>
      <c r="I17" s="12" t="s">
        <v>878</v>
      </c>
      <c r="J17" s="12"/>
      <c r="K17" s="12">
        <v>12</v>
      </c>
      <c r="L17" s="12" t="s">
        <v>800</v>
      </c>
      <c r="M17" s="52">
        <v>44107</v>
      </c>
      <c r="N17" t="str">
        <f t="shared" si="0"/>
        <v>2020/10</v>
      </c>
      <c r="O17" s="14" t="str">
        <f t="shared" si="1"/>
        <v>2020/9/1</v>
      </c>
      <c r="P17" s="12"/>
      <c r="Q17" s="12"/>
      <c r="R17" s="12" t="s">
        <v>879</v>
      </c>
      <c r="S17" s="12">
        <v>30</v>
      </c>
      <c r="T17" s="12" t="s">
        <v>880</v>
      </c>
      <c r="U17" s="12">
        <v>650</v>
      </c>
      <c r="V17" s="12"/>
    </row>
    <row r="18" spans="1:22">
      <c r="A18" s="12" t="s">
        <v>881</v>
      </c>
      <c r="B18" s="12" t="s">
        <v>874</v>
      </c>
      <c r="C18" s="12" t="s">
        <v>875</v>
      </c>
      <c r="D18" s="12" t="s">
        <v>882</v>
      </c>
      <c r="E18" s="12" t="s">
        <v>883</v>
      </c>
      <c r="F18" s="12" t="s">
        <v>884</v>
      </c>
      <c r="G18" s="12" t="s">
        <v>885</v>
      </c>
      <c r="H18" s="12" t="s">
        <v>815</v>
      </c>
      <c r="I18" s="12" t="s">
        <v>878</v>
      </c>
      <c r="J18" s="12">
        <v>494848</v>
      </c>
      <c r="K18" s="12">
        <v>12</v>
      </c>
      <c r="L18" s="12" t="s">
        <v>800</v>
      </c>
      <c r="M18" s="52">
        <v>44315</v>
      </c>
      <c r="N18" t="str">
        <f t="shared" si="0"/>
        <v>2021/04</v>
      </c>
      <c r="O18" s="14" t="str">
        <f t="shared" si="1"/>
        <v>2021/3/1</v>
      </c>
      <c r="P18" s="12"/>
      <c r="Q18" s="12" t="s">
        <v>820</v>
      </c>
      <c r="R18" s="12" t="s">
        <v>879</v>
      </c>
      <c r="S18" s="12">
        <v>30</v>
      </c>
      <c r="T18" s="12" t="s">
        <v>880</v>
      </c>
      <c r="U18" s="12">
        <v>650</v>
      </c>
      <c r="V18" s="12" t="s">
        <v>822</v>
      </c>
    </row>
    <row r="19" spans="1:22">
      <c r="A19" s="12" t="s">
        <v>886</v>
      </c>
      <c r="B19" s="12" t="s">
        <v>874</v>
      </c>
      <c r="C19" s="12" t="s">
        <v>875</v>
      </c>
      <c r="D19" s="12" t="s">
        <v>887</v>
      </c>
      <c r="E19" s="12" t="s">
        <v>888</v>
      </c>
      <c r="F19" s="12" t="s">
        <v>889</v>
      </c>
      <c r="G19" s="12">
        <v>0.04</v>
      </c>
      <c r="H19" s="12" t="s">
        <v>798</v>
      </c>
      <c r="I19" s="12" t="s">
        <v>890</v>
      </c>
      <c r="J19" s="12">
        <v>1812600198</v>
      </c>
      <c r="K19" s="12">
        <v>12</v>
      </c>
      <c r="L19" s="12" t="s">
        <v>800</v>
      </c>
      <c r="M19" s="52">
        <v>44253</v>
      </c>
      <c r="N19" t="str">
        <f t="shared" si="0"/>
        <v>2021/02</v>
      </c>
      <c r="O19" s="14" t="str">
        <f t="shared" si="1"/>
        <v>2021/1/1</v>
      </c>
      <c r="P19" s="12"/>
      <c r="Q19" s="12"/>
      <c r="R19" s="12" t="s">
        <v>879</v>
      </c>
      <c r="S19" s="12">
        <v>30</v>
      </c>
      <c r="T19" s="12" t="s">
        <v>880</v>
      </c>
      <c r="U19" s="12">
        <v>650</v>
      </c>
      <c r="V19" s="12"/>
    </row>
    <row r="20" spans="1:22">
      <c r="A20" s="12" t="s">
        <v>891</v>
      </c>
      <c r="B20" s="12" t="s">
        <v>892</v>
      </c>
      <c r="C20" s="12" t="s">
        <v>893</v>
      </c>
      <c r="D20" s="12"/>
      <c r="E20" s="12" t="s">
        <v>894</v>
      </c>
      <c r="F20" s="12" t="s">
        <v>895</v>
      </c>
      <c r="G20" s="12" t="s">
        <v>896</v>
      </c>
      <c r="H20" s="12" t="s">
        <v>815</v>
      </c>
      <c r="I20" s="12" t="s">
        <v>897</v>
      </c>
      <c r="J20" s="12" t="s">
        <v>898</v>
      </c>
      <c r="K20" s="12">
        <v>12</v>
      </c>
      <c r="L20" s="12" t="s">
        <v>800</v>
      </c>
      <c r="M20" s="52">
        <v>44203</v>
      </c>
      <c r="N20" t="str">
        <f t="shared" si="0"/>
        <v>2021/01</v>
      </c>
      <c r="O20" s="14" t="str">
        <f t="shared" si="1"/>
        <v>2021/0/1</v>
      </c>
      <c r="P20" s="12"/>
      <c r="Q20" s="12"/>
      <c r="R20" s="12" t="s">
        <v>879</v>
      </c>
      <c r="S20" s="12">
        <v>30</v>
      </c>
      <c r="T20" s="12"/>
      <c r="U20" s="12">
        <v>1800</v>
      </c>
      <c r="V20" s="12"/>
    </row>
    <row r="21" spans="1:22">
      <c r="A21" s="51" t="s">
        <v>899</v>
      </c>
      <c r="B21" s="12" t="s">
        <v>892</v>
      </c>
      <c r="C21" s="51" t="s">
        <v>900</v>
      </c>
      <c r="D21" s="12">
        <v>5034</v>
      </c>
      <c r="E21" s="12"/>
      <c r="F21" s="12"/>
      <c r="G21" s="12"/>
      <c r="H21" s="51" t="s">
        <v>798</v>
      </c>
      <c r="I21" s="51" t="s">
        <v>901</v>
      </c>
      <c r="J21" s="51" t="s">
        <v>902</v>
      </c>
      <c r="K21" s="12">
        <v>12</v>
      </c>
      <c r="L21" s="12" t="s">
        <v>800</v>
      </c>
      <c r="M21" s="52">
        <v>44210</v>
      </c>
      <c r="N21" t="str">
        <f t="shared" si="0"/>
        <v>2021/01</v>
      </c>
      <c r="O21" s="14" t="str">
        <f t="shared" si="1"/>
        <v>2021/0/1</v>
      </c>
      <c r="P21" s="12"/>
      <c r="Q21" s="12"/>
      <c r="R21" s="12" t="s">
        <v>879</v>
      </c>
      <c r="S21" s="12">
        <v>30</v>
      </c>
      <c r="T21" s="12"/>
      <c r="U21" s="12">
        <v>1800</v>
      </c>
      <c r="V21" s="12"/>
    </row>
    <row r="22" spans="1:22">
      <c r="A22" s="15" t="s">
        <v>903</v>
      </c>
      <c r="B22" s="15" t="s">
        <v>828</v>
      </c>
      <c r="C22" s="15" t="s">
        <v>904</v>
      </c>
      <c r="D22" s="15" t="s">
        <v>830</v>
      </c>
      <c r="E22" s="15" t="s">
        <v>831</v>
      </c>
      <c r="F22" s="15"/>
      <c r="G22" s="15" t="s">
        <v>814</v>
      </c>
      <c r="H22" s="15" t="s">
        <v>815</v>
      </c>
      <c r="I22" s="15" t="s">
        <v>833</v>
      </c>
      <c r="J22" s="15">
        <v>18005</v>
      </c>
      <c r="K22" s="15">
        <v>24</v>
      </c>
      <c r="L22" s="15" t="s">
        <v>800</v>
      </c>
      <c r="M22" s="16">
        <v>44203</v>
      </c>
      <c r="N22" s="17" t="str">
        <f t="shared" si="0"/>
        <v>2021/01</v>
      </c>
      <c r="O22" s="18" t="str">
        <f t="shared" si="1"/>
        <v>2021/0/1</v>
      </c>
      <c r="P22" s="15">
        <v>1059881</v>
      </c>
      <c r="Q22" s="15" t="s">
        <v>905</v>
      </c>
      <c r="R22" s="15" t="s">
        <v>906</v>
      </c>
      <c r="S22" s="15">
        <v>60</v>
      </c>
      <c r="T22" s="15"/>
      <c r="U22" s="15">
        <v>33850</v>
      </c>
      <c r="V22" s="15" t="s">
        <v>822</v>
      </c>
    </row>
    <row r="23" spans="1:22">
      <c r="A23" s="15" t="s">
        <v>907</v>
      </c>
      <c r="B23" s="15" t="s">
        <v>863</v>
      </c>
      <c r="C23" s="15" t="s">
        <v>864</v>
      </c>
      <c r="D23" s="15" t="s">
        <v>908</v>
      </c>
      <c r="E23" s="15" t="s">
        <v>909</v>
      </c>
      <c r="F23" s="15"/>
      <c r="G23" s="15"/>
      <c r="H23" s="15" t="s">
        <v>815</v>
      </c>
      <c r="I23" s="15" t="s">
        <v>865</v>
      </c>
      <c r="J23" s="15">
        <v>127002130</v>
      </c>
      <c r="K23" s="15">
        <v>12</v>
      </c>
      <c r="L23" s="15" t="s">
        <v>800</v>
      </c>
      <c r="M23" s="16">
        <v>44009</v>
      </c>
      <c r="N23" s="17" t="str">
        <f t="shared" si="0"/>
        <v>2020/06</v>
      </c>
      <c r="O23" s="18" t="str">
        <f t="shared" si="1"/>
        <v>2020/5/1</v>
      </c>
      <c r="P23" s="15"/>
      <c r="Q23" s="15"/>
      <c r="R23" s="15" t="s">
        <v>906</v>
      </c>
      <c r="S23" s="15">
        <v>14</v>
      </c>
      <c r="T23" s="15"/>
      <c r="U23" s="15">
        <v>12000</v>
      </c>
      <c r="V23" s="15"/>
    </row>
    <row r="24" spans="1:22">
      <c r="A24" s="50" t="s">
        <v>910</v>
      </c>
      <c r="B24" s="15" t="s">
        <v>828</v>
      </c>
      <c r="C24" s="50" t="s">
        <v>904</v>
      </c>
      <c r="D24" s="50" t="s">
        <v>911</v>
      </c>
      <c r="E24" s="50" t="s">
        <v>831</v>
      </c>
      <c r="F24" s="50" t="s">
        <v>842</v>
      </c>
      <c r="G24" s="50"/>
      <c r="H24" s="50" t="s">
        <v>798</v>
      </c>
      <c r="I24" s="50" t="s">
        <v>833</v>
      </c>
      <c r="J24" s="50" t="s">
        <v>912</v>
      </c>
      <c r="K24" s="50">
        <v>12</v>
      </c>
      <c r="L24" s="15" t="s">
        <v>800</v>
      </c>
      <c r="M24" s="16">
        <v>43959</v>
      </c>
      <c r="N24" s="17" t="str">
        <f t="shared" si="0"/>
        <v>2020/05</v>
      </c>
      <c r="O24" s="18" t="str">
        <f t="shared" si="1"/>
        <v>2020/4/1</v>
      </c>
      <c r="P24" s="15"/>
      <c r="Q24" s="15"/>
      <c r="R24" s="15" t="s">
        <v>906</v>
      </c>
      <c r="S24" s="15">
        <v>60</v>
      </c>
      <c r="T24" s="15" t="s">
        <v>913</v>
      </c>
      <c r="U24" s="15">
        <v>33850</v>
      </c>
      <c r="V24" s="15"/>
    </row>
    <row r="25" spans="1:22">
      <c r="A25" s="15" t="s">
        <v>914</v>
      </c>
      <c r="B25" s="15" t="s">
        <v>828</v>
      </c>
      <c r="C25" s="15" t="s">
        <v>904</v>
      </c>
      <c r="D25" s="15" t="s">
        <v>911</v>
      </c>
      <c r="E25" s="15" t="s">
        <v>831</v>
      </c>
      <c r="F25" s="15" t="s">
        <v>842</v>
      </c>
      <c r="G25" s="15"/>
      <c r="H25" s="15" t="s">
        <v>915</v>
      </c>
      <c r="I25" s="15" t="s">
        <v>833</v>
      </c>
      <c r="J25" s="15" t="s">
        <v>912</v>
      </c>
      <c r="K25" s="15">
        <v>12</v>
      </c>
      <c r="L25" s="15" t="s">
        <v>800</v>
      </c>
      <c r="M25" s="16">
        <v>43967</v>
      </c>
      <c r="N25" s="17" t="str">
        <f t="shared" si="0"/>
        <v>2020/05</v>
      </c>
      <c r="O25" s="18" t="str">
        <f t="shared" si="1"/>
        <v>2020/4/1</v>
      </c>
      <c r="P25" s="15"/>
      <c r="Q25" s="15"/>
      <c r="R25" s="15" t="s">
        <v>906</v>
      </c>
      <c r="S25" s="15">
        <v>60</v>
      </c>
      <c r="T25" s="15"/>
      <c r="U25" s="15">
        <v>33850</v>
      </c>
      <c r="V25" s="15"/>
    </row>
    <row r="26" spans="1:22">
      <c r="A26" s="15" t="s">
        <v>916</v>
      </c>
      <c r="B26" s="49" t="s">
        <v>917</v>
      </c>
      <c r="C26" s="15" t="s">
        <v>904</v>
      </c>
      <c r="D26" s="15" t="s">
        <v>911</v>
      </c>
      <c r="E26" s="15" t="s">
        <v>831</v>
      </c>
      <c r="F26" s="15" t="s">
        <v>842</v>
      </c>
      <c r="G26" s="15"/>
      <c r="H26" s="15" t="s">
        <v>815</v>
      </c>
      <c r="I26" s="15" t="s">
        <v>833</v>
      </c>
      <c r="J26" s="15" t="s">
        <v>912</v>
      </c>
      <c r="K26" s="15">
        <v>12</v>
      </c>
      <c r="L26" s="15" t="s">
        <v>800</v>
      </c>
      <c r="M26" s="53">
        <v>44343</v>
      </c>
      <c r="N26" s="17" t="str">
        <f t="shared" si="0"/>
        <v>2021/05</v>
      </c>
      <c r="O26" s="18" t="str">
        <f t="shared" si="1"/>
        <v>2021/4/1</v>
      </c>
      <c r="P26" s="15"/>
      <c r="Q26" s="15"/>
      <c r="R26" s="15" t="s">
        <v>906</v>
      </c>
      <c r="S26" s="15">
        <v>60</v>
      </c>
      <c r="T26" s="15"/>
      <c r="U26" s="15">
        <v>33850</v>
      </c>
      <c r="V26" s="15"/>
    </row>
    <row r="27" spans="1:22">
      <c r="A27" s="15" t="s">
        <v>918</v>
      </c>
      <c r="B27" s="15" t="s">
        <v>828</v>
      </c>
      <c r="C27" s="15" t="s">
        <v>919</v>
      </c>
      <c r="D27" s="15" t="s">
        <v>911</v>
      </c>
      <c r="E27" s="15" t="s">
        <v>831</v>
      </c>
      <c r="F27" s="15" t="s">
        <v>911</v>
      </c>
      <c r="G27" s="15"/>
      <c r="H27" s="15" t="s">
        <v>815</v>
      </c>
      <c r="I27" s="15" t="s">
        <v>920</v>
      </c>
      <c r="J27" s="15" t="s">
        <v>921</v>
      </c>
      <c r="K27" s="15">
        <v>24</v>
      </c>
      <c r="L27" s="15" t="s">
        <v>800</v>
      </c>
      <c r="M27" s="16">
        <v>44009</v>
      </c>
      <c r="N27" s="17" t="str">
        <f t="shared" si="0"/>
        <v>2020/06</v>
      </c>
      <c r="O27" s="18" t="str">
        <f t="shared" si="1"/>
        <v>2020/5/1</v>
      </c>
      <c r="P27" s="15"/>
      <c r="Q27" s="15" t="s">
        <v>820</v>
      </c>
      <c r="R27" s="15" t="s">
        <v>922</v>
      </c>
      <c r="S27" s="15">
        <v>90</v>
      </c>
      <c r="T27" s="15"/>
      <c r="U27" s="15">
        <v>16200</v>
      </c>
      <c r="V27" s="15" t="s">
        <v>822</v>
      </c>
    </row>
    <row r="28" spans="1:22">
      <c r="A28" s="12" t="s">
        <v>923</v>
      </c>
      <c r="B28" s="12" t="s">
        <v>924</v>
      </c>
      <c r="C28" s="12" t="s">
        <v>925</v>
      </c>
      <c r="D28" s="12">
        <v>115</v>
      </c>
      <c r="E28" s="12" t="s">
        <v>926</v>
      </c>
      <c r="F28" s="12" t="s">
        <v>927</v>
      </c>
      <c r="G28" s="12" t="s">
        <v>928</v>
      </c>
      <c r="H28" s="12" t="s">
        <v>815</v>
      </c>
      <c r="I28" s="12" t="s">
        <v>833</v>
      </c>
      <c r="J28" s="12">
        <v>94320630</v>
      </c>
      <c r="K28" s="12">
        <v>12</v>
      </c>
      <c r="L28" s="12" t="s">
        <v>800</v>
      </c>
      <c r="M28" s="13">
        <v>44292</v>
      </c>
      <c r="N28" t="str">
        <f t="shared" si="0"/>
        <v>2021/04</v>
      </c>
      <c r="O28" s="14" t="str">
        <f t="shared" si="1"/>
        <v>2021/3/1</v>
      </c>
      <c r="P28" s="12" t="s">
        <v>929</v>
      </c>
      <c r="Q28" s="12" t="s">
        <v>820</v>
      </c>
      <c r="R28" s="12" t="s">
        <v>930</v>
      </c>
      <c r="S28" s="12">
        <v>14</v>
      </c>
      <c r="T28" s="12"/>
      <c r="U28" s="12">
        <v>500</v>
      </c>
      <c r="V28" s="12" t="s">
        <v>822</v>
      </c>
    </row>
    <row r="29" spans="1:22">
      <c r="A29" s="12" t="s">
        <v>931</v>
      </c>
      <c r="B29" s="12" t="s">
        <v>932</v>
      </c>
      <c r="C29" s="12" t="s">
        <v>933</v>
      </c>
      <c r="D29" s="12" t="s">
        <v>934</v>
      </c>
      <c r="E29" s="12" t="s">
        <v>935</v>
      </c>
      <c r="F29" s="12" t="s">
        <v>936</v>
      </c>
      <c r="G29" s="12" t="s">
        <v>937</v>
      </c>
      <c r="H29" s="12" t="s">
        <v>815</v>
      </c>
      <c r="I29" s="12" t="s">
        <v>865</v>
      </c>
      <c r="J29" s="12">
        <v>3136223</v>
      </c>
      <c r="K29" s="12">
        <v>12</v>
      </c>
      <c r="L29" s="12" t="s">
        <v>800</v>
      </c>
      <c r="M29" s="13">
        <v>44323</v>
      </c>
      <c r="N29" t="str">
        <f t="shared" si="0"/>
        <v>2021/05</v>
      </c>
      <c r="O29" s="14" t="str">
        <f t="shared" si="1"/>
        <v>2021/4/1</v>
      </c>
      <c r="P29" s="12" t="s">
        <v>938</v>
      </c>
      <c r="Q29" s="12" t="s">
        <v>820</v>
      </c>
      <c r="R29" s="12" t="s">
        <v>930</v>
      </c>
      <c r="S29" s="12">
        <v>14</v>
      </c>
      <c r="T29" s="12"/>
      <c r="U29" s="12">
        <v>350</v>
      </c>
      <c r="V29" s="12" t="s">
        <v>822</v>
      </c>
    </row>
    <row r="30" spans="1:22">
      <c r="A30" s="12" t="s">
        <v>939</v>
      </c>
      <c r="B30" s="12" t="s">
        <v>924</v>
      </c>
      <c r="C30" s="12" t="s">
        <v>925</v>
      </c>
      <c r="D30" s="12">
        <v>115</v>
      </c>
      <c r="E30" s="12" t="s">
        <v>926</v>
      </c>
      <c r="F30" s="12" t="s">
        <v>927</v>
      </c>
      <c r="G30" s="12" t="s">
        <v>928</v>
      </c>
      <c r="H30" s="12" t="s">
        <v>815</v>
      </c>
      <c r="I30" s="12" t="s">
        <v>940</v>
      </c>
      <c r="J30" s="12">
        <v>94820247</v>
      </c>
      <c r="K30" s="12">
        <v>12</v>
      </c>
      <c r="L30" s="12" t="s">
        <v>800</v>
      </c>
      <c r="M30" s="13">
        <v>44261</v>
      </c>
      <c r="N30" t="str">
        <f t="shared" si="0"/>
        <v>2021/03</v>
      </c>
      <c r="O30" s="14" t="str">
        <f t="shared" si="1"/>
        <v>2021/2/1</v>
      </c>
      <c r="P30" s="12" t="s">
        <v>941</v>
      </c>
      <c r="Q30" s="12" t="s">
        <v>820</v>
      </c>
      <c r="R30" s="12" t="s">
        <v>930</v>
      </c>
      <c r="S30" s="12">
        <v>14</v>
      </c>
      <c r="T30" s="12"/>
      <c r="U30" s="12">
        <v>800</v>
      </c>
      <c r="V30" s="12" t="s">
        <v>822</v>
      </c>
    </row>
    <row r="31" spans="1:22">
      <c r="A31" s="12" t="s">
        <v>942</v>
      </c>
      <c r="B31" s="12" t="s">
        <v>924</v>
      </c>
      <c r="C31" s="12" t="s">
        <v>925</v>
      </c>
      <c r="D31" s="12">
        <v>115</v>
      </c>
      <c r="E31" s="12" t="s">
        <v>926</v>
      </c>
      <c r="F31" s="12" t="s">
        <v>927</v>
      </c>
      <c r="G31" s="12" t="s">
        <v>928</v>
      </c>
      <c r="H31" s="12" t="s">
        <v>815</v>
      </c>
      <c r="I31" s="12" t="s">
        <v>943</v>
      </c>
      <c r="J31" s="12">
        <v>94820246</v>
      </c>
      <c r="K31" s="12">
        <v>12</v>
      </c>
      <c r="L31" s="12" t="s">
        <v>800</v>
      </c>
      <c r="M31" s="13">
        <v>44323</v>
      </c>
      <c r="N31" t="str">
        <f t="shared" si="0"/>
        <v>2021/05</v>
      </c>
      <c r="O31" s="14" t="str">
        <f t="shared" si="1"/>
        <v>2021/4/1</v>
      </c>
      <c r="P31" s="12" t="s">
        <v>944</v>
      </c>
      <c r="Q31" s="12" t="s">
        <v>820</v>
      </c>
      <c r="R31" s="12" t="s">
        <v>930</v>
      </c>
      <c r="S31" s="12">
        <v>14</v>
      </c>
      <c r="T31" s="12"/>
      <c r="U31" s="12">
        <v>500</v>
      </c>
      <c r="V31" s="12" t="s">
        <v>822</v>
      </c>
    </row>
    <row r="32" spans="1:22">
      <c r="A32" s="12" t="s">
        <v>945</v>
      </c>
      <c r="B32" s="12" t="s">
        <v>924</v>
      </c>
      <c r="C32" s="12" t="s">
        <v>925</v>
      </c>
      <c r="D32" s="12">
        <v>115</v>
      </c>
      <c r="E32" s="12" t="s">
        <v>926</v>
      </c>
      <c r="F32" s="12" t="s">
        <v>927</v>
      </c>
      <c r="G32" s="12" t="s">
        <v>928</v>
      </c>
      <c r="H32" s="12" t="s">
        <v>815</v>
      </c>
      <c r="I32" s="12" t="s">
        <v>940</v>
      </c>
      <c r="J32" s="12">
        <v>94820249</v>
      </c>
      <c r="K32" s="12">
        <v>12</v>
      </c>
      <c r="L32" s="12" t="s">
        <v>800</v>
      </c>
      <c r="M32" s="13">
        <v>44292</v>
      </c>
      <c r="N32" t="str">
        <f t="shared" si="0"/>
        <v>2021/04</v>
      </c>
      <c r="O32" s="14" t="str">
        <f t="shared" si="1"/>
        <v>2021/3/1</v>
      </c>
      <c r="P32" s="12" t="s">
        <v>946</v>
      </c>
      <c r="Q32" s="12" t="s">
        <v>820</v>
      </c>
      <c r="R32" s="12" t="s">
        <v>930</v>
      </c>
      <c r="S32" s="12">
        <v>14</v>
      </c>
      <c r="T32" s="12"/>
      <c r="U32" s="12">
        <v>500</v>
      </c>
      <c r="V32" s="12" t="s">
        <v>822</v>
      </c>
    </row>
    <row r="33" spans="1:22">
      <c r="A33" s="12" t="s">
        <v>947</v>
      </c>
      <c r="B33" s="12" t="s">
        <v>924</v>
      </c>
      <c r="C33" s="12" t="s">
        <v>925</v>
      </c>
      <c r="D33" s="12">
        <v>115</v>
      </c>
      <c r="E33" s="12" t="s">
        <v>926</v>
      </c>
      <c r="F33" s="12" t="s">
        <v>927</v>
      </c>
      <c r="G33" s="12" t="s">
        <v>928</v>
      </c>
      <c r="H33" s="12" t="s">
        <v>815</v>
      </c>
      <c r="I33" s="12" t="s">
        <v>943</v>
      </c>
      <c r="J33" s="12">
        <v>94320654</v>
      </c>
      <c r="K33" s="12">
        <v>12</v>
      </c>
      <c r="L33" s="12" t="s">
        <v>800</v>
      </c>
      <c r="M33" s="13">
        <v>44261</v>
      </c>
      <c r="N33" t="str">
        <f t="shared" si="0"/>
        <v>2021/03</v>
      </c>
      <c r="O33" s="14" t="str">
        <f t="shared" si="1"/>
        <v>2021/2/1</v>
      </c>
      <c r="P33" s="12" t="s">
        <v>948</v>
      </c>
      <c r="Q33" s="12" t="s">
        <v>820</v>
      </c>
      <c r="R33" s="12" t="s">
        <v>930</v>
      </c>
      <c r="S33" s="12">
        <v>14</v>
      </c>
      <c r="T33" s="12"/>
      <c r="U33" s="12">
        <v>800</v>
      </c>
      <c r="V33" s="12" t="s">
        <v>822</v>
      </c>
    </row>
    <row r="34" spans="1:22">
      <c r="A34" s="12" t="s">
        <v>949</v>
      </c>
      <c r="B34" s="12" t="s">
        <v>924</v>
      </c>
      <c r="C34" s="12" t="s">
        <v>925</v>
      </c>
      <c r="D34" s="12">
        <v>115</v>
      </c>
      <c r="E34" s="12" t="s">
        <v>926</v>
      </c>
      <c r="F34" s="12" t="s">
        <v>927</v>
      </c>
      <c r="G34" s="12" t="s">
        <v>928</v>
      </c>
      <c r="H34" s="12" t="s">
        <v>815</v>
      </c>
      <c r="I34" s="12" t="s">
        <v>943</v>
      </c>
      <c r="J34" s="12">
        <v>94320629</v>
      </c>
      <c r="K34" s="12">
        <v>12</v>
      </c>
      <c r="L34" s="12" t="s">
        <v>800</v>
      </c>
      <c r="M34" s="13">
        <v>44323</v>
      </c>
      <c r="N34" t="str">
        <f t="shared" si="0"/>
        <v>2021/05</v>
      </c>
      <c r="O34" s="14" t="str">
        <f t="shared" si="1"/>
        <v>2021/4/1</v>
      </c>
      <c r="P34" s="12" t="s">
        <v>950</v>
      </c>
      <c r="Q34" s="12" t="s">
        <v>820</v>
      </c>
      <c r="R34" s="12" t="s">
        <v>930</v>
      </c>
      <c r="S34" s="12">
        <v>14</v>
      </c>
      <c r="T34" s="12"/>
      <c r="U34" s="12">
        <v>500</v>
      </c>
      <c r="V34" s="12" t="s">
        <v>822</v>
      </c>
    </row>
    <row r="35" spans="1:22">
      <c r="A35" s="12" t="s">
        <v>951</v>
      </c>
      <c r="B35" s="12" t="s">
        <v>924</v>
      </c>
      <c r="C35" s="12" t="s">
        <v>925</v>
      </c>
      <c r="D35" s="12" t="s">
        <v>952</v>
      </c>
      <c r="E35" s="12" t="s">
        <v>926</v>
      </c>
      <c r="F35" s="12" t="s">
        <v>927</v>
      </c>
      <c r="G35" s="12" t="s">
        <v>928</v>
      </c>
      <c r="H35" s="12" t="s">
        <v>815</v>
      </c>
      <c r="I35" s="12" t="s">
        <v>833</v>
      </c>
      <c r="J35" s="12" t="s">
        <v>953</v>
      </c>
      <c r="K35" s="12">
        <v>12</v>
      </c>
      <c r="L35" s="12" t="s">
        <v>800</v>
      </c>
      <c r="M35" s="13">
        <v>44292</v>
      </c>
      <c r="N35" t="str">
        <f t="shared" si="0"/>
        <v>2021/04</v>
      </c>
      <c r="O35" s="14" t="str">
        <f t="shared" si="1"/>
        <v>2021/3/1</v>
      </c>
      <c r="P35" s="12" t="s">
        <v>954</v>
      </c>
      <c r="Q35" s="12" t="s">
        <v>820</v>
      </c>
      <c r="R35" s="12" t="s">
        <v>930</v>
      </c>
      <c r="S35" s="12">
        <v>14</v>
      </c>
      <c r="T35" s="12"/>
      <c r="U35" s="12">
        <v>800</v>
      </c>
      <c r="V35" s="12" t="s">
        <v>822</v>
      </c>
    </row>
    <row r="36" spans="1:22">
      <c r="A36" s="12" t="s">
        <v>955</v>
      </c>
      <c r="B36" s="12" t="s">
        <v>924</v>
      </c>
      <c r="C36" s="12" t="s">
        <v>925</v>
      </c>
      <c r="D36" s="12">
        <v>115</v>
      </c>
      <c r="E36" s="12" t="s">
        <v>926</v>
      </c>
      <c r="F36" s="12" t="s">
        <v>927</v>
      </c>
      <c r="G36" s="12" t="s">
        <v>928</v>
      </c>
      <c r="H36" s="12" t="s">
        <v>815</v>
      </c>
      <c r="I36" s="12" t="s">
        <v>833</v>
      </c>
      <c r="J36" s="12">
        <v>94320651</v>
      </c>
      <c r="K36" s="12">
        <v>12</v>
      </c>
      <c r="L36" s="12" t="s">
        <v>800</v>
      </c>
      <c r="M36" s="13">
        <v>44292</v>
      </c>
      <c r="N36" t="str">
        <f t="shared" si="0"/>
        <v>2021/04</v>
      </c>
      <c r="O36" s="14" t="str">
        <f t="shared" si="1"/>
        <v>2021/3/1</v>
      </c>
      <c r="P36" s="12" t="s">
        <v>956</v>
      </c>
      <c r="Q36" s="12" t="s">
        <v>820</v>
      </c>
      <c r="R36" s="12" t="s">
        <v>930</v>
      </c>
      <c r="S36" s="12">
        <v>14</v>
      </c>
      <c r="T36" s="12"/>
      <c r="U36" s="12">
        <v>800</v>
      </c>
      <c r="V36" s="12" t="s">
        <v>822</v>
      </c>
    </row>
    <row r="37" spans="1:22">
      <c r="A37" s="12" t="s">
        <v>957</v>
      </c>
      <c r="B37" s="12" t="s">
        <v>924</v>
      </c>
      <c r="C37" s="12" t="s">
        <v>925</v>
      </c>
      <c r="D37" s="12">
        <v>115</v>
      </c>
      <c r="E37" s="12" t="s">
        <v>926</v>
      </c>
      <c r="F37" s="12" t="s">
        <v>927</v>
      </c>
      <c r="G37" s="12" t="s">
        <v>928</v>
      </c>
      <c r="H37" s="12" t="s">
        <v>815</v>
      </c>
      <c r="I37" s="12" t="s">
        <v>857</v>
      </c>
      <c r="J37" s="12">
        <v>94320652</v>
      </c>
      <c r="K37" s="12">
        <v>12</v>
      </c>
      <c r="L37" s="12" t="s">
        <v>800</v>
      </c>
      <c r="M37" s="13">
        <v>44261</v>
      </c>
      <c r="N37" t="str">
        <f t="shared" si="0"/>
        <v>2021/03</v>
      </c>
      <c r="O37" s="14" t="str">
        <f t="shared" si="1"/>
        <v>2021/2/1</v>
      </c>
      <c r="P37" s="12" t="s">
        <v>958</v>
      </c>
      <c r="Q37" s="12" t="s">
        <v>820</v>
      </c>
      <c r="R37" s="12" t="s">
        <v>930</v>
      </c>
      <c r="S37" s="12">
        <v>14</v>
      </c>
      <c r="T37" s="12"/>
      <c r="U37" s="12">
        <v>800</v>
      </c>
      <c r="V37" s="12" t="s">
        <v>822</v>
      </c>
    </row>
    <row r="38" spans="1:22">
      <c r="A38" s="12" t="s">
        <v>959</v>
      </c>
      <c r="B38" s="12" t="s">
        <v>924</v>
      </c>
      <c r="C38" s="12" t="s">
        <v>925</v>
      </c>
      <c r="D38" s="12">
        <v>115</v>
      </c>
      <c r="E38" s="12" t="s">
        <v>926</v>
      </c>
      <c r="F38" s="12" t="s">
        <v>927</v>
      </c>
      <c r="G38" s="12" t="s">
        <v>928</v>
      </c>
      <c r="H38" s="12" t="s">
        <v>815</v>
      </c>
      <c r="I38" s="12" t="s">
        <v>940</v>
      </c>
      <c r="J38" s="12">
        <v>94771397</v>
      </c>
      <c r="K38" s="12">
        <v>12</v>
      </c>
      <c r="L38" s="12" t="s">
        <v>800</v>
      </c>
      <c r="M38" s="13">
        <v>44261</v>
      </c>
      <c r="N38" t="str">
        <f t="shared" si="0"/>
        <v>2021/03</v>
      </c>
      <c r="O38" s="14" t="str">
        <f t="shared" si="1"/>
        <v>2021/2/1</v>
      </c>
      <c r="P38" s="12" t="s">
        <v>960</v>
      </c>
      <c r="Q38" s="12" t="s">
        <v>820</v>
      </c>
      <c r="R38" s="12" t="s">
        <v>930</v>
      </c>
      <c r="S38" s="12">
        <v>14</v>
      </c>
      <c r="T38" s="12"/>
      <c r="U38" s="12">
        <v>800</v>
      </c>
      <c r="V38" s="12" t="s">
        <v>822</v>
      </c>
    </row>
    <row r="39" spans="1:22">
      <c r="A39" s="12" t="s">
        <v>961</v>
      </c>
      <c r="B39" s="12" t="s">
        <v>924</v>
      </c>
      <c r="C39" s="12" t="s">
        <v>925</v>
      </c>
      <c r="D39" s="12">
        <v>115</v>
      </c>
      <c r="E39" s="12" t="s">
        <v>926</v>
      </c>
      <c r="F39" s="12" t="s">
        <v>927</v>
      </c>
      <c r="G39" s="12" t="s">
        <v>928</v>
      </c>
      <c r="H39" s="12" t="s">
        <v>815</v>
      </c>
      <c r="I39" s="12" t="s">
        <v>833</v>
      </c>
      <c r="J39" s="12">
        <v>94320655</v>
      </c>
      <c r="K39" s="12">
        <v>12</v>
      </c>
      <c r="L39" s="12" t="s">
        <v>800</v>
      </c>
      <c r="M39" s="13">
        <v>44261</v>
      </c>
      <c r="N39" t="str">
        <f t="shared" si="0"/>
        <v>2021/03</v>
      </c>
      <c r="O39" s="14" t="str">
        <f t="shared" si="1"/>
        <v>2021/2/1</v>
      </c>
      <c r="P39" s="12" t="s">
        <v>962</v>
      </c>
      <c r="Q39" s="12" t="s">
        <v>820</v>
      </c>
      <c r="R39" s="12" t="s">
        <v>930</v>
      </c>
      <c r="S39" s="12">
        <v>14</v>
      </c>
      <c r="T39" s="12"/>
      <c r="U39" s="12">
        <v>800</v>
      </c>
      <c r="V39" s="12" t="s">
        <v>822</v>
      </c>
    </row>
    <row r="40" spans="1:22">
      <c r="A40" s="12" t="s">
        <v>963</v>
      </c>
      <c r="B40" s="12" t="s">
        <v>924</v>
      </c>
      <c r="C40" s="12" t="s">
        <v>925</v>
      </c>
      <c r="D40" s="12">
        <v>115</v>
      </c>
      <c r="E40" s="12" t="s">
        <v>926</v>
      </c>
      <c r="F40" s="12" t="s">
        <v>927</v>
      </c>
      <c r="G40" s="12" t="s">
        <v>928</v>
      </c>
      <c r="H40" s="12" t="s">
        <v>815</v>
      </c>
      <c r="I40" s="12" t="s">
        <v>878</v>
      </c>
      <c r="J40" s="12">
        <v>94771400</v>
      </c>
      <c r="K40" s="12">
        <v>12</v>
      </c>
      <c r="L40" s="12" t="s">
        <v>800</v>
      </c>
      <c r="M40" s="13">
        <v>44292</v>
      </c>
      <c r="N40" t="str">
        <f t="shared" si="0"/>
        <v>2021/04</v>
      </c>
      <c r="O40" s="14" t="str">
        <f t="shared" si="1"/>
        <v>2021/3/1</v>
      </c>
      <c r="P40" s="12" t="s">
        <v>964</v>
      </c>
      <c r="Q40" s="12" t="s">
        <v>820</v>
      </c>
      <c r="R40" s="12" t="s">
        <v>930</v>
      </c>
      <c r="S40" s="12">
        <v>14</v>
      </c>
      <c r="T40" s="12"/>
      <c r="U40" s="12">
        <v>800</v>
      </c>
      <c r="V40" s="12" t="s">
        <v>965</v>
      </c>
    </row>
    <row r="41" spans="1:22">
      <c r="A41" s="12" t="s">
        <v>966</v>
      </c>
      <c r="B41" s="12" t="s">
        <v>967</v>
      </c>
      <c r="C41" s="12" t="s">
        <v>968</v>
      </c>
      <c r="D41" s="12">
        <v>115</v>
      </c>
      <c r="E41" s="12" t="s">
        <v>969</v>
      </c>
      <c r="F41" s="12">
        <v>1653</v>
      </c>
      <c r="G41" s="12" t="s">
        <v>970</v>
      </c>
      <c r="H41" s="12" t="s">
        <v>815</v>
      </c>
      <c r="I41" s="12" t="s">
        <v>865</v>
      </c>
      <c r="J41" s="12">
        <v>8891013</v>
      </c>
      <c r="K41" s="12">
        <v>12</v>
      </c>
      <c r="L41" s="12" t="s">
        <v>800</v>
      </c>
      <c r="M41" s="13">
        <v>44188</v>
      </c>
      <c r="N41" t="str">
        <f t="shared" si="0"/>
        <v>2020/12</v>
      </c>
      <c r="O41" s="14" t="str">
        <f t="shared" si="1"/>
        <v>2020/11/1</v>
      </c>
      <c r="P41" s="12" t="s">
        <v>971</v>
      </c>
      <c r="Q41" s="12" t="s">
        <v>820</v>
      </c>
      <c r="R41" s="12" t="s">
        <v>930</v>
      </c>
      <c r="S41" s="12">
        <v>14</v>
      </c>
      <c r="T41" s="12"/>
      <c r="U41" s="12">
        <v>800</v>
      </c>
      <c r="V41" s="12" t="s">
        <v>822</v>
      </c>
    </row>
    <row r="42" spans="1:22">
      <c r="A42" s="20" t="s">
        <v>972</v>
      </c>
      <c r="B42" s="12" t="s">
        <v>874</v>
      </c>
      <c r="C42" s="20" t="s">
        <v>973</v>
      </c>
      <c r="D42" s="20" t="s">
        <v>974</v>
      </c>
      <c r="E42" s="21" t="s">
        <v>975</v>
      </c>
      <c r="F42" s="21" t="s">
        <v>976</v>
      </c>
      <c r="G42" s="22" t="s">
        <v>977</v>
      </c>
      <c r="H42" s="20" t="s">
        <v>978</v>
      </c>
      <c r="I42" s="23" t="s">
        <v>979</v>
      </c>
      <c r="J42" s="24" t="s">
        <v>980</v>
      </c>
      <c r="K42" s="21">
        <v>12</v>
      </c>
      <c r="L42" s="25" t="s">
        <v>981</v>
      </c>
      <c r="M42" s="25">
        <v>43517</v>
      </c>
      <c r="N42" t="str">
        <f t="shared" si="0"/>
        <v>2019/02</v>
      </c>
      <c r="O42" s="14" t="str">
        <f t="shared" si="1"/>
        <v>2019/1/1</v>
      </c>
      <c r="P42" s="26" t="s">
        <v>982</v>
      </c>
      <c r="Q42" s="27" t="s">
        <v>983</v>
      </c>
      <c r="R42" s="12" t="s">
        <v>930</v>
      </c>
      <c r="S42" s="26"/>
      <c r="T42" s="26"/>
      <c r="U42" s="12">
        <v>650</v>
      </c>
      <c r="V42" s="26"/>
    </row>
    <row r="43" spans="1:22">
      <c r="A43" s="12" t="s">
        <v>984</v>
      </c>
      <c r="B43" s="12" t="s">
        <v>985</v>
      </c>
      <c r="C43" s="12" t="s">
        <v>933</v>
      </c>
      <c r="D43" s="12"/>
      <c r="E43" s="12" t="s">
        <v>986</v>
      </c>
      <c r="F43" s="12" t="s">
        <v>987</v>
      </c>
      <c r="G43" s="12" t="s">
        <v>937</v>
      </c>
      <c r="H43" s="12" t="s">
        <v>798</v>
      </c>
      <c r="I43" s="12" t="s">
        <v>988</v>
      </c>
      <c r="J43" s="12"/>
      <c r="K43" s="12">
        <v>12</v>
      </c>
      <c r="L43" s="12" t="s">
        <v>800</v>
      </c>
      <c r="M43" s="13">
        <v>44097</v>
      </c>
      <c r="N43" t="str">
        <f t="shared" si="0"/>
        <v>2020/09</v>
      </c>
      <c r="O43" s="14" t="str">
        <f t="shared" si="1"/>
        <v>2020/8/1</v>
      </c>
      <c r="P43" s="12"/>
      <c r="Q43" s="12"/>
      <c r="R43" s="12" t="s">
        <v>930</v>
      </c>
      <c r="S43" s="12">
        <v>14</v>
      </c>
      <c r="T43" s="12"/>
      <c r="U43" s="12">
        <v>350</v>
      </c>
      <c r="V43" s="12"/>
    </row>
    <row r="44" spans="1:22">
      <c r="A44" s="12" t="s">
        <v>989</v>
      </c>
      <c r="B44" s="12" t="s">
        <v>985</v>
      </c>
      <c r="C44" s="12" t="s">
        <v>933</v>
      </c>
      <c r="D44" s="12"/>
      <c r="E44" s="12" t="s">
        <v>986</v>
      </c>
      <c r="F44" s="12" t="s">
        <v>987</v>
      </c>
      <c r="G44" s="12" t="s">
        <v>937</v>
      </c>
      <c r="H44" s="12" t="s">
        <v>798</v>
      </c>
      <c r="I44" s="12" t="s">
        <v>988</v>
      </c>
      <c r="J44" s="12"/>
      <c r="K44" s="12">
        <v>12</v>
      </c>
      <c r="L44" s="12" t="s">
        <v>800</v>
      </c>
      <c r="M44" s="13">
        <v>44097</v>
      </c>
      <c r="N44" t="str">
        <f t="shared" si="0"/>
        <v>2020/09</v>
      </c>
      <c r="O44" s="14" t="str">
        <f t="shared" si="1"/>
        <v>2020/8/1</v>
      </c>
      <c r="P44" s="12"/>
      <c r="Q44" s="12"/>
      <c r="R44" s="12" t="s">
        <v>930</v>
      </c>
      <c r="S44" s="12">
        <v>14</v>
      </c>
      <c r="T44" s="12"/>
      <c r="U44" s="12">
        <v>350</v>
      </c>
      <c r="V44" s="12"/>
    </row>
    <row r="45" spans="1:22">
      <c r="A45" s="12" t="s">
        <v>990</v>
      </c>
      <c r="B45" s="12" t="s">
        <v>985</v>
      </c>
      <c r="C45" s="12" t="s">
        <v>933</v>
      </c>
      <c r="D45" s="12"/>
      <c r="E45" s="12" t="s">
        <v>986</v>
      </c>
      <c r="F45" s="12" t="s">
        <v>987</v>
      </c>
      <c r="G45" s="12" t="s">
        <v>937</v>
      </c>
      <c r="H45" s="12" t="s">
        <v>798</v>
      </c>
      <c r="I45" s="12" t="s">
        <v>988</v>
      </c>
      <c r="J45" s="12"/>
      <c r="K45" s="12">
        <v>12</v>
      </c>
      <c r="L45" s="12" t="s">
        <v>800</v>
      </c>
      <c r="M45" s="13">
        <v>44097</v>
      </c>
      <c r="N45" t="str">
        <f t="shared" si="0"/>
        <v>2020/09</v>
      </c>
      <c r="O45" s="14" t="str">
        <f t="shared" si="1"/>
        <v>2020/8/1</v>
      </c>
      <c r="P45" s="12"/>
      <c r="Q45" s="12"/>
      <c r="R45" s="12" t="s">
        <v>930</v>
      </c>
      <c r="S45" s="12">
        <v>14</v>
      </c>
      <c r="T45" s="12"/>
      <c r="U45" s="12">
        <v>350</v>
      </c>
      <c r="V45" s="12"/>
    </row>
    <row r="46" spans="1:22">
      <c r="A46" s="12" t="s">
        <v>991</v>
      </c>
      <c r="B46" s="12" t="s">
        <v>985</v>
      </c>
      <c r="C46" s="12" t="s">
        <v>933</v>
      </c>
      <c r="D46" s="12"/>
      <c r="E46" s="12" t="s">
        <v>986</v>
      </c>
      <c r="F46" s="12" t="s">
        <v>987</v>
      </c>
      <c r="G46" s="12" t="s">
        <v>937</v>
      </c>
      <c r="H46" s="12" t="s">
        <v>798</v>
      </c>
      <c r="I46" s="12" t="s">
        <v>988</v>
      </c>
      <c r="J46" s="12"/>
      <c r="K46" s="12">
        <v>12</v>
      </c>
      <c r="L46" s="12" t="s">
        <v>800</v>
      </c>
      <c r="M46" s="13">
        <v>44097</v>
      </c>
      <c r="N46" t="str">
        <f t="shared" si="0"/>
        <v>2020/09</v>
      </c>
      <c r="O46" s="14" t="str">
        <f t="shared" si="1"/>
        <v>2020/8/1</v>
      </c>
      <c r="P46" s="12"/>
      <c r="Q46" s="12"/>
      <c r="R46" s="12" t="s">
        <v>930</v>
      </c>
      <c r="S46" s="12">
        <v>14</v>
      </c>
      <c r="T46" s="12"/>
      <c r="U46" s="12">
        <v>350</v>
      </c>
      <c r="V46" s="12"/>
    </row>
    <row r="47" spans="1:22">
      <c r="A47" s="12" t="s">
        <v>992</v>
      </c>
      <c r="B47" s="12" t="s">
        <v>985</v>
      </c>
      <c r="C47" s="12" t="s">
        <v>933</v>
      </c>
      <c r="D47" s="12"/>
      <c r="E47" s="12" t="s">
        <v>986</v>
      </c>
      <c r="F47" s="12" t="s">
        <v>987</v>
      </c>
      <c r="G47" s="12" t="s">
        <v>937</v>
      </c>
      <c r="H47" s="12" t="s">
        <v>798</v>
      </c>
      <c r="I47" s="12" t="s">
        <v>988</v>
      </c>
      <c r="J47" s="12"/>
      <c r="K47" s="12">
        <v>12</v>
      </c>
      <c r="L47" s="12" t="s">
        <v>800</v>
      </c>
      <c r="M47" s="13">
        <v>44097</v>
      </c>
      <c r="N47" t="str">
        <f t="shared" si="0"/>
        <v>2020/09</v>
      </c>
      <c r="O47" s="14" t="str">
        <f t="shared" si="1"/>
        <v>2020/8/1</v>
      </c>
      <c r="P47" s="12"/>
      <c r="Q47" s="12"/>
      <c r="R47" s="12" t="s">
        <v>930</v>
      </c>
      <c r="S47" s="12">
        <v>14</v>
      </c>
      <c r="T47" s="12"/>
      <c r="U47" s="12">
        <v>350</v>
      </c>
      <c r="V47" s="12"/>
    </row>
    <row r="48" spans="1:22">
      <c r="A48" s="12" t="s">
        <v>993</v>
      </c>
      <c r="B48" s="12" t="s">
        <v>994</v>
      </c>
      <c r="C48" s="12" t="s">
        <v>875</v>
      </c>
      <c r="D48" s="12" t="s">
        <v>995</v>
      </c>
      <c r="E48" s="12" t="s">
        <v>996</v>
      </c>
      <c r="F48" s="12" t="s">
        <v>997</v>
      </c>
      <c r="G48" s="12" t="s">
        <v>998</v>
      </c>
      <c r="H48" s="12" t="s">
        <v>798</v>
      </c>
      <c r="I48" s="12" t="s">
        <v>843</v>
      </c>
      <c r="J48" s="12"/>
      <c r="K48" s="12">
        <v>12</v>
      </c>
      <c r="L48" s="12" t="s">
        <v>800</v>
      </c>
      <c r="M48" s="13">
        <v>44146</v>
      </c>
      <c r="N48" t="str">
        <f t="shared" si="0"/>
        <v>2020/11</v>
      </c>
      <c r="O48" s="14" t="str">
        <f t="shared" si="1"/>
        <v>2020/10/1</v>
      </c>
      <c r="P48" s="12"/>
      <c r="Q48" s="12"/>
      <c r="R48" s="12" t="s">
        <v>930</v>
      </c>
      <c r="S48" s="12">
        <v>14</v>
      </c>
      <c r="T48" s="12"/>
      <c r="U48" s="12">
        <v>500</v>
      </c>
      <c r="V48" s="12"/>
    </row>
    <row r="49" spans="1:22">
      <c r="A49" s="12" t="s">
        <v>999</v>
      </c>
      <c r="B49" s="12" t="s">
        <v>994</v>
      </c>
      <c r="C49" s="12" t="s">
        <v>875</v>
      </c>
      <c r="D49" s="12" t="s">
        <v>1000</v>
      </c>
      <c r="E49" s="12" t="s">
        <v>1001</v>
      </c>
      <c r="F49" s="12" t="s">
        <v>1002</v>
      </c>
      <c r="G49" s="12" t="s">
        <v>998</v>
      </c>
      <c r="H49" s="12" t="s">
        <v>798</v>
      </c>
      <c r="I49" s="12" t="s">
        <v>1003</v>
      </c>
      <c r="J49" s="12" t="s">
        <v>1004</v>
      </c>
      <c r="K49" s="12">
        <v>12</v>
      </c>
      <c r="L49" s="12" t="s">
        <v>800</v>
      </c>
      <c r="M49" s="13">
        <v>44097</v>
      </c>
      <c r="N49" t="str">
        <f t="shared" si="0"/>
        <v>2020/09</v>
      </c>
      <c r="O49" s="14" t="str">
        <f t="shared" si="1"/>
        <v>2020/8/1</v>
      </c>
      <c r="P49" s="12"/>
      <c r="Q49" s="12"/>
      <c r="R49" s="12" t="s">
        <v>930</v>
      </c>
      <c r="S49" s="12">
        <v>14</v>
      </c>
      <c r="T49" s="12"/>
      <c r="U49" s="12">
        <v>500</v>
      </c>
      <c r="V49" s="12"/>
    </row>
    <row r="50" spans="1:22">
      <c r="A50" s="12" t="s">
        <v>1005</v>
      </c>
      <c r="B50" s="12" t="s">
        <v>1006</v>
      </c>
      <c r="C50" s="12" t="s">
        <v>875</v>
      </c>
      <c r="D50" s="12" t="s">
        <v>1007</v>
      </c>
      <c r="E50" s="12" t="s">
        <v>1001</v>
      </c>
      <c r="F50" s="12" t="s">
        <v>1008</v>
      </c>
      <c r="G50" s="12" t="s">
        <v>998</v>
      </c>
      <c r="H50" s="12" t="s">
        <v>798</v>
      </c>
      <c r="I50" s="12" t="s">
        <v>1003</v>
      </c>
      <c r="J50" s="12" t="s">
        <v>1009</v>
      </c>
      <c r="K50" s="12">
        <v>12</v>
      </c>
      <c r="L50" s="12" t="s">
        <v>800</v>
      </c>
      <c r="M50" s="13">
        <v>44097</v>
      </c>
      <c r="N50" t="str">
        <f t="shared" si="0"/>
        <v>2020/09</v>
      </c>
      <c r="O50" s="14" t="str">
        <f t="shared" si="1"/>
        <v>2020/8/1</v>
      </c>
      <c r="P50" s="12"/>
      <c r="Q50" s="12"/>
      <c r="R50" s="12" t="s">
        <v>930</v>
      </c>
      <c r="S50" s="12">
        <v>14</v>
      </c>
      <c r="T50" s="12"/>
      <c r="U50" s="12">
        <v>650</v>
      </c>
      <c r="V50" s="12"/>
    </row>
    <row r="51" spans="1:22">
      <c r="A51" s="12" t="s">
        <v>1010</v>
      </c>
      <c r="B51" s="12" t="s">
        <v>1006</v>
      </c>
      <c r="C51" s="12" t="s">
        <v>875</v>
      </c>
      <c r="D51" s="12" t="s">
        <v>1011</v>
      </c>
      <c r="E51" s="12" t="s">
        <v>1001</v>
      </c>
      <c r="F51" s="12" t="s">
        <v>1012</v>
      </c>
      <c r="G51" s="12" t="s">
        <v>998</v>
      </c>
      <c r="H51" s="12" t="s">
        <v>798</v>
      </c>
      <c r="I51" s="12" t="s">
        <v>1003</v>
      </c>
      <c r="J51" s="12" t="s">
        <v>1013</v>
      </c>
      <c r="K51" s="12">
        <v>12</v>
      </c>
      <c r="L51" s="12" t="s">
        <v>800</v>
      </c>
      <c r="M51" s="13">
        <v>44097</v>
      </c>
      <c r="N51" t="str">
        <f t="shared" si="0"/>
        <v>2020/09</v>
      </c>
      <c r="O51" s="14" t="str">
        <f t="shared" si="1"/>
        <v>2020/8/1</v>
      </c>
      <c r="P51" s="12"/>
      <c r="Q51" s="12"/>
      <c r="R51" s="12" t="s">
        <v>930</v>
      </c>
      <c r="S51" s="12">
        <v>14</v>
      </c>
      <c r="T51" s="12"/>
      <c r="U51" s="12">
        <v>650</v>
      </c>
      <c r="V51" s="12"/>
    </row>
    <row r="52" spans="1:22">
      <c r="A52" s="12" t="s">
        <v>1014</v>
      </c>
      <c r="B52" s="12" t="s">
        <v>1006</v>
      </c>
      <c r="C52" s="12" t="s">
        <v>875</v>
      </c>
      <c r="D52" s="12" t="s">
        <v>1011</v>
      </c>
      <c r="E52" s="12" t="s">
        <v>1001</v>
      </c>
      <c r="F52" s="12" t="s">
        <v>1012</v>
      </c>
      <c r="G52" s="12" t="s">
        <v>998</v>
      </c>
      <c r="H52" s="12" t="s">
        <v>798</v>
      </c>
      <c r="I52" s="12" t="s">
        <v>1003</v>
      </c>
      <c r="J52" s="12" t="s">
        <v>1015</v>
      </c>
      <c r="K52" s="12">
        <v>12</v>
      </c>
      <c r="L52" s="12" t="s">
        <v>800</v>
      </c>
      <c r="M52" s="13">
        <v>44097</v>
      </c>
      <c r="N52" t="str">
        <f t="shared" si="0"/>
        <v>2020/09</v>
      </c>
      <c r="O52" s="14" t="str">
        <f t="shared" si="1"/>
        <v>2020/8/1</v>
      </c>
      <c r="P52" s="12"/>
      <c r="Q52" s="12"/>
      <c r="R52" s="12" t="s">
        <v>930</v>
      </c>
      <c r="S52" s="12">
        <v>14</v>
      </c>
      <c r="T52" s="12"/>
      <c r="U52" s="12">
        <v>650</v>
      </c>
      <c r="V52" s="12"/>
    </row>
    <row r="53" spans="1:22">
      <c r="A53" s="12" t="s">
        <v>1016</v>
      </c>
      <c r="B53" s="12" t="s">
        <v>1006</v>
      </c>
      <c r="C53" s="12" t="s">
        <v>875</v>
      </c>
      <c r="D53" s="12" t="s">
        <v>1017</v>
      </c>
      <c r="E53" s="12" t="s">
        <v>1001</v>
      </c>
      <c r="F53" s="12" t="s">
        <v>1018</v>
      </c>
      <c r="G53" s="12" t="s">
        <v>998</v>
      </c>
      <c r="H53" s="12" t="s">
        <v>798</v>
      </c>
      <c r="I53" s="12" t="s">
        <v>1003</v>
      </c>
      <c r="J53" s="12"/>
      <c r="K53" s="12">
        <v>12</v>
      </c>
      <c r="L53" s="12" t="s">
        <v>800</v>
      </c>
      <c r="M53" s="13">
        <v>44097</v>
      </c>
      <c r="N53" t="str">
        <f t="shared" si="0"/>
        <v>2020/09</v>
      </c>
      <c r="O53" s="14" t="str">
        <f t="shared" si="1"/>
        <v>2020/8/1</v>
      </c>
      <c r="P53" s="12"/>
      <c r="Q53" s="12"/>
      <c r="R53" s="12" t="s">
        <v>930</v>
      </c>
      <c r="S53" s="12">
        <v>14</v>
      </c>
      <c r="T53" s="12"/>
      <c r="U53" s="12">
        <v>650</v>
      </c>
      <c r="V53" s="12"/>
    </row>
    <row r="54" spans="1:22">
      <c r="A54" s="12" t="s">
        <v>1019</v>
      </c>
      <c r="B54" s="12" t="s">
        <v>1006</v>
      </c>
      <c r="C54" s="12" t="s">
        <v>875</v>
      </c>
      <c r="D54" s="12" t="s">
        <v>1020</v>
      </c>
      <c r="E54" s="12" t="s">
        <v>1001</v>
      </c>
      <c r="F54" s="12" t="s">
        <v>1021</v>
      </c>
      <c r="G54" s="12" t="s">
        <v>998</v>
      </c>
      <c r="H54" s="12" t="s">
        <v>798</v>
      </c>
      <c r="I54" s="12" t="s">
        <v>1003</v>
      </c>
      <c r="J54" s="12"/>
      <c r="K54" s="12">
        <v>12</v>
      </c>
      <c r="L54" s="12" t="s">
        <v>800</v>
      </c>
      <c r="M54" s="13">
        <v>44097</v>
      </c>
      <c r="N54" t="str">
        <f t="shared" si="0"/>
        <v>2020/09</v>
      </c>
      <c r="O54" s="14" t="str">
        <f t="shared" si="1"/>
        <v>2020/8/1</v>
      </c>
      <c r="P54" s="12"/>
      <c r="Q54" s="12"/>
      <c r="R54" s="12" t="s">
        <v>930</v>
      </c>
      <c r="S54" s="12">
        <v>14</v>
      </c>
      <c r="T54" s="12"/>
      <c r="U54" s="12">
        <v>650</v>
      </c>
      <c r="V54" s="12"/>
    </row>
    <row r="55" spans="1:22">
      <c r="A55" s="12" t="s">
        <v>1022</v>
      </c>
      <c r="B55" s="12" t="s">
        <v>1006</v>
      </c>
      <c r="C55" s="12" t="s">
        <v>875</v>
      </c>
      <c r="D55" s="12" t="s">
        <v>1011</v>
      </c>
      <c r="E55" s="12" t="s">
        <v>1001</v>
      </c>
      <c r="F55" s="12" t="s">
        <v>1023</v>
      </c>
      <c r="G55" s="12" t="s">
        <v>998</v>
      </c>
      <c r="H55" s="12" t="s">
        <v>798</v>
      </c>
      <c r="I55" s="12" t="s">
        <v>1003</v>
      </c>
      <c r="J55" s="12" t="s">
        <v>1024</v>
      </c>
      <c r="K55" s="12">
        <v>12</v>
      </c>
      <c r="L55" s="12" t="s">
        <v>800</v>
      </c>
      <c r="M55" s="13">
        <v>44097</v>
      </c>
      <c r="N55" t="str">
        <f t="shared" si="0"/>
        <v>2020/09</v>
      </c>
      <c r="O55" s="14" t="str">
        <f t="shared" si="1"/>
        <v>2020/8/1</v>
      </c>
      <c r="P55" s="12"/>
      <c r="Q55" s="12"/>
      <c r="R55" s="12" t="s">
        <v>930</v>
      </c>
      <c r="S55" s="12">
        <v>14</v>
      </c>
      <c r="T55" s="12"/>
      <c r="U55" s="12">
        <v>650</v>
      </c>
      <c r="V55" s="12"/>
    </row>
    <row r="56" spans="1:22">
      <c r="A56" s="12" t="s">
        <v>1025</v>
      </c>
      <c r="B56" s="12" t="s">
        <v>874</v>
      </c>
      <c r="C56" s="12" t="s">
        <v>1026</v>
      </c>
      <c r="D56" s="12" t="s">
        <v>1027</v>
      </c>
      <c r="E56" s="12"/>
      <c r="F56" s="12"/>
      <c r="G56" s="12"/>
      <c r="H56" s="12" t="s">
        <v>815</v>
      </c>
      <c r="I56" s="12" t="s">
        <v>843</v>
      </c>
      <c r="J56" s="12"/>
      <c r="K56" s="12">
        <v>12</v>
      </c>
      <c r="L56" s="12" t="s">
        <v>800</v>
      </c>
      <c r="M56" s="13">
        <v>44029</v>
      </c>
      <c r="N56" t="str">
        <f t="shared" si="0"/>
        <v>2020/07</v>
      </c>
      <c r="O56" s="14" t="str">
        <f t="shared" si="1"/>
        <v>2020/6/1</v>
      </c>
      <c r="P56" s="12"/>
      <c r="Q56" s="12"/>
      <c r="R56" s="12" t="s">
        <v>930</v>
      </c>
      <c r="S56" s="12">
        <v>14</v>
      </c>
      <c r="T56" s="12"/>
      <c r="U56" s="12">
        <v>650</v>
      </c>
      <c r="V56" s="12" t="s">
        <v>822</v>
      </c>
    </row>
    <row r="57" spans="1:22">
      <c r="A57" s="12" t="s">
        <v>1028</v>
      </c>
      <c r="B57" s="12" t="s">
        <v>874</v>
      </c>
      <c r="C57" s="12" t="s">
        <v>875</v>
      </c>
      <c r="D57" s="12"/>
      <c r="E57" s="12"/>
      <c r="F57" s="12"/>
      <c r="G57" s="12"/>
      <c r="H57" s="12" t="s">
        <v>815</v>
      </c>
      <c r="I57" s="12" t="s">
        <v>878</v>
      </c>
      <c r="J57" s="12"/>
      <c r="K57" s="12">
        <v>12</v>
      </c>
      <c r="L57" s="12" t="s">
        <v>800</v>
      </c>
      <c r="M57" s="13">
        <v>44031</v>
      </c>
      <c r="N57" t="str">
        <f t="shared" si="0"/>
        <v>2020/07</v>
      </c>
      <c r="O57" s="14" t="str">
        <f t="shared" si="1"/>
        <v>2020/6/1</v>
      </c>
      <c r="P57" s="12"/>
      <c r="Q57" s="12"/>
      <c r="R57" s="12" t="s">
        <v>930</v>
      </c>
      <c r="S57" s="12">
        <v>14</v>
      </c>
      <c r="T57" s="12"/>
      <c r="U57" s="12">
        <v>650</v>
      </c>
      <c r="V57" s="12" t="s">
        <v>822</v>
      </c>
    </row>
    <row r="58" spans="1:22">
      <c r="A58" s="12" t="s">
        <v>1029</v>
      </c>
      <c r="B58" s="12" t="s">
        <v>1030</v>
      </c>
      <c r="C58" s="12" t="s">
        <v>1031</v>
      </c>
      <c r="D58" s="12" t="s">
        <v>1032</v>
      </c>
      <c r="E58" s="12" t="s">
        <v>1033</v>
      </c>
      <c r="F58" s="12"/>
      <c r="G58" s="12"/>
      <c r="H58" s="12" t="s">
        <v>815</v>
      </c>
      <c r="I58" s="12" t="s">
        <v>833</v>
      </c>
      <c r="J58" s="12"/>
      <c r="K58" s="12">
        <v>12</v>
      </c>
      <c r="L58" s="12" t="s">
        <v>800</v>
      </c>
      <c r="M58" s="13">
        <v>44029</v>
      </c>
      <c r="N58" t="str">
        <f t="shared" si="0"/>
        <v>2020/07</v>
      </c>
      <c r="O58" s="14" t="str">
        <f t="shared" si="1"/>
        <v>2020/6/1</v>
      </c>
      <c r="P58" s="12"/>
      <c r="Q58" s="12"/>
      <c r="R58" s="12" t="s">
        <v>930</v>
      </c>
      <c r="S58" s="12">
        <v>14</v>
      </c>
      <c r="T58" s="12"/>
      <c r="U58" s="12">
        <v>1800</v>
      </c>
      <c r="V58" s="12" t="s">
        <v>822</v>
      </c>
    </row>
    <row r="59" spans="1:22">
      <c r="A59" s="12" t="s">
        <v>1034</v>
      </c>
      <c r="B59" s="12" t="s">
        <v>1035</v>
      </c>
      <c r="C59" s="12" t="s">
        <v>1036</v>
      </c>
      <c r="D59" s="12" t="s">
        <v>1037</v>
      </c>
      <c r="E59" s="12" t="s">
        <v>1038</v>
      </c>
      <c r="F59" s="12"/>
      <c r="G59" s="12" t="s">
        <v>814</v>
      </c>
      <c r="H59" s="12" t="s">
        <v>815</v>
      </c>
      <c r="I59" s="12" t="s">
        <v>816</v>
      </c>
      <c r="J59" s="12" t="s">
        <v>817</v>
      </c>
      <c r="K59" s="12">
        <v>12</v>
      </c>
      <c r="L59" s="12" t="s">
        <v>800</v>
      </c>
      <c r="M59" s="13">
        <v>44292</v>
      </c>
      <c r="N59" t="str">
        <f t="shared" si="0"/>
        <v>2021/04</v>
      </c>
      <c r="O59" s="14" t="str">
        <f t="shared" si="1"/>
        <v>2021/3/1</v>
      </c>
      <c r="P59" s="12" t="s">
        <v>1039</v>
      </c>
      <c r="Q59" s="12" t="s">
        <v>1040</v>
      </c>
      <c r="R59" s="12" t="s">
        <v>930</v>
      </c>
      <c r="S59" s="12">
        <v>14</v>
      </c>
      <c r="T59" s="12"/>
      <c r="U59" s="12">
        <v>1800</v>
      </c>
      <c r="V59" s="12" t="s">
        <v>822</v>
      </c>
    </row>
    <row r="60" spans="1:22">
      <c r="A60" s="12" t="s">
        <v>1041</v>
      </c>
      <c r="B60" s="12" t="s">
        <v>1042</v>
      </c>
      <c r="C60" s="12" t="s">
        <v>1043</v>
      </c>
      <c r="D60" s="12"/>
      <c r="E60" s="12" t="s">
        <v>1044</v>
      </c>
      <c r="F60" s="12">
        <v>76486</v>
      </c>
      <c r="G60" s="12" t="s">
        <v>814</v>
      </c>
      <c r="H60" s="12" t="s">
        <v>815</v>
      </c>
      <c r="I60" s="12" t="s">
        <v>816</v>
      </c>
      <c r="J60" s="12" t="s">
        <v>817</v>
      </c>
      <c r="K60" s="12">
        <v>12</v>
      </c>
      <c r="L60" s="12" t="s">
        <v>800</v>
      </c>
      <c r="M60" s="13">
        <v>44267</v>
      </c>
      <c r="N60" t="str">
        <f t="shared" si="0"/>
        <v>2021/03</v>
      </c>
      <c r="O60" s="14" t="str">
        <f t="shared" si="1"/>
        <v>2021/2/1</v>
      </c>
      <c r="P60" s="12" t="s">
        <v>1045</v>
      </c>
      <c r="Q60" s="12" t="s">
        <v>1040</v>
      </c>
      <c r="R60" s="12" t="s">
        <v>930</v>
      </c>
      <c r="S60" s="12">
        <v>14</v>
      </c>
      <c r="T60" s="12"/>
      <c r="U60" s="12">
        <v>500</v>
      </c>
      <c r="V60" s="12" t="s">
        <v>822</v>
      </c>
    </row>
    <row r="61" spans="1:22">
      <c r="A61" s="12" t="s">
        <v>1046</v>
      </c>
      <c r="B61" s="12" t="s">
        <v>1042</v>
      </c>
      <c r="C61" s="12" t="s">
        <v>1043</v>
      </c>
      <c r="D61" s="12"/>
      <c r="E61" s="12" t="s">
        <v>1044</v>
      </c>
      <c r="F61" s="12">
        <v>76486</v>
      </c>
      <c r="G61" s="12" t="s">
        <v>814</v>
      </c>
      <c r="H61" s="12" t="s">
        <v>815</v>
      </c>
      <c r="I61" s="12" t="s">
        <v>816</v>
      </c>
      <c r="J61" s="12" t="s">
        <v>817</v>
      </c>
      <c r="K61" s="12">
        <v>12</v>
      </c>
      <c r="L61" s="12" t="s">
        <v>800</v>
      </c>
      <c r="M61" s="13">
        <v>44267</v>
      </c>
      <c r="N61" t="str">
        <f t="shared" si="0"/>
        <v>2021/03</v>
      </c>
      <c r="O61" s="14" t="str">
        <f t="shared" si="1"/>
        <v>2021/2/1</v>
      </c>
      <c r="P61" s="12" t="s">
        <v>1047</v>
      </c>
      <c r="Q61" s="12" t="s">
        <v>1040</v>
      </c>
      <c r="R61" s="12" t="s">
        <v>930</v>
      </c>
      <c r="S61" s="12">
        <v>14</v>
      </c>
      <c r="T61" s="12"/>
      <c r="U61" s="12">
        <v>500</v>
      </c>
      <c r="V61" s="12" t="s">
        <v>822</v>
      </c>
    </row>
    <row r="62" spans="1:22">
      <c r="A62" s="12" t="s">
        <v>1048</v>
      </c>
      <c r="B62" s="12" t="s">
        <v>1049</v>
      </c>
      <c r="C62" s="12" t="s">
        <v>1050</v>
      </c>
      <c r="D62" s="12"/>
      <c r="E62" s="12" t="s">
        <v>1051</v>
      </c>
      <c r="F62" s="12" t="s">
        <v>1052</v>
      </c>
      <c r="G62" s="12" t="s">
        <v>814</v>
      </c>
      <c r="H62" s="12" t="s">
        <v>815</v>
      </c>
      <c r="I62" s="12" t="s">
        <v>816</v>
      </c>
      <c r="J62" s="12" t="s">
        <v>1053</v>
      </c>
      <c r="K62" s="12">
        <v>12</v>
      </c>
      <c r="L62" s="12" t="s">
        <v>800</v>
      </c>
      <c r="M62" s="13">
        <v>44292</v>
      </c>
      <c r="N62" t="str">
        <f t="shared" si="0"/>
        <v>2021/04</v>
      </c>
      <c r="O62" s="14" t="str">
        <f t="shared" si="1"/>
        <v>2021/3/1</v>
      </c>
      <c r="P62" s="12" t="s">
        <v>1054</v>
      </c>
      <c r="Q62" s="12" t="s">
        <v>1040</v>
      </c>
      <c r="R62" s="12" t="s">
        <v>930</v>
      </c>
      <c r="S62" s="12">
        <v>14</v>
      </c>
      <c r="T62" s="12"/>
      <c r="U62" s="12">
        <v>400</v>
      </c>
      <c r="V62" s="12" t="s">
        <v>822</v>
      </c>
    </row>
    <row r="63" spans="1:22">
      <c r="A63" s="12" t="s">
        <v>1055</v>
      </c>
      <c r="B63" s="12" t="s">
        <v>1056</v>
      </c>
      <c r="C63" s="12" t="s">
        <v>1057</v>
      </c>
      <c r="D63" s="12"/>
      <c r="E63" s="12" t="s">
        <v>1058</v>
      </c>
      <c r="F63" s="12" t="s">
        <v>1059</v>
      </c>
      <c r="G63" s="12" t="s">
        <v>814</v>
      </c>
      <c r="H63" s="12" t="s">
        <v>815</v>
      </c>
      <c r="I63" s="12" t="s">
        <v>825</v>
      </c>
      <c r="J63" s="12">
        <v>82328</v>
      </c>
      <c r="K63" s="12">
        <v>12</v>
      </c>
      <c r="L63" s="12" t="s">
        <v>800</v>
      </c>
      <c r="M63" s="13">
        <v>44261</v>
      </c>
      <c r="N63" t="str">
        <f t="shared" si="0"/>
        <v>2021/03</v>
      </c>
      <c r="O63" s="14" t="str">
        <f t="shared" si="1"/>
        <v>2021/2/1</v>
      </c>
      <c r="P63" s="12" t="s">
        <v>1060</v>
      </c>
      <c r="Q63" s="12" t="s">
        <v>820</v>
      </c>
      <c r="R63" s="12" t="s">
        <v>930</v>
      </c>
      <c r="S63" s="12">
        <v>14</v>
      </c>
      <c r="T63" s="12"/>
      <c r="U63" s="12">
        <v>800</v>
      </c>
      <c r="V63" s="12" t="s">
        <v>822</v>
      </c>
    </row>
    <row r="64" spans="1:22">
      <c r="A64" s="20" t="s">
        <v>1061</v>
      </c>
      <c r="B64" s="12" t="s">
        <v>1062</v>
      </c>
      <c r="C64" s="20" t="s">
        <v>1063</v>
      </c>
      <c r="D64" s="29" t="s">
        <v>1064</v>
      </c>
      <c r="E64" s="21" t="s">
        <v>1065</v>
      </c>
      <c r="F64" s="21" t="s">
        <v>1066</v>
      </c>
      <c r="G64" s="22" t="s">
        <v>1067</v>
      </c>
      <c r="H64" s="20" t="s">
        <v>788</v>
      </c>
      <c r="I64" s="23" t="s">
        <v>1068</v>
      </c>
      <c r="J64" s="24">
        <v>1486599</v>
      </c>
      <c r="K64" s="21">
        <v>24</v>
      </c>
      <c r="L64" s="25" t="s">
        <v>834</v>
      </c>
      <c r="M64" s="31">
        <v>43197</v>
      </c>
      <c r="N64" t="str">
        <f t="shared" si="0"/>
        <v>2018/04</v>
      </c>
      <c r="O64" s="14" t="str">
        <f t="shared" si="1"/>
        <v>2018/3/1</v>
      </c>
      <c r="P64" s="26" t="s">
        <v>1069</v>
      </c>
      <c r="Q64" s="27" t="s">
        <v>1070</v>
      </c>
      <c r="R64" s="26" t="s">
        <v>1071</v>
      </c>
      <c r="S64" s="26"/>
      <c r="T64" s="26"/>
      <c r="U64" s="26">
        <v>1000</v>
      </c>
      <c r="V64" s="26" t="s">
        <v>1072</v>
      </c>
    </row>
    <row r="65" spans="1:22">
      <c r="A65" s="12" t="s">
        <v>1073</v>
      </c>
      <c r="B65" s="12" t="s">
        <v>1074</v>
      </c>
      <c r="C65" s="12" t="s">
        <v>1075</v>
      </c>
      <c r="D65" s="12" t="s">
        <v>1076</v>
      </c>
      <c r="E65" s="12" t="s">
        <v>1077</v>
      </c>
      <c r="F65" s="12"/>
      <c r="G65" s="12" t="s">
        <v>998</v>
      </c>
      <c r="H65" s="12" t="s">
        <v>815</v>
      </c>
      <c r="I65" s="12" t="s">
        <v>843</v>
      </c>
      <c r="J65" s="12" t="s">
        <v>1078</v>
      </c>
      <c r="K65" s="12">
        <v>12</v>
      </c>
      <c r="L65" s="12" t="s">
        <v>800</v>
      </c>
      <c r="M65" s="13">
        <v>44292</v>
      </c>
      <c r="N65" t="str">
        <f t="shared" si="0"/>
        <v>2021/04</v>
      </c>
      <c r="O65" s="14" t="str">
        <f t="shared" si="1"/>
        <v>2021/3/1</v>
      </c>
      <c r="P65" s="12" t="s">
        <v>1079</v>
      </c>
      <c r="Q65" s="12" t="s">
        <v>820</v>
      </c>
      <c r="R65" s="12" t="s">
        <v>930</v>
      </c>
      <c r="S65" s="12">
        <v>14</v>
      </c>
      <c r="T65" s="12"/>
      <c r="U65" s="12">
        <v>600</v>
      </c>
      <c r="V65" s="12"/>
    </row>
    <row r="66" spans="1:22">
      <c r="A66" s="12" t="s">
        <v>1080</v>
      </c>
      <c r="B66" s="12" t="s">
        <v>1074</v>
      </c>
      <c r="C66" s="12" t="s">
        <v>1075</v>
      </c>
      <c r="D66" s="12" t="s">
        <v>1076</v>
      </c>
      <c r="E66" s="12" t="s">
        <v>1081</v>
      </c>
      <c r="F66" s="12"/>
      <c r="G66" s="12" t="s">
        <v>998</v>
      </c>
      <c r="H66" s="12" t="s">
        <v>815</v>
      </c>
      <c r="I66" s="12" t="s">
        <v>843</v>
      </c>
      <c r="J66" s="12" t="s">
        <v>1082</v>
      </c>
      <c r="K66" s="12">
        <v>12</v>
      </c>
      <c r="L66" s="12" t="s">
        <v>1083</v>
      </c>
      <c r="M66" s="13">
        <v>43973</v>
      </c>
      <c r="N66" t="str">
        <f t="shared" si="0"/>
        <v>2020/05</v>
      </c>
      <c r="O66" s="14" t="str">
        <f t="shared" si="1"/>
        <v>2020/4/1</v>
      </c>
      <c r="P66" s="12" t="s">
        <v>1084</v>
      </c>
      <c r="Q66" s="12" t="s">
        <v>1085</v>
      </c>
      <c r="R66" s="12" t="s">
        <v>930</v>
      </c>
      <c r="S66" s="12">
        <v>14</v>
      </c>
      <c r="T66" s="12"/>
      <c r="U66" s="12">
        <v>600</v>
      </c>
      <c r="V66" s="12"/>
    </row>
    <row r="67" spans="1:22">
      <c r="A67" s="12" t="s">
        <v>1086</v>
      </c>
      <c r="B67" s="12" t="s">
        <v>872</v>
      </c>
      <c r="C67" s="12"/>
      <c r="D67" s="12"/>
      <c r="E67" s="12" t="s">
        <v>850</v>
      </c>
      <c r="F67" s="12" t="s">
        <v>1087</v>
      </c>
      <c r="G67" s="12"/>
      <c r="H67" s="12" t="s">
        <v>798</v>
      </c>
      <c r="I67" s="12" t="s">
        <v>843</v>
      </c>
      <c r="J67" s="12"/>
      <c r="K67" s="12">
        <v>20</v>
      </c>
      <c r="L67" s="12" t="s">
        <v>800</v>
      </c>
      <c r="M67" s="13">
        <v>44236</v>
      </c>
      <c r="N67" t="str">
        <f t="shared" si="0"/>
        <v>2021/02</v>
      </c>
      <c r="O67" s="14" t="str">
        <f t="shared" si="1"/>
        <v>2021/1/1</v>
      </c>
      <c r="P67" s="12"/>
      <c r="Q67" s="12"/>
      <c r="R67" s="12" t="s">
        <v>930</v>
      </c>
      <c r="S67" s="12">
        <v>14</v>
      </c>
      <c r="T67" s="12"/>
      <c r="U67" s="12">
        <v>600</v>
      </c>
      <c r="V67" s="12"/>
    </row>
    <row r="68" spans="1:22">
      <c r="A68" s="20" t="s">
        <v>1088</v>
      </c>
      <c r="B68" s="12" t="s">
        <v>874</v>
      </c>
      <c r="C68" s="20" t="s">
        <v>973</v>
      </c>
      <c r="D68" s="29" t="s">
        <v>1089</v>
      </c>
      <c r="E68" s="21" t="s">
        <v>1090</v>
      </c>
      <c r="F68" s="21" t="s">
        <v>1091</v>
      </c>
      <c r="G68" s="22" t="s">
        <v>977</v>
      </c>
      <c r="H68" s="20" t="s">
        <v>978</v>
      </c>
      <c r="I68" s="23" t="s">
        <v>979</v>
      </c>
      <c r="J68" s="24">
        <v>8032695</v>
      </c>
      <c r="K68" s="21">
        <v>12</v>
      </c>
      <c r="L68" s="25" t="s">
        <v>981</v>
      </c>
      <c r="M68" s="25">
        <v>43517</v>
      </c>
      <c r="N68" t="str">
        <f t="shared" si="0"/>
        <v>2019/02</v>
      </c>
      <c r="O68" s="14" t="str">
        <f t="shared" si="1"/>
        <v>2019/1/1</v>
      </c>
      <c r="P68" s="26" t="s">
        <v>1092</v>
      </c>
      <c r="Q68" s="27" t="s">
        <v>983</v>
      </c>
      <c r="R68" s="12" t="s">
        <v>930</v>
      </c>
      <c r="S68" s="26"/>
      <c r="T68" s="26"/>
      <c r="U68" s="12">
        <v>650</v>
      </c>
      <c r="V68" s="26" t="s">
        <v>1072</v>
      </c>
    </row>
    <row r="69" spans="1:22">
      <c r="A69" s="12" t="s">
        <v>1093</v>
      </c>
      <c r="B69" s="32" t="s">
        <v>1094</v>
      </c>
      <c r="C69" s="12" t="s">
        <v>933</v>
      </c>
      <c r="D69" s="12" t="s">
        <v>1095</v>
      </c>
      <c r="E69" s="12" t="s">
        <v>1096</v>
      </c>
      <c r="F69" s="12" t="s">
        <v>1097</v>
      </c>
      <c r="G69" s="12" t="s">
        <v>937</v>
      </c>
      <c r="H69" s="12" t="s">
        <v>1098</v>
      </c>
      <c r="I69" s="12" t="s">
        <v>1099</v>
      </c>
      <c r="J69" s="12" t="s">
        <v>1100</v>
      </c>
      <c r="K69" s="12">
        <v>20</v>
      </c>
      <c r="L69" s="12" t="s">
        <v>1101</v>
      </c>
      <c r="M69" s="13">
        <v>44293</v>
      </c>
      <c r="N69" t="str">
        <f t="shared" si="0"/>
        <v>2021/04</v>
      </c>
      <c r="O69" s="14" t="str">
        <f t="shared" si="1"/>
        <v>2021/3/1</v>
      </c>
      <c r="P69" s="12"/>
      <c r="Q69" s="12"/>
      <c r="R69" s="12" t="s">
        <v>1102</v>
      </c>
      <c r="S69" s="12">
        <v>14</v>
      </c>
      <c r="T69" s="12"/>
      <c r="U69" s="12">
        <v>350</v>
      </c>
      <c r="V69" s="12"/>
    </row>
    <row r="70" spans="1:22">
      <c r="A70" s="12" t="s">
        <v>1103</v>
      </c>
      <c r="B70" s="12" t="s">
        <v>1074</v>
      </c>
      <c r="C70" s="12" t="s">
        <v>1104</v>
      </c>
      <c r="D70" s="12" t="s">
        <v>1105</v>
      </c>
      <c r="E70" s="12" t="s">
        <v>1106</v>
      </c>
      <c r="F70" s="12"/>
      <c r="G70" s="12"/>
      <c r="H70" s="12" t="s">
        <v>798</v>
      </c>
      <c r="I70" s="12" t="s">
        <v>843</v>
      </c>
      <c r="J70" s="12"/>
      <c r="K70" s="12">
        <v>20</v>
      </c>
      <c r="L70" s="12" t="s">
        <v>800</v>
      </c>
      <c r="M70" s="13">
        <v>44196</v>
      </c>
      <c r="N70" t="str">
        <f t="shared" si="0"/>
        <v>2020/12</v>
      </c>
      <c r="O70" s="14" t="str">
        <f t="shared" si="1"/>
        <v>2020/11/1</v>
      </c>
      <c r="P70" s="12"/>
      <c r="Q70" s="12"/>
      <c r="R70" s="12" t="s">
        <v>930</v>
      </c>
      <c r="S70" s="12">
        <v>14</v>
      </c>
      <c r="T70" s="12"/>
      <c r="U70" s="12">
        <v>500</v>
      </c>
      <c r="V70" s="12"/>
    </row>
    <row r="71" spans="1:22">
      <c r="A71" s="12" t="s">
        <v>1107</v>
      </c>
      <c r="B71" s="12" t="s">
        <v>874</v>
      </c>
      <c r="C71" s="12" t="s">
        <v>875</v>
      </c>
      <c r="D71" s="12" t="s">
        <v>1108</v>
      </c>
      <c r="E71" s="12" t="s">
        <v>1109</v>
      </c>
      <c r="F71" s="12"/>
      <c r="G71" s="12"/>
      <c r="H71" s="12" t="s">
        <v>798</v>
      </c>
      <c r="I71" s="12" t="s">
        <v>843</v>
      </c>
      <c r="J71" s="12" t="s">
        <v>1110</v>
      </c>
      <c r="K71" s="12">
        <v>20</v>
      </c>
      <c r="L71" s="12" t="s">
        <v>800</v>
      </c>
      <c r="M71" s="13">
        <v>44196</v>
      </c>
      <c r="N71" t="str">
        <f t="shared" si="0"/>
        <v>2020/12</v>
      </c>
      <c r="O71" s="14" t="str">
        <f t="shared" si="1"/>
        <v>2020/11/1</v>
      </c>
      <c r="P71" s="12"/>
      <c r="Q71" s="12"/>
      <c r="R71" s="12" t="s">
        <v>930</v>
      </c>
      <c r="S71" s="12">
        <v>14</v>
      </c>
      <c r="T71" s="12"/>
      <c r="U71" s="12">
        <v>650</v>
      </c>
      <c r="V71" s="12"/>
    </row>
    <row r="72" spans="1:22">
      <c r="A72" s="12" t="s">
        <v>1111</v>
      </c>
      <c r="B72" s="12" t="s">
        <v>874</v>
      </c>
      <c r="C72" s="12" t="s">
        <v>875</v>
      </c>
      <c r="D72" s="12" t="s">
        <v>1112</v>
      </c>
      <c r="E72" s="12" t="s">
        <v>1001</v>
      </c>
      <c r="F72" s="12" t="s">
        <v>1113</v>
      </c>
      <c r="G72" s="12"/>
      <c r="H72" s="12" t="s">
        <v>798</v>
      </c>
      <c r="I72" s="12" t="s">
        <v>843</v>
      </c>
      <c r="J72" s="12" t="s">
        <v>1114</v>
      </c>
      <c r="K72" s="12">
        <v>20</v>
      </c>
      <c r="L72" s="12" t="s">
        <v>800</v>
      </c>
      <c r="M72" s="13">
        <v>44196</v>
      </c>
      <c r="N72" t="str">
        <f t="shared" ref="N72:N135" si="2">YEAR(M72)&amp;"/"&amp;TEXT(MONTH(M72),"00")</f>
        <v>2020/12</v>
      </c>
      <c r="O72" s="14" t="str">
        <f t="shared" ref="O72:O135" si="3">YEAR(M72)&amp;"/"&amp;TEXT(MONTH(M72),"00")-1&amp;"/1"</f>
        <v>2020/11/1</v>
      </c>
      <c r="P72" s="12"/>
      <c r="Q72" s="12"/>
      <c r="R72" s="12" t="s">
        <v>930</v>
      </c>
      <c r="S72" s="12">
        <v>14</v>
      </c>
      <c r="T72" s="12"/>
      <c r="U72" s="12">
        <v>650</v>
      </c>
      <c r="V72" s="12"/>
    </row>
    <row r="73" spans="1:22">
      <c r="A73" s="12" t="s">
        <v>1115</v>
      </c>
      <c r="B73" s="12" t="s">
        <v>874</v>
      </c>
      <c r="C73" s="12" t="s">
        <v>875</v>
      </c>
      <c r="D73" s="12" t="s">
        <v>1108</v>
      </c>
      <c r="E73" s="12" t="s">
        <v>1116</v>
      </c>
      <c r="F73" s="12"/>
      <c r="G73" s="12"/>
      <c r="H73" s="12" t="s">
        <v>798</v>
      </c>
      <c r="I73" s="12" t="s">
        <v>843</v>
      </c>
      <c r="J73" s="12" t="s">
        <v>1117</v>
      </c>
      <c r="K73" s="12">
        <v>20</v>
      </c>
      <c r="L73" s="12" t="s">
        <v>800</v>
      </c>
      <c r="M73" s="13">
        <v>44211</v>
      </c>
      <c r="N73" t="str">
        <f t="shared" si="2"/>
        <v>2021/01</v>
      </c>
      <c r="O73" s="14" t="str">
        <f t="shared" si="3"/>
        <v>2021/0/1</v>
      </c>
      <c r="P73" s="12"/>
      <c r="Q73" s="12"/>
      <c r="R73" s="12" t="s">
        <v>930</v>
      </c>
      <c r="S73" s="12">
        <v>14</v>
      </c>
      <c r="T73" s="12"/>
      <c r="U73" s="12">
        <v>650</v>
      </c>
      <c r="V73" s="12"/>
    </row>
    <row r="74" spans="1:22">
      <c r="A74" s="12" t="s">
        <v>1118</v>
      </c>
      <c r="B74" s="12" t="s">
        <v>874</v>
      </c>
      <c r="C74" s="12" t="s">
        <v>875</v>
      </c>
      <c r="D74" s="12" t="s">
        <v>1119</v>
      </c>
      <c r="E74" s="12" t="s">
        <v>1001</v>
      </c>
      <c r="F74" s="12" t="s">
        <v>1120</v>
      </c>
      <c r="G74" s="12"/>
      <c r="H74" s="12" t="s">
        <v>798</v>
      </c>
      <c r="I74" s="12" t="s">
        <v>843</v>
      </c>
      <c r="J74" s="12" t="s">
        <v>1121</v>
      </c>
      <c r="K74" s="12">
        <v>20</v>
      </c>
      <c r="L74" s="12" t="s">
        <v>800</v>
      </c>
      <c r="M74" s="13">
        <v>44211</v>
      </c>
      <c r="N74" t="str">
        <f t="shared" si="2"/>
        <v>2021/01</v>
      </c>
      <c r="O74" s="14" t="str">
        <f t="shared" si="3"/>
        <v>2021/0/1</v>
      </c>
      <c r="P74" s="12"/>
      <c r="Q74" s="12"/>
      <c r="R74" s="12" t="s">
        <v>930</v>
      </c>
      <c r="S74" s="12">
        <v>14</v>
      </c>
      <c r="T74" s="12"/>
      <c r="U74" s="12">
        <v>650</v>
      </c>
      <c r="V74" s="12"/>
    </row>
    <row r="75" spans="1:22">
      <c r="A75" s="12" t="s">
        <v>1122</v>
      </c>
      <c r="B75" s="12" t="s">
        <v>1074</v>
      </c>
      <c r="C75" s="12" t="s">
        <v>1104</v>
      </c>
      <c r="D75" s="12" t="s">
        <v>1027</v>
      </c>
      <c r="E75" s="12" t="s">
        <v>1123</v>
      </c>
      <c r="F75" s="12" t="s">
        <v>1124</v>
      </c>
      <c r="G75" s="12"/>
      <c r="H75" s="12" t="s">
        <v>798</v>
      </c>
      <c r="I75" s="12" t="s">
        <v>843</v>
      </c>
      <c r="J75" s="12" t="s">
        <v>1125</v>
      </c>
      <c r="K75" s="12">
        <v>20</v>
      </c>
      <c r="L75" s="12" t="s">
        <v>800</v>
      </c>
      <c r="M75" s="13">
        <v>44211</v>
      </c>
      <c r="N75" t="str">
        <f t="shared" si="2"/>
        <v>2021/01</v>
      </c>
      <c r="O75" s="14" t="str">
        <f t="shared" si="3"/>
        <v>2021/0/1</v>
      </c>
      <c r="P75" s="12"/>
      <c r="Q75" s="12"/>
      <c r="R75" s="12" t="s">
        <v>930</v>
      </c>
      <c r="S75" s="12">
        <v>14</v>
      </c>
      <c r="T75" s="12"/>
      <c r="U75" s="12">
        <v>500</v>
      </c>
      <c r="V75" s="12"/>
    </row>
    <row r="76" spans="1:22">
      <c r="A76" s="12" t="s">
        <v>1126</v>
      </c>
      <c r="B76" s="12" t="s">
        <v>1074</v>
      </c>
      <c r="C76" s="12" t="s">
        <v>1104</v>
      </c>
      <c r="D76" s="12" t="s">
        <v>1027</v>
      </c>
      <c r="E76" s="12" t="s">
        <v>1123</v>
      </c>
      <c r="F76" s="12" t="s">
        <v>1124</v>
      </c>
      <c r="G76" s="12"/>
      <c r="H76" s="12" t="s">
        <v>815</v>
      </c>
      <c r="I76" s="12" t="s">
        <v>843</v>
      </c>
      <c r="J76" s="12" t="s">
        <v>1127</v>
      </c>
      <c r="K76" s="12">
        <v>20</v>
      </c>
      <c r="L76" s="12" t="s">
        <v>800</v>
      </c>
      <c r="M76" s="13">
        <v>44211</v>
      </c>
      <c r="N76" t="str">
        <f t="shared" si="2"/>
        <v>2021/01</v>
      </c>
      <c r="O76" s="14" t="str">
        <f t="shared" si="3"/>
        <v>2021/0/1</v>
      </c>
      <c r="P76" s="12"/>
      <c r="Q76" s="12"/>
      <c r="R76" s="12" t="s">
        <v>930</v>
      </c>
      <c r="S76" s="12">
        <v>14</v>
      </c>
      <c r="T76" s="12"/>
      <c r="U76" s="12">
        <v>500</v>
      </c>
      <c r="V76" s="12"/>
    </row>
    <row r="77" spans="1:22">
      <c r="A77" s="12" t="s">
        <v>1128</v>
      </c>
      <c r="B77" s="32" t="s">
        <v>1094</v>
      </c>
      <c r="C77" s="12" t="s">
        <v>933</v>
      </c>
      <c r="D77" s="12" t="s">
        <v>1095</v>
      </c>
      <c r="E77" s="12" t="s">
        <v>1096</v>
      </c>
      <c r="F77" s="12" t="s">
        <v>1097</v>
      </c>
      <c r="G77" s="12" t="s">
        <v>937</v>
      </c>
      <c r="H77" s="12" t="s">
        <v>1098</v>
      </c>
      <c r="I77" s="12" t="s">
        <v>1099</v>
      </c>
      <c r="J77" s="12" t="s">
        <v>1129</v>
      </c>
      <c r="K77" s="12">
        <v>20</v>
      </c>
      <c r="L77" s="12" t="s">
        <v>1101</v>
      </c>
      <c r="M77" s="13">
        <v>44293</v>
      </c>
      <c r="N77" t="str">
        <f t="shared" si="2"/>
        <v>2021/04</v>
      </c>
      <c r="O77" s="14" t="str">
        <f t="shared" si="3"/>
        <v>2021/3/1</v>
      </c>
      <c r="P77" s="12"/>
      <c r="Q77" s="12"/>
      <c r="R77" s="12" t="s">
        <v>1102</v>
      </c>
      <c r="S77" s="12">
        <v>14</v>
      </c>
      <c r="T77" s="12"/>
      <c r="U77" s="12">
        <v>350</v>
      </c>
      <c r="V77" s="12"/>
    </row>
    <row r="78" spans="1:22">
      <c r="A78" s="12" t="s">
        <v>1130</v>
      </c>
      <c r="B78" s="12" t="s">
        <v>924</v>
      </c>
      <c r="C78" s="12" t="s">
        <v>925</v>
      </c>
      <c r="D78" s="12">
        <v>115</v>
      </c>
      <c r="E78" s="12" t="s">
        <v>926</v>
      </c>
      <c r="F78" s="12" t="s">
        <v>927</v>
      </c>
      <c r="G78" s="12" t="s">
        <v>928</v>
      </c>
      <c r="H78" s="12" t="s">
        <v>815</v>
      </c>
      <c r="I78" s="12" t="s">
        <v>940</v>
      </c>
      <c r="J78" s="12" t="s">
        <v>1131</v>
      </c>
      <c r="K78" s="12">
        <v>12</v>
      </c>
      <c r="L78" s="12" t="s">
        <v>800</v>
      </c>
      <c r="M78" s="13">
        <v>44155</v>
      </c>
      <c r="N78" t="str">
        <f t="shared" si="2"/>
        <v>2020/11</v>
      </c>
      <c r="O78" s="14" t="str">
        <f t="shared" si="3"/>
        <v>2020/10/1</v>
      </c>
      <c r="P78" s="12" t="s">
        <v>1132</v>
      </c>
      <c r="Q78" s="12" t="s">
        <v>820</v>
      </c>
      <c r="R78" s="12" t="s">
        <v>930</v>
      </c>
      <c r="S78" s="12">
        <v>14</v>
      </c>
      <c r="T78" s="12"/>
      <c r="U78" s="12">
        <v>800</v>
      </c>
      <c r="V78" s="12" t="s">
        <v>822</v>
      </c>
    </row>
    <row r="79" spans="1:22">
      <c r="A79" s="12" t="s">
        <v>1133</v>
      </c>
      <c r="B79" s="12" t="s">
        <v>924</v>
      </c>
      <c r="C79" s="12" t="s">
        <v>925</v>
      </c>
      <c r="D79" s="12">
        <v>115</v>
      </c>
      <c r="E79" s="12" t="s">
        <v>926</v>
      </c>
      <c r="F79" s="12" t="s">
        <v>927</v>
      </c>
      <c r="G79" s="12" t="s">
        <v>928</v>
      </c>
      <c r="H79" s="12" t="s">
        <v>815</v>
      </c>
      <c r="I79" s="12" t="s">
        <v>833</v>
      </c>
      <c r="J79" s="12" t="s">
        <v>1134</v>
      </c>
      <c r="K79" s="12">
        <v>12</v>
      </c>
      <c r="L79" s="12" t="s">
        <v>800</v>
      </c>
      <c r="M79" s="13">
        <v>44107</v>
      </c>
      <c r="N79" t="str">
        <f t="shared" si="2"/>
        <v>2020/10</v>
      </c>
      <c r="O79" s="14" t="str">
        <f t="shared" si="3"/>
        <v>2020/9/1</v>
      </c>
      <c r="P79" s="12" t="s">
        <v>1135</v>
      </c>
      <c r="Q79" s="12" t="s">
        <v>820</v>
      </c>
      <c r="R79" s="12" t="s">
        <v>930</v>
      </c>
      <c r="S79" s="12">
        <v>14</v>
      </c>
      <c r="T79" s="12"/>
      <c r="U79" s="12">
        <v>800</v>
      </c>
      <c r="V79" s="12"/>
    </row>
    <row r="80" spans="1:22">
      <c r="A80" s="12" t="s">
        <v>1136</v>
      </c>
      <c r="B80" s="12" t="s">
        <v>924</v>
      </c>
      <c r="C80" s="12" t="s">
        <v>925</v>
      </c>
      <c r="D80" s="12">
        <v>115</v>
      </c>
      <c r="E80" s="12" t="s">
        <v>926</v>
      </c>
      <c r="F80" s="12" t="s">
        <v>927</v>
      </c>
      <c r="G80" s="12" t="s">
        <v>928</v>
      </c>
      <c r="H80" s="12" t="s">
        <v>815</v>
      </c>
      <c r="I80" s="12" t="s">
        <v>833</v>
      </c>
      <c r="J80" s="12" t="s">
        <v>1137</v>
      </c>
      <c r="K80" s="12">
        <v>12</v>
      </c>
      <c r="L80" s="12" t="s">
        <v>800</v>
      </c>
      <c r="M80" s="13">
        <v>44292</v>
      </c>
      <c r="N80" t="str">
        <f t="shared" si="2"/>
        <v>2021/04</v>
      </c>
      <c r="O80" s="14" t="str">
        <f t="shared" si="3"/>
        <v>2021/3/1</v>
      </c>
      <c r="P80" s="12" t="s">
        <v>1138</v>
      </c>
      <c r="Q80" s="12" t="s">
        <v>820</v>
      </c>
      <c r="R80" s="12" t="s">
        <v>930</v>
      </c>
      <c r="S80" s="12">
        <v>14</v>
      </c>
      <c r="T80" s="12"/>
      <c r="U80" s="12">
        <v>800</v>
      </c>
      <c r="V80" s="12" t="s">
        <v>822</v>
      </c>
    </row>
    <row r="81" spans="1:22">
      <c r="A81" s="12" t="s">
        <v>1139</v>
      </c>
      <c r="B81" s="12" t="s">
        <v>1140</v>
      </c>
      <c r="C81" s="12" t="s">
        <v>1141</v>
      </c>
      <c r="D81" s="12"/>
      <c r="E81" s="12" t="s">
        <v>817</v>
      </c>
      <c r="F81" s="12" t="s">
        <v>817</v>
      </c>
      <c r="G81" s="12" t="s">
        <v>814</v>
      </c>
      <c r="H81" s="12" t="s">
        <v>815</v>
      </c>
      <c r="I81" s="12" t="s">
        <v>833</v>
      </c>
      <c r="J81" s="12" t="s">
        <v>817</v>
      </c>
      <c r="K81" s="12">
        <v>12</v>
      </c>
      <c r="L81" s="12" t="s">
        <v>800</v>
      </c>
      <c r="M81" s="13">
        <v>44292</v>
      </c>
      <c r="N81" t="str">
        <f t="shared" si="2"/>
        <v>2021/04</v>
      </c>
      <c r="O81" s="14" t="str">
        <f t="shared" si="3"/>
        <v>2021/3/1</v>
      </c>
      <c r="P81" s="12" t="s">
        <v>1142</v>
      </c>
      <c r="Q81" s="12" t="s">
        <v>820</v>
      </c>
      <c r="R81" s="12" t="s">
        <v>930</v>
      </c>
      <c r="S81" s="12">
        <v>14</v>
      </c>
      <c r="T81" s="12"/>
      <c r="U81" s="12">
        <v>600</v>
      </c>
      <c r="V81" s="12" t="s">
        <v>822</v>
      </c>
    </row>
    <row r="82" spans="1:22">
      <c r="A82" s="12" t="s">
        <v>1143</v>
      </c>
      <c r="B82" s="12" t="s">
        <v>1140</v>
      </c>
      <c r="C82" s="12" t="s">
        <v>1141</v>
      </c>
      <c r="D82" s="12"/>
      <c r="E82" s="12" t="s">
        <v>817</v>
      </c>
      <c r="F82" s="12" t="s">
        <v>817</v>
      </c>
      <c r="G82" s="12" t="s">
        <v>814</v>
      </c>
      <c r="H82" s="12" t="s">
        <v>815</v>
      </c>
      <c r="I82" s="12" t="s">
        <v>833</v>
      </c>
      <c r="J82" s="12" t="s">
        <v>1144</v>
      </c>
      <c r="K82" s="12">
        <v>12</v>
      </c>
      <c r="L82" s="12" t="s">
        <v>800</v>
      </c>
      <c r="M82" s="13">
        <v>44261</v>
      </c>
      <c r="N82" t="str">
        <f t="shared" si="2"/>
        <v>2021/03</v>
      </c>
      <c r="O82" s="14" t="str">
        <f t="shared" si="3"/>
        <v>2021/2/1</v>
      </c>
      <c r="P82" s="12" t="s">
        <v>1145</v>
      </c>
      <c r="Q82" s="12" t="s">
        <v>820</v>
      </c>
      <c r="R82" s="12" t="s">
        <v>930</v>
      </c>
      <c r="S82" s="12">
        <v>14</v>
      </c>
      <c r="T82" s="12"/>
      <c r="U82" s="12">
        <v>300</v>
      </c>
      <c r="V82" s="12" t="s">
        <v>822</v>
      </c>
    </row>
    <row r="83" spans="1:22">
      <c r="A83" s="12" t="s">
        <v>1146</v>
      </c>
      <c r="B83" s="12" t="s">
        <v>1147</v>
      </c>
      <c r="C83" s="12" t="s">
        <v>1148</v>
      </c>
      <c r="D83" s="12"/>
      <c r="E83" s="12" t="s">
        <v>926</v>
      </c>
      <c r="F83" s="12">
        <v>322</v>
      </c>
      <c r="G83" s="12" t="s">
        <v>1149</v>
      </c>
      <c r="H83" s="12" t="s">
        <v>815</v>
      </c>
      <c r="I83" s="12" t="s">
        <v>833</v>
      </c>
      <c r="J83" s="12">
        <v>97950437</v>
      </c>
      <c r="K83" s="12">
        <v>12</v>
      </c>
      <c r="L83" s="12" t="s">
        <v>800</v>
      </c>
      <c r="M83" s="13">
        <v>44292</v>
      </c>
      <c r="N83" t="str">
        <f t="shared" si="2"/>
        <v>2021/04</v>
      </c>
      <c r="O83" s="14" t="str">
        <f t="shared" si="3"/>
        <v>2021/3/1</v>
      </c>
      <c r="P83" s="12" t="s">
        <v>1150</v>
      </c>
      <c r="Q83" s="12" t="s">
        <v>820</v>
      </c>
      <c r="R83" s="12" t="s">
        <v>930</v>
      </c>
      <c r="S83" s="12">
        <v>14</v>
      </c>
      <c r="T83" s="12"/>
      <c r="U83" s="12">
        <v>800</v>
      </c>
      <c r="V83" s="12" t="s">
        <v>822</v>
      </c>
    </row>
    <row r="84" spans="1:22">
      <c r="A84" s="12" t="s">
        <v>1151</v>
      </c>
      <c r="B84" s="12" t="s">
        <v>1030</v>
      </c>
      <c r="C84" s="12" t="s">
        <v>1031</v>
      </c>
      <c r="D84" s="12" t="s">
        <v>1152</v>
      </c>
      <c r="E84" s="12" t="s">
        <v>1033</v>
      </c>
      <c r="F84" s="12"/>
      <c r="G84" s="12" t="s">
        <v>814</v>
      </c>
      <c r="H84" s="12" t="s">
        <v>815</v>
      </c>
      <c r="I84" s="12" t="s">
        <v>833</v>
      </c>
      <c r="J84" s="12" t="s">
        <v>1153</v>
      </c>
      <c r="K84" s="12">
        <v>12</v>
      </c>
      <c r="L84" s="12" t="s">
        <v>800</v>
      </c>
      <c r="M84" s="13">
        <v>44292</v>
      </c>
      <c r="N84" t="str">
        <f t="shared" si="2"/>
        <v>2021/04</v>
      </c>
      <c r="O84" s="14" t="str">
        <f t="shared" si="3"/>
        <v>2021/3/1</v>
      </c>
      <c r="P84" s="12" t="s">
        <v>1154</v>
      </c>
      <c r="Q84" s="12" t="s">
        <v>820</v>
      </c>
      <c r="R84" s="12" t="s">
        <v>930</v>
      </c>
      <c r="S84" s="12">
        <v>14</v>
      </c>
      <c r="T84" s="12"/>
      <c r="U84" s="12">
        <v>1200</v>
      </c>
      <c r="V84" s="12" t="s">
        <v>822</v>
      </c>
    </row>
    <row r="85" spans="1:22">
      <c r="A85" s="12" t="s">
        <v>1155</v>
      </c>
      <c r="B85" s="12" t="s">
        <v>1156</v>
      </c>
      <c r="C85" s="12" t="s">
        <v>1157</v>
      </c>
      <c r="D85" s="12" t="s">
        <v>1158</v>
      </c>
      <c r="E85" s="12" t="s">
        <v>926</v>
      </c>
      <c r="F85" s="12"/>
      <c r="G85" s="12" t="s">
        <v>1159</v>
      </c>
      <c r="H85" s="12" t="s">
        <v>815</v>
      </c>
      <c r="I85" s="12" t="s">
        <v>833</v>
      </c>
      <c r="J85" s="12" t="s">
        <v>1160</v>
      </c>
      <c r="K85" s="12">
        <v>12</v>
      </c>
      <c r="L85" s="12" t="s">
        <v>800</v>
      </c>
      <c r="M85" s="13">
        <v>44292</v>
      </c>
      <c r="N85" t="str">
        <f t="shared" si="2"/>
        <v>2021/04</v>
      </c>
      <c r="O85" s="14" t="str">
        <f t="shared" si="3"/>
        <v>2021/3/1</v>
      </c>
      <c r="P85" s="12" t="s">
        <v>1161</v>
      </c>
      <c r="Q85" s="12" t="s">
        <v>1040</v>
      </c>
      <c r="R85" s="12" t="s">
        <v>930</v>
      </c>
      <c r="S85" s="12">
        <v>14</v>
      </c>
      <c r="T85" s="12"/>
      <c r="U85" s="12">
        <v>1500</v>
      </c>
      <c r="V85" s="12" t="s">
        <v>822</v>
      </c>
    </row>
    <row r="86" spans="1:22">
      <c r="A86" s="12" t="s">
        <v>1162</v>
      </c>
      <c r="B86" s="12" t="s">
        <v>985</v>
      </c>
      <c r="C86" s="12" t="s">
        <v>933</v>
      </c>
      <c r="D86" s="12"/>
      <c r="E86" s="12" t="s">
        <v>1163</v>
      </c>
      <c r="F86" s="12" t="s">
        <v>1164</v>
      </c>
      <c r="G86" s="12" t="s">
        <v>1165</v>
      </c>
      <c r="H86" s="12" t="s">
        <v>815</v>
      </c>
      <c r="I86" s="12" t="s">
        <v>865</v>
      </c>
      <c r="J86" s="12" t="s">
        <v>817</v>
      </c>
      <c r="K86" s="12">
        <v>12</v>
      </c>
      <c r="L86" s="12" t="s">
        <v>800</v>
      </c>
      <c r="M86" s="13">
        <v>44057</v>
      </c>
      <c r="N86" t="str">
        <f t="shared" si="2"/>
        <v>2020/08</v>
      </c>
      <c r="O86" s="14" t="str">
        <f t="shared" si="3"/>
        <v>2020/7/1</v>
      </c>
      <c r="P86" s="12" t="s">
        <v>1166</v>
      </c>
      <c r="Q86" s="12"/>
      <c r="R86" s="12" t="s">
        <v>930</v>
      </c>
      <c r="S86" s="12">
        <v>14</v>
      </c>
      <c r="T86" s="12"/>
      <c r="U86" s="12">
        <v>350</v>
      </c>
      <c r="V86" s="12"/>
    </row>
    <row r="87" spans="1:22">
      <c r="A87" s="12" t="s">
        <v>1167</v>
      </c>
      <c r="B87" s="12" t="s">
        <v>1168</v>
      </c>
      <c r="C87" s="12" t="s">
        <v>1169</v>
      </c>
      <c r="D87" s="12" t="s">
        <v>1170</v>
      </c>
      <c r="E87" s="12" t="s">
        <v>1171</v>
      </c>
      <c r="F87" s="12" t="s">
        <v>1172</v>
      </c>
      <c r="G87" s="12" t="s">
        <v>1173</v>
      </c>
      <c r="H87" s="12" t="s">
        <v>815</v>
      </c>
      <c r="I87" s="12" t="s">
        <v>865</v>
      </c>
      <c r="J87" s="12" t="s">
        <v>1174</v>
      </c>
      <c r="K87" s="12">
        <v>12</v>
      </c>
      <c r="L87" s="12" t="s">
        <v>800</v>
      </c>
      <c r="M87" s="13">
        <v>44188</v>
      </c>
      <c r="N87" t="str">
        <f t="shared" si="2"/>
        <v>2020/12</v>
      </c>
      <c r="O87" s="14" t="str">
        <f t="shared" si="3"/>
        <v>2020/11/1</v>
      </c>
      <c r="P87" s="12" t="s">
        <v>1175</v>
      </c>
      <c r="Q87" s="12" t="s">
        <v>820</v>
      </c>
      <c r="R87" s="12" t="s">
        <v>930</v>
      </c>
      <c r="S87" s="12">
        <v>14</v>
      </c>
      <c r="T87" s="12"/>
      <c r="U87" s="12">
        <v>1000</v>
      </c>
      <c r="V87" s="12" t="s">
        <v>822</v>
      </c>
    </row>
    <row r="88" spans="1:22">
      <c r="A88" s="12" t="s">
        <v>1176</v>
      </c>
      <c r="B88" s="12" t="s">
        <v>1177</v>
      </c>
      <c r="C88" s="12" t="s">
        <v>1178</v>
      </c>
      <c r="D88" s="12"/>
      <c r="E88" s="12" t="s">
        <v>1179</v>
      </c>
      <c r="F88" s="12" t="s">
        <v>1180</v>
      </c>
      <c r="G88" s="12" t="s">
        <v>814</v>
      </c>
      <c r="H88" s="12" t="s">
        <v>815</v>
      </c>
      <c r="I88" s="12" t="s">
        <v>825</v>
      </c>
      <c r="J88" s="12" t="s">
        <v>1181</v>
      </c>
      <c r="K88" s="12">
        <v>12</v>
      </c>
      <c r="L88" s="12" t="s">
        <v>800</v>
      </c>
      <c r="M88" s="13">
        <v>44155</v>
      </c>
      <c r="N88" t="str">
        <f t="shared" si="2"/>
        <v>2020/11</v>
      </c>
      <c r="O88" s="14" t="str">
        <f t="shared" si="3"/>
        <v>2020/10/1</v>
      </c>
      <c r="P88" s="12"/>
      <c r="Q88" s="12" t="s">
        <v>820</v>
      </c>
      <c r="R88" s="12" t="s">
        <v>930</v>
      </c>
      <c r="S88" s="12">
        <v>14</v>
      </c>
      <c r="T88" s="12"/>
      <c r="U88" s="12">
        <v>1800</v>
      </c>
      <c r="V88" s="12" t="s">
        <v>822</v>
      </c>
    </row>
    <row r="89" spans="1:22">
      <c r="A89" s="33" t="s">
        <v>1182</v>
      </c>
      <c r="B89" s="12" t="s">
        <v>1183</v>
      </c>
      <c r="C89" s="21" t="s">
        <v>1184</v>
      </c>
      <c r="D89" s="29" t="s">
        <v>1185</v>
      </c>
      <c r="E89" s="21" t="s">
        <v>1186</v>
      </c>
      <c r="F89" s="21"/>
      <c r="G89" s="22" t="s">
        <v>1187</v>
      </c>
      <c r="H89" s="33" t="s">
        <v>788</v>
      </c>
      <c r="I89" s="33" t="s">
        <v>1188</v>
      </c>
      <c r="J89" s="34" t="s">
        <v>1189</v>
      </c>
      <c r="K89" s="33">
        <v>12</v>
      </c>
      <c r="L89" s="30" t="s">
        <v>834</v>
      </c>
      <c r="M89" s="30">
        <v>43799</v>
      </c>
      <c r="N89" t="str">
        <f t="shared" si="2"/>
        <v>2019/11</v>
      </c>
      <c r="O89" s="14" t="str">
        <f t="shared" si="3"/>
        <v>2019/10/1</v>
      </c>
      <c r="P89" s="26"/>
      <c r="Q89" s="27" t="s">
        <v>1070</v>
      </c>
      <c r="R89" s="26" t="s">
        <v>1071</v>
      </c>
      <c r="S89" s="26"/>
      <c r="T89" s="26"/>
      <c r="U89" s="26">
        <v>1500</v>
      </c>
      <c r="V89" s="26" t="s">
        <v>792</v>
      </c>
    </row>
    <row r="90" spans="1:22">
      <c r="A90" s="12" t="s">
        <v>1190</v>
      </c>
      <c r="B90" s="12" t="s">
        <v>1191</v>
      </c>
      <c r="C90" s="12" t="s">
        <v>1192</v>
      </c>
      <c r="D90" s="12"/>
      <c r="E90" s="12"/>
      <c r="F90" s="12" t="s">
        <v>1193</v>
      </c>
      <c r="G90" s="12" t="s">
        <v>814</v>
      </c>
      <c r="H90" s="12" t="s">
        <v>815</v>
      </c>
      <c r="I90" s="12" t="s">
        <v>857</v>
      </c>
      <c r="J90" s="12" t="s">
        <v>1194</v>
      </c>
      <c r="K90" s="12">
        <v>12</v>
      </c>
      <c r="L90" s="12" t="s">
        <v>800</v>
      </c>
      <c r="M90" s="13">
        <v>44292</v>
      </c>
      <c r="N90" t="str">
        <f t="shared" si="2"/>
        <v>2021/04</v>
      </c>
      <c r="O90" s="14" t="str">
        <f t="shared" si="3"/>
        <v>2021/3/1</v>
      </c>
      <c r="P90" s="12" t="s">
        <v>1195</v>
      </c>
      <c r="Q90" s="12" t="s">
        <v>820</v>
      </c>
      <c r="R90" s="12" t="s">
        <v>930</v>
      </c>
      <c r="S90" s="12">
        <v>14</v>
      </c>
      <c r="T90" s="12"/>
      <c r="U90" s="12">
        <v>180</v>
      </c>
      <c r="V90" s="12" t="s">
        <v>822</v>
      </c>
    </row>
    <row r="91" spans="1:22">
      <c r="A91" s="12" t="s">
        <v>1196</v>
      </c>
      <c r="B91" s="12" t="s">
        <v>1191</v>
      </c>
      <c r="C91" s="12" t="s">
        <v>1192</v>
      </c>
      <c r="D91" s="12"/>
      <c r="E91" s="12"/>
      <c r="F91" s="12" t="s">
        <v>1197</v>
      </c>
      <c r="G91" s="12" t="s">
        <v>814</v>
      </c>
      <c r="H91" s="12" t="s">
        <v>815</v>
      </c>
      <c r="I91" s="12" t="s">
        <v>857</v>
      </c>
      <c r="J91" s="12" t="s">
        <v>1198</v>
      </c>
      <c r="K91" s="12">
        <v>12</v>
      </c>
      <c r="L91" s="12" t="s">
        <v>800</v>
      </c>
      <c r="M91" s="13">
        <v>44292</v>
      </c>
      <c r="N91" t="str">
        <f t="shared" si="2"/>
        <v>2021/04</v>
      </c>
      <c r="O91" s="14" t="str">
        <f t="shared" si="3"/>
        <v>2021/3/1</v>
      </c>
      <c r="P91" s="12" t="s">
        <v>1195</v>
      </c>
      <c r="Q91" s="12" t="s">
        <v>820</v>
      </c>
      <c r="R91" s="12" t="s">
        <v>930</v>
      </c>
      <c r="S91" s="12">
        <v>14</v>
      </c>
      <c r="T91" s="12"/>
      <c r="U91" s="12">
        <v>180</v>
      </c>
      <c r="V91" s="12" t="s">
        <v>822</v>
      </c>
    </row>
    <row r="92" spans="1:22">
      <c r="A92" s="12" t="s">
        <v>1199</v>
      </c>
      <c r="B92" s="12" t="s">
        <v>1200</v>
      </c>
      <c r="C92" s="12" t="s">
        <v>1050</v>
      </c>
      <c r="D92" s="12">
        <v>6061111</v>
      </c>
      <c r="E92" s="12" t="s">
        <v>1058</v>
      </c>
      <c r="F92" s="12" t="s">
        <v>1201</v>
      </c>
      <c r="G92" s="12" t="s">
        <v>1202</v>
      </c>
      <c r="H92" s="12" t="s">
        <v>815</v>
      </c>
      <c r="I92" s="12" t="s">
        <v>825</v>
      </c>
      <c r="J92" s="12" t="s">
        <v>1203</v>
      </c>
      <c r="K92" s="12">
        <v>12</v>
      </c>
      <c r="L92" s="12" t="s">
        <v>800</v>
      </c>
      <c r="M92" s="13">
        <v>44261</v>
      </c>
      <c r="N92" t="str">
        <f t="shared" si="2"/>
        <v>2021/03</v>
      </c>
      <c r="O92" s="14" t="str">
        <f t="shared" si="3"/>
        <v>2021/2/1</v>
      </c>
      <c r="P92" s="12" t="s">
        <v>1204</v>
      </c>
      <c r="Q92" s="12" t="s">
        <v>820</v>
      </c>
      <c r="R92" s="12" t="s">
        <v>930</v>
      </c>
      <c r="S92" s="12">
        <v>14</v>
      </c>
      <c r="T92" s="12"/>
      <c r="U92" s="12">
        <v>600</v>
      </c>
      <c r="V92" s="12" t="s">
        <v>822</v>
      </c>
    </row>
    <row r="93" spans="1:22">
      <c r="A93" s="12" t="s">
        <v>1205</v>
      </c>
      <c r="B93" s="12" t="s">
        <v>874</v>
      </c>
      <c r="C93" s="12" t="s">
        <v>875</v>
      </c>
      <c r="D93" s="12" t="s">
        <v>1206</v>
      </c>
      <c r="E93" s="12" t="s">
        <v>883</v>
      </c>
      <c r="F93" s="12" t="s">
        <v>1207</v>
      </c>
      <c r="G93" s="12" t="s">
        <v>885</v>
      </c>
      <c r="H93" s="12" t="s">
        <v>815</v>
      </c>
      <c r="I93" s="12" t="s">
        <v>1208</v>
      </c>
      <c r="J93" s="12" t="s">
        <v>1209</v>
      </c>
      <c r="K93" s="12">
        <v>12</v>
      </c>
      <c r="L93" s="12" t="s">
        <v>800</v>
      </c>
      <c r="M93" s="13">
        <v>44261</v>
      </c>
      <c r="N93" t="str">
        <f t="shared" si="2"/>
        <v>2021/03</v>
      </c>
      <c r="O93" s="14" t="str">
        <f t="shared" si="3"/>
        <v>2021/2/1</v>
      </c>
      <c r="P93" s="12" t="s">
        <v>1209</v>
      </c>
      <c r="Q93" s="12" t="s">
        <v>820</v>
      </c>
      <c r="R93" s="12" t="s">
        <v>930</v>
      </c>
      <c r="S93" s="12">
        <v>14</v>
      </c>
      <c r="T93" s="12"/>
      <c r="U93" s="12">
        <v>650</v>
      </c>
      <c r="V93" s="12" t="s">
        <v>822</v>
      </c>
    </row>
    <row r="94" spans="1:22">
      <c r="A94" s="12" t="s">
        <v>1210</v>
      </c>
      <c r="B94" s="12" t="s">
        <v>874</v>
      </c>
      <c r="C94" s="12" t="s">
        <v>875</v>
      </c>
      <c r="D94" s="12" t="s">
        <v>1211</v>
      </c>
      <c r="E94" s="12" t="s">
        <v>883</v>
      </c>
      <c r="F94" s="12" t="s">
        <v>1212</v>
      </c>
      <c r="G94" s="12" t="s">
        <v>885</v>
      </c>
      <c r="H94" s="12" t="s">
        <v>815</v>
      </c>
      <c r="I94" s="12" t="s">
        <v>843</v>
      </c>
      <c r="J94" s="12" t="s">
        <v>1213</v>
      </c>
      <c r="K94" s="12">
        <v>12</v>
      </c>
      <c r="L94" s="12" t="s">
        <v>800</v>
      </c>
      <c r="M94" s="13">
        <v>44292</v>
      </c>
      <c r="N94" t="str">
        <f t="shared" si="2"/>
        <v>2021/04</v>
      </c>
      <c r="O94" s="14" t="str">
        <f t="shared" si="3"/>
        <v>2021/3/1</v>
      </c>
      <c r="P94" s="12" t="s">
        <v>1213</v>
      </c>
      <c r="Q94" s="12" t="s">
        <v>820</v>
      </c>
      <c r="R94" s="12" t="s">
        <v>930</v>
      </c>
      <c r="S94" s="12">
        <v>14</v>
      </c>
      <c r="T94" s="12"/>
      <c r="U94" s="12">
        <v>650</v>
      </c>
      <c r="V94" s="12" t="s">
        <v>822</v>
      </c>
    </row>
    <row r="95" spans="1:22">
      <c r="A95" s="12" t="s">
        <v>1214</v>
      </c>
      <c r="B95" s="12" t="s">
        <v>874</v>
      </c>
      <c r="C95" s="12" t="s">
        <v>875</v>
      </c>
      <c r="D95" s="12" t="s">
        <v>1211</v>
      </c>
      <c r="E95" s="12" t="s">
        <v>883</v>
      </c>
      <c r="F95" s="12" t="s">
        <v>1212</v>
      </c>
      <c r="G95" s="12" t="s">
        <v>885</v>
      </c>
      <c r="H95" s="12" t="s">
        <v>815</v>
      </c>
      <c r="I95" s="12" t="s">
        <v>843</v>
      </c>
      <c r="J95" s="12" t="s">
        <v>1215</v>
      </c>
      <c r="K95" s="12">
        <v>12</v>
      </c>
      <c r="L95" s="12" t="s">
        <v>800</v>
      </c>
      <c r="M95" s="13">
        <v>44292</v>
      </c>
      <c r="N95" t="str">
        <f t="shared" si="2"/>
        <v>2021/04</v>
      </c>
      <c r="O95" s="14" t="str">
        <f t="shared" si="3"/>
        <v>2021/3/1</v>
      </c>
      <c r="P95" s="12" t="s">
        <v>1215</v>
      </c>
      <c r="Q95" s="12" t="s">
        <v>820</v>
      </c>
      <c r="R95" s="12" t="s">
        <v>930</v>
      </c>
      <c r="S95" s="12">
        <v>14</v>
      </c>
      <c r="T95" s="12"/>
      <c r="U95" s="12">
        <v>650</v>
      </c>
      <c r="V95" s="12" t="s">
        <v>822</v>
      </c>
    </row>
    <row r="96" spans="1:22">
      <c r="A96" s="12" t="s">
        <v>1216</v>
      </c>
      <c r="B96" s="12" t="s">
        <v>874</v>
      </c>
      <c r="C96" s="12" t="s">
        <v>875</v>
      </c>
      <c r="D96" s="12" t="s">
        <v>1217</v>
      </c>
      <c r="E96" s="12" t="s">
        <v>1077</v>
      </c>
      <c r="F96" s="12" t="s">
        <v>1218</v>
      </c>
      <c r="G96" s="12" t="s">
        <v>998</v>
      </c>
      <c r="H96" s="12" t="s">
        <v>815</v>
      </c>
      <c r="I96" s="12" t="s">
        <v>843</v>
      </c>
      <c r="J96" s="12" t="s">
        <v>1219</v>
      </c>
      <c r="K96" s="12">
        <v>12</v>
      </c>
      <c r="L96" s="12" t="s">
        <v>800</v>
      </c>
      <c r="M96" s="13">
        <v>44330</v>
      </c>
      <c r="N96" t="str">
        <f t="shared" si="2"/>
        <v>2021/05</v>
      </c>
      <c r="O96" s="14" t="str">
        <f t="shared" si="3"/>
        <v>2021/4/1</v>
      </c>
      <c r="P96" s="12" t="s">
        <v>1220</v>
      </c>
      <c r="Q96" s="12" t="s">
        <v>820</v>
      </c>
      <c r="R96" s="12" t="s">
        <v>930</v>
      </c>
      <c r="S96" s="12">
        <v>14</v>
      </c>
      <c r="T96" s="12"/>
      <c r="U96" s="12">
        <v>650</v>
      </c>
      <c r="V96" s="12" t="s">
        <v>822</v>
      </c>
    </row>
    <row r="97" spans="1:22">
      <c r="A97" s="12" t="s">
        <v>1221</v>
      </c>
      <c r="B97" s="12" t="s">
        <v>1222</v>
      </c>
      <c r="C97" s="12" t="s">
        <v>1223</v>
      </c>
      <c r="D97" s="12" t="s">
        <v>1224</v>
      </c>
      <c r="E97" s="12" t="s">
        <v>935</v>
      </c>
      <c r="F97" s="12" t="s">
        <v>1225</v>
      </c>
      <c r="G97" s="12" t="s">
        <v>1226</v>
      </c>
      <c r="H97" s="12" t="s">
        <v>815</v>
      </c>
      <c r="I97" s="12" t="s">
        <v>843</v>
      </c>
      <c r="J97" s="12" t="s">
        <v>1227</v>
      </c>
      <c r="K97" s="12">
        <v>12</v>
      </c>
      <c r="L97" s="12" t="s">
        <v>800</v>
      </c>
      <c r="M97" s="13">
        <v>44330</v>
      </c>
      <c r="N97" t="str">
        <f t="shared" si="2"/>
        <v>2021/05</v>
      </c>
      <c r="O97" s="14" t="str">
        <f t="shared" si="3"/>
        <v>2021/4/1</v>
      </c>
      <c r="P97" s="12" t="s">
        <v>1228</v>
      </c>
      <c r="Q97" s="12" t="s">
        <v>820</v>
      </c>
      <c r="R97" s="12" t="s">
        <v>930</v>
      </c>
      <c r="S97" s="12">
        <v>14</v>
      </c>
      <c r="T97" s="12"/>
      <c r="U97" s="12">
        <v>300</v>
      </c>
      <c r="V97" s="12" t="s">
        <v>822</v>
      </c>
    </row>
    <row r="98" spans="1:22">
      <c r="A98" s="12" t="s">
        <v>1229</v>
      </c>
      <c r="B98" s="12" t="s">
        <v>932</v>
      </c>
      <c r="C98" s="12" t="s">
        <v>933</v>
      </c>
      <c r="D98" s="12" t="s">
        <v>1230</v>
      </c>
      <c r="E98" s="12" t="s">
        <v>935</v>
      </c>
      <c r="F98" s="12" t="s">
        <v>1097</v>
      </c>
      <c r="G98" s="12" t="s">
        <v>937</v>
      </c>
      <c r="H98" s="12" t="s">
        <v>815</v>
      </c>
      <c r="I98" s="12" t="s">
        <v>943</v>
      </c>
      <c r="J98" s="12">
        <v>3136206</v>
      </c>
      <c r="K98" s="12">
        <v>12</v>
      </c>
      <c r="L98" s="12" t="s">
        <v>800</v>
      </c>
      <c r="M98" s="13">
        <v>44292</v>
      </c>
      <c r="N98" t="str">
        <f t="shared" si="2"/>
        <v>2021/04</v>
      </c>
      <c r="O98" s="14" t="str">
        <f t="shared" si="3"/>
        <v>2021/3/1</v>
      </c>
      <c r="P98" s="12" t="s">
        <v>1231</v>
      </c>
      <c r="Q98" s="12" t="s">
        <v>820</v>
      </c>
      <c r="R98" s="12" t="s">
        <v>930</v>
      </c>
      <c r="S98" s="12">
        <v>14</v>
      </c>
      <c r="T98" s="12"/>
      <c r="U98" s="12">
        <v>500</v>
      </c>
      <c r="V98" s="12" t="s">
        <v>822</v>
      </c>
    </row>
    <row r="99" spans="1:22">
      <c r="A99" s="12" t="s">
        <v>1232</v>
      </c>
      <c r="B99" s="12" t="s">
        <v>1233</v>
      </c>
      <c r="C99" s="12" t="s">
        <v>1234</v>
      </c>
      <c r="D99" s="12" t="s">
        <v>1235</v>
      </c>
      <c r="E99" s="12" t="s">
        <v>1236</v>
      </c>
      <c r="F99" s="12" t="s">
        <v>1237</v>
      </c>
      <c r="G99" s="12" t="s">
        <v>1238</v>
      </c>
      <c r="H99" s="12" t="s">
        <v>815</v>
      </c>
      <c r="I99" s="12" t="s">
        <v>1239</v>
      </c>
      <c r="J99" s="12" t="s">
        <v>1240</v>
      </c>
      <c r="K99" s="12">
        <v>12</v>
      </c>
      <c r="L99" s="12" t="s">
        <v>800</v>
      </c>
      <c r="M99" s="13">
        <v>44292</v>
      </c>
      <c r="N99" t="str">
        <f t="shared" si="2"/>
        <v>2021/04</v>
      </c>
      <c r="O99" s="14" t="str">
        <f t="shared" si="3"/>
        <v>2021/3/1</v>
      </c>
      <c r="P99" s="12" t="s">
        <v>1241</v>
      </c>
      <c r="Q99" s="12" t="s">
        <v>820</v>
      </c>
      <c r="R99" s="12" t="s">
        <v>930</v>
      </c>
      <c r="S99" s="12">
        <v>14</v>
      </c>
      <c r="T99" s="12"/>
      <c r="U99" s="12">
        <v>500</v>
      </c>
      <c r="V99" s="12" t="s">
        <v>965</v>
      </c>
    </row>
    <row r="100" spans="1:22">
      <c r="A100" s="12" t="s">
        <v>1242</v>
      </c>
      <c r="B100" s="12" t="s">
        <v>1074</v>
      </c>
      <c r="C100" s="12" t="s">
        <v>1243</v>
      </c>
      <c r="D100" s="12" t="s">
        <v>1244</v>
      </c>
      <c r="E100" s="12" t="s">
        <v>1245</v>
      </c>
      <c r="F100" s="12" t="s">
        <v>1246</v>
      </c>
      <c r="G100" s="12" t="s">
        <v>998</v>
      </c>
      <c r="H100" s="12" t="s">
        <v>815</v>
      </c>
      <c r="I100" s="12" t="s">
        <v>865</v>
      </c>
      <c r="J100" s="12" t="s">
        <v>1247</v>
      </c>
      <c r="K100" s="12">
        <v>12</v>
      </c>
      <c r="L100" s="12" t="s">
        <v>800</v>
      </c>
      <c r="M100" s="13">
        <v>44271</v>
      </c>
      <c r="N100" t="str">
        <f t="shared" si="2"/>
        <v>2021/03</v>
      </c>
      <c r="O100" s="14" t="str">
        <f t="shared" si="3"/>
        <v>2021/2/1</v>
      </c>
      <c r="P100" s="12"/>
      <c r="Q100" s="12" t="s">
        <v>820</v>
      </c>
      <c r="R100" s="12" t="s">
        <v>930</v>
      </c>
      <c r="S100" s="12">
        <v>14</v>
      </c>
      <c r="T100" s="12"/>
      <c r="U100" s="12">
        <v>500</v>
      </c>
      <c r="V100" s="12" t="s">
        <v>822</v>
      </c>
    </row>
    <row r="101" spans="1:22">
      <c r="A101" s="12" t="s">
        <v>1248</v>
      </c>
      <c r="B101" s="12" t="s">
        <v>1074</v>
      </c>
      <c r="C101" s="12" t="s">
        <v>1243</v>
      </c>
      <c r="D101" s="12" t="s">
        <v>1244</v>
      </c>
      <c r="E101" s="12" t="s">
        <v>1245</v>
      </c>
      <c r="F101" s="12" t="s">
        <v>1246</v>
      </c>
      <c r="G101" s="12" t="s">
        <v>998</v>
      </c>
      <c r="H101" s="12" t="s">
        <v>815</v>
      </c>
      <c r="I101" s="12" t="s">
        <v>865</v>
      </c>
      <c r="J101" s="12" t="s">
        <v>1249</v>
      </c>
      <c r="K101" s="12">
        <v>12</v>
      </c>
      <c r="L101" s="12" t="s">
        <v>800</v>
      </c>
      <c r="M101" s="13">
        <v>44057</v>
      </c>
      <c r="N101" t="str">
        <f t="shared" si="2"/>
        <v>2020/08</v>
      </c>
      <c r="O101" s="14" t="str">
        <f t="shared" si="3"/>
        <v>2020/7/1</v>
      </c>
      <c r="P101" s="12"/>
      <c r="Q101" s="12"/>
      <c r="R101" s="12" t="s">
        <v>930</v>
      </c>
      <c r="S101" s="12">
        <v>14</v>
      </c>
      <c r="T101" s="12"/>
      <c r="U101" s="12">
        <v>500</v>
      </c>
      <c r="V101" s="12" t="s">
        <v>822</v>
      </c>
    </row>
    <row r="102" spans="1:22">
      <c r="A102" s="12" t="s">
        <v>1250</v>
      </c>
      <c r="B102" s="12" t="s">
        <v>1074</v>
      </c>
      <c r="C102" s="12" t="s">
        <v>1243</v>
      </c>
      <c r="D102" s="12" t="s">
        <v>1244</v>
      </c>
      <c r="E102" s="12" t="s">
        <v>1245</v>
      </c>
      <c r="F102" s="12" t="s">
        <v>1246</v>
      </c>
      <c r="G102" s="12" t="s">
        <v>998</v>
      </c>
      <c r="H102" s="12" t="s">
        <v>815</v>
      </c>
      <c r="I102" s="12" t="s">
        <v>865</v>
      </c>
      <c r="J102" s="12" t="s">
        <v>1251</v>
      </c>
      <c r="K102" s="12">
        <v>12</v>
      </c>
      <c r="L102" s="12" t="s">
        <v>800</v>
      </c>
      <c r="M102" s="13">
        <v>44271</v>
      </c>
      <c r="N102" t="str">
        <f t="shared" si="2"/>
        <v>2021/03</v>
      </c>
      <c r="O102" s="14" t="str">
        <f t="shared" si="3"/>
        <v>2021/2/1</v>
      </c>
      <c r="P102" s="12"/>
      <c r="Q102" s="12" t="s">
        <v>820</v>
      </c>
      <c r="R102" s="12" t="s">
        <v>930</v>
      </c>
      <c r="S102" s="12">
        <v>14</v>
      </c>
      <c r="T102" s="12"/>
      <c r="U102" s="12">
        <v>500</v>
      </c>
      <c r="V102" s="12" t="s">
        <v>822</v>
      </c>
    </row>
    <row r="103" spans="1:22">
      <c r="A103" s="12" t="s">
        <v>1252</v>
      </c>
      <c r="B103" s="12" t="s">
        <v>1074</v>
      </c>
      <c r="C103" s="12" t="s">
        <v>1243</v>
      </c>
      <c r="D103" s="12" t="s">
        <v>1244</v>
      </c>
      <c r="E103" s="12" t="s">
        <v>1245</v>
      </c>
      <c r="F103" s="12" t="s">
        <v>1246</v>
      </c>
      <c r="G103" s="12" t="s">
        <v>998</v>
      </c>
      <c r="H103" s="12" t="s">
        <v>815</v>
      </c>
      <c r="I103" s="12" t="s">
        <v>865</v>
      </c>
      <c r="J103" s="12" t="s">
        <v>1253</v>
      </c>
      <c r="K103" s="12">
        <v>12</v>
      </c>
      <c r="L103" s="12" t="s">
        <v>800</v>
      </c>
      <c r="M103" s="13">
        <v>44271</v>
      </c>
      <c r="N103" t="str">
        <f t="shared" si="2"/>
        <v>2021/03</v>
      </c>
      <c r="O103" s="14" t="str">
        <f t="shared" si="3"/>
        <v>2021/2/1</v>
      </c>
      <c r="P103" s="12"/>
      <c r="Q103" s="12" t="s">
        <v>820</v>
      </c>
      <c r="R103" s="12" t="s">
        <v>930</v>
      </c>
      <c r="S103" s="12">
        <v>14</v>
      </c>
      <c r="T103" s="12"/>
      <c r="U103" s="12">
        <v>500</v>
      </c>
      <c r="V103" s="12" t="s">
        <v>822</v>
      </c>
    </row>
    <row r="104" spans="1:22">
      <c r="A104" s="12" t="s">
        <v>1254</v>
      </c>
      <c r="B104" s="12" t="s">
        <v>1074</v>
      </c>
      <c r="C104" s="12" t="s">
        <v>1243</v>
      </c>
      <c r="D104" s="12" t="s">
        <v>1244</v>
      </c>
      <c r="E104" s="12" t="s">
        <v>1245</v>
      </c>
      <c r="F104" s="12" t="s">
        <v>1246</v>
      </c>
      <c r="G104" s="12" t="s">
        <v>998</v>
      </c>
      <c r="H104" s="12" t="s">
        <v>815</v>
      </c>
      <c r="I104" s="12" t="s">
        <v>865</v>
      </c>
      <c r="J104" s="12" t="s">
        <v>1255</v>
      </c>
      <c r="K104" s="12">
        <v>12</v>
      </c>
      <c r="L104" s="12" t="s">
        <v>800</v>
      </c>
      <c r="M104" s="13">
        <v>44292</v>
      </c>
      <c r="N104" t="str">
        <f t="shared" si="2"/>
        <v>2021/04</v>
      </c>
      <c r="O104" s="14" t="str">
        <f t="shared" si="3"/>
        <v>2021/3/1</v>
      </c>
      <c r="P104" s="12"/>
      <c r="Q104" s="12"/>
      <c r="R104" s="12" t="s">
        <v>930</v>
      </c>
      <c r="S104" s="12">
        <v>14</v>
      </c>
      <c r="T104" s="12"/>
      <c r="U104" s="12">
        <v>500</v>
      </c>
      <c r="V104" s="12" t="s">
        <v>822</v>
      </c>
    </row>
    <row r="105" spans="1:22">
      <c r="A105" s="12" t="s">
        <v>1256</v>
      </c>
      <c r="B105" s="12" t="s">
        <v>874</v>
      </c>
      <c r="C105" s="12" t="s">
        <v>875</v>
      </c>
      <c r="D105" s="12" t="s">
        <v>1257</v>
      </c>
      <c r="E105" s="12" t="s">
        <v>1245</v>
      </c>
      <c r="F105" s="12" t="s">
        <v>1258</v>
      </c>
      <c r="G105" s="12" t="s">
        <v>885</v>
      </c>
      <c r="H105" s="12" t="s">
        <v>815</v>
      </c>
      <c r="I105" s="12" t="s">
        <v>816</v>
      </c>
      <c r="J105" s="12" t="s">
        <v>1259</v>
      </c>
      <c r="K105" s="12">
        <v>12</v>
      </c>
      <c r="L105" s="12" t="s">
        <v>800</v>
      </c>
      <c r="M105" s="13">
        <v>44323</v>
      </c>
      <c r="N105" t="str">
        <f t="shared" si="2"/>
        <v>2021/05</v>
      </c>
      <c r="O105" s="14" t="str">
        <f t="shared" si="3"/>
        <v>2021/4/1</v>
      </c>
      <c r="P105" s="12"/>
      <c r="Q105" s="12" t="s">
        <v>820</v>
      </c>
      <c r="R105" s="12" t="s">
        <v>930</v>
      </c>
      <c r="S105" s="12">
        <v>14</v>
      </c>
      <c r="T105" s="12"/>
      <c r="U105" s="12">
        <v>650</v>
      </c>
      <c r="V105" s="12" t="s">
        <v>822</v>
      </c>
    </row>
    <row r="106" spans="1:22">
      <c r="A106" s="12" t="s">
        <v>1260</v>
      </c>
      <c r="B106" s="12" t="s">
        <v>874</v>
      </c>
      <c r="C106" s="12" t="s">
        <v>875</v>
      </c>
      <c r="D106" s="12" t="s">
        <v>1261</v>
      </c>
      <c r="E106" s="12" t="s">
        <v>1245</v>
      </c>
      <c r="F106" s="12" t="s">
        <v>1262</v>
      </c>
      <c r="G106" s="12" t="s">
        <v>998</v>
      </c>
      <c r="H106" s="12" t="s">
        <v>815</v>
      </c>
      <c r="I106" s="12" t="s">
        <v>1208</v>
      </c>
      <c r="J106" s="12" t="s">
        <v>1263</v>
      </c>
      <c r="K106" s="12">
        <v>12</v>
      </c>
      <c r="L106" s="12" t="s">
        <v>800</v>
      </c>
      <c r="M106" s="13">
        <v>44261</v>
      </c>
      <c r="N106" t="str">
        <f t="shared" si="2"/>
        <v>2021/03</v>
      </c>
      <c r="O106" s="14" t="str">
        <f t="shared" si="3"/>
        <v>2021/2/1</v>
      </c>
      <c r="P106" s="12"/>
      <c r="Q106" s="12" t="s">
        <v>820</v>
      </c>
      <c r="R106" s="12" t="s">
        <v>930</v>
      </c>
      <c r="S106" s="12">
        <v>14</v>
      </c>
      <c r="T106" s="12"/>
      <c r="U106" s="12">
        <v>650</v>
      </c>
      <c r="V106" s="12" t="s">
        <v>822</v>
      </c>
    </row>
    <row r="107" spans="1:22">
      <c r="A107" s="12" t="s">
        <v>1264</v>
      </c>
      <c r="B107" s="12" t="s">
        <v>874</v>
      </c>
      <c r="C107" s="12" t="s">
        <v>875</v>
      </c>
      <c r="D107" s="12" t="s">
        <v>1257</v>
      </c>
      <c r="E107" s="12" t="s">
        <v>1245</v>
      </c>
      <c r="F107" s="12" t="s">
        <v>1265</v>
      </c>
      <c r="G107" s="12" t="s">
        <v>998</v>
      </c>
      <c r="H107" s="12" t="s">
        <v>815</v>
      </c>
      <c r="I107" s="12" t="s">
        <v>1208</v>
      </c>
      <c r="J107" s="12" t="s">
        <v>1266</v>
      </c>
      <c r="K107" s="12">
        <v>12</v>
      </c>
      <c r="L107" s="12" t="s">
        <v>800</v>
      </c>
      <c r="M107" s="13">
        <v>44261</v>
      </c>
      <c r="N107" t="str">
        <f t="shared" si="2"/>
        <v>2021/03</v>
      </c>
      <c r="O107" s="14" t="str">
        <f t="shared" si="3"/>
        <v>2021/2/1</v>
      </c>
      <c r="P107" s="12"/>
      <c r="Q107" s="12" t="s">
        <v>820</v>
      </c>
      <c r="R107" s="12" t="s">
        <v>930</v>
      </c>
      <c r="S107" s="12">
        <v>14</v>
      </c>
      <c r="T107" s="12"/>
      <c r="U107" s="12">
        <v>650</v>
      </c>
      <c r="V107" s="12" t="s">
        <v>822</v>
      </c>
    </row>
    <row r="108" spans="1:22">
      <c r="A108" s="12" t="s">
        <v>1267</v>
      </c>
      <c r="B108" s="12" t="s">
        <v>1074</v>
      </c>
      <c r="C108" s="12" t="s">
        <v>1243</v>
      </c>
      <c r="D108" s="12" t="s">
        <v>1076</v>
      </c>
      <c r="E108" s="12" t="s">
        <v>1245</v>
      </c>
      <c r="F108" s="12" t="s">
        <v>1268</v>
      </c>
      <c r="G108" s="12" t="s">
        <v>998</v>
      </c>
      <c r="H108" s="12" t="s">
        <v>815</v>
      </c>
      <c r="I108" s="12" t="s">
        <v>816</v>
      </c>
      <c r="J108" s="12" t="s">
        <v>1269</v>
      </c>
      <c r="K108" s="12">
        <v>12</v>
      </c>
      <c r="L108" s="12" t="s">
        <v>800</v>
      </c>
      <c r="M108" s="13">
        <v>44292</v>
      </c>
      <c r="N108" t="str">
        <f t="shared" si="2"/>
        <v>2021/04</v>
      </c>
      <c r="O108" s="14" t="str">
        <f t="shared" si="3"/>
        <v>2021/3/1</v>
      </c>
      <c r="P108" s="12"/>
      <c r="Q108" s="12" t="s">
        <v>1040</v>
      </c>
      <c r="R108" s="12" t="s">
        <v>930</v>
      </c>
      <c r="S108" s="12">
        <v>14</v>
      </c>
      <c r="T108" s="12"/>
      <c r="U108" s="12">
        <v>500</v>
      </c>
      <c r="V108" s="12" t="s">
        <v>822</v>
      </c>
    </row>
    <row r="109" spans="1:22">
      <c r="A109" s="12" t="s">
        <v>1270</v>
      </c>
      <c r="B109" s="12" t="s">
        <v>1074</v>
      </c>
      <c r="C109" s="12" t="s">
        <v>1243</v>
      </c>
      <c r="D109" s="12" t="s">
        <v>1076</v>
      </c>
      <c r="E109" s="12" t="s">
        <v>1245</v>
      </c>
      <c r="F109" s="12" t="s">
        <v>1268</v>
      </c>
      <c r="G109" s="12" t="s">
        <v>998</v>
      </c>
      <c r="H109" s="12" t="s">
        <v>815</v>
      </c>
      <c r="I109" s="12" t="s">
        <v>816</v>
      </c>
      <c r="J109" s="12" t="s">
        <v>1271</v>
      </c>
      <c r="K109" s="12">
        <v>12</v>
      </c>
      <c r="L109" s="12" t="s">
        <v>800</v>
      </c>
      <c r="M109" s="13">
        <v>44292</v>
      </c>
      <c r="N109" t="str">
        <f t="shared" si="2"/>
        <v>2021/04</v>
      </c>
      <c r="O109" s="14" t="str">
        <f t="shared" si="3"/>
        <v>2021/3/1</v>
      </c>
      <c r="P109" s="12"/>
      <c r="Q109" s="12" t="s">
        <v>1040</v>
      </c>
      <c r="R109" s="12" t="s">
        <v>930</v>
      </c>
      <c r="S109" s="12">
        <v>14</v>
      </c>
      <c r="T109" s="12"/>
      <c r="U109" s="12">
        <v>500</v>
      </c>
      <c r="V109" s="12" t="s">
        <v>822</v>
      </c>
    </row>
    <row r="110" spans="1:22">
      <c r="A110" s="12" t="s">
        <v>1272</v>
      </c>
      <c r="B110" s="12" t="s">
        <v>874</v>
      </c>
      <c r="C110" s="12" t="s">
        <v>875</v>
      </c>
      <c r="D110" s="12" t="s">
        <v>1273</v>
      </c>
      <c r="E110" s="12" t="s">
        <v>1001</v>
      </c>
      <c r="F110" s="12" t="s">
        <v>1274</v>
      </c>
      <c r="G110" s="12" t="s">
        <v>885</v>
      </c>
      <c r="H110" s="12" t="s">
        <v>815</v>
      </c>
      <c r="I110" s="12" t="s">
        <v>816</v>
      </c>
      <c r="J110" s="12">
        <v>1101008</v>
      </c>
      <c r="K110" s="12">
        <v>12</v>
      </c>
      <c r="L110" s="12" t="s">
        <v>800</v>
      </c>
      <c r="M110" s="13">
        <v>44155</v>
      </c>
      <c r="N110" t="str">
        <f t="shared" si="2"/>
        <v>2020/11</v>
      </c>
      <c r="O110" s="14" t="str">
        <f t="shared" si="3"/>
        <v>2020/10/1</v>
      </c>
      <c r="P110" s="12"/>
      <c r="Q110" s="12" t="s">
        <v>820</v>
      </c>
      <c r="R110" s="12" t="s">
        <v>930</v>
      </c>
      <c r="S110" s="12">
        <v>14</v>
      </c>
      <c r="T110" s="12"/>
      <c r="U110" s="12">
        <v>650</v>
      </c>
      <c r="V110" s="12" t="s">
        <v>965</v>
      </c>
    </row>
    <row r="111" spans="1:22">
      <c r="A111" s="12" t="s">
        <v>1275</v>
      </c>
      <c r="B111" s="12" t="s">
        <v>874</v>
      </c>
      <c r="C111" s="12" t="s">
        <v>875</v>
      </c>
      <c r="D111" s="12" t="s">
        <v>1273</v>
      </c>
      <c r="E111" s="12" t="s">
        <v>1001</v>
      </c>
      <c r="F111" s="12" t="s">
        <v>1274</v>
      </c>
      <c r="G111" s="12" t="s">
        <v>885</v>
      </c>
      <c r="H111" s="12" t="s">
        <v>815</v>
      </c>
      <c r="I111" s="12" t="s">
        <v>816</v>
      </c>
      <c r="J111" s="12">
        <v>1101009</v>
      </c>
      <c r="K111" s="12">
        <v>12</v>
      </c>
      <c r="L111" s="12" t="s">
        <v>800</v>
      </c>
      <c r="M111" s="13">
        <v>44155</v>
      </c>
      <c r="N111" t="str">
        <f t="shared" si="2"/>
        <v>2020/11</v>
      </c>
      <c r="O111" s="14" t="str">
        <f t="shared" si="3"/>
        <v>2020/10/1</v>
      </c>
      <c r="P111" s="12"/>
      <c r="Q111" s="12" t="s">
        <v>820</v>
      </c>
      <c r="R111" s="12" t="s">
        <v>930</v>
      </c>
      <c r="S111" s="12">
        <v>14</v>
      </c>
      <c r="T111" s="12"/>
      <c r="U111" s="12">
        <v>650</v>
      </c>
      <c r="V111" s="12" t="s">
        <v>822</v>
      </c>
    </row>
    <row r="112" spans="1:22">
      <c r="A112" s="12" t="s">
        <v>1276</v>
      </c>
      <c r="B112" s="12" t="s">
        <v>874</v>
      </c>
      <c r="C112" s="12" t="s">
        <v>875</v>
      </c>
      <c r="D112" s="12" t="s">
        <v>1273</v>
      </c>
      <c r="E112" s="12" t="s">
        <v>1001</v>
      </c>
      <c r="F112" s="12" t="s">
        <v>1274</v>
      </c>
      <c r="G112" s="12" t="s">
        <v>885</v>
      </c>
      <c r="H112" s="12" t="s">
        <v>815</v>
      </c>
      <c r="I112" s="12" t="s">
        <v>816</v>
      </c>
      <c r="J112" s="12">
        <v>1101011</v>
      </c>
      <c r="K112" s="12">
        <v>12</v>
      </c>
      <c r="L112" s="12" t="s">
        <v>800</v>
      </c>
      <c r="M112" s="13">
        <v>44271</v>
      </c>
      <c r="N112" t="str">
        <f t="shared" si="2"/>
        <v>2021/03</v>
      </c>
      <c r="O112" s="14" t="str">
        <f t="shared" si="3"/>
        <v>2021/2/1</v>
      </c>
      <c r="P112" s="12"/>
      <c r="Q112" s="12" t="s">
        <v>820</v>
      </c>
      <c r="R112" s="12" t="s">
        <v>930</v>
      </c>
      <c r="S112" s="12">
        <v>14</v>
      </c>
      <c r="T112" s="12"/>
      <c r="U112" s="12">
        <v>650</v>
      </c>
      <c r="V112" s="12" t="s">
        <v>822</v>
      </c>
    </row>
    <row r="113" spans="1:22">
      <c r="A113" s="12" t="s">
        <v>1277</v>
      </c>
      <c r="B113" s="12" t="s">
        <v>874</v>
      </c>
      <c r="C113" s="12" t="s">
        <v>875</v>
      </c>
      <c r="D113" s="12" t="s">
        <v>1273</v>
      </c>
      <c r="E113" s="12" t="s">
        <v>1001</v>
      </c>
      <c r="F113" s="12" t="s">
        <v>1274</v>
      </c>
      <c r="G113" s="12" t="s">
        <v>885</v>
      </c>
      <c r="H113" s="12" t="s">
        <v>815</v>
      </c>
      <c r="I113" s="12" t="s">
        <v>816</v>
      </c>
      <c r="J113" s="12">
        <v>1101017</v>
      </c>
      <c r="K113" s="12">
        <v>12</v>
      </c>
      <c r="L113" s="12" t="s">
        <v>800</v>
      </c>
      <c r="M113" s="13">
        <v>44271</v>
      </c>
      <c r="N113" t="str">
        <f t="shared" si="2"/>
        <v>2021/03</v>
      </c>
      <c r="O113" s="14" t="str">
        <f t="shared" si="3"/>
        <v>2021/2/1</v>
      </c>
      <c r="P113" s="12"/>
      <c r="Q113" s="12" t="s">
        <v>820</v>
      </c>
      <c r="R113" s="12" t="s">
        <v>930</v>
      </c>
      <c r="S113" s="12">
        <v>14</v>
      </c>
      <c r="T113" s="12"/>
      <c r="U113" s="12">
        <v>650</v>
      </c>
      <c r="V113" s="12" t="s">
        <v>822</v>
      </c>
    </row>
    <row r="114" spans="1:22">
      <c r="A114" s="12" t="s">
        <v>1278</v>
      </c>
      <c r="B114" s="12" t="s">
        <v>874</v>
      </c>
      <c r="C114" s="12" t="s">
        <v>875</v>
      </c>
      <c r="D114" s="12" t="s">
        <v>1279</v>
      </c>
      <c r="E114" s="12" t="s">
        <v>883</v>
      </c>
      <c r="F114" s="12" t="s">
        <v>1280</v>
      </c>
      <c r="G114" s="12" t="s">
        <v>885</v>
      </c>
      <c r="H114" s="12" t="s">
        <v>815</v>
      </c>
      <c r="I114" s="12" t="s">
        <v>1208</v>
      </c>
      <c r="J114" s="12">
        <v>1402001336</v>
      </c>
      <c r="K114" s="12">
        <v>12</v>
      </c>
      <c r="L114" s="12" t="s">
        <v>800</v>
      </c>
      <c r="M114" s="13">
        <v>44261</v>
      </c>
      <c r="N114" t="str">
        <f t="shared" si="2"/>
        <v>2021/03</v>
      </c>
      <c r="O114" s="14" t="str">
        <f t="shared" si="3"/>
        <v>2021/2/1</v>
      </c>
      <c r="P114" s="12"/>
      <c r="Q114" s="12" t="s">
        <v>1281</v>
      </c>
      <c r="R114" s="12" t="s">
        <v>930</v>
      </c>
      <c r="S114" s="12">
        <v>14</v>
      </c>
      <c r="T114" s="12"/>
      <c r="U114" s="12">
        <v>650</v>
      </c>
      <c r="V114" s="12" t="s">
        <v>822</v>
      </c>
    </row>
    <row r="115" spans="1:22">
      <c r="A115" s="21" t="s">
        <v>1282</v>
      </c>
      <c r="B115" s="12" t="s">
        <v>874</v>
      </c>
      <c r="C115" s="21" t="s">
        <v>973</v>
      </c>
      <c r="D115" s="20" t="s">
        <v>1283</v>
      </c>
      <c r="E115" s="21" t="s">
        <v>1284</v>
      </c>
      <c r="F115" s="21" t="s">
        <v>1285</v>
      </c>
      <c r="G115" s="22" t="s">
        <v>1286</v>
      </c>
      <c r="H115" s="20" t="s">
        <v>774</v>
      </c>
      <c r="I115" s="35" t="s">
        <v>1287</v>
      </c>
      <c r="J115" s="21">
        <v>1402001337</v>
      </c>
      <c r="K115" s="21">
        <v>12</v>
      </c>
      <c r="L115" s="25" t="s">
        <v>981</v>
      </c>
      <c r="M115" s="30">
        <v>43910</v>
      </c>
      <c r="N115" t="str">
        <f t="shared" si="2"/>
        <v>2020/03</v>
      </c>
      <c r="O115" s="14" t="str">
        <f t="shared" si="3"/>
        <v>2020/2/1</v>
      </c>
      <c r="P115" s="26"/>
      <c r="Q115" s="27" t="s">
        <v>1070</v>
      </c>
      <c r="R115" s="12" t="s">
        <v>930</v>
      </c>
      <c r="S115" s="26"/>
      <c r="T115" s="26"/>
      <c r="U115" s="12">
        <v>650</v>
      </c>
      <c r="V115" s="26" t="s">
        <v>781</v>
      </c>
    </row>
    <row r="116" spans="1:22">
      <c r="A116" s="33" t="s">
        <v>1288</v>
      </c>
      <c r="B116" s="12" t="s">
        <v>874</v>
      </c>
      <c r="C116" s="21" t="s">
        <v>973</v>
      </c>
      <c r="D116" s="20" t="s">
        <v>1289</v>
      </c>
      <c r="E116" s="21" t="s">
        <v>1284</v>
      </c>
      <c r="F116" s="21" t="s">
        <v>1290</v>
      </c>
      <c r="G116" s="22" t="s">
        <v>1286</v>
      </c>
      <c r="H116" s="36" t="s">
        <v>774</v>
      </c>
      <c r="I116" s="33" t="s">
        <v>1291</v>
      </c>
      <c r="J116" s="33">
        <v>1402001171</v>
      </c>
      <c r="K116" s="33">
        <v>12</v>
      </c>
      <c r="L116" s="30" t="s">
        <v>981</v>
      </c>
      <c r="M116" s="30">
        <v>43896</v>
      </c>
      <c r="N116" t="str">
        <f t="shared" si="2"/>
        <v>2020/03</v>
      </c>
      <c r="O116" s="14" t="str">
        <f t="shared" si="3"/>
        <v>2020/2/1</v>
      </c>
      <c r="P116" s="26"/>
      <c r="Q116" s="27" t="s">
        <v>1070</v>
      </c>
      <c r="R116" s="12" t="s">
        <v>930</v>
      </c>
      <c r="S116" s="26"/>
      <c r="T116" s="26" t="s">
        <v>1292</v>
      </c>
      <c r="U116" s="12">
        <v>650</v>
      </c>
      <c r="V116" s="26" t="s">
        <v>792</v>
      </c>
    </row>
    <row r="117" spans="1:22">
      <c r="A117" s="12" t="s">
        <v>1293</v>
      </c>
      <c r="B117" s="12" t="s">
        <v>874</v>
      </c>
      <c r="C117" s="12" t="s">
        <v>875</v>
      </c>
      <c r="D117" s="12" t="s">
        <v>1294</v>
      </c>
      <c r="E117" s="12" t="s">
        <v>883</v>
      </c>
      <c r="F117" s="12" t="s">
        <v>1295</v>
      </c>
      <c r="G117" s="12" t="s">
        <v>885</v>
      </c>
      <c r="H117" s="12" t="s">
        <v>815</v>
      </c>
      <c r="I117" s="12" t="s">
        <v>1208</v>
      </c>
      <c r="J117" s="12">
        <v>1402001177</v>
      </c>
      <c r="K117" s="12">
        <v>12</v>
      </c>
      <c r="L117" s="12" t="s">
        <v>800</v>
      </c>
      <c r="M117" s="13">
        <v>44330</v>
      </c>
      <c r="N117" t="str">
        <f t="shared" si="2"/>
        <v>2021/05</v>
      </c>
      <c r="O117" s="14" t="str">
        <f t="shared" si="3"/>
        <v>2021/4/1</v>
      </c>
      <c r="P117" s="12"/>
      <c r="Q117" s="12" t="s">
        <v>820</v>
      </c>
      <c r="R117" s="12" t="s">
        <v>930</v>
      </c>
      <c r="S117" s="12">
        <v>14</v>
      </c>
      <c r="T117" s="12"/>
      <c r="U117" s="12">
        <v>650</v>
      </c>
      <c r="V117" s="12" t="s">
        <v>822</v>
      </c>
    </row>
    <row r="118" spans="1:22">
      <c r="A118" s="33" t="s">
        <v>1296</v>
      </c>
      <c r="B118" s="12" t="s">
        <v>874</v>
      </c>
      <c r="C118" s="21" t="s">
        <v>973</v>
      </c>
      <c r="D118" s="20" t="s">
        <v>1297</v>
      </c>
      <c r="E118" s="21" t="s">
        <v>1284</v>
      </c>
      <c r="F118" s="21" t="s">
        <v>1290</v>
      </c>
      <c r="G118" s="22" t="s">
        <v>1286</v>
      </c>
      <c r="H118" s="36" t="s">
        <v>774</v>
      </c>
      <c r="I118" s="33" t="s">
        <v>1291</v>
      </c>
      <c r="J118" s="33">
        <v>1402001335</v>
      </c>
      <c r="K118" s="33">
        <v>12</v>
      </c>
      <c r="L118" s="30" t="s">
        <v>981</v>
      </c>
      <c r="M118" s="30">
        <v>43896</v>
      </c>
      <c r="N118" t="str">
        <f t="shared" si="2"/>
        <v>2020/03</v>
      </c>
      <c r="O118" s="14" t="str">
        <f t="shared" si="3"/>
        <v>2020/2/1</v>
      </c>
      <c r="P118" s="26"/>
      <c r="Q118" s="27" t="s">
        <v>1070</v>
      </c>
      <c r="R118" s="12" t="s">
        <v>930</v>
      </c>
      <c r="S118" s="26"/>
      <c r="T118" s="26" t="s">
        <v>1292</v>
      </c>
      <c r="U118" s="12">
        <v>650</v>
      </c>
      <c r="V118" s="26" t="s">
        <v>792</v>
      </c>
    </row>
    <row r="119" spans="1:22">
      <c r="A119" s="21" t="s">
        <v>1298</v>
      </c>
      <c r="B119" s="12" t="s">
        <v>874</v>
      </c>
      <c r="C119" s="21" t="s">
        <v>973</v>
      </c>
      <c r="D119" s="20" t="s">
        <v>1299</v>
      </c>
      <c r="E119" s="21" t="s">
        <v>1284</v>
      </c>
      <c r="F119" s="21" t="s">
        <v>1300</v>
      </c>
      <c r="G119" s="22" t="s">
        <v>1286</v>
      </c>
      <c r="H119" s="20" t="s">
        <v>774</v>
      </c>
      <c r="I119" s="35" t="s">
        <v>1287</v>
      </c>
      <c r="J119" s="21">
        <v>1303002453</v>
      </c>
      <c r="K119" s="21">
        <v>12</v>
      </c>
      <c r="L119" s="25" t="s">
        <v>981</v>
      </c>
      <c r="M119" s="30">
        <v>43910</v>
      </c>
      <c r="N119" t="str">
        <f t="shared" si="2"/>
        <v>2020/03</v>
      </c>
      <c r="O119" s="14" t="str">
        <f t="shared" si="3"/>
        <v>2020/2/1</v>
      </c>
      <c r="P119" s="26"/>
      <c r="Q119" s="27" t="s">
        <v>1070</v>
      </c>
      <c r="R119" s="12" t="s">
        <v>930</v>
      </c>
      <c r="S119" s="26"/>
      <c r="T119" s="26"/>
      <c r="U119" s="12">
        <v>650</v>
      </c>
      <c r="V119" s="26" t="s">
        <v>781</v>
      </c>
    </row>
    <row r="120" spans="1:22">
      <c r="A120" s="12" t="s">
        <v>1301</v>
      </c>
      <c r="B120" s="12" t="s">
        <v>874</v>
      </c>
      <c r="C120" s="12" t="s">
        <v>875</v>
      </c>
      <c r="D120" s="12" t="s">
        <v>1302</v>
      </c>
      <c r="E120" s="12" t="s">
        <v>883</v>
      </c>
      <c r="F120" s="12" t="s">
        <v>1303</v>
      </c>
      <c r="G120" s="12" t="s">
        <v>885</v>
      </c>
      <c r="H120" s="12" t="s">
        <v>815</v>
      </c>
      <c r="I120" s="12" t="s">
        <v>1208</v>
      </c>
      <c r="J120" s="12">
        <v>1305004044</v>
      </c>
      <c r="K120" s="12">
        <v>12</v>
      </c>
      <c r="L120" s="12" t="s">
        <v>800</v>
      </c>
      <c r="M120" s="13">
        <v>44330</v>
      </c>
      <c r="N120" t="str">
        <f t="shared" si="2"/>
        <v>2021/05</v>
      </c>
      <c r="O120" s="14" t="str">
        <f t="shared" si="3"/>
        <v>2021/4/1</v>
      </c>
      <c r="P120" s="12"/>
      <c r="Q120" s="12" t="s">
        <v>820</v>
      </c>
      <c r="R120" s="12" t="s">
        <v>930</v>
      </c>
      <c r="S120" s="12">
        <v>14</v>
      </c>
      <c r="T120" s="12"/>
      <c r="U120" s="12">
        <v>650</v>
      </c>
      <c r="V120" s="12" t="s">
        <v>822</v>
      </c>
    </row>
    <row r="121" spans="1:22">
      <c r="A121" s="12" t="s">
        <v>1304</v>
      </c>
      <c r="B121" s="12" t="s">
        <v>874</v>
      </c>
      <c r="C121" s="12" t="s">
        <v>875</v>
      </c>
      <c r="D121" s="12" t="s">
        <v>1305</v>
      </c>
      <c r="E121" s="12" t="s">
        <v>1001</v>
      </c>
      <c r="F121" s="12" t="s">
        <v>1258</v>
      </c>
      <c r="G121" s="12" t="s">
        <v>885</v>
      </c>
      <c r="H121" s="12" t="s">
        <v>815</v>
      </c>
      <c r="I121" s="12" t="s">
        <v>816</v>
      </c>
      <c r="J121" s="12">
        <v>1101011</v>
      </c>
      <c r="K121" s="12">
        <v>12</v>
      </c>
      <c r="L121" s="12" t="s">
        <v>800</v>
      </c>
      <c r="M121" s="13">
        <v>44176</v>
      </c>
      <c r="N121" t="str">
        <f t="shared" si="2"/>
        <v>2020/12</v>
      </c>
      <c r="O121" s="14" t="str">
        <f t="shared" si="3"/>
        <v>2020/11/1</v>
      </c>
      <c r="P121" s="12"/>
      <c r="Q121" s="12" t="s">
        <v>820</v>
      </c>
      <c r="R121" s="12" t="s">
        <v>930</v>
      </c>
      <c r="S121" s="12">
        <v>14</v>
      </c>
      <c r="T121" s="12"/>
      <c r="U121" s="12">
        <v>650</v>
      </c>
      <c r="V121" s="12" t="s">
        <v>822</v>
      </c>
    </row>
    <row r="122" spans="1:22">
      <c r="A122" s="12" t="s">
        <v>1306</v>
      </c>
      <c r="B122" s="12" t="s">
        <v>874</v>
      </c>
      <c r="C122" s="12" t="s">
        <v>875</v>
      </c>
      <c r="D122" s="12" t="s">
        <v>1305</v>
      </c>
      <c r="E122" s="12" t="s">
        <v>1001</v>
      </c>
      <c r="F122" s="12" t="s">
        <v>1258</v>
      </c>
      <c r="G122" s="12" t="s">
        <v>885</v>
      </c>
      <c r="H122" s="12" t="s">
        <v>815</v>
      </c>
      <c r="I122" s="12" t="s">
        <v>816</v>
      </c>
      <c r="J122" s="12">
        <v>1101012</v>
      </c>
      <c r="K122" s="12">
        <v>12</v>
      </c>
      <c r="L122" s="12" t="s">
        <v>800</v>
      </c>
      <c r="M122" s="13">
        <v>44271</v>
      </c>
      <c r="N122" t="str">
        <f t="shared" si="2"/>
        <v>2021/03</v>
      </c>
      <c r="O122" s="14" t="str">
        <f t="shared" si="3"/>
        <v>2021/2/1</v>
      </c>
      <c r="P122" s="12"/>
      <c r="Q122" s="12" t="s">
        <v>820</v>
      </c>
      <c r="R122" s="12" t="s">
        <v>930</v>
      </c>
      <c r="S122" s="12">
        <v>14</v>
      </c>
      <c r="T122" s="12"/>
      <c r="U122" s="12">
        <v>650</v>
      </c>
      <c r="V122" s="12" t="s">
        <v>822</v>
      </c>
    </row>
    <row r="123" spans="1:22">
      <c r="A123" s="12" t="s">
        <v>1307</v>
      </c>
      <c r="B123" s="12" t="s">
        <v>874</v>
      </c>
      <c r="C123" s="12" t="s">
        <v>875</v>
      </c>
      <c r="D123" s="12" t="s">
        <v>1305</v>
      </c>
      <c r="E123" s="12" t="s">
        <v>1001</v>
      </c>
      <c r="F123" s="12" t="s">
        <v>1258</v>
      </c>
      <c r="G123" s="12" t="s">
        <v>885</v>
      </c>
      <c r="H123" s="12" t="s">
        <v>815</v>
      </c>
      <c r="I123" s="12" t="s">
        <v>816</v>
      </c>
      <c r="J123" s="12">
        <v>1101013</v>
      </c>
      <c r="K123" s="12">
        <v>12</v>
      </c>
      <c r="L123" s="12" t="s">
        <v>800</v>
      </c>
      <c r="M123" s="13">
        <v>44292</v>
      </c>
      <c r="N123" t="str">
        <f t="shared" si="2"/>
        <v>2021/04</v>
      </c>
      <c r="O123" s="14" t="str">
        <f t="shared" si="3"/>
        <v>2021/3/1</v>
      </c>
      <c r="P123" s="12"/>
      <c r="Q123" s="12" t="s">
        <v>820</v>
      </c>
      <c r="R123" s="12" t="s">
        <v>930</v>
      </c>
      <c r="S123" s="12">
        <v>14</v>
      </c>
      <c r="T123" s="12"/>
      <c r="U123" s="12">
        <v>650</v>
      </c>
      <c r="V123" s="12" t="s">
        <v>822</v>
      </c>
    </row>
    <row r="124" spans="1:22">
      <c r="A124" s="12" t="s">
        <v>1308</v>
      </c>
      <c r="B124" s="12" t="s">
        <v>874</v>
      </c>
      <c r="C124" s="12" t="s">
        <v>875</v>
      </c>
      <c r="D124" s="12" t="s">
        <v>1305</v>
      </c>
      <c r="E124" s="12" t="s">
        <v>1001</v>
      </c>
      <c r="F124" s="12" t="s">
        <v>1258</v>
      </c>
      <c r="G124" s="12" t="s">
        <v>885</v>
      </c>
      <c r="H124" s="12" t="s">
        <v>815</v>
      </c>
      <c r="I124" s="12" t="s">
        <v>816</v>
      </c>
      <c r="J124" s="12">
        <v>1101014</v>
      </c>
      <c r="K124" s="12">
        <v>12</v>
      </c>
      <c r="L124" s="12" t="s">
        <v>800</v>
      </c>
      <c r="M124" s="13">
        <v>44299</v>
      </c>
      <c r="N124" t="str">
        <f t="shared" si="2"/>
        <v>2021/04</v>
      </c>
      <c r="O124" s="14" t="str">
        <f t="shared" si="3"/>
        <v>2021/3/1</v>
      </c>
      <c r="P124" s="12"/>
      <c r="Q124" s="12" t="s">
        <v>820</v>
      </c>
      <c r="R124" s="12" t="s">
        <v>930</v>
      </c>
      <c r="S124" s="12">
        <v>14</v>
      </c>
      <c r="T124" s="12"/>
      <c r="U124" s="12">
        <v>650</v>
      </c>
      <c r="V124" s="12" t="s">
        <v>822</v>
      </c>
    </row>
    <row r="125" spans="1:22">
      <c r="A125" s="12" t="s">
        <v>1309</v>
      </c>
      <c r="B125" s="12" t="s">
        <v>874</v>
      </c>
      <c r="C125" s="12" t="s">
        <v>875</v>
      </c>
      <c r="D125" s="12" t="s">
        <v>1310</v>
      </c>
      <c r="E125" s="12" t="s">
        <v>1001</v>
      </c>
      <c r="F125" s="12" t="s">
        <v>1311</v>
      </c>
      <c r="G125" s="12" t="s">
        <v>885</v>
      </c>
      <c r="H125" s="12" t="s">
        <v>815</v>
      </c>
      <c r="I125" s="12" t="s">
        <v>816</v>
      </c>
      <c r="J125" s="12">
        <v>1006625201</v>
      </c>
      <c r="K125" s="12">
        <v>12</v>
      </c>
      <c r="L125" s="12" t="s">
        <v>800</v>
      </c>
      <c r="M125" s="13">
        <v>43943</v>
      </c>
      <c r="N125" t="str">
        <f t="shared" si="2"/>
        <v>2020/04</v>
      </c>
      <c r="O125" s="14" t="str">
        <f t="shared" si="3"/>
        <v>2020/3/1</v>
      </c>
      <c r="P125" s="12"/>
      <c r="Q125" s="12"/>
      <c r="R125" s="12" t="s">
        <v>930</v>
      </c>
      <c r="S125" s="12">
        <v>14</v>
      </c>
      <c r="T125" s="12"/>
      <c r="U125" s="12">
        <v>650</v>
      </c>
      <c r="V125" s="12" t="s">
        <v>822</v>
      </c>
    </row>
    <row r="126" spans="1:22">
      <c r="A126" s="12" t="s">
        <v>1312</v>
      </c>
      <c r="B126" s="12" t="s">
        <v>874</v>
      </c>
      <c r="C126" s="12" t="s">
        <v>875</v>
      </c>
      <c r="D126" s="12" t="s">
        <v>1310</v>
      </c>
      <c r="E126" s="12" t="s">
        <v>1001</v>
      </c>
      <c r="F126" s="12" t="s">
        <v>1311</v>
      </c>
      <c r="G126" s="12" t="s">
        <v>885</v>
      </c>
      <c r="H126" s="12" t="s">
        <v>815</v>
      </c>
      <c r="I126" s="12" t="s">
        <v>816</v>
      </c>
      <c r="J126" s="12">
        <v>1006625202</v>
      </c>
      <c r="K126" s="12">
        <v>12</v>
      </c>
      <c r="L126" s="12" t="s">
        <v>800</v>
      </c>
      <c r="M126" s="13">
        <v>44271</v>
      </c>
      <c r="N126" t="str">
        <f t="shared" si="2"/>
        <v>2021/03</v>
      </c>
      <c r="O126" s="14" t="str">
        <f t="shared" si="3"/>
        <v>2021/2/1</v>
      </c>
      <c r="P126" s="12"/>
      <c r="Q126" s="12"/>
      <c r="R126" s="12" t="s">
        <v>930</v>
      </c>
      <c r="S126" s="12">
        <v>14</v>
      </c>
      <c r="T126" s="12"/>
      <c r="U126" s="12">
        <v>650</v>
      </c>
      <c r="V126" s="12" t="s">
        <v>822</v>
      </c>
    </row>
    <row r="127" spans="1:22">
      <c r="A127" s="12" t="s">
        <v>1313</v>
      </c>
      <c r="B127" s="12" t="s">
        <v>874</v>
      </c>
      <c r="C127" s="12" t="s">
        <v>875</v>
      </c>
      <c r="D127" s="12" t="s">
        <v>1314</v>
      </c>
      <c r="E127" s="12" t="s">
        <v>1001</v>
      </c>
      <c r="F127" s="12" t="s">
        <v>1315</v>
      </c>
      <c r="G127" s="12" t="s">
        <v>885</v>
      </c>
      <c r="H127" s="12" t="s">
        <v>815</v>
      </c>
      <c r="I127" s="12" t="s">
        <v>816</v>
      </c>
      <c r="J127" s="12">
        <v>1006625187</v>
      </c>
      <c r="K127" s="12">
        <v>12</v>
      </c>
      <c r="L127" s="12" t="s">
        <v>800</v>
      </c>
      <c r="M127" s="13">
        <v>44299</v>
      </c>
      <c r="N127" t="str">
        <f t="shared" si="2"/>
        <v>2021/04</v>
      </c>
      <c r="O127" s="14" t="str">
        <f t="shared" si="3"/>
        <v>2021/3/1</v>
      </c>
      <c r="P127" s="12"/>
      <c r="Q127" s="12" t="s">
        <v>820</v>
      </c>
      <c r="R127" s="12" t="s">
        <v>930</v>
      </c>
      <c r="S127" s="12">
        <v>14</v>
      </c>
      <c r="T127" s="12"/>
      <c r="U127" s="12">
        <v>650</v>
      </c>
      <c r="V127" s="12" t="s">
        <v>822</v>
      </c>
    </row>
    <row r="128" spans="1:22">
      <c r="A128" s="12" t="s">
        <v>1316</v>
      </c>
      <c r="B128" s="12" t="s">
        <v>874</v>
      </c>
      <c r="C128" s="12" t="s">
        <v>875</v>
      </c>
      <c r="D128" s="12" t="s">
        <v>1317</v>
      </c>
      <c r="E128" s="12" t="s">
        <v>1001</v>
      </c>
      <c r="F128" s="12" t="s">
        <v>1318</v>
      </c>
      <c r="G128" s="12" t="s">
        <v>885</v>
      </c>
      <c r="H128" s="12" t="s">
        <v>815</v>
      </c>
      <c r="I128" s="12" t="s">
        <v>816</v>
      </c>
      <c r="J128" s="12">
        <v>1101007</v>
      </c>
      <c r="K128" s="12">
        <v>12</v>
      </c>
      <c r="L128" s="12" t="s">
        <v>800</v>
      </c>
      <c r="M128" s="13">
        <v>44261</v>
      </c>
      <c r="N128" t="str">
        <f t="shared" si="2"/>
        <v>2021/03</v>
      </c>
      <c r="O128" s="14" t="str">
        <f t="shared" si="3"/>
        <v>2021/2/1</v>
      </c>
      <c r="P128" s="12"/>
      <c r="Q128" s="12" t="s">
        <v>820</v>
      </c>
      <c r="R128" s="12" t="s">
        <v>930</v>
      </c>
      <c r="S128" s="12">
        <v>14</v>
      </c>
      <c r="T128" s="12"/>
      <c r="U128" s="12">
        <v>650</v>
      </c>
      <c r="V128" s="12" t="s">
        <v>822</v>
      </c>
    </row>
    <row r="129" spans="1:22">
      <c r="A129" s="12" t="s">
        <v>1319</v>
      </c>
      <c r="B129" s="12" t="s">
        <v>874</v>
      </c>
      <c r="C129" s="12" t="s">
        <v>875</v>
      </c>
      <c r="D129" s="12" t="s">
        <v>1317</v>
      </c>
      <c r="E129" s="12" t="s">
        <v>1001</v>
      </c>
      <c r="F129" s="12" t="s">
        <v>1318</v>
      </c>
      <c r="G129" s="12" t="s">
        <v>885</v>
      </c>
      <c r="H129" s="12" t="s">
        <v>815</v>
      </c>
      <c r="I129" s="12" t="s">
        <v>816</v>
      </c>
      <c r="J129" s="12">
        <v>1101009</v>
      </c>
      <c r="K129" s="12">
        <v>12</v>
      </c>
      <c r="L129" s="12" t="s">
        <v>800</v>
      </c>
      <c r="M129" s="13">
        <v>44271</v>
      </c>
      <c r="N129" t="str">
        <f t="shared" si="2"/>
        <v>2021/03</v>
      </c>
      <c r="O129" s="14" t="str">
        <f t="shared" si="3"/>
        <v>2021/2/1</v>
      </c>
      <c r="P129" s="12"/>
      <c r="Q129" s="12" t="s">
        <v>820</v>
      </c>
      <c r="R129" s="12" t="s">
        <v>930</v>
      </c>
      <c r="S129" s="12">
        <v>14</v>
      </c>
      <c r="T129" s="12"/>
      <c r="U129" s="12">
        <v>650</v>
      </c>
      <c r="V129" s="12" t="s">
        <v>822</v>
      </c>
    </row>
    <row r="130" spans="1:22">
      <c r="A130" s="12" t="s">
        <v>1320</v>
      </c>
      <c r="B130" s="12" t="s">
        <v>874</v>
      </c>
      <c r="C130" s="12" t="s">
        <v>875</v>
      </c>
      <c r="D130" s="12" t="s">
        <v>1317</v>
      </c>
      <c r="E130" s="12" t="s">
        <v>1001</v>
      </c>
      <c r="F130" s="12" t="s">
        <v>1318</v>
      </c>
      <c r="G130" s="12" t="s">
        <v>885</v>
      </c>
      <c r="H130" s="12" t="s">
        <v>815</v>
      </c>
      <c r="I130" s="12" t="s">
        <v>816</v>
      </c>
      <c r="J130" s="12">
        <v>1101024</v>
      </c>
      <c r="K130" s="12">
        <v>12</v>
      </c>
      <c r="L130" s="12" t="s">
        <v>800</v>
      </c>
      <c r="M130" s="13">
        <v>44292</v>
      </c>
      <c r="N130" t="str">
        <f t="shared" si="2"/>
        <v>2021/04</v>
      </c>
      <c r="O130" s="14" t="str">
        <f t="shared" si="3"/>
        <v>2021/3/1</v>
      </c>
      <c r="P130" s="12"/>
      <c r="Q130" s="12" t="s">
        <v>820</v>
      </c>
      <c r="R130" s="12" t="s">
        <v>930</v>
      </c>
      <c r="S130" s="12">
        <v>14</v>
      </c>
      <c r="T130" s="12"/>
      <c r="U130" s="12">
        <v>650</v>
      </c>
      <c r="V130" s="12" t="s">
        <v>822</v>
      </c>
    </row>
    <row r="131" spans="1:22">
      <c r="A131" s="12" t="s">
        <v>1321</v>
      </c>
      <c r="B131" s="12" t="s">
        <v>874</v>
      </c>
      <c r="C131" s="12" t="s">
        <v>875</v>
      </c>
      <c r="D131" s="12" t="s">
        <v>1317</v>
      </c>
      <c r="E131" s="12" t="s">
        <v>1001</v>
      </c>
      <c r="F131" s="12" t="s">
        <v>1318</v>
      </c>
      <c r="G131" s="12" t="s">
        <v>885</v>
      </c>
      <c r="H131" s="12" t="s">
        <v>815</v>
      </c>
      <c r="I131" s="12" t="s">
        <v>816</v>
      </c>
      <c r="J131" s="12">
        <v>1101025</v>
      </c>
      <c r="K131" s="12">
        <v>12</v>
      </c>
      <c r="L131" s="12" t="s">
        <v>800</v>
      </c>
      <c r="M131" s="13">
        <v>44176</v>
      </c>
      <c r="N131" t="str">
        <f t="shared" si="2"/>
        <v>2020/12</v>
      </c>
      <c r="O131" s="14" t="str">
        <f t="shared" si="3"/>
        <v>2020/11/1</v>
      </c>
      <c r="P131" s="12"/>
      <c r="Q131" s="12" t="s">
        <v>820</v>
      </c>
      <c r="R131" s="12" t="s">
        <v>930</v>
      </c>
      <c r="S131" s="12">
        <v>14</v>
      </c>
      <c r="T131" s="12"/>
      <c r="U131" s="12">
        <v>650</v>
      </c>
      <c r="V131" s="12" t="s">
        <v>822</v>
      </c>
    </row>
    <row r="132" spans="1:22">
      <c r="A132" s="12" t="s">
        <v>1322</v>
      </c>
      <c r="B132" s="12" t="s">
        <v>874</v>
      </c>
      <c r="C132" s="12" t="s">
        <v>875</v>
      </c>
      <c r="D132" s="12" t="s">
        <v>1317</v>
      </c>
      <c r="E132" s="12" t="s">
        <v>1001</v>
      </c>
      <c r="F132" s="12" t="s">
        <v>1318</v>
      </c>
      <c r="G132" s="12" t="s">
        <v>885</v>
      </c>
      <c r="H132" s="12" t="s">
        <v>815</v>
      </c>
      <c r="I132" s="12" t="s">
        <v>816</v>
      </c>
      <c r="J132" s="12">
        <v>1101026</v>
      </c>
      <c r="K132" s="12">
        <v>12</v>
      </c>
      <c r="L132" s="12" t="s">
        <v>800</v>
      </c>
      <c r="M132" s="13">
        <v>44176</v>
      </c>
      <c r="N132" t="str">
        <f t="shared" si="2"/>
        <v>2020/12</v>
      </c>
      <c r="O132" s="14" t="str">
        <f t="shared" si="3"/>
        <v>2020/11/1</v>
      </c>
      <c r="P132" s="12"/>
      <c r="Q132" s="12" t="s">
        <v>820</v>
      </c>
      <c r="R132" s="12" t="s">
        <v>930</v>
      </c>
      <c r="S132" s="12">
        <v>14</v>
      </c>
      <c r="T132" s="12"/>
      <c r="U132" s="12">
        <v>650</v>
      </c>
      <c r="V132" s="12" t="s">
        <v>822</v>
      </c>
    </row>
    <row r="133" spans="1:22">
      <c r="A133" s="12" t="s">
        <v>1323</v>
      </c>
      <c r="B133" s="12" t="s">
        <v>874</v>
      </c>
      <c r="C133" s="12" t="s">
        <v>875</v>
      </c>
      <c r="D133" s="12" t="s">
        <v>1317</v>
      </c>
      <c r="E133" s="12" t="s">
        <v>1001</v>
      </c>
      <c r="F133" s="12" t="s">
        <v>1318</v>
      </c>
      <c r="G133" s="12" t="s">
        <v>885</v>
      </c>
      <c r="H133" s="12" t="s">
        <v>815</v>
      </c>
      <c r="I133" s="12" t="s">
        <v>816</v>
      </c>
      <c r="J133" s="12">
        <v>1101027</v>
      </c>
      <c r="K133" s="12">
        <v>12</v>
      </c>
      <c r="L133" s="12" t="s">
        <v>800</v>
      </c>
      <c r="M133" s="13">
        <v>44261</v>
      </c>
      <c r="N133" t="str">
        <f t="shared" si="2"/>
        <v>2021/03</v>
      </c>
      <c r="O133" s="14" t="str">
        <f t="shared" si="3"/>
        <v>2021/2/1</v>
      </c>
      <c r="P133" s="12"/>
      <c r="Q133" s="12" t="s">
        <v>820</v>
      </c>
      <c r="R133" s="12" t="s">
        <v>930</v>
      </c>
      <c r="S133" s="12">
        <v>14</v>
      </c>
      <c r="T133" s="12"/>
      <c r="U133" s="12">
        <v>650</v>
      </c>
      <c r="V133" s="12" t="s">
        <v>822</v>
      </c>
    </row>
    <row r="134" spans="1:22">
      <c r="A134" s="12" t="s">
        <v>1324</v>
      </c>
      <c r="B134" s="12" t="s">
        <v>874</v>
      </c>
      <c r="C134" s="12" t="s">
        <v>875</v>
      </c>
      <c r="D134" s="12" t="s">
        <v>1305</v>
      </c>
      <c r="E134" s="12" t="s">
        <v>1001</v>
      </c>
      <c r="F134" s="12" t="s">
        <v>1258</v>
      </c>
      <c r="G134" s="12" t="s">
        <v>885</v>
      </c>
      <c r="H134" s="12" t="s">
        <v>815</v>
      </c>
      <c r="I134" s="12" t="s">
        <v>816</v>
      </c>
      <c r="J134" s="12">
        <v>1101001</v>
      </c>
      <c r="K134" s="12">
        <v>12</v>
      </c>
      <c r="L134" s="12" t="s">
        <v>800</v>
      </c>
      <c r="M134" s="13">
        <v>44323</v>
      </c>
      <c r="N134" t="str">
        <f t="shared" si="2"/>
        <v>2021/05</v>
      </c>
      <c r="O134" s="14" t="str">
        <f t="shared" si="3"/>
        <v>2021/4/1</v>
      </c>
      <c r="P134" s="12"/>
      <c r="Q134" s="12" t="s">
        <v>820</v>
      </c>
      <c r="R134" s="12" t="s">
        <v>930</v>
      </c>
      <c r="S134" s="12">
        <v>14</v>
      </c>
      <c r="T134" s="12"/>
      <c r="U134" s="12">
        <v>650</v>
      </c>
      <c r="V134" s="12" t="s">
        <v>822</v>
      </c>
    </row>
    <row r="135" spans="1:22">
      <c r="A135" s="12" t="s">
        <v>1325</v>
      </c>
      <c r="B135" s="12" t="s">
        <v>874</v>
      </c>
      <c r="C135" s="12" t="s">
        <v>875</v>
      </c>
      <c r="D135" s="12" t="s">
        <v>1305</v>
      </c>
      <c r="E135" s="12" t="s">
        <v>1001</v>
      </c>
      <c r="F135" s="12" t="s">
        <v>1258</v>
      </c>
      <c r="G135" s="12" t="s">
        <v>885</v>
      </c>
      <c r="H135" s="12" t="s">
        <v>815</v>
      </c>
      <c r="I135" s="12" t="s">
        <v>816</v>
      </c>
      <c r="J135" s="12">
        <v>1101004</v>
      </c>
      <c r="K135" s="12">
        <v>12</v>
      </c>
      <c r="L135" s="12" t="s">
        <v>800</v>
      </c>
      <c r="M135" s="13">
        <v>44323</v>
      </c>
      <c r="N135" t="str">
        <f t="shared" si="2"/>
        <v>2021/05</v>
      </c>
      <c r="O135" s="14" t="str">
        <f t="shared" si="3"/>
        <v>2021/4/1</v>
      </c>
      <c r="P135" s="12"/>
      <c r="Q135" s="12" t="s">
        <v>820</v>
      </c>
      <c r="R135" s="12" t="s">
        <v>930</v>
      </c>
      <c r="S135" s="12">
        <v>14</v>
      </c>
      <c r="T135" s="12"/>
      <c r="U135" s="12">
        <v>650</v>
      </c>
      <c r="V135" s="12" t="s">
        <v>822</v>
      </c>
    </row>
    <row r="136" spans="1:22">
      <c r="A136" s="12" t="s">
        <v>1326</v>
      </c>
      <c r="B136" s="12" t="s">
        <v>874</v>
      </c>
      <c r="C136" s="12" t="s">
        <v>875</v>
      </c>
      <c r="D136" s="12" t="s">
        <v>1305</v>
      </c>
      <c r="E136" s="12" t="s">
        <v>1001</v>
      </c>
      <c r="F136" s="12" t="s">
        <v>1258</v>
      </c>
      <c r="G136" s="12" t="s">
        <v>885</v>
      </c>
      <c r="H136" s="12" t="s">
        <v>815</v>
      </c>
      <c r="I136" s="12" t="s">
        <v>816</v>
      </c>
      <c r="J136" s="12">
        <v>1101010</v>
      </c>
      <c r="K136" s="12">
        <v>12</v>
      </c>
      <c r="L136" s="12" t="s">
        <v>800</v>
      </c>
      <c r="M136" s="13">
        <v>44323</v>
      </c>
      <c r="N136" t="str">
        <f t="shared" ref="N136:N199" si="4">YEAR(M136)&amp;"/"&amp;TEXT(MONTH(M136),"00")</f>
        <v>2021/05</v>
      </c>
      <c r="O136" s="14" t="str">
        <f t="shared" ref="O136:O199" si="5">YEAR(M136)&amp;"/"&amp;TEXT(MONTH(M136),"00")-1&amp;"/1"</f>
        <v>2021/4/1</v>
      </c>
      <c r="P136" s="12"/>
      <c r="Q136" s="12" t="s">
        <v>820</v>
      </c>
      <c r="R136" s="12" t="s">
        <v>930</v>
      </c>
      <c r="S136" s="12">
        <v>14</v>
      </c>
      <c r="T136" s="12"/>
      <c r="U136" s="12">
        <v>650</v>
      </c>
      <c r="V136" s="12" t="s">
        <v>822</v>
      </c>
    </row>
    <row r="137" spans="1:22">
      <c r="A137" s="12" t="s">
        <v>1327</v>
      </c>
      <c r="B137" s="12" t="s">
        <v>1328</v>
      </c>
      <c r="C137" s="12" t="s">
        <v>1329</v>
      </c>
      <c r="D137" s="12" t="s">
        <v>1330</v>
      </c>
      <c r="E137" s="12" t="s">
        <v>935</v>
      </c>
      <c r="F137" s="12" t="s">
        <v>1331</v>
      </c>
      <c r="G137" s="12" t="s">
        <v>1332</v>
      </c>
      <c r="H137" s="12" t="s">
        <v>815</v>
      </c>
      <c r="I137" s="12" t="s">
        <v>865</v>
      </c>
      <c r="J137" s="12" t="s">
        <v>1333</v>
      </c>
      <c r="K137" s="12">
        <v>12</v>
      </c>
      <c r="L137" s="12" t="s">
        <v>800</v>
      </c>
      <c r="M137" s="13">
        <v>44261</v>
      </c>
      <c r="N137" t="str">
        <f t="shared" si="4"/>
        <v>2021/03</v>
      </c>
      <c r="O137" s="14" t="str">
        <f t="shared" si="5"/>
        <v>2021/2/1</v>
      </c>
      <c r="P137" s="12" t="s">
        <v>1334</v>
      </c>
      <c r="Q137" s="12" t="s">
        <v>820</v>
      </c>
      <c r="R137" s="12" t="s">
        <v>930</v>
      </c>
      <c r="S137" s="12">
        <v>14</v>
      </c>
      <c r="T137" s="12"/>
      <c r="U137" s="12">
        <v>300</v>
      </c>
      <c r="V137" s="12" t="s">
        <v>822</v>
      </c>
    </row>
    <row r="138" spans="1:22">
      <c r="A138" s="12" t="s">
        <v>1335</v>
      </c>
      <c r="B138" s="12" t="s">
        <v>985</v>
      </c>
      <c r="C138" s="12" t="s">
        <v>933</v>
      </c>
      <c r="D138" s="12"/>
      <c r="E138" s="12" t="s">
        <v>1163</v>
      </c>
      <c r="F138" s="12" t="s">
        <v>1164</v>
      </c>
      <c r="G138" s="12" t="s">
        <v>1165</v>
      </c>
      <c r="H138" s="12" t="s">
        <v>815</v>
      </c>
      <c r="I138" s="12" t="s">
        <v>865</v>
      </c>
      <c r="J138" s="12" t="s">
        <v>817</v>
      </c>
      <c r="K138" s="12">
        <v>12</v>
      </c>
      <c r="L138" s="12" t="s">
        <v>800</v>
      </c>
      <c r="M138" s="13">
        <v>44292</v>
      </c>
      <c r="N138" t="str">
        <f t="shared" si="4"/>
        <v>2021/04</v>
      </c>
      <c r="O138" s="14" t="str">
        <f t="shared" si="5"/>
        <v>2021/3/1</v>
      </c>
      <c r="P138" s="12" t="s">
        <v>820</v>
      </c>
      <c r="Q138" s="12" t="s">
        <v>1336</v>
      </c>
      <c r="R138" s="12" t="s">
        <v>930</v>
      </c>
      <c r="S138" s="12">
        <v>14</v>
      </c>
      <c r="T138" s="12"/>
      <c r="U138" s="12">
        <v>350</v>
      </c>
      <c r="V138" s="12" t="s">
        <v>822</v>
      </c>
    </row>
    <row r="139" spans="1:22">
      <c r="A139" s="12" t="s">
        <v>1337</v>
      </c>
      <c r="B139" s="12" t="s">
        <v>1338</v>
      </c>
      <c r="C139" s="12" t="s">
        <v>1339</v>
      </c>
      <c r="D139" s="12" t="s">
        <v>1340</v>
      </c>
      <c r="E139" s="12" t="s">
        <v>1341</v>
      </c>
      <c r="F139" s="12" t="s">
        <v>1342</v>
      </c>
      <c r="G139" s="12" t="s">
        <v>1343</v>
      </c>
      <c r="H139" s="12" t="s">
        <v>815</v>
      </c>
      <c r="I139" s="12" t="s">
        <v>865</v>
      </c>
      <c r="J139" s="12" t="s">
        <v>1344</v>
      </c>
      <c r="K139" s="12">
        <v>12</v>
      </c>
      <c r="L139" s="12" t="s">
        <v>800</v>
      </c>
      <c r="M139" s="13">
        <v>44057</v>
      </c>
      <c r="N139" t="str">
        <f t="shared" si="4"/>
        <v>2020/08</v>
      </c>
      <c r="O139" s="14" t="str">
        <f t="shared" si="5"/>
        <v>2020/7/1</v>
      </c>
      <c r="P139" s="12"/>
      <c r="Q139" s="12"/>
      <c r="R139" s="12" t="s">
        <v>930</v>
      </c>
      <c r="S139" s="12">
        <v>14</v>
      </c>
      <c r="T139" s="12"/>
      <c r="U139" s="12">
        <v>1350</v>
      </c>
      <c r="V139" s="12"/>
    </row>
    <row r="140" spans="1:22">
      <c r="A140" s="12" t="s">
        <v>1345</v>
      </c>
      <c r="B140" s="12" t="s">
        <v>1338</v>
      </c>
      <c r="C140" s="12" t="s">
        <v>1339</v>
      </c>
      <c r="D140" s="12" t="s">
        <v>1346</v>
      </c>
      <c r="E140" s="12" t="s">
        <v>1341</v>
      </c>
      <c r="F140" s="12" t="s">
        <v>1347</v>
      </c>
      <c r="G140" s="12" t="s">
        <v>1348</v>
      </c>
      <c r="H140" s="12" t="s">
        <v>815</v>
      </c>
      <c r="I140" s="12" t="s">
        <v>865</v>
      </c>
      <c r="J140" s="12" t="s">
        <v>1349</v>
      </c>
      <c r="K140" s="12">
        <v>12</v>
      </c>
      <c r="L140" s="12" t="s">
        <v>800</v>
      </c>
      <c r="M140" s="13">
        <v>44057</v>
      </c>
      <c r="N140" t="str">
        <f t="shared" si="4"/>
        <v>2020/08</v>
      </c>
      <c r="O140" s="14" t="str">
        <f t="shared" si="5"/>
        <v>2020/7/1</v>
      </c>
      <c r="P140" s="12"/>
      <c r="Q140" s="12"/>
      <c r="R140" s="12" t="s">
        <v>930</v>
      </c>
      <c r="S140" s="12">
        <v>14</v>
      </c>
      <c r="T140" s="12"/>
      <c r="U140" s="12">
        <v>2000</v>
      </c>
      <c r="V140" s="12"/>
    </row>
    <row r="141" spans="1:22">
      <c r="A141" s="12" t="s">
        <v>1350</v>
      </c>
      <c r="B141" s="12" t="s">
        <v>874</v>
      </c>
      <c r="C141" s="12" t="s">
        <v>875</v>
      </c>
      <c r="D141" s="12" t="s">
        <v>1302</v>
      </c>
      <c r="E141" s="12" t="s">
        <v>883</v>
      </c>
      <c r="F141" s="12" t="s">
        <v>1303</v>
      </c>
      <c r="G141" s="12" t="s">
        <v>885</v>
      </c>
      <c r="H141" s="12" t="s">
        <v>815</v>
      </c>
      <c r="I141" s="12" t="s">
        <v>878</v>
      </c>
      <c r="J141" s="12">
        <v>1305004043</v>
      </c>
      <c r="K141" s="12">
        <v>12</v>
      </c>
      <c r="L141" s="12" t="s">
        <v>800</v>
      </c>
      <c r="M141" s="13">
        <v>44261</v>
      </c>
      <c r="N141" t="str">
        <f t="shared" si="4"/>
        <v>2021/03</v>
      </c>
      <c r="O141" s="14" t="str">
        <f t="shared" si="5"/>
        <v>2021/2/1</v>
      </c>
      <c r="P141" s="12"/>
      <c r="Q141" s="12" t="s">
        <v>820</v>
      </c>
      <c r="R141" s="12" t="s">
        <v>930</v>
      </c>
      <c r="S141" s="12">
        <v>14</v>
      </c>
      <c r="T141" s="12"/>
      <c r="U141" s="12">
        <v>650</v>
      </c>
      <c r="V141" s="12" t="s">
        <v>822</v>
      </c>
    </row>
    <row r="142" spans="1:22">
      <c r="A142" s="12" t="s">
        <v>1351</v>
      </c>
      <c r="B142" s="12" t="s">
        <v>874</v>
      </c>
      <c r="C142" s="12" t="s">
        <v>875</v>
      </c>
      <c r="D142" s="12" t="s">
        <v>1294</v>
      </c>
      <c r="E142" s="12" t="s">
        <v>883</v>
      </c>
      <c r="F142" s="12" t="s">
        <v>1295</v>
      </c>
      <c r="G142" s="12" t="s">
        <v>885</v>
      </c>
      <c r="H142" s="12" t="s">
        <v>815</v>
      </c>
      <c r="I142" s="12" t="s">
        <v>878</v>
      </c>
      <c r="J142" s="12">
        <v>1401000338</v>
      </c>
      <c r="K142" s="12">
        <v>12</v>
      </c>
      <c r="L142" s="12" t="s">
        <v>800</v>
      </c>
      <c r="M142" s="13">
        <v>44155</v>
      </c>
      <c r="N142" t="str">
        <f t="shared" si="4"/>
        <v>2020/11</v>
      </c>
      <c r="O142" s="14" t="str">
        <f t="shared" si="5"/>
        <v>2020/10/1</v>
      </c>
      <c r="P142" s="12"/>
      <c r="Q142" s="12" t="s">
        <v>820</v>
      </c>
      <c r="R142" s="12" t="s">
        <v>930</v>
      </c>
      <c r="S142" s="12">
        <v>14</v>
      </c>
      <c r="T142" s="12"/>
      <c r="U142" s="12">
        <v>650</v>
      </c>
      <c r="V142" s="12" t="s">
        <v>822</v>
      </c>
    </row>
    <row r="143" spans="1:22">
      <c r="A143" s="12" t="s">
        <v>1352</v>
      </c>
      <c r="B143" s="12" t="s">
        <v>874</v>
      </c>
      <c r="C143" s="12" t="s">
        <v>875</v>
      </c>
      <c r="D143" s="12" t="s">
        <v>1353</v>
      </c>
      <c r="E143" s="12" t="s">
        <v>883</v>
      </c>
      <c r="F143" s="12" t="s">
        <v>1354</v>
      </c>
      <c r="G143" s="12" t="s">
        <v>885</v>
      </c>
      <c r="H143" s="12" t="s">
        <v>815</v>
      </c>
      <c r="I143" s="12" t="s">
        <v>878</v>
      </c>
      <c r="J143" s="12">
        <v>1303002451</v>
      </c>
      <c r="K143" s="12">
        <v>12</v>
      </c>
      <c r="L143" s="12" t="s">
        <v>800</v>
      </c>
      <c r="M143" s="13">
        <v>44261</v>
      </c>
      <c r="N143" t="str">
        <f t="shared" si="4"/>
        <v>2021/03</v>
      </c>
      <c r="O143" s="14" t="str">
        <f t="shared" si="5"/>
        <v>2021/2/1</v>
      </c>
      <c r="P143" s="12"/>
      <c r="Q143" s="12" t="s">
        <v>820</v>
      </c>
      <c r="R143" s="12" t="s">
        <v>930</v>
      </c>
      <c r="S143" s="12">
        <v>14</v>
      </c>
      <c r="T143" s="12"/>
      <c r="U143" s="12">
        <v>650</v>
      </c>
      <c r="V143" s="12" t="s">
        <v>822</v>
      </c>
    </row>
    <row r="144" spans="1:22">
      <c r="A144" s="12" t="s">
        <v>1355</v>
      </c>
      <c r="B144" s="12" t="s">
        <v>1191</v>
      </c>
      <c r="C144" s="12" t="s">
        <v>1192</v>
      </c>
      <c r="D144" s="12">
        <v>0.32</v>
      </c>
      <c r="E144" s="12" t="s">
        <v>1356</v>
      </c>
      <c r="F144" s="12">
        <v>0.32</v>
      </c>
      <c r="G144" s="12" t="s">
        <v>1357</v>
      </c>
      <c r="H144" s="12" t="s">
        <v>815</v>
      </c>
      <c r="I144" s="12" t="s">
        <v>857</v>
      </c>
      <c r="J144" s="12">
        <v>0.32</v>
      </c>
      <c r="K144" s="12">
        <v>12</v>
      </c>
      <c r="L144" s="12" t="s">
        <v>800</v>
      </c>
      <c r="M144" s="13">
        <v>44261</v>
      </c>
      <c r="N144" t="str">
        <f t="shared" si="4"/>
        <v>2021/03</v>
      </c>
      <c r="O144" s="14" t="str">
        <f t="shared" si="5"/>
        <v>2021/2/1</v>
      </c>
      <c r="P144" s="12" t="s">
        <v>820</v>
      </c>
      <c r="Q144" s="12" t="s">
        <v>820</v>
      </c>
      <c r="R144" s="12" t="s">
        <v>930</v>
      </c>
      <c r="S144" s="12">
        <v>14</v>
      </c>
      <c r="T144" s="12"/>
      <c r="U144" s="12">
        <v>150</v>
      </c>
      <c r="V144" s="12" t="s">
        <v>822</v>
      </c>
    </row>
    <row r="145" spans="1:22">
      <c r="A145" s="12" t="s">
        <v>1358</v>
      </c>
      <c r="B145" s="12" t="s">
        <v>1191</v>
      </c>
      <c r="C145" s="12" t="s">
        <v>1192</v>
      </c>
      <c r="D145" s="12">
        <v>0.32300000000000001</v>
      </c>
      <c r="E145" s="12" t="s">
        <v>1356</v>
      </c>
      <c r="F145" s="12">
        <v>0.32300000000000001</v>
      </c>
      <c r="G145" s="12" t="s">
        <v>1357</v>
      </c>
      <c r="H145" s="12" t="s">
        <v>815</v>
      </c>
      <c r="I145" s="12" t="s">
        <v>857</v>
      </c>
      <c r="J145" s="12">
        <v>0.32300000000000001</v>
      </c>
      <c r="K145" s="12">
        <v>12</v>
      </c>
      <c r="L145" s="12" t="s">
        <v>800</v>
      </c>
      <c r="M145" s="13">
        <v>44261</v>
      </c>
      <c r="N145" t="str">
        <f t="shared" si="4"/>
        <v>2021/03</v>
      </c>
      <c r="O145" s="14" t="str">
        <f t="shared" si="5"/>
        <v>2021/2/1</v>
      </c>
      <c r="P145" s="12" t="s">
        <v>820</v>
      </c>
      <c r="Q145" s="12" t="s">
        <v>820</v>
      </c>
      <c r="R145" s="12" t="s">
        <v>930</v>
      </c>
      <c r="S145" s="12">
        <v>14</v>
      </c>
      <c r="T145" s="12"/>
      <c r="U145" s="12">
        <v>150</v>
      </c>
      <c r="V145" s="12" t="s">
        <v>822</v>
      </c>
    </row>
    <row r="146" spans="1:22">
      <c r="A146" s="12" t="s">
        <v>1359</v>
      </c>
      <c r="B146" s="12" t="s">
        <v>1191</v>
      </c>
      <c r="C146" s="12" t="s">
        <v>1192</v>
      </c>
      <c r="D146" s="12">
        <v>0.32</v>
      </c>
      <c r="E146" s="12" t="s">
        <v>1356</v>
      </c>
      <c r="F146" s="12">
        <v>0.32</v>
      </c>
      <c r="G146" s="12" t="s">
        <v>1357</v>
      </c>
      <c r="H146" s="12" t="s">
        <v>815</v>
      </c>
      <c r="I146" s="12" t="s">
        <v>857</v>
      </c>
      <c r="J146" s="12">
        <v>0.32</v>
      </c>
      <c r="K146" s="12">
        <v>12</v>
      </c>
      <c r="L146" s="12" t="s">
        <v>800</v>
      </c>
      <c r="M146" s="13">
        <v>44292</v>
      </c>
      <c r="N146" t="str">
        <f t="shared" si="4"/>
        <v>2021/04</v>
      </c>
      <c r="O146" s="14" t="str">
        <f t="shared" si="5"/>
        <v>2021/3/1</v>
      </c>
      <c r="P146" s="12" t="s">
        <v>820</v>
      </c>
      <c r="Q146" s="12" t="s">
        <v>1040</v>
      </c>
      <c r="R146" s="12" t="s">
        <v>930</v>
      </c>
      <c r="S146" s="12">
        <v>14</v>
      </c>
      <c r="T146" s="12"/>
      <c r="U146" s="12">
        <v>180</v>
      </c>
      <c r="V146" s="12" t="s">
        <v>822</v>
      </c>
    </row>
    <row r="147" spans="1:22">
      <c r="A147" s="12" t="s">
        <v>1360</v>
      </c>
      <c r="B147" s="12" t="s">
        <v>1191</v>
      </c>
      <c r="C147" s="12" t="s">
        <v>1192</v>
      </c>
      <c r="D147" s="12">
        <v>0.32300000000000001</v>
      </c>
      <c r="E147" s="12" t="s">
        <v>1356</v>
      </c>
      <c r="F147" s="12">
        <v>0.32300000000000001</v>
      </c>
      <c r="G147" s="12" t="s">
        <v>1357</v>
      </c>
      <c r="H147" s="12" t="s">
        <v>815</v>
      </c>
      <c r="I147" s="12" t="s">
        <v>857</v>
      </c>
      <c r="J147" s="12">
        <v>0.32300000000000001</v>
      </c>
      <c r="K147" s="12">
        <v>12</v>
      </c>
      <c r="L147" s="12" t="s">
        <v>800</v>
      </c>
      <c r="M147" s="13">
        <v>44292</v>
      </c>
      <c r="N147" t="str">
        <f t="shared" si="4"/>
        <v>2021/04</v>
      </c>
      <c r="O147" s="14" t="str">
        <f t="shared" si="5"/>
        <v>2021/3/1</v>
      </c>
      <c r="P147" s="12" t="s">
        <v>820</v>
      </c>
      <c r="Q147" s="12" t="s">
        <v>1040</v>
      </c>
      <c r="R147" s="12" t="s">
        <v>930</v>
      </c>
      <c r="S147" s="12">
        <v>14</v>
      </c>
      <c r="T147" s="12"/>
      <c r="U147" s="12">
        <v>180</v>
      </c>
      <c r="V147" s="12" t="s">
        <v>822</v>
      </c>
    </row>
    <row r="148" spans="1:22">
      <c r="A148" s="12" t="s">
        <v>1361</v>
      </c>
      <c r="B148" s="12" t="s">
        <v>874</v>
      </c>
      <c r="C148" s="12" t="s">
        <v>875</v>
      </c>
      <c r="D148" s="12" t="s">
        <v>1362</v>
      </c>
      <c r="E148" s="12" t="s">
        <v>883</v>
      </c>
      <c r="F148" s="12" t="s">
        <v>1363</v>
      </c>
      <c r="G148" s="12"/>
      <c r="H148" s="12" t="s">
        <v>815</v>
      </c>
      <c r="I148" s="12" t="s">
        <v>1208</v>
      </c>
      <c r="J148" s="12">
        <v>47643</v>
      </c>
      <c r="K148" s="12">
        <v>12</v>
      </c>
      <c r="L148" s="12" t="s">
        <v>800</v>
      </c>
      <c r="M148" s="13">
        <v>44042</v>
      </c>
      <c r="N148" t="str">
        <f t="shared" si="4"/>
        <v>2020/07</v>
      </c>
      <c r="O148" s="14" t="str">
        <f t="shared" si="5"/>
        <v>2020/6/1</v>
      </c>
      <c r="P148" s="12"/>
      <c r="Q148" s="12" t="s">
        <v>820</v>
      </c>
      <c r="R148" s="12" t="s">
        <v>930</v>
      </c>
      <c r="S148" s="12">
        <v>14</v>
      </c>
      <c r="T148" s="12"/>
      <c r="U148" s="12">
        <v>650</v>
      </c>
      <c r="V148" s="12" t="s">
        <v>822</v>
      </c>
    </row>
    <row r="149" spans="1:22">
      <c r="A149" s="12" t="s">
        <v>1364</v>
      </c>
      <c r="B149" s="12" t="s">
        <v>874</v>
      </c>
      <c r="C149" s="12" t="s">
        <v>875</v>
      </c>
      <c r="D149" s="12" t="s">
        <v>1362</v>
      </c>
      <c r="E149" s="12" t="s">
        <v>883</v>
      </c>
      <c r="F149" s="12" t="s">
        <v>1363</v>
      </c>
      <c r="G149" s="12"/>
      <c r="H149" s="12" t="s">
        <v>815</v>
      </c>
      <c r="I149" s="12" t="s">
        <v>1208</v>
      </c>
      <c r="J149" s="12">
        <v>47644</v>
      </c>
      <c r="K149" s="12">
        <v>12</v>
      </c>
      <c r="L149" s="12" t="s">
        <v>800</v>
      </c>
      <c r="M149" s="13">
        <v>44330</v>
      </c>
      <c r="N149" t="str">
        <f t="shared" si="4"/>
        <v>2021/05</v>
      </c>
      <c r="O149" s="14" t="str">
        <f t="shared" si="5"/>
        <v>2021/4/1</v>
      </c>
      <c r="P149" s="12"/>
      <c r="Q149" s="12" t="s">
        <v>820</v>
      </c>
      <c r="R149" s="12" t="s">
        <v>930</v>
      </c>
      <c r="S149" s="12">
        <v>14</v>
      </c>
      <c r="T149" s="12"/>
      <c r="U149" s="12">
        <v>650</v>
      </c>
      <c r="V149" s="12" t="s">
        <v>822</v>
      </c>
    </row>
    <row r="150" spans="1:22">
      <c r="A150" s="12" t="s">
        <v>1365</v>
      </c>
      <c r="B150" s="12" t="s">
        <v>874</v>
      </c>
      <c r="C150" s="12" t="s">
        <v>875</v>
      </c>
      <c r="D150" s="12" t="s">
        <v>1362</v>
      </c>
      <c r="E150" s="12" t="s">
        <v>883</v>
      </c>
      <c r="F150" s="12" t="s">
        <v>1363</v>
      </c>
      <c r="G150" s="12"/>
      <c r="H150" s="12" t="s">
        <v>815</v>
      </c>
      <c r="I150" s="12" t="s">
        <v>843</v>
      </c>
      <c r="J150" s="12">
        <v>47645</v>
      </c>
      <c r="K150" s="12">
        <v>12</v>
      </c>
      <c r="L150" s="12" t="s">
        <v>800</v>
      </c>
      <c r="M150" s="13">
        <v>44155</v>
      </c>
      <c r="N150" t="str">
        <f t="shared" si="4"/>
        <v>2020/11</v>
      </c>
      <c r="O150" s="14" t="str">
        <f t="shared" si="5"/>
        <v>2020/10/1</v>
      </c>
      <c r="P150" s="12"/>
      <c r="Q150" s="12" t="s">
        <v>820</v>
      </c>
      <c r="R150" s="12" t="s">
        <v>930</v>
      </c>
      <c r="S150" s="12">
        <v>14</v>
      </c>
      <c r="T150" s="12"/>
      <c r="U150" s="12">
        <v>650</v>
      </c>
      <c r="V150" s="12" t="s">
        <v>822</v>
      </c>
    </row>
    <row r="151" spans="1:22">
      <c r="A151" s="12" t="s">
        <v>1366</v>
      </c>
      <c r="B151" s="12" t="s">
        <v>874</v>
      </c>
      <c r="C151" s="12" t="s">
        <v>875</v>
      </c>
      <c r="D151" s="12" t="s">
        <v>1362</v>
      </c>
      <c r="E151" s="12" t="s">
        <v>883</v>
      </c>
      <c r="F151" s="12" t="s">
        <v>1363</v>
      </c>
      <c r="G151" s="12"/>
      <c r="H151" s="12" t="s">
        <v>815</v>
      </c>
      <c r="I151" s="12" t="s">
        <v>860</v>
      </c>
      <c r="J151" s="12">
        <v>47647</v>
      </c>
      <c r="K151" s="12">
        <v>12</v>
      </c>
      <c r="L151" s="12" t="s">
        <v>1083</v>
      </c>
      <c r="M151" s="13">
        <v>44002</v>
      </c>
      <c r="N151" t="str">
        <f t="shared" si="4"/>
        <v>2020/06</v>
      </c>
      <c r="O151" s="14" t="str">
        <f t="shared" si="5"/>
        <v>2020/5/1</v>
      </c>
      <c r="P151" s="12"/>
      <c r="Q151" s="12" t="s">
        <v>1367</v>
      </c>
      <c r="R151" s="12" t="s">
        <v>930</v>
      </c>
      <c r="S151" s="12">
        <v>14</v>
      </c>
      <c r="T151" s="12"/>
      <c r="U151" s="12">
        <v>650</v>
      </c>
      <c r="V151" s="12" t="s">
        <v>822</v>
      </c>
    </row>
    <row r="152" spans="1:22">
      <c r="A152" s="12" t="s">
        <v>1368</v>
      </c>
      <c r="B152" s="12" t="s">
        <v>874</v>
      </c>
      <c r="C152" s="12" t="s">
        <v>875</v>
      </c>
      <c r="D152" s="12" t="s">
        <v>1369</v>
      </c>
      <c r="E152" s="12" t="s">
        <v>883</v>
      </c>
      <c r="F152" s="12" t="s">
        <v>1370</v>
      </c>
      <c r="G152" s="12"/>
      <c r="H152" s="12" t="s">
        <v>815</v>
      </c>
      <c r="I152" s="12" t="s">
        <v>1208</v>
      </c>
      <c r="J152" s="12">
        <v>368717</v>
      </c>
      <c r="K152" s="12">
        <v>12</v>
      </c>
      <c r="L152" s="12" t="s">
        <v>800</v>
      </c>
      <c r="M152" s="13">
        <v>44261</v>
      </c>
      <c r="N152" t="str">
        <f t="shared" si="4"/>
        <v>2021/03</v>
      </c>
      <c r="O152" s="14" t="str">
        <f t="shared" si="5"/>
        <v>2021/2/1</v>
      </c>
      <c r="P152" s="12"/>
      <c r="Q152" s="12" t="s">
        <v>820</v>
      </c>
      <c r="R152" s="12" t="s">
        <v>930</v>
      </c>
      <c r="S152" s="12">
        <v>14</v>
      </c>
      <c r="T152" s="12"/>
      <c r="U152" s="12">
        <v>650</v>
      </c>
      <c r="V152" s="12" t="s">
        <v>822</v>
      </c>
    </row>
    <row r="153" spans="1:22">
      <c r="A153" s="12" t="s">
        <v>1371</v>
      </c>
      <c r="B153" s="12" t="s">
        <v>874</v>
      </c>
      <c r="C153" s="12" t="s">
        <v>875</v>
      </c>
      <c r="D153" s="12" t="s">
        <v>1369</v>
      </c>
      <c r="E153" s="12" t="s">
        <v>883</v>
      </c>
      <c r="F153" s="12" t="s">
        <v>1370</v>
      </c>
      <c r="G153" s="12"/>
      <c r="H153" s="12" t="s">
        <v>815</v>
      </c>
      <c r="I153" s="12" t="s">
        <v>1208</v>
      </c>
      <c r="J153" s="12">
        <v>368719</v>
      </c>
      <c r="K153" s="12">
        <v>12</v>
      </c>
      <c r="L153" s="12" t="s">
        <v>800</v>
      </c>
      <c r="M153" s="13">
        <v>44261</v>
      </c>
      <c r="N153" t="str">
        <f t="shared" si="4"/>
        <v>2021/03</v>
      </c>
      <c r="O153" s="14" t="str">
        <f t="shared" si="5"/>
        <v>2021/2/1</v>
      </c>
      <c r="P153" s="12"/>
      <c r="Q153" s="12" t="s">
        <v>820</v>
      </c>
      <c r="R153" s="12" t="s">
        <v>930</v>
      </c>
      <c r="S153" s="12">
        <v>14</v>
      </c>
      <c r="T153" s="12"/>
      <c r="U153" s="12">
        <v>650</v>
      </c>
      <c r="V153" s="12" t="s">
        <v>822</v>
      </c>
    </row>
    <row r="154" spans="1:22">
      <c r="A154" s="12" t="s">
        <v>1372</v>
      </c>
      <c r="B154" s="12" t="s">
        <v>874</v>
      </c>
      <c r="C154" s="12" t="s">
        <v>875</v>
      </c>
      <c r="D154" s="12" t="s">
        <v>1369</v>
      </c>
      <c r="E154" s="12" t="s">
        <v>883</v>
      </c>
      <c r="F154" s="12" t="s">
        <v>1370</v>
      </c>
      <c r="G154" s="12"/>
      <c r="H154" s="12" t="s">
        <v>815</v>
      </c>
      <c r="I154" s="12" t="s">
        <v>860</v>
      </c>
      <c r="J154" s="12">
        <v>368720</v>
      </c>
      <c r="K154" s="12">
        <v>12</v>
      </c>
      <c r="L154" s="12" t="s">
        <v>800</v>
      </c>
      <c r="M154" s="13">
        <v>44330</v>
      </c>
      <c r="N154" t="str">
        <f t="shared" si="4"/>
        <v>2021/05</v>
      </c>
      <c r="O154" s="14" t="str">
        <f t="shared" si="5"/>
        <v>2021/4/1</v>
      </c>
      <c r="P154" s="12"/>
      <c r="Q154" s="12" t="s">
        <v>820</v>
      </c>
      <c r="R154" s="12" t="s">
        <v>930</v>
      </c>
      <c r="S154" s="12">
        <v>14</v>
      </c>
      <c r="T154" s="12"/>
      <c r="U154" s="12">
        <v>650</v>
      </c>
      <c r="V154" s="12" t="s">
        <v>822</v>
      </c>
    </row>
    <row r="155" spans="1:22">
      <c r="A155" s="12" t="s">
        <v>1373</v>
      </c>
      <c r="B155" s="12" t="s">
        <v>874</v>
      </c>
      <c r="C155" s="12" t="s">
        <v>875</v>
      </c>
      <c r="D155" s="12" t="s">
        <v>1374</v>
      </c>
      <c r="E155" s="12" t="s">
        <v>1375</v>
      </c>
      <c r="F155" s="12" t="s">
        <v>1262</v>
      </c>
      <c r="G155" s="12" t="s">
        <v>998</v>
      </c>
      <c r="H155" s="12" t="s">
        <v>798</v>
      </c>
      <c r="I155" s="12" t="s">
        <v>1208</v>
      </c>
      <c r="J155" s="12" t="s">
        <v>1376</v>
      </c>
      <c r="K155" s="12">
        <v>12</v>
      </c>
      <c r="L155" s="12" t="s">
        <v>800</v>
      </c>
      <c r="M155" s="13">
        <v>44292</v>
      </c>
      <c r="N155" t="str">
        <f t="shared" si="4"/>
        <v>2021/04</v>
      </c>
      <c r="O155" s="14" t="str">
        <f t="shared" si="5"/>
        <v>2021/3/1</v>
      </c>
      <c r="P155" s="12"/>
      <c r="Q155" s="12" t="s">
        <v>820</v>
      </c>
      <c r="R155" s="12" t="s">
        <v>930</v>
      </c>
      <c r="S155" s="12">
        <v>14</v>
      </c>
      <c r="T155" s="12"/>
      <c r="U155" s="12">
        <v>650</v>
      </c>
      <c r="V155" s="12" t="s">
        <v>822</v>
      </c>
    </row>
    <row r="156" spans="1:22">
      <c r="A156" s="12" t="s">
        <v>1377</v>
      </c>
      <c r="B156" s="12" t="s">
        <v>874</v>
      </c>
      <c r="C156" s="12" t="s">
        <v>875</v>
      </c>
      <c r="D156" s="12" t="s">
        <v>1378</v>
      </c>
      <c r="E156" s="12" t="s">
        <v>1379</v>
      </c>
      <c r="F156" s="12" t="s">
        <v>1380</v>
      </c>
      <c r="G156" s="12" t="s">
        <v>998</v>
      </c>
      <c r="H156" s="12" t="s">
        <v>815</v>
      </c>
      <c r="I156" s="12" t="s">
        <v>1381</v>
      </c>
      <c r="J156" s="12" t="s">
        <v>1382</v>
      </c>
      <c r="K156" s="12">
        <v>12</v>
      </c>
      <c r="L156" s="12" t="s">
        <v>800</v>
      </c>
      <c r="M156" s="13">
        <v>44292</v>
      </c>
      <c r="N156" t="str">
        <f t="shared" si="4"/>
        <v>2021/04</v>
      </c>
      <c r="O156" s="14" t="str">
        <f t="shared" si="5"/>
        <v>2021/3/1</v>
      </c>
      <c r="P156" s="12"/>
      <c r="Q156" s="12" t="s">
        <v>820</v>
      </c>
      <c r="R156" s="12" t="s">
        <v>930</v>
      </c>
      <c r="S156" s="12">
        <v>14</v>
      </c>
      <c r="T156" s="12"/>
      <c r="U156" s="12">
        <v>650</v>
      </c>
      <c r="V156" s="12" t="s">
        <v>822</v>
      </c>
    </row>
    <row r="157" spans="1:22">
      <c r="A157" s="12" t="s">
        <v>1383</v>
      </c>
      <c r="B157" s="12" t="s">
        <v>874</v>
      </c>
      <c r="C157" s="12" t="s">
        <v>875</v>
      </c>
      <c r="D157" s="12" t="s">
        <v>1257</v>
      </c>
      <c r="E157" s="12" t="s">
        <v>1245</v>
      </c>
      <c r="F157" s="12" t="s">
        <v>1265</v>
      </c>
      <c r="G157" s="12" t="s">
        <v>998</v>
      </c>
      <c r="H157" s="12" t="s">
        <v>798</v>
      </c>
      <c r="I157" s="12" t="s">
        <v>1208</v>
      </c>
      <c r="J157" s="12">
        <v>86250013</v>
      </c>
      <c r="K157" s="12">
        <v>12</v>
      </c>
      <c r="L157" s="12" t="s">
        <v>800</v>
      </c>
      <c r="M157" s="13">
        <v>44292</v>
      </c>
      <c r="N157" t="str">
        <f t="shared" si="4"/>
        <v>2021/04</v>
      </c>
      <c r="O157" s="14" t="str">
        <f t="shared" si="5"/>
        <v>2021/3/1</v>
      </c>
      <c r="P157" s="12"/>
      <c r="Q157" s="12" t="s">
        <v>820</v>
      </c>
      <c r="R157" s="12" t="s">
        <v>930</v>
      </c>
      <c r="S157" s="12">
        <v>14</v>
      </c>
      <c r="T157" s="12"/>
      <c r="U157" s="12">
        <v>650</v>
      </c>
      <c r="V157" s="12"/>
    </row>
    <row r="158" spans="1:22">
      <c r="A158" s="12" t="s">
        <v>1384</v>
      </c>
      <c r="B158" s="12" t="s">
        <v>874</v>
      </c>
      <c r="C158" s="12" t="s">
        <v>875</v>
      </c>
      <c r="D158" s="12" t="s">
        <v>1257</v>
      </c>
      <c r="E158" s="12" t="s">
        <v>1245</v>
      </c>
      <c r="F158" s="12" t="s">
        <v>1265</v>
      </c>
      <c r="G158" s="12" t="s">
        <v>998</v>
      </c>
      <c r="H158" s="12" t="s">
        <v>798</v>
      </c>
      <c r="I158" s="12" t="s">
        <v>860</v>
      </c>
      <c r="J158" s="12">
        <v>1079391</v>
      </c>
      <c r="K158" s="12">
        <v>12</v>
      </c>
      <c r="L158" s="12" t="s">
        <v>800</v>
      </c>
      <c r="M158" s="13">
        <v>44292</v>
      </c>
      <c r="N158" t="str">
        <f t="shared" si="4"/>
        <v>2021/04</v>
      </c>
      <c r="O158" s="14" t="str">
        <f t="shared" si="5"/>
        <v>2021/3/1</v>
      </c>
      <c r="P158" s="12"/>
      <c r="Q158" s="12" t="s">
        <v>820</v>
      </c>
      <c r="R158" s="12" t="s">
        <v>930</v>
      </c>
      <c r="S158" s="12">
        <v>14</v>
      </c>
      <c r="T158" s="12"/>
      <c r="U158" s="12">
        <v>650</v>
      </c>
      <c r="V158" s="12" t="s">
        <v>822</v>
      </c>
    </row>
    <row r="159" spans="1:22">
      <c r="A159" s="12" t="s">
        <v>1385</v>
      </c>
      <c r="B159" s="12" t="s">
        <v>874</v>
      </c>
      <c r="C159" s="12" t="s">
        <v>875</v>
      </c>
      <c r="D159" s="12" t="s">
        <v>1386</v>
      </c>
      <c r="E159" s="12" t="s">
        <v>1245</v>
      </c>
      <c r="F159" s="12" t="s">
        <v>1387</v>
      </c>
      <c r="G159" s="12" t="s">
        <v>998</v>
      </c>
      <c r="H159" s="12" t="s">
        <v>815</v>
      </c>
      <c r="I159" s="12" t="s">
        <v>1381</v>
      </c>
      <c r="J159" s="12">
        <v>2171114</v>
      </c>
      <c r="K159" s="12">
        <v>12</v>
      </c>
      <c r="L159" s="12" t="s">
        <v>800</v>
      </c>
      <c r="M159" s="13">
        <v>44292</v>
      </c>
      <c r="N159" t="str">
        <f t="shared" si="4"/>
        <v>2021/04</v>
      </c>
      <c r="O159" s="14" t="str">
        <f t="shared" si="5"/>
        <v>2021/3/1</v>
      </c>
      <c r="P159" s="12"/>
      <c r="Q159" s="12" t="s">
        <v>820</v>
      </c>
      <c r="R159" s="12" t="s">
        <v>930</v>
      </c>
      <c r="S159" s="12">
        <v>14</v>
      </c>
      <c r="T159" s="12"/>
      <c r="U159" s="12">
        <v>650</v>
      </c>
      <c r="V159" s="12" t="s">
        <v>822</v>
      </c>
    </row>
    <row r="160" spans="1:22">
      <c r="A160" s="12" t="s">
        <v>1388</v>
      </c>
      <c r="B160" s="12" t="s">
        <v>924</v>
      </c>
      <c r="C160" s="12" t="s">
        <v>925</v>
      </c>
      <c r="D160" s="12">
        <v>115</v>
      </c>
      <c r="E160" s="12" t="s">
        <v>926</v>
      </c>
      <c r="F160" s="12">
        <v>115</v>
      </c>
      <c r="G160" s="12"/>
      <c r="H160" s="12" t="s">
        <v>815</v>
      </c>
      <c r="I160" s="12" t="s">
        <v>890</v>
      </c>
      <c r="J160" s="12" t="s">
        <v>1389</v>
      </c>
      <c r="K160" s="12">
        <v>12</v>
      </c>
      <c r="L160" s="12" t="s">
        <v>800</v>
      </c>
      <c r="M160" s="13">
        <v>44155</v>
      </c>
      <c r="N160" t="str">
        <f t="shared" si="4"/>
        <v>2020/11</v>
      </c>
      <c r="O160" s="14" t="str">
        <f t="shared" si="5"/>
        <v>2020/10/1</v>
      </c>
      <c r="P160" s="12" t="s">
        <v>820</v>
      </c>
      <c r="Q160" s="12" t="s">
        <v>930</v>
      </c>
      <c r="R160" s="12" t="s">
        <v>930</v>
      </c>
      <c r="S160" s="12">
        <v>14</v>
      </c>
      <c r="T160" s="12"/>
      <c r="U160" s="12">
        <v>800</v>
      </c>
      <c r="V160" s="12" t="s">
        <v>822</v>
      </c>
    </row>
    <row r="161" spans="1:22">
      <c r="A161" s="12" t="s">
        <v>1390</v>
      </c>
      <c r="B161" s="12" t="s">
        <v>1391</v>
      </c>
      <c r="C161" s="12" t="s">
        <v>1392</v>
      </c>
      <c r="D161" s="12">
        <v>9409</v>
      </c>
      <c r="E161" s="12" t="s">
        <v>1393</v>
      </c>
      <c r="F161" s="12"/>
      <c r="G161" s="12"/>
      <c r="H161" s="12" t="s">
        <v>815</v>
      </c>
      <c r="I161" s="12" t="s">
        <v>857</v>
      </c>
      <c r="J161" s="12">
        <v>406112060</v>
      </c>
      <c r="K161" s="12">
        <v>12</v>
      </c>
      <c r="L161" s="12" t="s">
        <v>800</v>
      </c>
      <c r="M161" s="13">
        <v>44267</v>
      </c>
      <c r="N161" t="str">
        <f t="shared" si="4"/>
        <v>2021/03</v>
      </c>
      <c r="O161" s="14" t="str">
        <f t="shared" si="5"/>
        <v>2021/2/1</v>
      </c>
      <c r="P161" s="12" t="s">
        <v>820</v>
      </c>
      <c r="Q161" s="12" t="s">
        <v>930</v>
      </c>
      <c r="R161" s="12" t="s">
        <v>930</v>
      </c>
      <c r="S161" s="12">
        <v>14</v>
      </c>
      <c r="T161" s="12"/>
      <c r="U161" s="12">
        <v>400</v>
      </c>
      <c r="V161" s="12" t="s">
        <v>822</v>
      </c>
    </row>
    <row r="162" spans="1:22">
      <c r="A162" s="12" t="s">
        <v>1394</v>
      </c>
      <c r="B162" s="12" t="s">
        <v>1395</v>
      </c>
      <c r="C162" s="12" t="s">
        <v>1396</v>
      </c>
      <c r="D162" s="12" t="s">
        <v>1397</v>
      </c>
      <c r="E162" s="12" t="s">
        <v>1398</v>
      </c>
      <c r="F162" s="12"/>
      <c r="G162" s="12"/>
      <c r="H162" s="12" t="s">
        <v>815</v>
      </c>
      <c r="I162" s="12" t="s">
        <v>857</v>
      </c>
      <c r="J162" s="12">
        <v>605340421</v>
      </c>
      <c r="K162" s="12">
        <v>12</v>
      </c>
      <c r="L162" s="12" t="s">
        <v>800</v>
      </c>
      <c r="M162" s="13">
        <v>44190</v>
      </c>
      <c r="N162" t="str">
        <f t="shared" si="4"/>
        <v>2020/12</v>
      </c>
      <c r="O162" s="14" t="str">
        <f t="shared" si="5"/>
        <v>2020/11/1</v>
      </c>
      <c r="P162" s="12" t="s">
        <v>820</v>
      </c>
      <c r="Q162" s="12" t="s">
        <v>930</v>
      </c>
      <c r="R162" s="12" t="s">
        <v>930</v>
      </c>
      <c r="S162" s="12">
        <v>14</v>
      </c>
      <c r="T162" s="12">
        <v>800</v>
      </c>
      <c r="U162" s="12">
        <v>1800</v>
      </c>
      <c r="V162" s="12" t="s">
        <v>822</v>
      </c>
    </row>
    <row r="163" spans="1:22">
      <c r="A163" s="12" t="s">
        <v>1399</v>
      </c>
      <c r="B163" s="12" t="s">
        <v>1395</v>
      </c>
      <c r="C163" s="12" t="s">
        <v>1396</v>
      </c>
      <c r="D163" s="12" t="s">
        <v>1397</v>
      </c>
      <c r="E163" s="12" t="s">
        <v>1398</v>
      </c>
      <c r="F163" s="12"/>
      <c r="G163" s="12"/>
      <c r="H163" s="12" t="s">
        <v>815</v>
      </c>
      <c r="I163" s="12" t="s">
        <v>857</v>
      </c>
      <c r="J163" s="12">
        <v>605343232</v>
      </c>
      <c r="K163" s="12">
        <v>12</v>
      </c>
      <c r="L163" s="12" t="s">
        <v>800</v>
      </c>
      <c r="M163" s="13">
        <v>44190</v>
      </c>
      <c r="N163" t="str">
        <f t="shared" si="4"/>
        <v>2020/12</v>
      </c>
      <c r="O163" s="14" t="str">
        <f t="shared" si="5"/>
        <v>2020/11/1</v>
      </c>
      <c r="P163" s="12" t="s">
        <v>820</v>
      </c>
      <c r="Q163" s="12" t="s">
        <v>930</v>
      </c>
      <c r="R163" s="12" t="s">
        <v>930</v>
      </c>
      <c r="S163" s="12">
        <v>14</v>
      </c>
      <c r="T163" s="12">
        <v>800</v>
      </c>
      <c r="U163" s="12">
        <v>1800</v>
      </c>
      <c r="V163" s="12" t="s">
        <v>822</v>
      </c>
    </row>
    <row r="164" spans="1:22">
      <c r="A164" s="12" t="s">
        <v>1400</v>
      </c>
      <c r="B164" s="12" t="s">
        <v>874</v>
      </c>
      <c r="C164" s="12" t="s">
        <v>875</v>
      </c>
      <c r="D164" s="12" t="s">
        <v>1401</v>
      </c>
      <c r="E164" s="12"/>
      <c r="F164" s="12" t="s">
        <v>1402</v>
      </c>
      <c r="G164" s="12" t="s">
        <v>998</v>
      </c>
      <c r="H164" s="12" t="s">
        <v>815</v>
      </c>
      <c r="I164" s="12" t="s">
        <v>843</v>
      </c>
      <c r="J164" s="12">
        <v>816090002</v>
      </c>
      <c r="K164" s="12">
        <v>12</v>
      </c>
      <c r="L164" s="12" t="s">
        <v>800</v>
      </c>
      <c r="M164" s="13">
        <v>44261</v>
      </c>
      <c r="N164" t="str">
        <f t="shared" si="4"/>
        <v>2021/03</v>
      </c>
      <c r="O164" s="14" t="str">
        <f t="shared" si="5"/>
        <v>2021/2/1</v>
      </c>
      <c r="P164" s="12"/>
      <c r="Q164" s="12"/>
      <c r="R164" s="12" t="s">
        <v>930</v>
      </c>
      <c r="S164" s="12">
        <v>14</v>
      </c>
      <c r="T164" s="12"/>
      <c r="U164" s="12">
        <v>650</v>
      </c>
      <c r="V164" s="12" t="s">
        <v>822</v>
      </c>
    </row>
    <row r="165" spans="1:22">
      <c r="A165" s="12" t="s">
        <v>1403</v>
      </c>
      <c r="B165" s="12" t="s">
        <v>874</v>
      </c>
      <c r="C165" s="12" t="s">
        <v>875</v>
      </c>
      <c r="D165" s="12" t="s">
        <v>1404</v>
      </c>
      <c r="E165" s="12"/>
      <c r="F165" s="12" t="s">
        <v>1405</v>
      </c>
      <c r="G165" s="12" t="s">
        <v>998</v>
      </c>
      <c r="H165" s="12" t="s">
        <v>815</v>
      </c>
      <c r="I165" s="12" t="s">
        <v>1208</v>
      </c>
      <c r="J165" s="12">
        <v>8119</v>
      </c>
      <c r="K165" s="12">
        <v>12</v>
      </c>
      <c r="L165" s="12" t="s">
        <v>800</v>
      </c>
      <c r="M165" s="13">
        <v>44155</v>
      </c>
      <c r="N165" t="str">
        <f t="shared" si="4"/>
        <v>2020/11</v>
      </c>
      <c r="O165" s="14" t="str">
        <f t="shared" si="5"/>
        <v>2020/10/1</v>
      </c>
      <c r="P165" s="12"/>
      <c r="Q165" s="12"/>
      <c r="R165" s="12" t="s">
        <v>930</v>
      </c>
      <c r="S165" s="12">
        <v>14</v>
      </c>
      <c r="T165" s="12"/>
      <c r="U165" s="12">
        <v>650</v>
      </c>
      <c r="V165" s="12" t="s">
        <v>822</v>
      </c>
    </row>
    <row r="166" spans="1:22">
      <c r="A166" s="12" t="s">
        <v>1406</v>
      </c>
      <c r="B166" s="12" t="s">
        <v>874</v>
      </c>
      <c r="C166" s="12" t="s">
        <v>875</v>
      </c>
      <c r="D166" s="12" t="s">
        <v>1257</v>
      </c>
      <c r="E166" s="12" t="s">
        <v>1407</v>
      </c>
      <c r="F166" s="12" t="s">
        <v>1265</v>
      </c>
      <c r="G166" s="12" t="s">
        <v>998</v>
      </c>
      <c r="H166" s="12" t="s">
        <v>815</v>
      </c>
      <c r="I166" s="12" t="s">
        <v>843</v>
      </c>
      <c r="J166" s="12" t="s">
        <v>1408</v>
      </c>
      <c r="K166" s="12">
        <v>12</v>
      </c>
      <c r="L166" s="12" t="s">
        <v>800</v>
      </c>
      <c r="M166" s="13">
        <v>44292</v>
      </c>
      <c r="N166" t="str">
        <f t="shared" si="4"/>
        <v>2021/04</v>
      </c>
      <c r="O166" s="14" t="str">
        <f t="shared" si="5"/>
        <v>2021/3/1</v>
      </c>
      <c r="P166" s="12"/>
      <c r="Q166" s="12" t="s">
        <v>820</v>
      </c>
      <c r="R166" s="12" t="s">
        <v>930</v>
      </c>
      <c r="S166" s="12">
        <v>14</v>
      </c>
      <c r="T166" s="12"/>
      <c r="U166" s="12">
        <v>650</v>
      </c>
      <c r="V166" s="12" t="s">
        <v>822</v>
      </c>
    </row>
    <row r="167" spans="1:22">
      <c r="A167" s="12" t="s">
        <v>1409</v>
      </c>
      <c r="B167" s="12" t="s">
        <v>924</v>
      </c>
      <c r="C167" s="12" t="s">
        <v>925</v>
      </c>
      <c r="D167" s="12">
        <v>115</v>
      </c>
      <c r="E167" s="12" t="s">
        <v>926</v>
      </c>
      <c r="F167" s="12" t="s">
        <v>927</v>
      </c>
      <c r="G167" s="12" t="s">
        <v>928</v>
      </c>
      <c r="H167" s="12" t="s">
        <v>815</v>
      </c>
      <c r="I167" s="12" t="s">
        <v>1381</v>
      </c>
      <c r="J167" s="12" t="s">
        <v>1410</v>
      </c>
      <c r="K167" s="12">
        <v>12</v>
      </c>
      <c r="L167" s="12" t="s">
        <v>800</v>
      </c>
      <c r="M167" s="13">
        <v>44292</v>
      </c>
      <c r="N167" t="str">
        <f t="shared" si="4"/>
        <v>2021/04</v>
      </c>
      <c r="O167" s="14" t="str">
        <f t="shared" si="5"/>
        <v>2021/3/1</v>
      </c>
      <c r="P167" s="12" t="s">
        <v>820</v>
      </c>
      <c r="Q167" s="12" t="s">
        <v>930</v>
      </c>
      <c r="R167" s="12" t="s">
        <v>930</v>
      </c>
      <c r="S167" s="12">
        <v>14</v>
      </c>
      <c r="T167" s="12"/>
      <c r="U167" s="12">
        <v>800</v>
      </c>
      <c r="V167" s="12" t="s">
        <v>822</v>
      </c>
    </row>
    <row r="168" spans="1:22">
      <c r="A168" s="12" t="s">
        <v>1411</v>
      </c>
      <c r="B168" s="12" t="s">
        <v>924</v>
      </c>
      <c r="C168" s="12" t="s">
        <v>925</v>
      </c>
      <c r="D168" s="12">
        <v>259</v>
      </c>
      <c r="E168" s="12" t="s">
        <v>1412</v>
      </c>
      <c r="F168" s="12"/>
      <c r="G168" s="12" t="s">
        <v>928</v>
      </c>
      <c r="H168" s="12" t="s">
        <v>798</v>
      </c>
      <c r="I168" s="12" t="s">
        <v>843</v>
      </c>
      <c r="J168" s="12"/>
      <c r="K168" s="12">
        <v>12</v>
      </c>
      <c r="L168" s="12" t="s">
        <v>800</v>
      </c>
      <c r="M168" s="13">
        <v>44299</v>
      </c>
      <c r="N168" t="str">
        <f t="shared" si="4"/>
        <v>2021/04</v>
      </c>
      <c r="O168" s="14" t="str">
        <f t="shared" si="5"/>
        <v>2021/3/1</v>
      </c>
      <c r="P168" s="12" t="s">
        <v>820</v>
      </c>
      <c r="Q168" s="12" t="s">
        <v>930</v>
      </c>
      <c r="R168" s="12" t="s">
        <v>930</v>
      </c>
      <c r="S168" s="12">
        <v>14</v>
      </c>
      <c r="T168" s="12"/>
      <c r="U168" s="12">
        <v>500</v>
      </c>
      <c r="V168" s="12" t="s">
        <v>822</v>
      </c>
    </row>
    <row r="169" spans="1:22">
      <c r="A169" s="12" t="s">
        <v>1413</v>
      </c>
      <c r="B169" s="12" t="s">
        <v>1414</v>
      </c>
      <c r="C169" s="12" t="s">
        <v>1415</v>
      </c>
      <c r="D169" s="12"/>
      <c r="E169" s="12"/>
      <c r="F169" s="12"/>
      <c r="G169" s="12"/>
      <c r="H169" s="12" t="s">
        <v>815</v>
      </c>
      <c r="I169" s="12" t="s">
        <v>860</v>
      </c>
      <c r="J169" s="12" t="s">
        <v>1416</v>
      </c>
      <c r="K169" s="12">
        <v>12</v>
      </c>
      <c r="L169" s="12" t="s">
        <v>800</v>
      </c>
      <c r="M169" s="13">
        <v>44337</v>
      </c>
      <c r="N169" t="str">
        <f t="shared" si="4"/>
        <v>2021/05</v>
      </c>
      <c r="O169" s="14" t="str">
        <f t="shared" si="5"/>
        <v>2021/4/1</v>
      </c>
      <c r="P169" s="12"/>
      <c r="Q169" s="12" t="s">
        <v>820</v>
      </c>
      <c r="R169" s="12" t="s">
        <v>930</v>
      </c>
      <c r="S169" s="12">
        <v>14</v>
      </c>
      <c r="T169" s="12"/>
      <c r="U169" s="12">
        <v>2500</v>
      </c>
      <c r="V169" s="12" t="s">
        <v>822</v>
      </c>
    </row>
    <row r="170" spans="1:22">
      <c r="A170" s="12" t="s">
        <v>1417</v>
      </c>
      <c r="B170" s="12" t="s">
        <v>1191</v>
      </c>
      <c r="C170" s="12" t="s">
        <v>1192</v>
      </c>
      <c r="D170" s="12">
        <v>0.499</v>
      </c>
      <c r="E170" s="12"/>
      <c r="F170" s="12">
        <v>0.499</v>
      </c>
      <c r="G170" s="12" t="s">
        <v>1357</v>
      </c>
      <c r="H170" s="12" t="s">
        <v>815</v>
      </c>
      <c r="I170" s="12" t="s">
        <v>857</v>
      </c>
      <c r="J170" s="12"/>
      <c r="K170" s="12">
        <v>12</v>
      </c>
      <c r="L170" s="12" t="s">
        <v>800</v>
      </c>
      <c r="M170" s="13">
        <v>44292</v>
      </c>
      <c r="N170" t="str">
        <f t="shared" si="4"/>
        <v>2021/04</v>
      </c>
      <c r="O170" s="14" t="str">
        <f t="shared" si="5"/>
        <v>2021/3/1</v>
      </c>
      <c r="P170" s="12" t="s">
        <v>930</v>
      </c>
      <c r="Q170" s="12" t="s">
        <v>858</v>
      </c>
      <c r="R170" s="12" t="s">
        <v>930</v>
      </c>
      <c r="S170" s="12">
        <v>14</v>
      </c>
      <c r="T170" s="12"/>
      <c r="U170" s="12">
        <v>180</v>
      </c>
      <c r="V170" s="12" t="s">
        <v>822</v>
      </c>
    </row>
    <row r="171" spans="1:22">
      <c r="A171" s="12" t="s">
        <v>1418</v>
      </c>
      <c r="B171" s="12" t="s">
        <v>1191</v>
      </c>
      <c r="C171" s="12" t="s">
        <v>1192</v>
      </c>
      <c r="D171" s="12">
        <v>0.503</v>
      </c>
      <c r="E171" s="12"/>
      <c r="F171" s="12">
        <v>0.503</v>
      </c>
      <c r="G171" s="12" t="s">
        <v>1357</v>
      </c>
      <c r="H171" s="12" t="s">
        <v>815</v>
      </c>
      <c r="I171" s="12" t="s">
        <v>857</v>
      </c>
      <c r="J171" s="12"/>
      <c r="K171" s="12">
        <v>12</v>
      </c>
      <c r="L171" s="12" t="s">
        <v>800</v>
      </c>
      <c r="M171" s="13">
        <v>44292</v>
      </c>
      <c r="N171" t="str">
        <f t="shared" si="4"/>
        <v>2021/04</v>
      </c>
      <c r="O171" s="14" t="str">
        <f t="shared" si="5"/>
        <v>2021/3/1</v>
      </c>
      <c r="P171" s="12" t="s">
        <v>930</v>
      </c>
      <c r="Q171" s="12" t="s">
        <v>858</v>
      </c>
      <c r="R171" s="12" t="s">
        <v>930</v>
      </c>
      <c r="S171" s="12">
        <v>14</v>
      </c>
      <c r="T171" s="12"/>
      <c r="U171" s="12">
        <v>180</v>
      </c>
      <c r="V171" s="12" t="s">
        <v>822</v>
      </c>
    </row>
    <row r="172" spans="1:22">
      <c r="A172" s="36" t="s">
        <v>1419</v>
      </c>
      <c r="B172" s="12" t="s">
        <v>874</v>
      </c>
      <c r="C172" s="26" t="s">
        <v>875</v>
      </c>
      <c r="D172" s="27"/>
      <c r="E172" s="26" t="s">
        <v>1420</v>
      </c>
      <c r="F172" s="26" t="s">
        <v>1421</v>
      </c>
      <c r="G172" s="26"/>
      <c r="H172" s="33" t="s">
        <v>788</v>
      </c>
      <c r="I172" s="37" t="s">
        <v>1422</v>
      </c>
      <c r="J172" s="38" t="s">
        <v>1423</v>
      </c>
      <c r="K172" s="26">
        <v>12</v>
      </c>
      <c r="L172" s="25" t="s">
        <v>834</v>
      </c>
      <c r="M172" s="30">
        <v>43809</v>
      </c>
      <c r="N172" t="str">
        <f t="shared" si="4"/>
        <v>2019/12</v>
      </c>
      <c r="O172" s="14" t="str">
        <f t="shared" si="5"/>
        <v>2019/11/1</v>
      </c>
      <c r="P172" s="26"/>
      <c r="Q172" s="27"/>
      <c r="R172" s="12" t="s">
        <v>930</v>
      </c>
      <c r="S172" s="26"/>
      <c r="T172" s="26"/>
      <c r="U172" s="12">
        <v>650</v>
      </c>
      <c r="V172" s="26" t="s">
        <v>781</v>
      </c>
    </row>
    <row r="173" spans="1:22">
      <c r="A173" s="12" t="s">
        <v>1424</v>
      </c>
      <c r="B173" s="12" t="s">
        <v>874</v>
      </c>
      <c r="C173" s="12" t="s">
        <v>875</v>
      </c>
      <c r="D173" s="12"/>
      <c r="E173" s="12" t="s">
        <v>1420</v>
      </c>
      <c r="F173" s="12" t="s">
        <v>1425</v>
      </c>
      <c r="G173" s="12"/>
      <c r="H173" s="12" t="s">
        <v>815</v>
      </c>
      <c r="I173" s="12" t="s">
        <v>865</v>
      </c>
      <c r="J173" s="12" t="s">
        <v>1426</v>
      </c>
      <c r="K173" s="12">
        <v>12</v>
      </c>
      <c r="L173" s="12" t="s">
        <v>800</v>
      </c>
      <c r="M173" s="13">
        <v>44127</v>
      </c>
      <c r="N173" t="str">
        <f t="shared" si="4"/>
        <v>2020/10</v>
      </c>
      <c r="O173" s="14" t="str">
        <f t="shared" si="5"/>
        <v>2020/9/1</v>
      </c>
      <c r="P173" s="12"/>
      <c r="Q173" s="12"/>
      <c r="R173" s="12" t="s">
        <v>930</v>
      </c>
      <c r="S173" s="12">
        <v>14</v>
      </c>
      <c r="T173" s="12"/>
      <c r="U173" s="12">
        <v>650</v>
      </c>
      <c r="V173" s="12" t="s">
        <v>822</v>
      </c>
    </row>
    <row r="174" spans="1:22">
      <c r="A174" s="12" t="s">
        <v>1427</v>
      </c>
      <c r="B174" s="12" t="s">
        <v>924</v>
      </c>
      <c r="C174" s="12" t="s">
        <v>925</v>
      </c>
      <c r="D174" s="12">
        <v>115</v>
      </c>
      <c r="E174" s="12" t="s">
        <v>926</v>
      </c>
      <c r="F174" s="12" t="s">
        <v>927</v>
      </c>
      <c r="G174" s="12" t="s">
        <v>928</v>
      </c>
      <c r="H174" s="12" t="s">
        <v>815</v>
      </c>
      <c r="I174" s="12" t="s">
        <v>857</v>
      </c>
      <c r="J174" s="12" t="s">
        <v>1428</v>
      </c>
      <c r="K174" s="12">
        <v>12</v>
      </c>
      <c r="L174" s="12" t="s">
        <v>800</v>
      </c>
      <c r="M174" s="13">
        <v>44155</v>
      </c>
      <c r="N174" t="str">
        <f t="shared" si="4"/>
        <v>2020/11</v>
      </c>
      <c r="O174" s="14" t="str">
        <f t="shared" si="5"/>
        <v>2020/10/1</v>
      </c>
      <c r="P174" s="12" t="s">
        <v>820</v>
      </c>
      <c r="Q174" s="12" t="s">
        <v>930</v>
      </c>
      <c r="R174" s="12" t="s">
        <v>930</v>
      </c>
      <c r="S174" s="12">
        <v>14</v>
      </c>
      <c r="T174" s="12"/>
      <c r="U174" s="12">
        <v>800</v>
      </c>
      <c r="V174" s="12" t="s">
        <v>822</v>
      </c>
    </row>
    <row r="175" spans="1:22">
      <c r="A175" s="12" t="s">
        <v>1429</v>
      </c>
      <c r="B175" s="12" t="s">
        <v>924</v>
      </c>
      <c r="C175" s="12" t="s">
        <v>925</v>
      </c>
      <c r="D175" s="12" t="s">
        <v>952</v>
      </c>
      <c r="E175" s="12" t="s">
        <v>926</v>
      </c>
      <c r="F175" s="12" t="s">
        <v>927</v>
      </c>
      <c r="G175" s="12" t="s">
        <v>928</v>
      </c>
      <c r="H175" s="12" t="s">
        <v>815</v>
      </c>
      <c r="I175" s="12" t="s">
        <v>843</v>
      </c>
      <c r="J175" s="12" t="s">
        <v>1430</v>
      </c>
      <c r="K175" s="12">
        <v>12</v>
      </c>
      <c r="L175" s="12" t="s">
        <v>800</v>
      </c>
      <c r="M175" s="13">
        <v>44292</v>
      </c>
      <c r="N175" t="str">
        <f t="shared" si="4"/>
        <v>2021/04</v>
      </c>
      <c r="O175" s="14" t="str">
        <f t="shared" si="5"/>
        <v>2021/3/1</v>
      </c>
      <c r="P175" s="12" t="s">
        <v>820</v>
      </c>
      <c r="Q175" s="12" t="s">
        <v>930</v>
      </c>
      <c r="R175" s="12" t="s">
        <v>930</v>
      </c>
      <c r="S175" s="12">
        <v>14</v>
      </c>
      <c r="T175" s="12"/>
      <c r="U175" s="12">
        <v>800</v>
      </c>
      <c r="V175" s="12" t="s">
        <v>822</v>
      </c>
    </row>
    <row r="176" spans="1:22">
      <c r="A176" s="12" t="s">
        <v>1431</v>
      </c>
      <c r="B176" s="12" t="s">
        <v>874</v>
      </c>
      <c r="C176" s="12" t="s">
        <v>875</v>
      </c>
      <c r="D176" s="12" t="s">
        <v>1432</v>
      </c>
      <c r="E176" s="12" t="s">
        <v>1420</v>
      </c>
      <c r="F176" s="12" t="s">
        <v>1433</v>
      </c>
      <c r="G176" s="12"/>
      <c r="H176" s="12" t="s">
        <v>815</v>
      </c>
      <c r="I176" s="12" t="s">
        <v>843</v>
      </c>
      <c r="J176" s="12">
        <v>1612239648</v>
      </c>
      <c r="K176" s="12">
        <v>12</v>
      </c>
      <c r="L176" s="12" t="s">
        <v>800</v>
      </c>
      <c r="M176" s="13">
        <v>44155</v>
      </c>
      <c r="N176" t="str">
        <f t="shared" si="4"/>
        <v>2020/11</v>
      </c>
      <c r="O176" s="14" t="str">
        <f t="shared" si="5"/>
        <v>2020/10/1</v>
      </c>
      <c r="P176" s="12"/>
      <c r="Q176" s="12"/>
      <c r="R176" s="12" t="s">
        <v>930</v>
      </c>
      <c r="S176" s="12">
        <v>14</v>
      </c>
      <c r="T176" s="12"/>
      <c r="U176" s="12">
        <v>650</v>
      </c>
      <c r="V176" s="12" t="s">
        <v>822</v>
      </c>
    </row>
    <row r="177" spans="1:22">
      <c r="A177" s="12" t="s">
        <v>1434</v>
      </c>
      <c r="B177" s="12" t="s">
        <v>874</v>
      </c>
      <c r="C177" s="12" t="s">
        <v>875</v>
      </c>
      <c r="D177" s="12" t="s">
        <v>1432</v>
      </c>
      <c r="E177" s="12" t="s">
        <v>1420</v>
      </c>
      <c r="F177" s="12" t="s">
        <v>1433</v>
      </c>
      <c r="G177" s="12"/>
      <c r="H177" s="12" t="s">
        <v>815</v>
      </c>
      <c r="I177" s="12" t="s">
        <v>843</v>
      </c>
      <c r="J177" s="12">
        <v>1512235673</v>
      </c>
      <c r="K177" s="12">
        <v>12</v>
      </c>
      <c r="L177" s="12" t="s">
        <v>1083</v>
      </c>
      <c r="M177" s="13">
        <v>44002</v>
      </c>
      <c r="N177" t="str">
        <f t="shared" si="4"/>
        <v>2020/06</v>
      </c>
      <c r="O177" s="14" t="str">
        <f t="shared" si="5"/>
        <v>2020/5/1</v>
      </c>
      <c r="P177" s="12"/>
      <c r="Q177" s="12" t="s">
        <v>1435</v>
      </c>
      <c r="R177" s="12" t="s">
        <v>930</v>
      </c>
      <c r="S177" s="12">
        <v>14</v>
      </c>
      <c r="T177" s="12"/>
      <c r="U177" s="12">
        <v>650</v>
      </c>
      <c r="V177" s="12" t="s">
        <v>822</v>
      </c>
    </row>
    <row r="178" spans="1:22">
      <c r="A178" s="12" t="s">
        <v>1436</v>
      </c>
      <c r="B178" s="12" t="s">
        <v>874</v>
      </c>
      <c r="C178" s="12" t="s">
        <v>875</v>
      </c>
      <c r="D178" s="12" t="s">
        <v>1437</v>
      </c>
      <c r="E178" s="12" t="s">
        <v>1420</v>
      </c>
      <c r="F178" s="12" t="s">
        <v>1438</v>
      </c>
      <c r="G178" s="12"/>
      <c r="H178" s="12" t="s">
        <v>815</v>
      </c>
      <c r="I178" s="12" t="s">
        <v>878</v>
      </c>
      <c r="J178" s="12">
        <v>1708624430</v>
      </c>
      <c r="K178" s="12">
        <v>12</v>
      </c>
      <c r="L178" s="12" t="s">
        <v>800</v>
      </c>
      <c r="M178" s="13">
        <v>44212</v>
      </c>
      <c r="N178" t="str">
        <f t="shared" si="4"/>
        <v>2021/01</v>
      </c>
      <c r="O178" s="14" t="str">
        <f t="shared" si="5"/>
        <v>2021/0/1</v>
      </c>
      <c r="P178" s="12"/>
      <c r="Q178" s="12"/>
      <c r="R178" s="12" t="s">
        <v>930</v>
      </c>
      <c r="S178" s="12">
        <v>14</v>
      </c>
      <c r="T178" s="12"/>
      <c r="U178" s="12">
        <v>650</v>
      </c>
      <c r="V178" s="12" t="s">
        <v>822</v>
      </c>
    </row>
    <row r="179" spans="1:22">
      <c r="A179" s="12" t="s">
        <v>1439</v>
      </c>
      <c r="B179" s="12" t="s">
        <v>924</v>
      </c>
      <c r="C179" s="12" t="s">
        <v>925</v>
      </c>
      <c r="D179" s="12" t="s">
        <v>952</v>
      </c>
      <c r="E179" s="12" t="s">
        <v>926</v>
      </c>
      <c r="F179" s="12" t="s">
        <v>927</v>
      </c>
      <c r="G179" s="12" t="s">
        <v>928</v>
      </c>
      <c r="H179" s="12" t="s">
        <v>815</v>
      </c>
      <c r="I179" s="12" t="s">
        <v>833</v>
      </c>
      <c r="J179" s="12" t="s">
        <v>1440</v>
      </c>
      <c r="K179" s="12">
        <v>12</v>
      </c>
      <c r="L179" s="12" t="s">
        <v>800</v>
      </c>
      <c r="M179" s="13">
        <v>44155</v>
      </c>
      <c r="N179" t="str">
        <f t="shared" si="4"/>
        <v>2020/11</v>
      </c>
      <c r="O179" s="14" t="str">
        <f t="shared" si="5"/>
        <v>2020/10/1</v>
      </c>
      <c r="P179" s="12" t="s">
        <v>820</v>
      </c>
      <c r="Q179" s="12" t="s">
        <v>930</v>
      </c>
      <c r="R179" s="12" t="s">
        <v>930</v>
      </c>
      <c r="S179" s="12">
        <v>14</v>
      </c>
      <c r="T179" s="12"/>
      <c r="U179" s="12">
        <v>800</v>
      </c>
      <c r="V179" s="12" t="s">
        <v>822</v>
      </c>
    </row>
    <row r="180" spans="1:22">
      <c r="A180" s="12" t="s">
        <v>1441</v>
      </c>
      <c r="B180" s="12" t="s">
        <v>924</v>
      </c>
      <c r="C180" s="12" t="s">
        <v>925</v>
      </c>
      <c r="D180" s="12" t="s">
        <v>952</v>
      </c>
      <c r="E180" s="12" t="s">
        <v>926</v>
      </c>
      <c r="F180" s="12" t="s">
        <v>927</v>
      </c>
      <c r="G180" s="12" t="s">
        <v>928</v>
      </c>
      <c r="H180" s="12" t="s">
        <v>815</v>
      </c>
      <c r="I180" s="12" t="s">
        <v>833</v>
      </c>
      <c r="J180" s="12" t="s">
        <v>1442</v>
      </c>
      <c r="K180" s="12">
        <v>12</v>
      </c>
      <c r="L180" s="12" t="s">
        <v>800</v>
      </c>
      <c r="M180" s="13">
        <v>44155</v>
      </c>
      <c r="N180" t="str">
        <f t="shared" si="4"/>
        <v>2020/11</v>
      </c>
      <c r="O180" s="14" t="str">
        <f t="shared" si="5"/>
        <v>2020/10/1</v>
      </c>
      <c r="P180" s="12" t="s">
        <v>820</v>
      </c>
      <c r="Q180" s="12" t="s">
        <v>930</v>
      </c>
      <c r="R180" s="12" t="s">
        <v>930</v>
      </c>
      <c r="S180" s="12">
        <v>14</v>
      </c>
      <c r="T180" s="12"/>
      <c r="U180" s="12">
        <v>800</v>
      </c>
      <c r="V180" s="12" t="s">
        <v>822</v>
      </c>
    </row>
    <row r="181" spans="1:22">
      <c r="A181" s="12" t="s">
        <v>1443</v>
      </c>
      <c r="B181" s="12" t="s">
        <v>924</v>
      </c>
      <c r="C181" s="12" t="s">
        <v>925</v>
      </c>
      <c r="D181" s="12" t="s">
        <v>952</v>
      </c>
      <c r="E181" s="12" t="s">
        <v>926</v>
      </c>
      <c r="F181" s="12" t="s">
        <v>927</v>
      </c>
      <c r="G181" s="12" t="s">
        <v>928</v>
      </c>
      <c r="H181" s="12" t="s">
        <v>815</v>
      </c>
      <c r="I181" s="12" t="s">
        <v>833</v>
      </c>
      <c r="J181" s="12" t="s">
        <v>1444</v>
      </c>
      <c r="K181" s="12">
        <v>12</v>
      </c>
      <c r="L181" s="12" t="s">
        <v>800</v>
      </c>
      <c r="M181" s="13">
        <v>44155</v>
      </c>
      <c r="N181" t="str">
        <f t="shared" si="4"/>
        <v>2020/11</v>
      </c>
      <c r="O181" s="14" t="str">
        <f t="shared" si="5"/>
        <v>2020/10/1</v>
      </c>
      <c r="P181" s="12" t="s">
        <v>820</v>
      </c>
      <c r="Q181" s="12" t="s">
        <v>930</v>
      </c>
      <c r="R181" s="12" t="s">
        <v>930</v>
      </c>
      <c r="S181" s="12">
        <v>14</v>
      </c>
      <c r="T181" s="12"/>
      <c r="U181" s="12">
        <v>800</v>
      </c>
      <c r="V181" s="12" t="s">
        <v>822</v>
      </c>
    </row>
    <row r="182" spans="1:22">
      <c r="A182" s="12" t="s">
        <v>1445</v>
      </c>
      <c r="B182" s="12" t="s">
        <v>1446</v>
      </c>
      <c r="C182" s="12" t="s">
        <v>1447</v>
      </c>
      <c r="D182" s="12"/>
      <c r="E182" s="12"/>
      <c r="F182" s="12" t="s">
        <v>987</v>
      </c>
      <c r="G182" s="12" t="s">
        <v>928</v>
      </c>
      <c r="H182" s="12" t="s">
        <v>798</v>
      </c>
      <c r="I182" s="12" t="s">
        <v>1448</v>
      </c>
      <c r="J182" s="12" t="s">
        <v>1449</v>
      </c>
      <c r="K182" s="12">
        <v>12</v>
      </c>
      <c r="L182" s="12" t="s">
        <v>800</v>
      </c>
      <c r="M182" s="13">
        <v>44266</v>
      </c>
      <c r="N182" t="str">
        <f t="shared" si="4"/>
        <v>2021/03</v>
      </c>
      <c r="O182" s="14" t="str">
        <f t="shared" si="5"/>
        <v>2021/2/1</v>
      </c>
      <c r="P182" s="12"/>
      <c r="Q182" s="12" t="s">
        <v>930</v>
      </c>
      <c r="R182" s="12" t="s">
        <v>930</v>
      </c>
      <c r="S182" s="12">
        <v>14</v>
      </c>
      <c r="T182" s="12"/>
      <c r="U182" s="12">
        <v>800</v>
      </c>
      <c r="V182" s="12" t="s">
        <v>822</v>
      </c>
    </row>
    <row r="183" spans="1:22">
      <c r="A183" s="12" t="s">
        <v>1450</v>
      </c>
      <c r="B183" s="12" t="s">
        <v>1446</v>
      </c>
      <c r="C183" s="12" t="s">
        <v>1447</v>
      </c>
      <c r="D183" s="12"/>
      <c r="E183" s="12"/>
      <c r="F183" s="12" t="s">
        <v>987</v>
      </c>
      <c r="G183" s="12" t="s">
        <v>928</v>
      </c>
      <c r="H183" s="12" t="s">
        <v>798</v>
      </c>
      <c r="I183" s="12" t="s">
        <v>1448</v>
      </c>
      <c r="J183" s="12" t="s">
        <v>1451</v>
      </c>
      <c r="K183" s="12">
        <v>12</v>
      </c>
      <c r="L183" s="12" t="s">
        <v>800</v>
      </c>
      <c r="M183" s="13">
        <v>44266</v>
      </c>
      <c r="N183" t="str">
        <f t="shared" si="4"/>
        <v>2021/03</v>
      </c>
      <c r="O183" s="14" t="str">
        <f t="shared" si="5"/>
        <v>2021/2/1</v>
      </c>
      <c r="P183" s="12"/>
      <c r="Q183" s="12" t="s">
        <v>930</v>
      </c>
      <c r="R183" s="12" t="s">
        <v>930</v>
      </c>
      <c r="S183" s="12">
        <v>14</v>
      </c>
      <c r="T183" s="12"/>
      <c r="U183" s="12">
        <v>800</v>
      </c>
      <c r="V183" s="12" t="s">
        <v>822</v>
      </c>
    </row>
    <row r="184" spans="1:22">
      <c r="A184" s="12" t="s">
        <v>1452</v>
      </c>
      <c r="B184" s="12" t="s">
        <v>1446</v>
      </c>
      <c r="C184" s="12" t="s">
        <v>1447</v>
      </c>
      <c r="D184" s="12"/>
      <c r="E184" s="12"/>
      <c r="F184" s="12" t="s">
        <v>987</v>
      </c>
      <c r="G184" s="12" t="s">
        <v>928</v>
      </c>
      <c r="H184" s="12" t="s">
        <v>798</v>
      </c>
      <c r="I184" s="12" t="s">
        <v>1448</v>
      </c>
      <c r="J184" s="12" t="s">
        <v>1453</v>
      </c>
      <c r="K184" s="12">
        <v>12</v>
      </c>
      <c r="L184" s="12" t="s">
        <v>800</v>
      </c>
      <c r="M184" s="13">
        <v>44266</v>
      </c>
      <c r="N184" t="str">
        <f t="shared" si="4"/>
        <v>2021/03</v>
      </c>
      <c r="O184" s="14" t="str">
        <f t="shared" si="5"/>
        <v>2021/2/1</v>
      </c>
      <c r="P184" s="12"/>
      <c r="Q184" s="12" t="s">
        <v>930</v>
      </c>
      <c r="R184" s="12" t="s">
        <v>930</v>
      </c>
      <c r="S184" s="12">
        <v>14</v>
      </c>
      <c r="T184" s="12"/>
      <c r="U184" s="12">
        <v>800</v>
      </c>
      <c r="V184" s="12" t="s">
        <v>822</v>
      </c>
    </row>
    <row r="185" spans="1:22">
      <c r="A185" s="12" t="s">
        <v>1454</v>
      </c>
      <c r="B185" s="12" t="s">
        <v>924</v>
      </c>
      <c r="C185" s="12" t="s">
        <v>925</v>
      </c>
      <c r="D185" s="12" t="s">
        <v>952</v>
      </c>
      <c r="E185" s="12" t="s">
        <v>969</v>
      </c>
      <c r="F185" s="12"/>
      <c r="G185" s="12"/>
      <c r="H185" s="12" t="s">
        <v>815</v>
      </c>
      <c r="I185" s="12" t="s">
        <v>833</v>
      </c>
      <c r="J185" s="12" t="s">
        <v>953</v>
      </c>
      <c r="K185" s="12" t="s">
        <v>1455</v>
      </c>
      <c r="L185" s="12" t="s">
        <v>800</v>
      </c>
      <c r="M185" s="13">
        <v>44196</v>
      </c>
      <c r="N185" t="str">
        <f t="shared" si="4"/>
        <v>2020/12</v>
      </c>
      <c r="O185" s="14" t="str">
        <f t="shared" si="5"/>
        <v>2020/11/1</v>
      </c>
      <c r="P185" s="12"/>
      <c r="Q185" s="12"/>
      <c r="R185" s="12" t="s">
        <v>930</v>
      </c>
      <c r="S185" s="12">
        <v>14</v>
      </c>
      <c r="T185" s="12" t="s">
        <v>1456</v>
      </c>
      <c r="U185" s="12">
        <v>500</v>
      </c>
      <c r="V185" s="12"/>
    </row>
    <row r="186" spans="1:22">
      <c r="A186" s="12" t="s">
        <v>1457</v>
      </c>
      <c r="B186" s="12" t="s">
        <v>924</v>
      </c>
      <c r="C186" s="12" t="s">
        <v>925</v>
      </c>
      <c r="D186" s="12" t="s">
        <v>952</v>
      </c>
      <c r="E186" s="12" t="s">
        <v>926</v>
      </c>
      <c r="F186" s="12" t="s">
        <v>927</v>
      </c>
      <c r="G186" s="12" t="s">
        <v>928</v>
      </c>
      <c r="H186" s="12" t="s">
        <v>815</v>
      </c>
      <c r="I186" s="12" t="s">
        <v>833</v>
      </c>
      <c r="J186" s="12" t="s">
        <v>1458</v>
      </c>
      <c r="K186" s="12">
        <v>12</v>
      </c>
      <c r="L186" s="12" t="s">
        <v>800</v>
      </c>
      <c r="M186" s="13">
        <v>44292</v>
      </c>
      <c r="N186" t="str">
        <f t="shared" si="4"/>
        <v>2021/04</v>
      </c>
      <c r="O186" s="14" t="str">
        <f t="shared" si="5"/>
        <v>2021/3/1</v>
      </c>
      <c r="P186" s="12" t="s">
        <v>820</v>
      </c>
      <c r="Q186" s="12" t="s">
        <v>930</v>
      </c>
      <c r="R186" s="12" t="s">
        <v>930</v>
      </c>
      <c r="S186" s="12">
        <v>14</v>
      </c>
      <c r="T186" s="12"/>
      <c r="U186" s="12">
        <v>800</v>
      </c>
      <c r="V186" s="12" t="s">
        <v>822</v>
      </c>
    </row>
    <row r="187" spans="1:22">
      <c r="A187" s="12" t="s">
        <v>1459</v>
      </c>
      <c r="B187" s="12" t="s">
        <v>924</v>
      </c>
      <c r="C187" s="12" t="s">
        <v>925</v>
      </c>
      <c r="D187" s="12" t="s">
        <v>952</v>
      </c>
      <c r="E187" s="12" t="s">
        <v>926</v>
      </c>
      <c r="F187" s="12" t="s">
        <v>927</v>
      </c>
      <c r="G187" s="12" t="s">
        <v>928</v>
      </c>
      <c r="H187" s="12" t="s">
        <v>815</v>
      </c>
      <c r="I187" s="12" t="s">
        <v>833</v>
      </c>
      <c r="J187" s="12" t="s">
        <v>1458</v>
      </c>
      <c r="K187" s="12">
        <v>12</v>
      </c>
      <c r="L187" s="12" t="s">
        <v>800</v>
      </c>
      <c r="M187" s="13">
        <v>44292</v>
      </c>
      <c r="N187" t="str">
        <f t="shared" si="4"/>
        <v>2021/04</v>
      </c>
      <c r="O187" s="14" t="str">
        <f t="shared" si="5"/>
        <v>2021/3/1</v>
      </c>
      <c r="P187" s="12" t="s">
        <v>820</v>
      </c>
      <c r="Q187" s="12" t="s">
        <v>930</v>
      </c>
      <c r="R187" s="12" t="s">
        <v>930</v>
      </c>
      <c r="S187" s="12">
        <v>14</v>
      </c>
      <c r="T187" s="12"/>
      <c r="U187" s="12">
        <v>800</v>
      </c>
      <c r="V187" s="12" t="s">
        <v>822</v>
      </c>
    </row>
    <row r="188" spans="1:22">
      <c r="A188" s="12" t="s">
        <v>1460</v>
      </c>
      <c r="B188" s="12" t="s">
        <v>924</v>
      </c>
      <c r="C188" s="12" t="s">
        <v>925</v>
      </c>
      <c r="D188" s="12" t="s">
        <v>952</v>
      </c>
      <c r="E188" s="12" t="s">
        <v>926</v>
      </c>
      <c r="F188" s="12" t="s">
        <v>927</v>
      </c>
      <c r="G188" s="12" t="s">
        <v>928</v>
      </c>
      <c r="H188" s="12" t="s">
        <v>815</v>
      </c>
      <c r="I188" s="12" t="s">
        <v>833</v>
      </c>
      <c r="J188" s="12" t="s">
        <v>1458</v>
      </c>
      <c r="K188" s="12">
        <v>12</v>
      </c>
      <c r="L188" s="12" t="s">
        <v>800</v>
      </c>
      <c r="M188" s="13">
        <v>44292</v>
      </c>
      <c r="N188" t="str">
        <f t="shared" si="4"/>
        <v>2021/04</v>
      </c>
      <c r="O188" s="14" t="str">
        <f t="shared" si="5"/>
        <v>2021/3/1</v>
      </c>
      <c r="P188" s="12" t="s">
        <v>820</v>
      </c>
      <c r="Q188" s="12" t="s">
        <v>930</v>
      </c>
      <c r="R188" s="12" t="s">
        <v>930</v>
      </c>
      <c r="S188" s="12">
        <v>14</v>
      </c>
      <c r="T188" s="12"/>
      <c r="U188" s="12">
        <v>800</v>
      </c>
      <c r="V188" s="12" t="s">
        <v>822</v>
      </c>
    </row>
    <row r="189" spans="1:22">
      <c r="A189" s="12" t="s">
        <v>1461</v>
      </c>
      <c r="B189" s="12" t="s">
        <v>874</v>
      </c>
      <c r="C189" s="12" t="s">
        <v>875</v>
      </c>
      <c r="D189" s="12" t="s">
        <v>1462</v>
      </c>
      <c r="E189" s="12" t="s">
        <v>1463</v>
      </c>
      <c r="F189" s="12" t="s">
        <v>1464</v>
      </c>
      <c r="G189" s="12"/>
      <c r="H189" s="12" t="s">
        <v>815</v>
      </c>
      <c r="I189" s="12" t="s">
        <v>843</v>
      </c>
      <c r="J189" s="12"/>
      <c r="K189" s="12">
        <v>12</v>
      </c>
      <c r="L189" s="12" t="s">
        <v>800</v>
      </c>
      <c r="M189" s="13">
        <v>44292</v>
      </c>
      <c r="N189" t="str">
        <f t="shared" si="4"/>
        <v>2021/04</v>
      </c>
      <c r="O189" s="14" t="str">
        <f t="shared" si="5"/>
        <v>2021/3/1</v>
      </c>
      <c r="P189" s="12"/>
      <c r="Q189" s="12"/>
      <c r="R189" s="12" t="s">
        <v>930</v>
      </c>
      <c r="S189" s="12">
        <v>14</v>
      </c>
      <c r="T189" s="12"/>
      <c r="U189" s="12">
        <v>650</v>
      </c>
      <c r="V189" s="12"/>
    </row>
    <row r="190" spans="1:22">
      <c r="A190" s="12" t="s">
        <v>1465</v>
      </c>
      <c r="B190" s="12" t="s">
        <v>874</v>
      </c>
      <c r="C190" s="12" t="s">
        <v>875</v>
      </c>
      <c r="D190" s="12" t="s">
        <v>1108</v>
      </c>
      <c r="E190" s="12" t="s">
        <v>1116</v>
      </c>
      <c r="F190" s="12" t="s">
        <v>1466</v>
      </c>
      <c r="G190" s="12"/>
      <c r="H190" s="12" t="s">
        <v>815</v>
      </c>
      <c r="I190" s="12" t="s">
        <v>843</v>
      </c>
      <c r="J190" s="12"/>
      <c r="K190" s="12">
        <v>12</v>
      </c>
      <c r="L190" s="12" t="s">
        <v>800</v>
      </c>
      <c r="M190" s="13">
        <v>44292</v>
      </c>
      <c r="N190" t="str">
        <f t="shared" si="4"/>
        <v>2021/04</v>
      </c>
      <c r="O190" s="14" t="str">
        <f t="shared" si="5"/>
        <v>2021/3/1</v>
      </c>
      <c r="P190" s="12"/>
      <c r="Q190" s="12"/>
      <c r="R190" s="12" t="s">
        <v>930</v>
      </c>
      <c r="S190" s="12">
        <v>14</v>
      </c>
      <c r="T190" s="12"/>
      <c r="U190" s="12">
        <v>650</v>
      </c>
      <c r="V190" s="12"/>
    </row>
    <row r="191" spans="1:22">
      <c r="A191" s="12" t="s">
        <v>1467</v>
      </c>
      <c r="B191" s="12" t="s">
        <v>1074</v>
      </c>
      <c r="C191" s="12" t="s">
        <v>875</v>
      </c>
      <c r="D191" s="12" t="s">
        <v>1468</v>
      </c>
      <c r="E191" s="12" t="s">
        <v>1116</v>
      </c>
      <c r="F191" s="12" t="s">
        <v>1469</v>
      </c>
      <c r="G191" s="12"/>
      <c r="H191" s="12" t="s">
        <v>815</v>
      </c>
      <c r="I191" s="12" t="s">
        <v>878</v>
      </c>
      <c r="J191" s="12"/>
      <c r="K191" s="12">
        <v>12</v>
      </c>
      <c r="L191" s="12" t="s">
        <v>800</v>
      </c>
      <c r="M191" s="13">
        <v>44292</v>
      </c>
      <c r="N191" t="str">
        <f t="shared" si="4"/>
        <v>2021/04</v>
      </c>
      <c r="O191" s="14" t="str">
        <f t="shared" si="5"/>
        <v>2021/3/1</v>
      </c>
      <c r="P191" s="12"/>
      <c r="Q191" s="12"/>
      <c r="R191" s="12" t="s">
        <v>930</v>
      </c>
      <c r="S191" s="12">
        <v>14</v>
      </c>
      <c r="T191" s="12"/>
      <c r="U191" s="12">
        <v>500</v>
      </c>
      <c r="V191" s="12"/>
    </row>
    <row r="192" spans="1:22">
      <c r="A192" s="12" t="s">
        <v>1470</v>
      </c>
      <c r="B192" s="12" t="s">
        <v>1074</v>
      </c>
      <c r="C192" s="12" t="s">
        <v>1243</v>
      </c>
      <c r="D192" s="12" t="s">
        <v>1471</v>
      </c>
      <c r="E192" s="12" t="s">
        <v>1245</v>
      </c>
      <c r="F192" s="12" t="s">
        <v>1472</v>
      </c>
      <c r="G192" s="12" t="s">
        <v>1473</v>
      </c>
      <c r="H192" s="12" t="s">
        <v>815</v>
      </c>
      <c r="I192" s="12" t="s">
        <v>865</v>
      </c>
      <c r="J192" s="12" t="s">
        <v>1474</v>
      </c>
      <c r="K192" s="12">
        <v>12</v>
      </c>
      <c r="L192" s="12" t="s">
        <v>800</v>
      </c>
      <c r="M192" s="13">
        <v>44057</v>
      </c>
      <c r="N192" t="str">
        <f t="shared" si="4"/>
        <v>2020/08</v>
      </c>
      <c r="O192" s="14" t="str">
        <f t="shared" si="5"/>
        <v>2020/7/1</v>
      </c>
      <c r="P192" s="12"/>
      <c r="Q192" s="12" t="s">
        <v>820</v>
      </c>
      <c r="R192" s="12" t="s">
        <v>930</v>
      </c>
      <c r="S192" s="12">
        <v>14</v>
      </c>
      <c r="T192" s="12"/>
      <c r="U192" s="12">
        <v>500</v>
      </c>
      <c r="V192" s="12" t="s">
        <v>822</v>
      </c>
    </row>
    <row r="193" spans="1:22">
      <c r="A193" s="12" t="s">
        <v>1475</v>
      </c>
      <c r="B193" s="12" t="s">
        <v>1177</v>
      </c>
      <c r="C193" s="12" t="s">
        <v>1476</v>
      </c>
      <c r="D193" s="12"/>
      <c r="E193" s="12" t="s">
        <v>1477</v>
      </c>
      <c r="F193" s="12" t="s">
        <v>1478</v>
      </c>
      <c r="G193" s="12" t="s">
        <v>1479</v>
      </c>
      <c r="H193" s="12" t="s">
        <v>815</v>
      </c>
      <c r="I193" s="12" t="s">
        <v>825</v>
      </c>
      <c r="J193" s="12"/>
      <c r="K193" s="12">
        <v>12</v>
      </c>
      <c r="L193" s="12" t="s">
        <v>800</v>
      </c>
      <c r="M193" s="13">
        <v>44067</v>
      </c>
      <c r="N193" t="str">
        <f t="shared" si="4"/>
        <v>2020/08</v>
      </c>
      <c r="O193" s="14" t="str">
        <f t="shared" si="5"/>
        <v>2020/7/1</v>
      </c>
      <c r="P193" s="12"/>
      <c r="Q193" s="12"/>
      <c r="R193" s="12" t="s">
        <v>930</v>
      </c>
      <c r="S193" s="12">
        <v>14</v>
      </c>
      <c r="T193" s="12"/>
      <c r="U193" s="12">
        <v>1800</v>
      </c>
      <c r="V193" s="12"/>
    </row>
    <row r="194" spans="1:22">
      <c r="A194" s="12" t="s">
        <v>1480</v>
      </c>
      <c r="B194" s="12" t="s">
        <v>1481</v>
      </c>
      <c r="C194" s="12" t="s">
        <v>1482</v>
      </c>
      <c r="D194" s="12" t="s">
        <v>1483</v>
      </c>
      <c r="E194" s="12" t="s">
        <v>935</v>
      </c>
      <c r="F194" s="12" t="s">
        <v>1484</v>
      </c>
      <c r="G194" s="12"/>
      <c r="H194" s="12" t="s">
        <v>815</v>
      </c>
      <c r="I194" s="12" t="s">
        <v>816</v>
      </c>
      <c r="J194" s="12"/>
      <c r="K194" s="12">
        <v>12</v>
      </c>
      <c r="L194" s="12" t="s">
        <v>800</v>
      </c>
      <c r="M194" s="13">
        <v>44079</v>
      </c>
      <c r="N194" t="str">
        <f t="shared" si="4"/>
        <v>2020/09</v>
      </c>
      <c r="O194" s="14" t="str">
        <f t="shared" si="5"/>
        <v>2020/8/1</v>
      </c>
      <c r="P194" s="12"/>
      <c r="Q194" s="12"/>
      <c r="R194" s="12" t="s">
        <v>930</v>
      </c>
      <c r="S194" s="12">
        <v>14</v>
      </c>
      <c r="T194" s="12"/>
      <c r="U194" s="12">
        <v>600</v>
      </c>
      <c r="V194" s="12"/>
    </row>
    <row r="195" spans="1:22">
      <c r="A195" s="12" t="s">
        <v>1485</v>
      </c>
      <c r="B195" s="12" t="s">
        <v>1486</v>
      </c>
      <c r="C195" s="12" t="s">
        <v>1487</v>
      </c>
      <c r="D195" s="12"/>
      <c r="E195" s="12"/>
      <c r="F195" s="12"/>
      <c r="G195" s="12"/>
      <c r="H195" s="12" t="s">
        <v>815</v>
      </c>
      <c r="I195" s="12" t="s">
        <v>865</v>
      </c>
      <c r="J195" s="12"/>
      <c r="K195" s="12">
        <v>12</v>
      </c>
      <c r="L195" s="12" t="s">
        <v>800</v>
      </c>
      <c r="M195" s="13">
        <v>44057</v>
      </c>
      <c r="N195" t="str">
        <f t="shared" si="4"/>
        <v>2020/08</v>
      </c>
      <c r="O195" s="14" t="str">
        <f t="shared" si="5"/>
        <v>2020/7/1</v>
      </c>
      <c r="P195" s="12"/>
      <c r="Q195" s="12"/>
      <c r="R195" s="12" t="s">
        <v>930</v>
      </c>
      <c r="S195" s="12">
        <v>14</v>
      </c>
      <c r="T195" s="12"/>
      <c r="U195" s="12">
        <v>350</v>
      </c>
      <c r="V195" s="12"/>
    </row>
    <row r="196" spans="1:22">
      <c r="A196" s="12" t="s">
        <v>1488</v>
      </c>
      <c r="B196" s="12" t="s">
        <v>1489</v>
      </c>
      <c r="C196" s="12" t="s">
        <v>1243</v>
      </c>
      <c r="D196" s="12" t="s">
        <v>1471</v>
      </c>
      <c r="E196" s="12" t="s">
        <v>1245</v>
      </c>
      <c r="F196" s="12" t="s">
        <v>1490</v>
      </c>
      <c r="G196" s="12" t="s">
        <v>1473</v>
      </c>
      <c r="H196" s="12" t="s">
        <v>815</v>
      </c>
      <c r="I196" s="12" t="s">
        <v>865</v>
      </c>
      <c r="J196" s="12" t="s">
        <v>1474</v>
      </c>
      <c r="K196" s="12">
        <v>12</v>
      </c>
      <c r="L196" s="12" t="s">
        <v>800</v>
      </c>
      <c r="M196" s="13">
        <v>44057</v>
      </c>
      <c r="N196" t="str">
        <f t="shared" si="4"/>
        <v>2020/08</v>
      </c>
      <c r="O196" s="14" t="str">
        <f t="shared" si="5"/>
        <v>2020/7/1</v>
      </c>
      <c r="P196" s="12"/>
      <c r="Q196" s="12" t="s">
        <v>820</v>
      </c>
      <c r="R196" s="12" t="s">
        <v>930</v>
      </c>
      <c r="S196" s="12">
        <v>14</v>
      </c>
      <c r="T196" s="12"/>
      <c r="U196" s="12">
        <v>650</v>
      </c>
      <c r="V196" s="12" t="s">
        <v>822</v>
      </c>
    </row>
    <row r="197" spans="1:22">
      <c r="A197" s="12" t="s">
        <v>1491</v>
      </c>
      <c r="B197" s="12" t="s">
        <v>985</v>
      </c>
      <c r="C197" s="12" t="s">
        <v>933</v>
      </c>
      <c r="D197" s="12"/>
      <c r="E197" s="12" t="s">
        <v>1163</v>
      </c>
      <c r="F197" s="12" t="s">
        <v>1164</v>
      </c>
      <c r="G197" s="12" t="s">
        <v>1165</v>
      </c>
      <c r="H197" s="12" t="s">
        <v>798</v>
      </c>
      <c r="I197" s="12" t="s">
        <v>988</v>
      </c>
      <c r="J197" s="12"/>
      <c r="K197" s="12">
        <v>12</v>
      </c>
      <c r="L197" s="12" t="s">
        <v>800</v>
      </c>
      <c r="M197" s="13">
        <v>44071</v>
      </c>
      <c r="N197" t="str">
        <f t="shared" si="4"/>
        <v>2020/08</v>
      </c>
      <c r="O197" s="14" t="str">
        <f t="shared" si="5"/>
        <v>2020/7/1</v>
      </c>
      <c r="P197" s="12"/>
      <c r="Q197" s="12" t="s">
        <v>822</v>
      </c>
      <c r="R197" s="12" t="s">
        <v>930</v>
      </c>
      <c r="S197" s="12">
        <v>14</v>
      </c>
      <c r="T197" s="12"/>
      <c r="U197" s="12">
        <v>350</v>
      </c>
      <c r="V197" s="12"/>
    </row>
    <row r="198" spans="1:22">
      <c r="A198" s="12" t="s">
        <v>1492</v>
      </c>
      <c r="B198" s="12" t="s">
        <v>1147</v>
      </c>
      <c r="C198" s="12" t="s">
        <v>1148</v>
      </c>
      <c r="D198" s="12"/>
      <c r="E198" s="12" t="s">
        <v>926</v>
      </c>
      <c r="F198" s="12">
        <v>322</v>
      </c>
      <c r="G198" s="12" t="s">
        <v>1149</v>
      </c>
      <c r="H198" s="12" t="s">
        <v>798</v>
      </c>
      <c r="I198" s="12" t="s">
        <v>988</v>
      </c>
      <c r="J198" s="12">
        <v>97950437</v>
      </c>
      <c r="K198" s="12">
        <v>12</v>
      </c>
      <c r="L198" s="12" t="s">
        <v>800</v>
      </c>
      <c r="M198" s="13">
        <v>44071</v>
      </c>
      <c r="N198" t="str">
        <f t="shared" si="4"/>
        <v>2020/08</v>
      </c>
      <c r="O198" s="14" t="str">
        <f t="shared" si="5"/>
        <v>2020/7/1</v>
      </c>
      <c r="P198" s="12" t="s">
        <v>1493</v>
      </c>
      <c r="Q198" s="12">
        <v>800</v>
      </c>
      <c r="R198" s="12" t="s">
        <v>930</v>
      </c>
      <c r="S198" s="12">
        <v>14</v>
      </c>
      <c r="T198" s="12"/>
      <c r="U198" s="12">
        <v>500</v>
      </c>
      <c r="V198" s="12"/>
    </row>
    <row r="199" spans="1:22">
      <c r="A199" s="12" t="s">
        <v>1494</v>
      </c>
      <c r="B199" s="12" t="s">
        <v>924</v>
      </c>
      <c r="C199" s="12" t="s">
        <v>925</v>
      </c>
      <c r="D199" s="12" t="s">
        <v>1495</v>
      </c>
      <c r="E199" s="12" t="s">
        <v>926</v>
      </c>
      <c r="F199" s="12" t="s">
        <v>927</v>
      </c>
      <c r="G199" s="12" t="s">
        <v>928</v>
      </c>
      <c r="H199" s="12" t="s">
        <v>798</v>
      </c>
      <c r="I199" s="12" t="s">
        <v>988</v>
      </c>
      <c r="J199" s="12" t="s">
        <v>1458</v>
      </c>
      <c r="K199" s="12">
        <v>12</v>
      </c>
      <c r="L199" s="12" t="s">
        <v>800</v>
      </c>
      <c r="M199" s="13">
        <v>44071</v>
      </c>
      <c r="N199" t="str">
        <f t="shared" si="4"/>
        <v>2020/08</v>
      </c>
      <c r="O199" s="14" t="str">
        <f t="shared" si="5"/>
        <v>2020/7/1</v>
      </c>
      <c r="P199" s="12">
        <v>800</v>
      </c>
      <c r="Q199" s="12" t="s">
        <v>822</v>
      </c>
      <c r="R199" s="12" t="s">
        <v>930</v>
      </c>
      <c r="S199" s="12">
        <v>14</v>
      </c>
      <c r="T199" s="12"/>
      <c r="U199" s="12">
        <v>800</v>
      </c>
      <c r="V199" s="12"/>
    </row>
    <row r="200" spans="1:22">
      <c r="A200" s="12" t="s">
        <v>1496</v>
      </c>
      <c r="B200" s="12" t="s">
        <v>924</v>
      </c>
      <c r="C200" s="12" t="s">
        <v>925</v>
      </c>
      <c r="D200" s="12" t="s">
        <v>1495</v>
      </c>
      <c r="E200" s="12" t="s">
        <v>926</v>
      </c>
      <c r="F200" s="12" t="s">
        <v>927</v>
      </c>
      <c r="G200" s="12" t="s">
        <v>928</v>
      </c>
      <c r="H200" s="12" t="s">
        <v>798</v>
      </c>
      <c r="I200" s="12" t="s">
        <v>988</v>
      </c>
      <c r="J200" s="12" t="s">
        <v>1458</v>
      </c>
      <c r="K200" s="12">
        <v>12</v>
      </c>
      <c r="L200" s="12" t="s">
        <v>800</v>
      </c>
      <c r="M200" s="13">
        <v>44071</v>
      </c>
      <c r="N200" t="str">
        <f t="shared" ref="N200:N263" si="6">YEAR(M200)&amp;"/"&amp;TEXT(MONTH(M200),"00")</f>
        <v>2020/08</v>
      </c>
      <c r="O200" s="14" t="str">
        <f t="shared" ref="O200:O263" si="7">YEAR(M200)&amp;"/"&amp;TEXT(MONTH(M200),"00")-1&amp;"/1"</f>
        <v>2020/7/1</v>
      </c>
      <c r="P200" s="12">
        <v>800</v>
      </c>
      <c r="Q200" s="12" t="s">
        <v>822</v>
      </c>
      <c r="R200" s="12" t="s">
        <v>930</v>
      </c>
      <c r="S200" s="12">
        <v>14</v>
      </c>
      <c r="T200" s="12"/>
      <c r="U200" s="12">
        <v>800</v>
      </c>
      <c r="V200" s="12"/>
    </row>
    <row r="201" spans="1:22">
      <c r="A201" s="12" t="s">
        <v>1497</v>
      </c>
      <c r="B201" s="12" t="s">
        <v>924</v>
      </c>
      <c r="C201" s="12" t="s">
        <v>925</v>
      </c>
      <c r="D201" s="12" t="s">
        <v>1495</v>
      </c>
      <c r="E201" s="12" t="s">
        <v>926</v>
      </c>
      <c r="F201" s="12" t="s">
        <v>927</v>
      </c>
      <c r="G201" s="12" t="s">
        <v>928</v>
      </c>
      <c r="H201" s="12" t="s">
        <v>798</v>
      </c>
      <c r="I201" s="12" t="s">
        <v>988</v>
      </c>
      <c r="J201" s="12" t="s">
        <v>1458</v>
      </c>
      <c r="K201" s="12">
        <v>12</v>
      </c>
      <c r="L201" s="12" t="s">
        <v>800</v>
      </c>
      <c r="M201" s="13">
        <v>44097</v>
      </c>
      <c r="N201" t="str">
        <f t="shared" si="6"/>
        <v>2020/09</v>
      </c>
      <c r="O201" s="14" t="str">
        <f t="shared" si="7"/>
        <v>2020/8/1</v>
      </c>
      <c r="P201" s="12">
        <v>800</v>
      </c>
      <c r="Q201" s="12" t="s">
        <v>822</v>
      </c>
      <c r="R201" s="12" t="s">
        <v>930</v>
      </c>
      <c r="S201" s="12">
        <v>14</v>
      </c>
      <c r="T201" s="12"/>
      <c r="U201" s="12">
        <v>800</v>
      </c>
      <c r="V201" s="12"/>
    </row>
    <row r="202" spans="1:22">
      <c r="A202" s="12" t="s">
        <v>1498</v>
      </c>
      <c r="B202" s="12" t="s">
        <v>924</v>
      </c>
      <c r="C202" s="12" t="s">
        <v>925</v>
      </c>
      <c r="D202" s="12" t="s">
        <v>1495</v>
      </c>
      <c r="E202" s="12" t="s">
        <v>926</v>
      </c>
      <c r="F202" s="12" t="s">
        <v>927</v>
      </c>
      <c r="G202" s="12" t="s">
        <v>928</v>
      </c>
      <c r="H202" s="12" t="s">
        <v>798</v>
      </c>
      <c r="I202" s="12" t="s">
        <v>988</v>
      </c>
      <c r="J202" s="12" t="s">
        <v>1499</v>
      </c>
      <c r="K202" s="12">
        <v>12</v>
      </c>
      <c r="L202" s="12" t="s">
        <v>800</v>
      </c>
      <c r="M202" s="13">
        <v>44097</v>
      </c>
      <c r="N202" t="str">
        <f t="shared" si="6"/>
        <v>2020/09</v>
      </c>
      <c r="O202" s="14" t="str">
        <f t="shared" si="7"/>
        <v>2020/8/1</v>
      </c>
      <c r="P202" s="12">
        <v>800</v>
      </c>
      <c r="Q202" s="12" t="s">
        <v>822</v>
      </c>
      <c r="R202" s="12" t="s">
        <v>930</v>
      </c>
      <c r="S202" s="12">
        <v>14</v>
      </c>
      <c r="T202" s="12"/>
      <c r="U202" s="12">
        <v>800</v>
      </c>
      <c r="V202" s="12"/>
    </row>
    <row r="203" spans="1:22">
      <c r="A203" s="12" t="s">
        <v>1500</v>
      </c>
      <c r="B203" s="12" t="s">
        <v>967</v>
      </c>
      <c r="C203" s="12" t="s">
        <v>968</v>
      </c>
      <c r="D203" s="12">
        <v>1663</v>
      </c>
      <c r="E203" s="12" t="s">
        <v>926</v>
      </c>
      <c r="F203" s="12">
        <v>1653</v>
      </c>
      <c r="G203" s="12" t="s">
        <v>970</v>
      </c>
      <c r="H203" s="12" t="s">
        <v>798</v>
      </c>
      <c r="I203" s="12" t="s">
        <v>988</v>
      </c>
      <c r="J203" s="12">
        <v>8891013</v>
      </c>
      <c r="K203" s="12">
        <v>12</v>
      </c>
      <c r="L203" s="12" t="s">
        <v>800</v>
      </c>
      <c r="M203" s="13">
        <v>44071</v>
      </c>
      <c r="N203" t="str">
        <f t="shared" si="6"/>
        <v>2020/08</v>
      </c>
      <c r="O203" s="14" t="str">
        <f t="shared" si="7"/>
        <v>2020/7/1</v>
      </c>
      <c r="P203" s="12">
        <v>800</v>
      </c>
      <c r="Q203" s="12" t="s">
        <v>822</v>
      </c>
      <c r="R203" s="12" t="s">
        <v>930</v>
      </c>
      <c r="S203" s="12">
        <v>14</v>
      </c>
      <c r="T203" s="12"/>
      <c r="U203" s="12">
        <v>700</v>
      </c>
      <c r="V203" s="12"/>
    </row>
    <row r="204" spans="1:22">
      <c r="A204" s="12" t="s">
        <v>1501</v>
      </c>
      <c r="B204" s="12" t="s">
        <v>1502</v>
      </c>
      <c r="C204" s="12" t="s">
        <v>1503</v>
      </c>
      <c r="D204" s="12" t="s">
        <v>1504</v>
      </c>
      <c r="E204" s="12" t="s">
        <v>1505</v>
      </c>
      <c r="F204" s="12" t="s">
        <v>1506</v>
      </c>
      <c r="G204" s="12" t="s">
        <v>1507</v>
      </c>
      <c r="H204" s="12" t="s">
        <v>815</v>
      </c>
      <c r="I204" s="12" t="s">
        <v>833</v>
      </c>
      <c r="J204" s="12">
        <v>540062596</v>
      </c>
      <c r="K204" s="12">
        <v>12</v>
      </c>
      <c r="L204" s="12" t="s">
        <v>800</v>
      </c>
      <c r="M204" s="13">
        <v>44077</v>
      </c>
      <c r="N204" t="str">
        <f t="shared" si="6"/>
        <v>2020/09</v>
      </c>
      <c r="O204" s="14" t="str">
        <f t="shared" si="7"/>
        <v>2020/8/1</v>
      </c>
      <c r="P204" s="12"/>
      <c r="Q204" s="12"/>
      <c r="R204" s="12" t="s">
        <v>930</v>
      </c>
      <c r="S204" s="12">
        <v>14</v>
      </c>
      <c r="T204" s="12">
        <v>13500</v>
      </c>
      <c r="U204" s="12">
        <v>13500</v>
      </c>
      <c r="V204" s="12"/>
    </row>
    <row r="205" spans="1:22">
      <c r="A205" s="12" t="s">
        <v>1508</v>
      </c>
      <c r="B205" s="12" t="s">
        <v>1035</v>
      </c>
      <c r="C205" s="12" t="s">
        <v>1036</v>
      </c>
      <c r="D205" s="12" t="s">
        <v>1509</v>
      </c>
      <c r="E205" s="12" t="s">
        <v>1477</v>
      </c>
      <c r="F205" s="12" t="s">
        <v>1510</v>
      </c>
      <c r="G205" s="12" t="s">
        <v>1511</v>
      </c>
      <c r="H205" s="12" t="s">
        <v>815</v>
      </c>
      <c r="I205" s="12" t="s">
        <v>943</v>
      </c>
      <c r="J205" s="12">
        <v>713312404</v>
      </c>
      <c r="K205" s="12">
        <v>12</v>
      </c>
      <c r="L205" s="12" t="s">
        <v>800</v>
      </c>
      <c r="M205" s="13">
        <v>44067</v>
      </c>
      <c r="N205" t="str">
        <f t="shared" si="6"/>
        <v>2020/08</v>
      </c>
      <c r="O205" s="14" t="str">
        <f t="shared" si="7"/>
        <v>2020/7/1</v>
      </c>
      <c r="P205" s="12"/>
      <c r="Q205" s="12">
        <v>1500</v>
      </c>
      <c r="R205" s="12" t="s">
        <v>930</v>
      </c>
      <c r="S205" s="12">
        <v>14</v>
      </c>
      <c r="T205" s="12">
        <v>1380</v>
      </c>
      <c r="U205" s="12">
        <v>1800</v>
      </c>
      <c r="V205" s="12"/>
    </row>
    <row r="206" spans="1:22">
      <c r="A206" s="12" t="s">
        <v>1512</v>
      </c>
      <c r="B206" s="12" t="s">
        <v>1513</v>
      </c>
      <c r="C206" s="12" t="s">
        <v>1514</v>
      </c>
      <c r="D206" s="12" t="s">
        <v>1515</v>
      </c>
      <c r="E206" s="12" t="s">
        <v>935</v>
      </c>
      <c r="F206" s="12" t="s">
        <v>1516</v>
      </c>
      <c r="G206" s="12" t="s">
        <v>1165</v>
      </c>
      <c r="H206" s="12" t="s">
        <v>815</v>
      </c>
      <c r="I206" s="12" t="s">
        <v>865</v>
      </c>
      <c r="J206" s="12" t="s">
        <v>1517</v>
      </c>
      <c r="K206" s="12">
        <v>13</v>
      </c>
      <c r="L206" s="12" t="s">
        <v>800</v>
      </c>
      <c r="M206" s="13">
        <v>44057</v>
      </c>
      <c r="N206" t="str">
        <f t="shared" si="6"/>
        <v>2020/08</v>
      </c>
      <c r="O206" s="14" t="str">
        <f t="shared" si="7"/>
        <v>2020/7/1</v>
      </c>
      <c r="P206" s="12"/>
      <c r="Q206" s="12"/>
      <c r="R206" s="12" t="s">
        <v>930</v>
      </c>
      <c r="S206" s="12">
        <v>14</v>
      </c>
      <c r="T206" s="12">
        <v>350</v>
      </c>
      <c r="U206" s="12">
        <v>350</v>
      </c>
      <c r="V206" s="12"/>
    </row>
    <row r="207" spans="1:22">
      <c r="A207" s="12" t="s">
        <v>1518</v>
      </c>
      <c r="B207" s="12" t="s">
        <v>1513</v>
      </c>
      <c r="C207" s="12" t="s">
        <v>1514</v>
      </c>
      <c r="D207" s="12" t="s">
        <v>1515</v>
      </c>
      <c r="E207" s="12" t="s">
        <v>935</v>
      </c>
      <c r="F207" s="12" t="s">
        <v>987</v>
      </c>
      <c r="G207" s="12" t="s">
        <v>1165</v>
      </c>
      <c r="H207" s="12" t="s">
        <v>815</v>
      </c>
      <c r="I207" s="12" t="s">
        <v>865</v>
      </c>
      <c r="J207" s="12" t="s">
        <v>1519</v>
      </c>
      <c r="K207" s="12">
        <v>13</v>
      </c>
      <c r="L207" s="12" t="s">
        <v>800</v>
      </c>
      <c r="M207" s="13">
        <v>44057</v>
      </c>
      <c r="N207" t="str">
        <f t="shared" si="6"/>
        <v>2020/08</v>
      </c>
      <c r="O207" s="14" t="str">
        <f t="shared" si="7"/>
        <v>2020/7/1</v>
      </c>
      <c r="P207" s="12"/>
      <c r="Q207" s="12"/>
      <c r="R207" s="12" t="s">
        <v>930</v>
      </c>
      <c r="S207" s="12">
        <v>14</v>
      </c>
      <c r="T207" s="12">
        <v>350</v>
      </c>
      <c r="U207" s="12">
        <v>350</v>
      </c>
      <c r="V207" s="12"/>
    </row>
    <row r="208" spans="1:22">
      <c r="A208" s="12" t="s">
        <v>1520</v>
      </c>
      <c r="B208" s="12" t="s">
        <v>874</v>
      </c>
      <c r="C208" s="12" t="s">
        <v>875</v>
      </c>
      <c r="D208" s="12" t="s">
        <v>1521</v>
      </c>
      <c r="E208" s="12" t="s">
        <v>1522</v>
      </c>
      <c r="F208" s="12" t="s">
        <v>1523</v>
      </c>
      <c r="G208" s="12" t="s">
        <v>896</v>
      </c>
      <c r="H208" s="12" t="s">
        <v>815</v>
      </c>
      <c r="I208" s="12" t="s">
        <v>940</v>
      </c>
      <c r="J208" s="12" t="s">
        <v>1524</v>
      </c>
      <c r="K208" s="12">
        <v>12</v>
      </c>
      <c r="L208" s="12" t="s">
        <v>800</v>
      </c>
      <c r="M208" s="13">
        <v>44323</v>
      </c>
      <c r="N208" t="str">
        <f t="shared" si="6"/>
        <v>2021/05</v>
      </c>
      <c r="O208" s="14" t="str">
        <f t="shared" si="7"/>
        <v>2021/4/1</v>
      </c>
      <c r="P208" s="12"/>
      <c r="Q208" s="12"/>
      <c r="R208" s="12" t="s">
        <v>930</v>
      </c>
      <c r="S208" s="12">
        <v>14</v>
      </c>
      <c r="T208" s="12"/>
      <c r="U208" s="12">
        <v>650</v>
      </c>
      <c r="V208" s="12"/>
    </row>
    <row r="209" spans="1:22">
      <c r="A209" s="12" t="s">
        <v>1525</v>
      </c>
      <c r="B209" s="12" t="s">
        <v>874</v>
      </c>
      <c r="C209" s="12" t="s">
        <v>875</v>
      </c>
      <c r="D209" s="12" t="s">
        <v>1521</v>
      </c>
      <c r="E209" s="12" t="s">
        <v>1522</v>
      </c>
      <c r="F209" s="12" t="s">
        <v>1523</v>
      </c>
      <c r="G209" s="12" t="s">
        <v>896</v>
      </c>
      <c r="H209" s="12" t="s">
        <v>815</v>
      </c>
      <c r="I209" s="12" t="s">
        <v>940</v>
      </c>
      <c r="J209" s="12" t="s">
        <v>1524</v>
      </c>
      <c r="K209" s="12">
        <v>12</v>
      </c>
      <c r="L209" s="12" t="s">
        <v>800</v>
      </c>
      <c r="M209" s="13">
        <v>44323</v>
      </c>
      <c r="N209" t="str">
        <f t="shared" si="6"/>
        <v>2021/05</v>
      </c>
      <c r="O209" s="14" t="str">
        <f t="shared" si="7"/>
        <v>2021/4/1</v>
      </c>
      <c r="P209" s="12"/>
      <c r="Q209" s="12"/>
      <c r="R209" s="12" t="s">
        <v>930</v>
      </c>
      <c r="S209" s="12">
        <v>14</v>
      </c>
      <c r="T209" s="12"/>
      <c r="U209" s="12">
        <v>650</v>
      </c>
      <c r="V209" s="12"/>
    </row>
    <row r="210" spans="1:22">
      <c r="A210" s="12" t="s">
        <v>1526</v>
      </c>
      <c r="B210" s="12" t="s">
        <v>874</v>
      </c>
      <c r="C210" s="12" t="s">
        <v>875</v>
      </c>
      <c r="D210" s="12" t="s">
        <v>1521</v>
      </c>
      <c r="E210" s="12" t="s">
        <v>1522</v>
      </c>
      <c r="F210" s="12" t="s">
        <v>1523</v>
      </c>
      <c r="G210" s="12" t="s">
        <v>896</v>
      </c>
      <c r="H210" s="12" t="s">
        <v>815</v>
      </c>
      <c r="I210" s="12" t="s">
        <v>816</v>
      </c>
      <c r="J210" s="12" t="s">
        <v>1524</v>
      </c>
      <c r="K210" s="12">
        <v>12</v>
      </c>
      <c r="L210" s="12" t="s">
        <v>800</v>
      </c>
      <c r="M210" s="13">
        <v>44292</v>
      </c>
      <c r="N210" t="str">
        <f t="shared" si="6"/>
        <v>2021/04</v>
      </c>
      <c r="O210" s="14" t="str">
        <f t="shared" si="7"/>
        <v>2021/3/1</v>
      </c>
      <c r="P210" s="12"/>
      <c r="Q210" s="12"/>
      <c r="R210" s="12" t="s">
        <v>930</v>
      </c>
      <c r="S210" s="12">
        <v>14</v>
      </c>
      <c r="T210" s="12"/>
      <c r="U210" s="12">
        <v>650</v>
      </c>
      <c r="V210" s="12"/>
    </row>
    <row r="211" spans="1:22">
      <c r="A211" s="12" t="s">
        <v>1527</v>
      </c>
      <c r="B211" s="12" t="s">
        <v>874</v>
      </c>
      <c r="C211" s="12" t="s">
        <v>875</v>
      </c>
      <c r="D211" s="12" t="s">
        <v>1521</v>
      </c>
      <c r="E211" s="12" t="s">
        <v>1522</v>
      </c>
      <c r="F211" s="12" t="s">
        <v>1523</v>
      </c>
      <c r="G211" s="12" t="s">
        <v>896</v>
      </c>
      <c r="H211" s="12" t="s">
        <v>815</v>
      </c>
      <c r="I211" s="12" t="s">
        <v>816</v>
      </c>
      <c r="J211" s="12" t="s">
        <v>1524</v>
      </c>
      <c r="K211" s="12">
        <v>12</v>
      </c>
      <c r="L211" s="12" t="s">
        <v>800</v>
      </c>
      <c r="M211" s="13">
        <v>44292</v>
      </c>
      <c r="N211" t="str">
        <f t="shared" si="6"/>
        <v>2021/04</v>
      </c>
      <c r="O211" s="14" t="str">
        <f t="shared" si="7"/>
        <v>2021/3/1</v>
      </c>
      <c r="P211" s="12"/>
      <c r="Q211" s="12"/>
      <c r="R211" s="12" t="s">
        <v>930</v>
      </c>
      <c r="S211" s="12">
        <v>14</v>
      </c>
      <c r="T211" s="12"/>
      <c r="U211" s="12">
        <v>650</v>
      </c>
      <c r="V211" s="12"/>
    </row>
    <row r="212" spans="1:22">
      <c r="A212" s="12" t="s">
        <v>1528</v>
      </c>
      <c r="B212" s="12" t="s">
        <v>1006</v>
      </c>
      <c r="C212" s="12" t="s">
        <v>875</v>
      </c>
      <c r="D212" s="12" t="s">
        <v>1529</v>
      </c>
      <c r="E212" s="12" t="s">
        <v>1522</v>
      </c>
      <c r="F212" s="12" t="s">
        <v>1530</v>
      </c>
      <c r="G212" s="12" t="s">
        <v>896</v>
      </c>
      <c r="H212" s="12" t="s">
        <v>815</v>
      </c>
      <c r="I212" s="12" t="s">
        <v>865</v>
      </c>
      <c r="J212" s="12" t="s">
        <v>1531</v>
      </c>
      <c r="K212" s="12">
        <v>12</v>
      </c>
      <c r="L212" s="12" t="s">
        <v>800</v>
      </c>
      <c r="M212" s="13">
        <v>44292</v>
      </c>
      <c r="N212" t="str">
        <f t="shared" si="6"/>
        <v>2021/04</v>
      </c>
      <c r="O212" s="14" t="str">
        <f t="shared" si="7"/>
        <v>2021/3/1</v>
      </c>
      <c r="P212" s="12"/>
      <c r="Q212" s="12"/>
      <c r="R212" s="12" t="s">
        <v>930</v>
      </c>
      <c r="S212" s="12">
        <v>14</v>
      </c>
      <c r="T212" s="12"/>
      <c r="U212" s="12">
        <v>650</v>
      </c>
      <c r="V212" s="12"/>
    </row>
    <row r="213" spans="1:22">
      <c r="A213" s="12" t="s">
        <v>1532</v>
      </c>
      <c r="B213" s="12" t="s">
        <v>1533</v>
      </c>
      <c r="C213" s="12" t="s">
        <v>1534</v>
      </c>
      <c r="D213" s="12" t="s">
        <v>1535</v>
      </c>
      <c r="E213" s="12" t="s">
        <v>1033</v>
      </c>
      <c r="F213" s="12"/>
      <c r="G213" s="12"/>
      <c r="H213" s="12" t="s">
        <v>815</v>
      </c>
      <c r="I213" s="12" t="s">
        <v>833</v>
      </c>
      <c r="J213" s="12"/>
      <c r="K213" s="12">
        <v>12</v>
      </c>
      <c r="L213" s="12" t="s">
        <v>800</v>
      </c>
      <c r="M213" s="13">
        <v>44177</v>
      </c>
      <c r="N213" t="str">
        <f t="shared" si="6"/>
        <v>2020/12</v>
      </c>
      <c r="O213" s="14" t="str">
        <f t="shared" si="7"/>
        <v>2020/11/1</v>
      </c>
      <c r="P213" s="12"/>
      <c r="Q213" s="12"/>
      <c r="R213" s="12" t="s">
        <v>930</v>
      </c>
      <c r="S213" s="12">
        <v>14</v>
      </c>
      <c r="T213" s="12"/>
      <c r="U213" s="12">
        <v>1800</v>
      </c>
      <c r="V213" s="12"/>
    </row>
    <row r="214" spans="1:22">
      <c r="A214" s="12" t="s">
        <v>1536</v>
      </c>
      <c r="B214" s="12" t="s">
        <v>874</v>
      </c>
      <c r="C214" s="12" t="s">
        <v>875</v>
      </c>
      <c r="D214" s="12" t="s">
        <v>887</v>
      </c>
      <c r="E214" s="12" t="s">
        <v>888</v>
      </c>
      <c r="F214" s="12" t="s">
        <v>889</v>
      </c>
      <c r="G214" s="12">
        <v>0.04</v>
      </c>
      <c r="H214" s="12" t="s">
        <v>798</v>
      </c>
      <c r="I214" s="12" t="s">
        <v>1537</v>
      </c>
      <c r="J214" s="12">
        <v>1812600199</v>
      </c>
      <c r="K214" s="12">
        <v>12</v>
      </c>
      <c r="L214" s="12" t="s">
        <v>981</v>
      </c>
      <c r="M214" s="13">
        <v>43819</v>
      </c>
      <c r="N214" t="str">
        <f t="shared" si="6"/>
        <v>2019/12</v>
      </c>
      <c r="O214" s="14" t="str">
        <f t="shared" si="7"/>
        <v>2019/11/1</v>
      </c>
      <c r="P214" s="12"/>
      <c r="Q214" s="12"/>
      <c r="R214" s="12" t="s">
        <v>930</v>
      </c>
      <c r="S214" s="12"/>
      <c r="T214" s="12"/>
      <c r="U214" s="12">
        <v>650</v>
      </c>
      <c r="V214" s="12"/>
    </row>
    <row r="215" spans="1:22">
      <c r="A215" s="36" t="s">
        <v>1538</v>
      </c>
      <c r="B215" s="12" t="s">
        <v>874</v>
      </c>
      <c r="C215" s="26" t="s">
        <v>875</v>
      </c>
      <c r="D215" s="27" t="s">
        <v>1539</v>
      </c>
      <c r="E215" s="26" t="s">
        <v>1540</v>
      </c>
      <c r="F215" s="26" t="s">
        <v>1541</v>
      </c>
      <c r="G215" s="39">
        <v>0.04</v>
      </c>
      <c r="H215" s="36" t="s">
        <v>1542</v>
      </c>
      <c r="I215" s="40" t="s">
        <v>1543</v>
      </c>
      <c r="J215" s="36">
        <v>1812600200</v>
      </c>
      <c r="K215" s="36">
        <v>12</v>
      </c>
      <c r="L215" s="41" t="s">
        <v>981</v>
      </c>
      <c r="M215" s="30">
        <v>43819</v>
      </c>
      <c r="N215" t="str">
        <f t="shared" si="6"/>
        <v>2019/12</v>
      </c>
      <c r="O215" s="14" t="str">
        <f t="shared" si="7"/>
        <v>2019/11/1</v>
      </c>
      <c r="P215" s="26"/>
      <c r="Q215" s="27"/>
      <c r="R215" s="12" t="s">
        <v>930</v>
      </c>
      <c r="S215" s="26"/>
      <c r="T215" s="26"/>
      <c r="U215" s="12">
        <v>650</v>
      </c>
      <c r="V215" s="26"/>
    </row>
    <row r="216" spans="1:22">
      <c r="A216" s="12" t="s">
        <v>1544</v>
      </c>
      <c r="B216" s="12" t="s">
        <v>874</v>
      </c>
      <c r="C216" s="12" t="s">
        <v>875</v>
      </c>
      <c r="D216" s="12" t="s">
        <v>1545</v>
      </c>
      <c r="E216" s="12" t="s">
        <v>888</v>
      </c>
      <c r="F216" s="12" t="s">
        <v>1546</v>
      </c>
      <c r="G216" s="12">
        <v>0.04</v>
      </c>
      <c r="H216" s="12" t="s">
        <v>815</v>
      </c>
      <c r="I216" s="12" t="s">
        <v>843</v>
      </c>
      <c r="J216" s="12" t="s">
        <v>1547</v>
      </c>
      <c r="K216" s="12">
        <v>12</v>
      </c>
      <c r="L216" s="12" t="s">
        <v>800</v>
      </c>
      <c r="M216" s="13">
        <v>44176</v>
      </c>
      <c r="N216" t="str">
        <f t="shared" si="6"/>
        <v>2020/12</v>
      </c>
      <c r="O216" s="14" t="str">
        <f t="shared" si="7"/>
        <v>2020/11/1</v>
      </c>
      <c r="P216" s="12"/>
      <c r="Q216" s="12"/>
      <c r="R216" s="12" t="s">
        <v>930</v>
      </c>
      <c r="S216" s="12">
        <v>14</v>
      </c>
      <c r="T216" s="12"/>
      <c r="U216" s="12">
        <v>650</v>
      </c>
      <c r="V216" s="12"/>
    </row>
    <row r="217" spans="1:22">
      <c r="A217" s="12" t="s">
        <v>1548</v>
      </c>
      <c r="B217" s="12" t="s">
        <v>874</v>
      </c>
      <c r="C217" s="12" t="s">
        <v>875</v>
      </c>
      <c r="D217" s="12" t="s">
        <v>1545</v>
      </c>
      <c r="E217" s="12" t="s">
        <v>888</v>
      </c>
      <c r="F217" s="12" t="s">
        <v>1546</v>
      </c>
      <c r="G217" s="12">
        <v>0.04</v>
      </c>
      <c r="H217" s="12" t="s">
        <v>815</v>
      </c>
      <c r="I217" s="12" t="s">
        <v>843</v>
      </c>
      <c r="J217" s="12" t="s">
        <v>1549</v>
      </c>
      <c r="K217" s="12">
        <v>12</v>
      </c>
      <c r="L217" s="12" t="s">
        <v>800</v>
      </c>
      <c r="M217" s="13">
        <v>44176</v>
      </c>
      <c r="N217" t="str">
        <f t="shared" si="6"/>
        <v>2020/12</v>
      </c>
      <c r="O217" s="14" t="str">
        <f t="shared" si="7"/>
        <v>2020/11/1</v>
      </c>
      <c r="P217" s="12"/>
      <c r="Q217" s="12"/>
      <c r="R217" s="12" t="s">
        <v>930</v>
      </c>
      <c r="S217" s="12">
        <v>14</v>
      </c>
      <c r="T217" s="12"/>
      <c r="U217" s="12">
        <v>650</v>
      </c>
      <c r="V217" s="12"/>
    </row>
    <row r="218" spans="1:22">
      <c r="A218" s="12" t="s">
        <v>1550</v>
      </c>
      <c r="B218" s="12" t="s">
        <v>874</v>
      </c>
      <c r="C218" s="12" t="s">
        <v>875</v>
      </c>
      <c r="D218" s="12" t="s">
        <v>1545</v>
      </c>
      <c r="E218" s="12" t="s">
        <v>888</v>
      </c>
      <c r="F218" s="12" t="s">
        <v>1546</v>
      </c>
      <c r="G218" s="12">
        <v>0.04</v>
      </c>
      <c r="H218" s="12" t="s">
        <v>815</v>
      </c>
      <c r="I218" s="12" t="s">
        <v>843</v>
      </c>
      <c r="J218" s="12" t="s">
        <v>1551</v>
      </c>
      <c r="K218" s="12">
        <v>12</v>
      </c>
      <c r="L218" s="12" t="s">
        <v>800</v>
      </c>
      <c r="M218" s="13">
        <v>44176</v>
      </c>
      <c r="N218" t="str">
        <f t="shared" si="6"/>
        <v>2020/12</v>
      </c>
      <c r="O218" s="14" t="str">
        <f t="shared" si="7"/>
        <v>2020/11/1</v>
      </c>
      <c r="P218" s="12"/>
      <c r="Q218" s="12"/>
      <c r="R218" s="12" t="s">
        <v>930</v>
      </c>
      <c r="S218" s="12">
        <v>14</v>
      </c>
      <c r="T218" s="12"/>
      <c r="U218" s="12">
        <v>650</v>
      </c>
      <c r="V218" s="12"/>
    </row>
    <row r="219" spans="1:22">
      <c r="A219" s="12" t="s">
        <v>1552</v>
      </c>
      <c r="B219" s="12" t="s">
        <v>874</v>
      </c>
      <c r="C219" s="12" t="s">
        <v>875</v>
      </c>
      <c r="D219" s="12" t="s">
        <v>1545</v>
      </c>
      <c r="E219" s="12" t="s">
        <v>888</v>
      </c>
      <c r="F219" s="12" t="s">
        <v>1546</v>
      </c>
      <c r="G219" s="12">
        <v>0.04</v>
      </c>
      <c r="H219" s="12" t="s">
        <v>798</v>
      </c>
      <c r="I219" s="12" t="s">
        <v>860</v>
      </c>
      <c r="J219" s="12" t="s">
        <v>1553</v>
      </c>
      <c r="K219" s="12">
        <v>12</v>
      </c>
      <c r="L219" s="12" t="s">
        <v>800</v>
      </c>
      <c r="M219" s="13">
        <v>44190</v>
      </c>
      <c r="N219" t="str">
        <f t="shared" si="6"/>
        <v>2020/12</v>
      </c>
      <c r="O219" s="14" t="str">
        <f t="shared" si="7"/>
        <v>2020/11/1</v>
      </c>
      <c r="P219" s="12"/>
      <c r="Q219" s="12"/>
      <c r="R219" s="12" t="s">
        <v>930</v>
      </c>
      <c r="S219" s="12">
        <v>14</v>
      </c>
      <c r="T219" s="12"/>
      <c r="U219" s="12">
        <v>650</v>
      </c>
      <c r="V219" s="12"/>
    </row>
    <row r="220" spans="1:22">
      <c r="A220" s="12" t="s">
        <v>1554</v>
      </c>
      <c r="B220" s="12" t="s">
        <v>874</v>
      </c>
      <c r="C220" s="12" t="s">
        <v>875</v>
      </c>
      <c r="D220" s="12" t="s">
        <v>1545</v>
      </c>
      <c r="E220" s="12" t="s">
        <v>888</v>
      </c>
      <c r="F220" s="12" t="s">
        <v>1546</v>
      </c>
      <c r="G220" s="12">
        <v>0.04</v>
      </c>
      <c r="H220" s="12" t="s">
        <v>798</v>
      </c>
      <c r="I220" s="12" t="s">
        <v>1208</v>
      </c>
      <c r="J220" s="12" t="s">
        <v>1555</v>
      </c>
      <c r="K220" s="12">
        <v>12</v>
      </c>
      <c r="L220" s="12" t="s">
        <v>800</v>
      </c>
      <c r="M220" s="13">
        <v>44176</v>
      </c>
      <c r="N220" t="str">
        <f t="shared" si="6"/>
        <v>2020/12</v>
      </c>
      <c r="O220" s="14" t="str">
        <f t="shared" si="7"/>
        <v>2020/11/1</v>
      </c>
      <c r="P220" s="12"/>
      <c r="Q220" s="12"/>
      <c r="R220" s="12" t="s">
        <v>930</v>
      </c>
      <c r="S220" s="12">
        <v>14</v>
      </c>
      <c r="T220" s="12"/>
      <c r="U220" s="12">
        <v>650</v>
      </c>
      <c r="V220" s="12"/>
    </row>
    <row r="221" spans="1:22">
      <c r="A221" s="12" t="s">
        <v>1556</v>
      </c>
      <c r="B221" s="12" t="s">
        <v>874</v>
      </c>
      <c r="C221" s="12" t="s">
        <v>875</v>
      </c>
      <c r="D221" s="12" t="s">
        <v>1545</v>
      </c>
      <c r="E221" s="12" t="s">
        <v>888</v>
      </c>
      <c r="F221" s="12" t="s">
        <v>1546</v>
      </c>
      <c r="G221" s="12">
        <v>0.04</v>
      </c>
      <c r="H221" s="12" t="s">
        <v>798</v>
      </c>
      <c r="I221" s="12" t="s">
        <v>843</v>
      </c>
      <c r="J221" s="12" t="s">
        <v>1557</v>
      </c>
      <c r="K221" s="12">
        <v>12</v>
      </c>
      <c r="L221" s="12" t="s">
        <v>800</v>
      </c>
      <c r="M221" s="13">
        <v>44176</v>
      </c>
      <c r="N221" t="str">
        <f t="shared" si="6"/>
        <v>2020/12</v>
      </c>
      <c r="O221" s="14" t="str">
        <f t="shared" si="7"/>
        <v>2020/11/1</v>
      </c>
      <c r="P221" s="12"/>
      <c r="Q221" s="12"/>
      <c r="R221" s="12" t="s">
        <v>930</v>
      </c>
      <c r="S221" s="12">
        <v>14</v>
      </c>
      <c r="T221" s="12"/>
      <c r="U221" s="12">
        <v>650</v>
      </c>
      <c r="V221" s="12"/>
    </row>
    <row r="222" spans="1:22">
      <c r="A222" s="12" t="s">
        <v>1558</v>
      </c>
      <c r="B222" s="12" t="s">
        <v>874</v>
      </c>
      <c r="C222" s="12" t="s">
        <v>875</v>
      </c>
      <c r="D222" s="12" t="s">
        <v>1545</v>
      </c>
      <c r="E222" s="12" t="s">
        <v>888</v>
      </c>
      <c r="F222" s="12" t="s">
        <v>1546</v>
      </c>
      <c r="G222" s="12">
        <v>0.04</v>
      </c>
      <c r="H222" s="12" t="s">
        <v>798</v>
      </c>
      <c r="I222" s="12" t="s">
        <v>843</v>
      </c>
      <c r="J222" s="12" t="s">
        <v>1559</v>
      </c>
      <c r="K222" s="12">
        <v>12</v>
      </c>
      <c r="L222" s="12" t="s">
        <v>800</v>
      </c>
      <c r="M222" s="13">
        <v>44177</v>
      </c>
      <c r="N222" t="str">
        <f t="shared" si="6"/>
        <v>2020/12</v>
      </c>
      <c r="O222" s="14" t="str">
        <f t="shared" si="7"/>
        <v>2020/11/1</v>
      </c>
      <c r="P222" s="12"/>
      <c r="Q222" s="12"/>
      <c r="R222" s="12" t="s">
        <v>930</v>
      </c>
      <c r="S222" s="12">
        <v>14</v>
      </c>
      <c r="T222" s="12"/>
      <c r="U222" s="12">
        <v>650</v>
      </c>
      <c r="V222" s="12"/>
    </row>
    <row r="223" spans="1:22">
      <c r="A223" s="12" t="s">
        <v>1560</v>
      </c>
      <c r="B223" s="12" t="s">
        <v>874</v>
      </c>
      <c r="C223" s="12" t="s">
        <v>875</v>
      </c>
      <c r="D223" s="12" t="s">
        <v>1545</v>
      </c>
      <c r="E223" s="12" t="s">
        <v>888</v>
      </c>
      <c r="F223" s="12" t="s">
        <v>1546</v>
      </c>
      <c r="G223" s="12">
        <v>0.04</v>
      </c>
      <c r="H223" s="12" t="s">
        <v>798</v>
      </c>
      <c r="I223" s="12" t="s">
        <v>843</v>
      </c>
      <c r="J223" s="12" t="s">
        <v>1561</v>
      </c>
      <c r="K223" s="12">
        <v>12</v>
      </c>
      <c r="L223" s="12" t="s">
        <v>800</v>
      </c>
      <c r="M223" s="13">
        <v>44196</v>
      </c>
      <c r="N223" t="str">
        <f t="shared" si="6"/>
        <v>2020/12</v>
      </c>
      <c r="O223" s="14" t="str">
        <f t="shared" si="7"/>
        <v>2020/11/1</v>
      </c>
      <c r="P223" s="12"/>
      <c r="Q223" s="12"/>
      <c r="R223" s="12" t="s">
        <v>930</v>
      </c>
      <c r="S223" s="12">
        <v>14</v>
      </c>
      <c r="T223" s="12"/>
      <c r="U223" s="12">
        <v>650</v>
      </c>
      <c r="V223" s="12"/>
    </row>
    <row r="224" spans="1:22">
      <c r="A224" s="12" t="s">
        <v>1562</v>
      </c>
      <c r="B224" s="12" t="s">
        <v>874</v>
      </c>
      <c r="C224" s="12" t="s">
        <v>875</v>
      </c>
      <c r="D224" s="12" t="s">
        <v>1545</v>
      </c>
      <c r="E224" s="12" t="s">
        <v>888</v>
      </c>
      <c r="F224" s="12" t="s">
        <v>1546</v>
      </c>
      <c r="G224" s="12">
        <v>0.04</v>
      </c>
      <c r="H224" s="12" t="s">
        <v>798</v>
      </c>
      <c r="I224" s="12" t="s">
        <v>1208</v>
      </c>
      <c r="J224" s="12" t="s">
        <v>1563</v>
      </c>
      <c r="K224" s="12">
        <v>12</v>
      </c>
      <c r="L224" s="12" t="s">
        <v>800</v>
      </c>
      <c r="M224" s="13">
        <v>44176</v>
      </c>
      <c r="N224" t="str">
        <f t="shared" si="6"/>
        <v>2020/12</v>
      </c>
      <c r="O224" s="14" t="str">
        <f t="shared" si="7"/>
        <v>2020/11/1</v>
      </c>
      <c r="P224" s="12"/>
      <c r="Q224" s="12"/>
      <c r="R224" s="12" t="s">
        <v>930</v>
      </c>
      <c r="S224" s="12">
        <v>14</v>
      </c>
      <c r="T224" s="12"/>
      <c r="U224" s="12">
        <v>650</v>
      </c>
      <c r="V224" s="12"/>
    </row>
    <row r="225" spans="1:22">
      <c r="A225" s="12" t="s">
        <v>1564</v>
      </c>
      <c r="B225" s="12" t="s">
        <v>874</v>
      </c>
      <c r="C225" s="12" t="s">
        <v>875</v>
      </c>
      <c r="D225" s="12" t="s">
        <v>1545</v>
      </c>
      <c r="E225" s="12" t="s">
        <v>888</v>
      </c>
      <c r="F225" s="12" t="s">
        <v>1546</v>
      </c>
      <c r="G225" s="12">
        <v>0.04</v>
      </c>
      <c r="H225" s="12" t="s">
        <v>798</v>
      </c>
      <c r="I225" s="12" t="s">
        <v>1537</v>
      </c>
      <c r="J225" s="12" t="s">
        <v>1565</v>
      </c>
      <c r="K225" s="12">
        <v>12</v>
      </c>
      <c r="L225" s="12" t="s">
        <v>981</v>
      </c>
      <c r="M225" s="13">
        <v>43820</v>
      </c>
      <c r="N225" t="str">
        <f t="shared" si="6"/>
        <v>2019/12</v>
      </c>
      <c r="O225" s="14" t="str">
        <f t="shared" si="7"/>
        <v>2019/11/1</v>
      </c>
      <c r="P225" s="12"/>
      <c r="Q225" s="12"/>
      <c r="R225" s="12" t="s">
        <v>930</v>
      </c>
      <c r="S225" s="12"/>
      <c r="T225" s="12"/>
      <c r="U225" s="12">
        <v>650</v>
      </c>
      <c r="V225" s="12"/>
    </row>
    <row r="226" spans="1:22">
      <c r="A226" s="12" t="s">
        <v>1566</v>
      </c>
      <c r="B226" s="12" t="s">
        <v>874</v>
      </c>
      <c r="C226" s="12" t="s">
        <v>875</v>
      </c>
      <c r="D226" s="12" t="s">
        <v>1545</v>
      </c>
      <c r="E226" s="12" t="s">
        <v>888</v>
      </c>
      <c r="F226" s="12" t="s">
        <v>1546</v>
      </c>
      <c r="G226" s="12">
        <v>0.04</v>
      </c>
      <c r="H226" s="12" t="s">
        <v>798</v>
      </c>
      <c r="I226" s="12" t="s">
        <v>1208</v>
      </c>
      <c r="J226" s="12" t="s">
        <v>1567</v>
      </c>
      <c r="K226" s="12">
        <v>12</v>
      </c>
      <c r="L226" s="12" t="s">
        <v>800</v>
      </c>
      <c r="M226" s="13">
        <v>44176</v>
      </c>
      <c r="N226" t="str">
        <f t="shared" si="6"/>
        <v>2020/12</v>
      </c>
      <c r="O226" s="14" t="str">
        <f t="shared" si="7"/>
        <v>2020/11/1</v>
      </c>
      <c r="P226" s="12"/>
      <c r="Q226" s="12"/>
      <c r="R226" s="12" t="s">
        <v>930</v>
      </c>
      <c r="S226" s="12">
        <v>14</v>
      </c>
      <c r="T226" s="12"/>
      <c r="U226" s="12">
        <v>650</v>
      </c>
      <c r="V226" s="12"/>
    </row>
    <row r="227" spans="1:22">
      <c r="A227" s="12" t="s">
        <v>1568</v>
      </c>
      <c r="B227" s="12" t="s">
        <v>874</v>
      </c>
      <c r="C227" s="12" t="s">
        <v>875</v>
      </c>
      <c r="D227" s="12" t="s">
        <v>1545</v>
      </c>
      <c r="E227" s="12" t="s">
        <v>888</v>
      </c>
      <c r="F227" s="12" t="s">
        <v>1546</v>
      </c>
      <c r="G227" s="12">
        <v>0.04</v>
      </c>
      <c r="H227" s="12" t="s">
        <v>798</v>
      </c>
      <c r="I227" s="12" t="s">
        <v>860</v>
      </c>
      <c r="J227" s="12" t="s">
        <v>1569</v>
      </c>
      <c r="K227" s="12">
        <v>12</v>
      </c>
      <c r="L227" s="12" t="s">
        <v>800</v>
      </c>
      <c r="M227" s="13">
        <v>44190</v>
      </c>
      <c r="N227" t="str">
        <f t="shared" si="6"/>
        <v>2020/12</v>
      </c>
      <c r="O227" s="14" t="str">
        <f t="shared" si="7"/>
        <v>2020/11/1</v>
      </c>
      <c r="P227" s="12"/>
      <c r="Q227" s="12"/>
      <c r="R227" s="12" t="s">
        <v>930</v>
      </c>
      <c r="S227" s="12">
        <v>14</v>
      </c>
      <c r="T227" s="12"/>
      <c r="U227" s="12">
        <v>650</v>
      </c>
      <c r="V227" s="12"/>
    </row>
    <row r="228" spans="1:22">
      <c r="A228" s="12" t="s">
        <v>1570</v>
      </c>
      <c r="B228" s="12" t="s">
        <v>874</v>
      </c>
      <c r="C228" s="12" t="s">
        <v>875</v>
      </c>
      <c r="D228" s="12" t="s">
        <v>1545</v>
      </c>
      <c r="E228" s="12" t="s">
        <v>888</v>
      </c>
      <c r="F228" s="12" t="s">
        <v>1546</v>
      </c>
      <c r="G228" s="12">
        <v>0.04</v>
      </c>
      <c r="H228" s="12" t="s">
        <v>798</v>
      </c>
      <c r="I228" s="12" t="s">
        <v>1208</v>
      </c>
      <c r="J228" s="12" t="s">
        <v>1571</v>
      </c>
      <c r="K228" s="12">
        <v>12</v>
      </c>
      <c r="L228" s="12" t="s">
        <v>800</v>
      </c>
      <c r="M228" s="13">
        <v>44176</v>
      </c>
      <c r="N228" t="str">
        <f t="shared" si="6"/>
        <v>2020/12</v>
      </c>
      <c r="O228" s="14" t="str">
        <f t="shared" si="7"/>
        <v>2020/11/1</v>
      </c>
      <c r="P228" s="12"/>
      <c r="Q228" s="12"/>
      <c r="R228" s="12" t="s">
        <v>930</v>
      </c>
      <c r="S228" s="12">
        <v>14</v>
      </c>
      <c r="T228" s="12"/>
      <c r="U228" s="12">
        <v>650</v>
      </c>
      <c r="V228" s="12"/>
    </row>
    <row r="229" spans="1:22">
      <c r="A229" s="12" t="s">
        <v>1572</v>
      </c>
      <c r="B229" s="12" t="s">
        <v>874</v>
      </c>
      <c r="C229" s="12" t="s">
        <v>875</v>
      </c>
      <c r="D229" s="12" t="s">
        <v>1545</v>
      </c>
      <c r="E229" s="12" t="s">
        <v>888</v>
      </c>
      <c r="F229" s="12" t="s">
        <v>1546</v>
      </c>
      <c r="G229" s="12">
        <v>0.04</v>
      </c>
      <c r="H229" s="12" t="s">
        <v>798</v>
      </c>
      <c r="I229" s="12" t="s">
        <v>1537</v>
      </c>
      <c r="J229" s="12" t="s">
        <v>1573</v>
      </c>
      <c r="K229" s="12">
        <v>12</v>
      </c>
      <c r="L229" s="12" t="s">
        <v>981</v>
      </c>
      <c r="M229" s="13">
        <v>43820</v>
      </c>
      <c r="N229" t="str">
        <f t="shared" si="6"/>
        <v>2019/12</v>
      </c>
      <c r="O229" s="14" t="str">
        <f t="shared" si="7"/>
        <v>2019/11/1</v>
      </c>
      <c r="P229" s="12"/>
      <c r="Q229" s="12"/>
      <c r="R229" s="12" t="s">
        <v>930</v>
      </c>
      <c r="S229" s="12"/>
      <c r="T229" s="12"/>
      <c r="U229" s="12">
        <v>650</v>
      </c>
      <c r="V229" s="12"/>
    </row>
    <row r="230" spans="1:22">
      <c r="A230" s="12" t="s">
        <v>1574</v>
      </c>
      <c r="B230" s="12" t="s">
        <v>874</v>
      </c>
      <c r="C230" s="12" t="s">
        <v>875</v>
      </c>
      <c r="D230" s="12" t="s">
        <v>1545</v>
      </c>
      <c r="E230" s="12" t="s">
        <v>888</v>
      </c>
      <c r="F230" s="12" t="s">
        <v>1546</v>
      </c>
      <c r="G230" s="12">
        <v>0.04</v>
      </c>
      <c r="H230" s="12" t="s">
        <v>798</v>
      </c>
      <c r="I230" s="12" t="s">
        <v>843</v>
      </c>
      <c r="J230" s="12" t="s">
        <v>1575</v>
      </c>
      <c r="K230" s="12">
        <v>12</v>
      </c>
      <c r="L230" s="12" t="s">
        <v>800</v>
      </c>
      <c r="M230" s="13">
        <v>44196</v>
      </c>
      <c r="N230" t="str">
        <f t="shared" si="6"/>
        <v>2020/12</v>
      </c>
      <c r="O230" s="14" t="str">
        <f t="shared" si="7"/>
        <v>2020/11/1</v>
      </c>
      <c r="P230" s="12"/>
      <c r="Q230" s="12"/>
      <c r="R230" s="12" t="s">
        <v>930</v>
      </c>
      <c r="S230" s="12">
        <v>14</v>
      </c>
      <c r="T230" s="12"/>
      <c r="U230" s="12">
        <v>650</v>
      </c>
      <c r="V230" s="12"/>
    </row>
    <row r="231" spans="1:22">
      <c r="A231" s="12" t="s">
        <v>1576</v>
      </c>
      <c r="B231" s="12" t="s">
        <v>874</v>
      </c>
      <c r="C231" s="12" t="s">
        <v>875</v>
      </c>
      <c r="D231" s="12" t="s">
        <v>1577</v>
      </c>
      <c r="E231" s="12" t="s">
        <v>888</v>
      </c>
      <c r="F231" s="12" t="s">
        <v>1578</v>
      </c>
      <c r="G231" s="12">
        <v>0.04</v>
      </c>
      <c r="H231" s="12" t="s">
        <v>798</v>
      </c>
      <c r="I231" s="12" t="s">
        <v>1208</v>
      </c>
      <c r="J231" s="12" t="s">
        <v>1579</v>
      </c>
      <c r="K231" s="12">
        <v>12</v>
      </c>
      <c r="L231" s="12" t="s">
        <v>800</v>
      </c>
      <c r="M231" s="13">
        <v>44176</v>
      </c>
      <c r="N231" t="str">
        <f t="shared" si="6"/>
        <v>2020/12</v>
      </c>
      <c r="O231" s="14" t="str">
        <f t="shared" si="7"/>
        <v>2020/11/1</v>
      </c>
      <c r="P231" s="12"/>
      <c r="Q231" s="12"/>
      <c r="R231" s="12" t="s">
        <v>930</v>
      </c>
      <c r="S231" s="12">
        <v>14</v>
      </c>
      <c r="T231" s="12"/>
      <c r="U231" s="12">
        <v>650</v>
      </c>
      <c r="V231" s="12"/>
    </row>
    <row r="232" spans="1:22">
      <c r="A232" s="12" t="s">
        <v>1580</v>
      </c>
      <c r="B232" s="12" t="s">
        <v>874</v>
      </c>
      <c r="C232" s="12" t="s">
        <v>875</v>
      </c>
      <c r="D232" s="12" t="s">
        <v>1577</v>
      </c>
      <c r="E232" s="12" t="s">
        <v>888</v>
      </c>
      <c r="F232" s="12" t="s">
        <v>1578</v>
      </c>
      <c r="G232" s="12">
        <v>0.04</v>
      </c>
      <c r="H232" s="12" t="s">
        <v>798</v>
      </c>
      <c r="I232" s="12" t="s">
        <v>1208</v>
      </c>
      <c r="J232" s="12" t="s">
        <v>1581</v>
      </c>
      <c r="K232" s="12">
        <v>12</v>
      </c>
      <c r="L232" s="12" t="s">
        <v>800</v>
      </c>
      <c r="M232" s="13">
        <v>44176</v>
      </c>
      <c r="N232" t="str">
        <f t="shared" si="6"/>
        <v>2020/12</v>
      </c>
      <c r="O232" s="14" t="str">
        <f t="shared" si="7"/>
        <v>2020/11/1</v>
      </c>
      <c r="P232" s="12"/>
      <c r="Q232" s="12"/>
      <c r="R232" s="12" t="s">
        <v>930</v>
      </c>
      <c r="S232" s="12">
        <v>14</v>
      </c>
      <c r="T232" s="12"/>
      <c r="U232" s="12">
        <v>650</v>
      </c>
      <c r="V232" s="12"/>
    </row>
    <row r="233" spans="1:22">
      <c r="A233" s="12" t="s">
        <v>1582</v>
      </c>
      <c r="B233" s="12" t="s">
        <v>874</v>
      </c>
      <c r="C233" s="12" t="s">
        <v>875</v>
      </c>
      <c r="D233" s="12" t="s">
        <v>1577</v>
      </c>
      <c r="E233" s="12" t="s">
        <v>888</v>
      </c>
      <c r="F233" s="12" t="s">
        <v>1578</v>
      </c>
      <c r="G233" s="12">
        <v>0.04</v>
      </c>
      <c r="H233" s="12" t="s">
        <v>798</v>
      </c>
      <c r="I233" s="12" t="s">
        <v>1208</v>
      </c>
      <c r="J233" s="12" t="s">
        <v>1583</v>
      </c>
      <c r="K233" s="12">
        <v>12</v>
      </c>
      <c r="L233" s="12" t="s">
        <v>800</v>
      </c>
      <c r="M233" s="13">
        <v>44176</v>
      </c>
      <c r="N233" t="str">
        <f t="shared" si="6"/>
        <v>2020/12</v>
      </c>
      <c r="O233" s="14" t="str">
        <f t="shared" si="7"/>
        <v>2020/11/1</v>
      </c>
      <c r="P233" s="12"/>
      <c r="Q233" s="12"/>
      <c r="R233" s="12" t="s">
        <v>930</v>
      </c>
      <c r="S233" s="12">
        <v>14</v>
      </c>
      <c r="T233" s="12"/>
      <c r="U233" s="12">
        <v>650</v>
      </c>
      <c r="V233" s="12"/>
    </row>
    <row r="234" spans="1:22">
      <c r="A234" s="12" t="s">
        <v>1584</v>
      </c>
      <c r="B234" s="12" t="s">
        <v>874</v>
      </c>
      <c r="C234" s="12" t="s">
        <v>875</v>
      </c>
      <c r="D234" s="12" t="s">
        <v>1577</v>
      </c>
      <c r="E234" s="12" t="s">
        <v>888</v>
      </c>
      <c r="F234" s="12" t="s">
        <v>1578</v>
      </c>
      <c r="G234" s="12">
        <v>0.04</v>
      </c>
      <c r="H234" s="12" t="s">
        <v>798</v>
      </c>
      <c r="I234" s="12" t="s">
        <v>1208</v>
      </c>
      <c r="J234" s="12" t="s">
        <v>1585</v>
      </c>
      <c r="K234" s="12">
        <v>12</v>
      </c>
      <c r="L234" s="12" t="s">
        <v>800</v>
      </c>
      <c r="M234" s="13">
        <v>44176</v>
      </c>
      <c r="N234" t="str">
        <f t="shared" si="6"/>
        <v>2020/12</v>
      </c>
      <c r="O234" s="14" t="str">
        <f t="shared" si="7"/>
        <v>2020/11/1</v>
      </c>
      <c r="P234" s="12"/>
      <c r="Q234" s="12"/>
      <c r="R234" s="12" t="s">
        <v>930</v>
      </c>
      <c r="S234" s="12">
        <v>14</v>
      </c>
      <c r="T234" s="12"/>
      <c r="U234" s="12">
        <v>650</v>
      </c>
      <c r="V234" s="12"/>
    </row>
    <row r="235" spans="1:22">
      <c r="A235" s="12" t="s">
        <v>1586</v>
      </c>
      <c r="B235" s="12" t="s">
        <v>874</v>
      </c>
      <c r="C235" s="12" t="s">
        <v>875</v>
      </c>
      <c r="D235" s="12" t="s">
        <v>1587</v>
      </c>
      <c r="E235" s="12" t="s">
        <v>1375</v>
      </c>
      <c r="F235" s="12" t="s">
        <v>1262</v>
      </c>
      <c r="G235" s="12">
        <v>0.04</v>
      </c>
      <c r="H235" s="12" t="s">
        <v>815</v>
      </c>
      <c r="I235" s="12" t="s">
        <v>1208</v>
      </c>
      <c r="J235" s="12" t="s">
        <v>1588</v>
      </c>
      <c r="K235" s="12">
        <v>12</v>
      </c>
      <c r="L235" s="12" t="s">
        <v>800</v>
      </c>
      <c r="M235" s="13">
        <v>44330</v>
      </c>
      <c r="N235" t="str">
        <f t="shared" si="6"/>
        <v>2021/05</v>
      </c>
      <c r="O235" s="14" t="str">
        <f t="shared" si="7"/>
        <v>2021/4/1</v>
      </c>
      <c r="P235" s="12"/>
      <c r="Q235" s="12"/>
      <c r="R235" s="12" t="s">
        <v>930</v>
      </c>
      <c r="S235" s="12">
        <v>14</v>
      </c>
      <c r="T235" s="12"/>
      <c r="U235" s="12">
        <v>650</v>
      </c>
      <c r="V235" s="12"/>
    </row>
    <row r="236" spans="1:22">
      <c r="A236" s="12" t="s">
        <v>1589</v>
      </c>
      <c r="B236" s="12" t="s">
        <v>874</v>
      </c>
      <c r="C236" s="12" t="s">
        <v>875</v>
      </c>
      <c r="D236" s="12" t="s">
        <v>1587</v>
      </c>
      <c r="E236" s="12" t="s">
        <v>1375</v>
      </c>
      <c r="F236" s="12" t="s">
        <v>1262</v>
      </c>
      <c r="G236" s="12">
        <v>0.04</v>
      </c>
      <c r="H236" s="12" t="s">
        <v>815</v>
      </c>
      <c r="I236" s="12" t="s">
        <v>1208</v>
      </c>
      <c r="J236" s="12" t="s">
        <v>1590</v>
      </c>
      <c r="K236" s="12">
        <v>12</v>
      </c>
      <c r="L236" s="12" t="s">
        <v>800</v>
      </c>
      <c r="M236" s="13">
        <v>44330</v>
      </c>
      <c r="N236" t="str">
        <f t="shared" si="6"/>
        <v>2021/05</v>
      </c>
      <c r="O236" s="14" t="str">
        <f t="shared" si="7"/>
        <v>2021/4/1</v>
      </c>
      <c r="P236" s="12"/>
      <c r="Q236" s="12"/>
      <c r="R236" s="12" t="s">
        <v>930</v>
      </c>
      <c r="S236" s="12">
        <v>14</v>
      </c>
      <c r="T236" s="12"/>
      <c r="U236" s="12">
        <v>650</v>
      </c>
      <c r="V236" s="12"/>
    </row>
    <row r="237" spans="1:22">
      <c r="A237" s="12" t="s">
        <v>1591</v>
      </c>
      <c r="B237" s="12" t="s">
        <v>874</v>
      </c>
      <c r="C237" s="12" t="s">
        <v>875</v>
      </c>
      <c r="D237" s="12" t="s">
        <v>1592</v>
      </c>
      <c r="E237" s="12" t="s">
        <v>1375</v>
      </c>
      <c r="F237" s="12" t="s">
        <v>1593</v>
      </c>
      <c r="G237" s="12">
        <v>0.04</v>
      </c>
      <c r="H237" s="12" t="s">
        <v>815</v>
      </c>
      <c r="I237" s="12" t="s">
        <v>843</v>
      </c>
      <c r="J237" s="12" t="s">
        <v>1594</v>
      </c>
      <c r="K237" s="12">
        <v>12</v>
      </c>
      <c r="L237" s="12" t="s">
        <v>800</v>
      </c>
      <c r="M237" s="13">
        <v>44071</v>
      </c>
      <c r="N237" t="str">
        <f t="shared" si="6"/>
        <v>2020/08</v>
      </c>
      <c r="O237" s="14" t="str">
        <f t="shared" si="7"/>
        <v>2020/7/1</v>
      </c>
      <c r="P237" s="12"/>
      <c r="Q237" s="12"/>
      <c r="R237" s="12" t="s">
        <v>930</v>
      </c>
      <c r="S237" s="12">
        <v>14</v>
      </c>
      <c r="T237" s="12"/>
      <c r="U237" s="12">
        <v>650</v>
      </c>
      <c r="V237" s="12"/>
    </row>
    <row r="238" spans="1:22">
      <c r="A238" s="12" t="s">
        <v>1595</v>
      </c>
      <c r="B238" s="12" t="s">
        <v>874</v>
      </c>
      <c r="C238" s="12" t="s">
        <v>875</v>
      </c>
      <c r="D238" s="12" t="s">
        <v>1592</v>
      </c>
      <c r="E238" s="12" t="s">
        <v>1375</v>
      </c>
      <c r="F238" s="12" t="s">
        <v>1593</v>
      </c>
      <c r="G238" s="12">
        <v>0.04</v>
      </c>
      <c r="H238" s="12" t="s">
        <v>798</v>
      </c>
      <c r="I238" s="12" t="s">
        <v>843</v>
      </c>
      <c r="J238" s="12" t="s">
        <v>1596</v>
      </c>
      <c r="K238" s="12">
        <v>12</v>
      </c>
      <c r="L238" s="12" t="s">
        <v>800</v>
      </c>
      <c r="M238" s="13">
        <v>44071</v>
      </c>
      <c r="N238" t="str">
        <f t="shared" si="6"/>
        <v>2020/08</v>
      </c>
      <c r="O238" s="14" t="str">
        <f t="shared" si="7"/>
        <v>2020/7/1</v>
      </c>
      <c r="P238" s="12"/>
      <c r="Q238" s="12"/>
      <c r="R238" s="12" t="s">
        <v>930</v>
      </c>
      <c r="S238" s="12">
        <v>14</v>
      </c>
      <c r="T238" s="12"/>
      <c r="U238" s="12">
        <v>650</v>
      </c>
      <c r="V238" s="12"/>
    </row>
    <row r="239" spans="1:22">
      <c r="A239" s="12" t="s">
        <v>1597</v>
      </c>
      <c r="B239" s="12" t="s">
        <v>874</v>
      </c>
      <c r="C239" s="12" t="s">
        <v>875</v>
      </c>
      <c r="D239" s="12" t="s">
        <v>1592</v>
      </c>
      <c r="E239" s="12" t="s">
        <v>1375</v>
      </c>
      <c r="F239" s="12" t="s">
        <v>1593</v>
      </c>
      <c r="G239" s="12">
        <v>0.04</v>
      </c>
      <c r="H239" s="12" t="s">
        <v>798</v>
      </c>
      <c r="I239" s="12" t="s">
        <v>843</v>
      </c>
      <c r="J239" s="12" t="s">
        <v>1598</v>
      </c>
      <c r="K239" s="12">
        <v>12</v>
      </c>
      <c r="L239" s="12" t="s">
        <v>800</v>
      </c>
      <c r="M239" s="13">
        <v>44071</v>
      </c>
      <c r="N239" t="str">
        <f t="shared" si="6"/>
        <v>2020/08</v>
      </c>
      <c r="O239" s="14" t="str">
        <f t="shared" si="7"/>
        <v>2020/7/1</v>
      </c>
      <c r="P239" s="12"/>
      <c r="Q239" s="12"/>
      <c r="R239" s="12" t="s">
        <v>930</v>
      </c>
      <c r="S239" s="12">
        <v>14</v>
      </c>
      <c r="T239" s="12"/>
      <c r="U239" s="12">
        <v>650</v>
      </c>
      <c r="V239" s="12"/>
    </row>
    <row r="240" spans="1:22">
      <c r="A240" s="12" t="s">
        <v>1599</v>
      </c>
      <c r="B240" s="12" t="s">
        <v>874</v>
      </c>
      <c r="C240" s="12" t="s">
        <v>875</v>
      </c>
      <c r="D240" s="12" t="s">
        <v>1592</v>
      </c>
      <c r="E240" s="12" t="s">
        <v>1375</v>
      </c>
      <c r="F240" s="12" t="s">
        <v>1593</v>
      </c>
      <c r="G240" s="12">
        <v>0.04</v>
      </c>
      <c r="H240" s="12" t="s">
        <v>798</v>
      </c>
      <c r="I240" s="12" t="s">
        <v>843</v>
      </c>
      <c r="J240" s="12" t="s">
        <v>1600</v>
      </c>
      <c r="K240" s="12">
        <v>12</v>
      </c>
      <c r="L240" s="12" t="s">
        <v>800</v>
      </c>
      <c r="M240" s="13">
        <v>44071</v>
      </c>
      <c r="N240" t="str">
        <f t="shared" si="6"/>
        <v>2020/08</v>
      </c>
      <c r="O240" s="14" t="str">
        <f t="shared" si="7"/>
        <v>2020/7/1</v>
      </c>
      <c r="P240" s="12"/>
      <c r="Q240" s="12"/>
      <c r="R240" s="12" t="s">
        <v>930</v>
      </c>
      <c r="S240" s="12">
        <v>14</v>
      </c>
      <c r="T240" s="12"/>
      <c r="U240" s="12">
        <v>650</v>
      </c>
      <c r="V240" s="12"/>
    </row>
    <row r="241" spans="1:22">
      <c r="A241" s="12" t="s">
        <v>1601</v>
      </c>
      <c r="B241" s="12" t="s">
        <v>874</v>
      </c>
      <c r="C241" s="12" t="s">
        <v>875</v>
      </c>
      <c r="D241" s="12" t="s">
        <v>1592</v>
      </c>
      <c r="E241" s="12" t="s">
        <v>1375</v>
      </c>
      <c r="F241" s="12" t="s">
        <v>1593</v>
      </c>
      <c r="G241" s="12">
        <v>0.04</v>
      </c>
      <c r="H241" s="12" t="s">
        <v>798</v>
      </c>
      <c r="I241" s="12" t="s">
        <v>1208</v>
      </c>
      <c r="J241" s="12" t="s">
        <v>1602</v>
      </c>
      <c r="K241" s="12">
        <v>12</v>
      </c>
      <c r="L241" s="12" t="s">
        <v>800</v>
      </c>
      <c r="M241" s="13">
        <v>44071</v>
      </c>
      <c r="N241" t="str">
        <f t="shared" si="6"/>
        <v>2020/08</v>
      </c>
      <c r="O241" s="14" t="str">
        <f t="shared" si="7"/>
        <v>2020/7/1</v>
      </c>
      <c r="P241" s="12"/>
      <c r="Q241" s="12"/>
      <c r="R241" s="12" t="s">
        <v>930</v>
      </c>
      <c r="S241" s="12">
        <v>14</v>
      </c>
      <c r="T241" s="12"/>
      <c r="U241" s="12">
        <v>650</v>
      </c>
      <c r="V241" s="12"/>
    </row>
    <row r="242" spans="1:22">
      <c r="A242" s="12" t="s">
        <v>1603</v>
      </c>
      <c r="B242" s="12" t="s">
        <v>874</v>
      </c>
      <c r="C242" s="12" t="s">
        <v>875</v>
      </c>
      <c r="D242" s="12" t="s">
        <v>1592</v>
      </c>
      <c r="E242" s="12" t="s">
        <v>1375</v>
      </c>
      <c r="F242" s="12" t="s">
        <v>1593</v>
      </c>
      <c r="G242" s="12">
        <v>0.04</v>
      </c>
      <c r="H242" s="12" t="s">
        <v>798</v>
      </c>
      <c r="I242" s="12" t="s">
        <v>843</v>
      </c>
      <c r="J242" s="12" t="s">
        <v>1604</v>
      </c>
      <c r="K242" s="12">
        <v>12</v>
      </c>
      <c r="L242" s="12" t="s">
        <v>800</v>
      </c>
      <c r="M242" s="13">
        <v>44071</v>
      </c>
      <c r="N242" t="str">
        <f t="shared" si="6"/>
        <v>2020/08</v>
      </c>
      <c r="O242" s="14" t="str">
        <f t="shared" si="7"/>
        <v>2020/7/1</v>
      </c>
      <c r="P242" s="12"/>
      <c r="Q242" s="12"/>
      <c r="R242" s="12" t="s">
        <v>930</v>
      </c>
      <c r="S242" s="12">
        <v>14</v>
      </c>
      <c r="T242" s="12"/>
      <c r="U242" s="12">
        <v>650</v>
      </c>
      <c r="V242" s="12"/>
    </row>
    <row r="243" spans="1:22">
      <c r="A243" s="12" t="s">
        <v>1605</v>
      </c>
      <c r="B243" s="12" t="s">
        <v>874</v>
      </c>
      <c r="C243" s="12" t="s">
        <v>875</v>
      </c>
      <c r="D243" s="12" t="s">
        <v>1592</v>
      </c>
      <c r="E243" s="12" t="s">
        <v>1375</v>
      </c>
      <c r="F243" s="12" t="s">
        <v>1593</v>
      </c>
      <c r="G243" s="12">
        <v>0.04</v>
      </c>
      <c r="H243" s="12" t="s">
        <v>798</v>
      </c>
      <c r="I243" s="12" t="s">
        <v>860</v>
      </c>
      <c r="J243" s="12" t="s">
        <v>1606</v>
      </c>
      <c r="K243" s="12">
        <v>12</v>
      </c>
      <c r="L243" s="12" t="s">
        <v>800</v>
      </c>
      <c r="M243" s="13">
        <v>44071</v>
      </c>
      <c r="N243" t="str">
        <f t="shared" si="6"/>
        <v>2020/08</v>
      </c>
      <c r="O243" s="14" t="str">
        <f t="shared" si="7"/>
        <v>2020/7/1</v>
      </c>
      <c r="P243" s="12"/>
      <c r="Q243" s="12"/>
      <c r="R243" s="12" t="s">
        <v>930</v>
      </c>
      <c r="S243" s="12">
        <v>14</v>
      </c>
      <c r="T243" s="12"/>
      <c r="U243" s="12">
        <v>650</v>
      </c>
      <c r="V243" s="12"/>
    </row>
    <row r="244" spans="1:22">
      <c r="A244" s="12" t="s">
        <v>1607</v>
      </c>
      <c r="B244" s="12" t="s">
        <v>874</v>
      </c>
      <c r="C244" s="12" t="s">
        <v>875</v>
      </c>
      <c r="D244" s="12" t="s">
        <v>1592</v>
      </c>
      <c r="E244" s="12" t="s">
        <v>1375</v>
      </c>
      <c r="F244" s="12" t="s">
        <v>1593</v>
      </c>
      <c r="G244" s="12">
        <v>0.04</v>
      </c>
      <c r="H244" s="12" t="s">
        <v>798</v>
      </c>
      <c r="I244" s="12" t="s">
        <v>860</v>
      </c>
      <c r="J244" s="12" t="s">
        <v>1608</v>
      </c>
      <c r="K244" s="12">
        <v>12</v>
      </c>
      <c r="L244" s="12" t="s">
        <v>800</v>
      </c>
      <c r="M244" s="13">
        <v>44071</v>
      </c>
      <c r="N244" t="str">
        <f t="shared" si="6"/>
        <v>2020/08</v>
      </c>
      <c r="O244" s="14" t="str">
        <f t="shared" si="7"/>
        <v>2020/7/1</v>
      </c>
      <c r="P244" s="12"/>
      <c r="Q244" s="12"/>
      <c r="R244" s="12" t="s">
        <v>930</v>
      </c>
      <c r="S244" s="12">
        <v>14</v>
      </c>
      <c r="T244" s="12"/>
      <c r="U244" s="12">
        <v>650</v>
      </c>
      <c r="V244" s="12"/>
    </row>
    <row r="245" spans="1:22">
      <c r="A245" s="12" t="s">
        <v>1609</v>
      </c>
      <c r="B245" s="12" t="s">
        <v>874</v>
      </c>
      <c r="C245" s="12" t="s">
        <v>875</v>
      </c>
      <c r="D245" s="12" t="s">
        <v>1592</v>
      </c>
      <c r="E245" s="12" t="s">
        <v>1375</v>
      </c>
      <c r="F245" s="12" t="s">
        <v>1593</v>
      </c>
      <c r="G245" s="12">
        <v>0.04</v>
      </c>
      <c r="H245" s="12" t="s">
        <v>798</v>
      </c>
      <c r="I245" s="12" t="s">
        <v>1208</v>
      </c>
      <c r="J245" s="12" t="s">
        <v>1610</v>
      </c>
      <c r="K245" s="12">
        <v>12</v>
      </c>
      <c r="L245" s="12" t="s">
        <v>800</v>
      </c>
      <c r="M245" s="13">
        <v>44071</v>
      </c>
      <c r="N245" t="str">
        <f t="shared" si="6"/>
        <v>2020/08</v>
      </c>
      <c r="O245" s="14" t="str">
        <f t="shared" si="7"/>
        <v>2020/7/1</v>
      </c>
      <c r="P245" s="12"/>
      <c r="Q245" s="12"/>
      <c r="R245" s="12" t="s">
        <v>930</v>
      </c>
      <c r="S245" s="12">
        <v>14</v>
      </c>
      <c r="T245" s="12"/>
      <c r="U245" s="12">
        <v>650</v>
      </c>
      <c r="V245" s="12"/>
    </row>
    <row r="246" spans="1:22">
      <c r="A246" s="12" t="s">
        <v>1611</v>
      </c>
      <c r="B246" s="12" t="s">
        <v>874</v>
      </c>
      <c r="C246" s="12" t="s">
        <v>875</v>
      </c>
      <c r="D246" s="12" t="s">
        <v>1592</v>
      </c>
      <c r="E246" s="12" t="s">
        <v>1375</v>
      </c>
      <c r="F246" s="12" t="s">
        <v>1593</v>
      </c>
      <c r="G246" s="12">
        <v>0.04</v>
      </c>
      <c r="H246" s="12" t="s">
        <v>815</v>
      </c>
      <c r="I246" s="12" t="s">
        <v>843</v>
      </c>
      <c r="J246" s="12" t="s">
        <v>1612</v>
      </c>
      <c r="K246" s="12">
        <v>12</v>
      </c>
      <c r="L246" s="12" t="s">
        <v>800</v>
      </c>
      <c r="M246" s="13">
        <v>44071</v>
      </c>
      <c r="N246" t="str">
        <f t="shared" si="6"/>
        <v>2020/08</v>
      </c>
      <c r="O246" s="14" t="str">
        <f t="shared" si="7"/>
        <v>2020/7/1</v>
      </c>
      <c r="P246" s="12"/>
      <c r="Q246" s="12"/>
      <c r="R246" s="12" t="s">
        <v>930</v>
      </c>
      <c r="S246" s="12">
        <v>14</v>
      </c>
      <c r="T246" s="12"/>
      <c r="U246" s="12">
        <v>650</v>
      </c>
      <c r="V246" s="12"/>
    </row>
    <row r="247" spans="1:22">
      <c r="A247" s="12" t="s">
        <v>1613</v>
      </c>
      <c r="B247" s="12" t="s">
        <v>874</v>
      </c>
      <c r="C247" s="12" t="s">
        <v>875</v>
      </c>
      <c r="D247" s="12" t="s">
        <v>1577</v>
      </c>
      <c r="E247" s="12" t="s">
        <v>888</v>
      </c>
      <c r="F247" s="12" t="s">
        <v>1614</v>
      </c>
      <c r="G247" s="12">
        <v>0.04</v>
      </c>
      <c r="H247" s="12" t="s">
        <v>798</v>
      </c>
      <c r="I247" s="12" t="s">
        <v>1208</v>
      </c>
      <c r="J247" s="12" t="s">
        <v>1615</v>
      </c>
      <c r="K247" s="12">
        <v>12</v>
      </c>
      <c r="L247" s="12" t="s">
        <v>800</v>
      </c>
      <c r="M247" s="13">
        <v>44190</v>
      </c>
      <c r="N247" t="str">
        <f t="shared" si="6"/>
        <v>2020/12</v>
      </c>
      <c r="O247" s="14" t="str">
        <f t="shared" si="7"/>
        <v>2020/11/1</v>
      </c>
      <c r="P247" s="12"/>
      <c r="Q247" s="12"/>
      <c r="R247" s="12" t="s">
        <v>930</v>
      </c>
      <c r="S247" s="12">
        <v>14</v>
      </c>
      <c r="T247" s="12"/>
      <c r="U247" s="12">
        <v>650</v>
      </c>
      <c r="V247" s="12"/>
    </row>
    <row r="248" spans="1:22">
      <c r="A248" s="12" t="s">
        <v>1616</v>
      </c>
      <c r="B248" s="12" t="s">
        <v>874</v>
      </c>
      <c r="C248" s="12" t="s">
        <v>875</v>
      </c>
      <c r="D248" s="12" t="s">
        <v>1577</v>
      </c>
      <c r="E248" s="12" t="s">
        <v>888</v>
      </c>
      <c r="F248" s="12" t="s">
        <v>1614</v>
      </c>
      <c r="G248" s="12">
        <v>0.04</v>
      </c>
      <c r="H248" s="12" t="s">
        <v>798</v>
      </c>
      <c r="I248" s="12" t="s">
        <v>843</v>
      </c>
      <c r="J248" s="12" t="s">
        <v>1617</v>
      </c>
      <c r="K248" s="12">
        <v>12</v>
      </c>
      <c r="L248" s="12" t="s">
        <v>800</v>
      </c>
      <c r="M248" s="13">
        <v>44196</v>
      </c>
      <c r="N248" t="str">
        <f t="shared" si="6"/>
        <v>2020/12</v>
      </c>
      <c r="O248" s="14" t="str">
        <f t="shared" si="7"/>
        <v>2020/11/1</v>
      </c>
      <c r="P248" s="12"/>
      <c r="Q248" s="12"/>
      <c r="R248" s="12" t="s">
        <v>930</v>
      </c>
      <c r="S248" s="12">
        <v>14</v>
      </c>
      <c r="T248" s="12"/>
      <c r="U248" s="12">
        <v>650</v>
      </c>
      <c r="V248" s="12"/>
    </row>
    <row r="249" spans="1:22">
      <c r="A249" s="12" t="s">
        <v>1618</v>
      </c>
      <c r="B249" s="12" t="s">
        <v>874</v>
      </c>
      <c r="C249" s="12" t="s">
        <v>875</v>
      </c>
      <c r="D249" s="12" t="s">
        <v>1577</v>
      </c>
      <c r="E249" s="12" t="s">
        <v>888</v>
      </c>
      <c r="F249" s="12" t="s">
        <v>1614</v>
      </c>
      <c r="G249" s="12">
        <v>0.04</v>
      </c>
      <c r="H249" s="12" t="s">
        <v>798</v>
      </c>
      <c r="I249" s="12" t="s">
        <v>843</v>
      </c>
      <c r="J249" s="12" t="s">
        <v>1619</v>
      </c>
      <c r="K249" s="12">
        <v>12</v>
      </c>
      <c r="L249" s="12" t="s">
        <v>800</v>
      </c>
      <c r="M249" s="13">
        <v>44177</v>
      </c>
      <c r="N249" t="str">
        <f t="shared" si="6"/>
        <v>2020/12</v>
      </c>
      <c r="O249" s="14" t="str">
        <f t="shared" si="7"/>
        <v>2020/11/1</v>
      </c>
      <c r="P249" s="12"/>
      <c r="Q249" s="12"/>
      <c r="R249" s="12" t="s">
        <v>930</v>
      </c>
      <c r="S249" s="12">
        <v>14</v>
      </c>
      <c r="T249" s="12"/>
      <c r="U249" s="12">
        <v>650</v>
      </c>
      <c r="V249" s="12"/>
    </row>
    <row r="250" spans="1:22">
      <c r="A250" s="12" t="s">
        <v>1620</v>
      </c>
      <c r="B250" s="12" t="s">
        <v>874</v>
      </c>
      <c r="C250" s="12" t="s">
        <v>875</v>
      </c>
      <c r="D250" s="12" t="s">
        <v>1577</v>
      </c>
      <c r="E250" s="12" t="s">
        <v>888</v>
      </c>
      <c r="F250" s="12" t="s">
        <v>1614</v>
      </c>
      <c r="G250" s="12">
        <v>0.04</v>
      </c>
      <c r="H250" s="12" t="s">
        <v>798</v>
      </c>
      <c r="I250" s="12" t="s">
        <v>1208</v>
      </c>
      <c r="J250" s="12" t="s">
        <v>1621</v>
      </c>
      <c r="K250" s="12">
        <v>12</v>
      </c>
      <c r="L250" s="12" t="s">
        <v>800</v>
      </c>
      <c r="M250" s="13">
        <v>44176</v>
      </c>
      <c r="N250" t="str">
        <f t="shared" si="6"/>
        <v>2020/12</v>
      </c>
      <c r="O250" s="14" t="str">
        <f t="shared" si="7"/>
        <v>2020/11/1</v>
      </c>
      <c r="P250" s="12"/>
      <c r="Q250" s="12"/>
      <c r="R250" s="12" t="s">
        <v>930</v>
      </c>
      <c r="S250" s="12">
        <v>14</v>
      </c>
      <c r="T250" s="12"/>
      <c r="U250" s="12">
        <v>650</v>
      </c>
      <c r="V250" s="12"/>
    </row>
    <row r="251" spans="1:22">
      <c r="A251" s="12" t="s">
        <v>1622</v>
      </c>
      <c r="B251" s="12" t="s">
        <v>874</v>
      </c>
      <c r="C251" s="12" t="s">
        <v>875</v>
      </c>
      <c r="D251" s="12" t="s">
        <v>1577</v>
      </c>
      <c r="E251" s="12" t="s">
        <v>888</v>
      </c>
      <c r="F251" s="12" t="s">
        <v>1614</v>
      </c>
      <c r="G251" s="12">
        <v>0.04</v>
      </c>
      <c r="H251" s="12" t="s">
        <v>815</v>
      </c>
      <c r="I251" s="12" t="s">
        <v>843</v>
      </c>
      <c r="J251" s="12" t="s">
        <v>1623</v>
      </c>
      <c r="K251" s="12">
        <v>12</v>
      </c>
      <c r="L251" s="12" t="s">
        <v>800</v>
      </c>
      <c r="M251" s="13">
        <v>44176</v>
      </c>
      <c r="N251" t="str">
        <f t="shared" si="6"/>
        <v>2020/12</v>
      </c>
      <c r="O251" s="14" t="str">
        <f t="shared" si="7"/>
        <v>2020/11/1</v>
      </c>
      <c r="P251" s="12"/>
      <c r="Q251" s="12"/>
      <c r="R251" s="12" t="s">
        <v>930</v>
      </c>
      <c r="S251" s="12">
        <v>14</v>
      </c>
      <c r="T251" s="12"/>
      <c r="U251" s="12">
        <v>650</v>
      </c>
      <c r="V251" s="12"/>
    </row>
    <row r="252" spans="1:22">
      <c r="A252" s="12" t="s">
        <v>1624</v>
      </c>
      <c r="B252" s="12" t="s">
        <v>874</v>
      </c>
      <c r="C252" s="12" t="s">
        <v>875</v>
      </c>
      <c r="D252" s="12" t="s">
        <v>1577</v>
      </c>
      <c r="E252" s="12" t="s">
        <v>888</v>
      </c>
      <c r="F252" s="12" t="s">
        <v>1614</v>
      </c>
      <c r="G252" s="12">
        <v>0.04</v>
      </c>
      <c r="H252" s="12" t="s">
        <v>798</v>
      </c>
      <c r="I252" s="12" t="s">
        <v>843</v>
      </c>
      <c r="J252" s="12" t="s">
        <v>1625</v>
      </c>
      <c r="K252" s="12">
        <v>12</v>
      </c>
      <c r="L252" s="12" t="s">
        <v>800</v>
      </c>
      <c r="M252" s="13">
        <v>44196</v>
      </c>
      <c r="N252" t="str">
        <f t="shared" si="6"/>
        <v>2020/12</v>
      </c>
      <c r="O252" s="14" t="str">
        <f t="shared" si="7"/>
        <v>2020/11/1</v>
      </c>
      <c r="P252" s="12"/>
      <c r="Q252" s="12"/>
      <c r="R252" s="12" t="s">
        <v>930</v>
      </c>
      <c r="S252" s="12">
        <v>14</v>
      </c>
      <c r="T252" s="12"/>
      <c r="U252" s="12">
        <v>650</v>
      </c>
      <c r="V252" s="12"/>
    </row>
    <row r="253" spans="1:22">
      <c r="A253" s="12" t="s">
        <v>1626</v>
      </c>
      <c r="B253" s="12" t="s">
        <v>874</v>
      </c>
      <c r="C253" s="12" t="s">
        <v>875</v>
      </c>
      <c r="D253" s="12" t="s">
        <v>1577</v>
      </c>
      <c r="E253" s="12" t="s">
        <v>888</v>
      </c>
      <c r="F253" s="12" t="s">
        <v>1614</v>
      </c>
      <c r="G253" s="12">
        <v>0.04</v>
      </c>
      <c r="H253" s="12" t="s">
        <v>798</v>
      </c>
      <c r="I253" s="12" t="s">
        <v>1537</v>
      </c>
      <c r="J253" s="12" t="s">
        <v>1627</v>
      </c>
      <c r="K253" s="12">
        <v>12</v>
      </c>
      <c r="L253" s="12" t="s">
        <v>981</v>
      </c>
      <c r="M253" s="13">
        <v>43822</v>
      </c>
      <c r="N253" t="str">
        <f t="shared" si="6"/>
        <v>2019/12</v>
      </c>
      <c r="O253" s="14" t="str">
        <f t="shared" si="7"/>
        <v>2019/11/1</v>
      </c>
      <c r="P253" s="12"/>
      <c r="Q253" s="12"/>
      <c r="R253" s="12" t="s">
        <v>930</v>
      </c>
      <c r="S253" s="12"/>
      <c r="T253" s="12"/>
      <c r="U253" s="12">
        <v>650</v>
      </c>
      <c r="V253" s="12"/>
    </row>
    <row r="254" spans="1:22">
      <c r="A254" s="12" t="s">
        <v>1628</v>
      </c>
      <c r="B254" s="12" t="s">
        <v>874</v>
      </c>
      <c r="C254" s="12" t="s">
        <v>875</v>
      </c>
      <c r="D254" s="12" t="s">
        <v>1577</v>
      </c>
      <c r="E254" s="12" t="s">
        <v>888</v>
      </c>
      <c r="F254" s="12" t="s">
        <v>1614</v>
      </c>
      <c r="G254" s="12">
        <v>0.04</v>
      </c>
      <c r="H254" s="12" t="s">
        <v>798</v>
      </c>
      <c r="I254" s="12" t="s">
        <v>1208</v>
      </c>
      <c r="J254" s="12" t="s">
        <v>1629</v>
      </c>
      <c r="K254" s="12">
        <v>12</v>
      </c>
      <c r="L254" s="12" t="s">
        <v>800</v>
      </c>
      <c r="M254" s="13">
        <v>44176</v>
      </c>
      <c r="N254" t="str">
        <f t="shared" si="6"/>
        <v>2020/12</v>
      </c>
      <c r="O254" s="14" t="str">
        <f t="shared" si="7"/>
        <v>2020/11/1</v>
      </c>
      <c r="P254" s="12"/>
      <c r="Q254" s="12"/>
      <c r="R254" s="12" t="s">
        <v>930</v>
      </c>
      <c r="S254" s="12">
        <v>14</v>
      </c>
      <c r="T254" s="12"/>
      <c r="U254" s="12">
        <v>650</v>
      </c>
      <c r="V254" s="12"/>
    </row>
    <row r="255" spans="1:22">
      <c r="A255" s="12" t="s">
        <v>1630</v>
      </c>
      <c r="B255" s="12" t="s">
        <v>874</v>
      </c>
      <c r="C255" s="12" t="s">
        <v>875</v>
      </c>
      <c r="D255" s="12" t="s">
        <v>1577</v>
      </c>
      <c r="E255" s="12" t="s">
        <v>888</v>
      </c>
      <c r="F255" s="12" t="s">
        <v>1614</v>
      </c>
      <c r="G255" s="12">
        <v>0.04</v>
      </c>
      <c r="H255" s="12" t="s">
        <v>798</v>
      </c>
      <c r="I255" s="12" t="s">
        <v>860</v>
      </c>
      <c r="J255" s="12" t="s">
        <v>1631</v>
      </c>
      <c r="K255" s="12">
        <v>12</v>
      </c>
      <c r="L255" s="12" t="s">
        <v>800</v>
      </c>
      <c r="M255" s="13">
        <v>44190</v>
      </c>
      <c r="N255" t="str">
        <f t="shared" si="6"/>
        <v>2020/12</v>
      </c>
      <c r="O255" s="14" t="str">
        <f t="shared" si="7"/>
        <v>2020/11/1</v>
      </c>
      <c r="P255" s="12"/>
      <c r="Q255" s="12"/>
      <c r="R255" s="12" t="s">
        <v>930</v>
      </c>
      <c r="S255" s="12">
        <v>14</v>
      </c>
      <c r="T255" s="12"/>
      <c r="U255" s="12">
        <v>650</v>
      </c>
      <c r="V255" s="12"/>
    </row>
    <row r="256" spans="1:22">
      <c r="A256" s="12" t="s">
        <v>1632</v>
      </c>
      <c r="B256" s="12" t="s">
        <v>874</v>
      </c>
      <c r="C256" s="12" t="s">
        <v>875</v>
      </c>
      <c r="D256" s="12" t="s">
        <v>1577</v>
      </c>
      <c r="E256" s="12" t="s">
        <v>888</v>
      </c>
      <c r="F256" s="12" t="s">
        <v>1614</v>
      </c>
      <c r="G256" s="12">
        <v>0.04</v>
      </c>
      <c r="H256" s="12" t="s">
        <v>798</v>
      </c>
      <c r="I256" s="12" t="s">
        <v>1537</v>
      </c>
      <c r="J256" s="12" t="s">
        <v>1633</v>
      </c>
      <c r="K256" s="12">
        <v>12</v>
      </c>
      <c r="L256" s="12" t="s">
        <v>981</v>
      </c>
      <c r="M256" s="13">
        <v>43822</v>
      </c>
      <c r="N256" t="str">
        <f t="shared" si="6"/>
        <v>2019/12</v>
      </c>
      <c r="O256" s="14" t="str">
        <f t="shared" si="7"/>
        <v>2019/11/1</v>
      </c>
      <c r="P256" s="12"/>
      <c r="Q256" s="12"/>
      <c r="R256" s="12" t="s">
        <v>930</v>
      </c>
      <c r="S256" s="12"/>
      <c r="T256" s="12"/>
      <c r="U256" s="12">
        <v>650</v>
      </c>
      <c r="V256" s="12"/>
    </row>
    <row r="257" spans="1:22">
      <c r="A257" s="12" t="s">
        <v>1634</v>
      </c>
      <c r="B257" s="12" t="s">
        <v>874</v>
      </c>
      <c r="C257" s="12" t="s">
        <v>875</v>
      </c>
      <c r="D257" s="12" t="s">
        <v>1577</v>
      </c>
      <c r="E257" s="12" t="s">
        <v>888</v>
      </c>
      <c r="F257" s="12" t="s">
        <v>1614</v>
      </c>
      <c r="G257" s="12">
        <v>0.04</v>
      </c>
      <c r="H257" s="12" t="s">
        <v>798</v>
      </c>
      <c r="I257" s="12" t="s">
        <v>860</v>
      </c>
      <c r="J257" s="12" t="s">
        <v>1635</v>
      </c>
      <c r="K257" s="12">
        <v>12</v>
      </c>
      <c r="L257" s="12" t="s">
        <v>800</v>
      </c>
      <c r="M257" s="13">
        <v>44190</v>
      </c>
      <c r="N257" t="str">
        <f t="shared" si="6"/>
        <v>2020/12</v>
      </c>
      <c r="O257" s="14" t="str">
        <f t="shared" si="7"/>
        <v>2020/11/1</v>
      </c>
      <c r="P257" s="12"/>
      <c r="Q257" s="12"/>
      <c r="R257" s="12" t="s">
        <v>930</v>
      </c>
      <c r="S257" s="12">
        <v>14</v>
      </c>
      <c r="T257" s="12"/>
      <c r="U257" s="12">
        <v>650</v>
      </c>
      <c r="V257" s="12"/>
    </row>
    <row r="258" spans="1:22">
      <c r="A258" s="12" t="s">
        <v>1636</v>
      </c>
      <c r="B258" s="12" t="s">
        <v>874</v>
      </c>
      <c r="C258" s="12" t="s">
        <v>875</v>
      </c>
      <c r="D258" s="12" t="s">
        <v>1577</v>
      </c>
      <c r="E258" s="12" t="s">
        <v>888</v>
      </c>
      <c r="F258" s="12" t="s">
        <v>1614</v>
      </c>
      <c r="G258" s="12">
        <v>0.04</v>
      </c>
      <c r="H258" s="12" t="s">
        <v>798</v>
      </c>
      <c r="I258" s="12" t="s">
        <v>1208</v>
      </c>
      <c r="J258" s="12" t="s">
        <v>1637</v>
      </c>
      <c r="K258" s="12">
        <v>12</v>
      </c>
      <c r="L258" s="12" t="s">
        <v>800</v>
      </c>
      <c r="M258" s="13">
        <v>44176</v>
      </c>
      <c r="N258" t="str">
        <f t="shared" si="6"/>
        <v>2020/12</v>
      </c>
      <c r="O258" s="14" t="str">
        <f t="shared" si="7"/>
        <v>2020/11/1</v>
      </c>
      <c r="P258" s="12"/>
      <c r="Q258" s="12"/>
      <c r="R258" s="12" t="s">
        <v>930</v>
      </c>
      <c r="S258" s="12">
        <v>14</v>
      </c>
      <c r="T258" s="12"/>
      <c r="U258" s="12">
        <v>650</v>
      </c>
      <c r="V258" s="12"/>
    </row>
    <row r="259" spans="1:22">
      <c r="A259" s="12" t="s">
        <v>1638</v>
      </c>
      <c r="B259" s="12" t="s">
        <v>874</v>
      </c>
      <c r="C259" s="12" t="s">
        <v>875</v>
      </c>
      <c r="D259" s="12" t="s">
        <v>1577</v>
      </c>
      <c r="E259" s="12" t="s">
        <v>888</v>
      </c>
      <c r="F259" s="12" t="s">
        <v>1614</v>
      </c>
      <c r="G259" s="12">
        <v>0.04</v>
      </c>
      <c r="H259" s="12" t="s">
        <v>798</v>
      </c>
      <c r="I259" s="12" t="s">
        <v>843</v>
      </c>
      <c r="J259" s="12" t="s">
        <v>1639</v>
      </c>
      <c r="K259" s="12">
        <v>12</v>
      </c>
      <c r="L259" s="12" t="s">
        <v>800</v>
      </c>
      <c r="M259" s="13">
        <v>44177</v>
      </c>
      <c r="N259" t="str">
        <f t="shared" si="6"/>
        <v>2020/12</v>
      </c>
      <c r="O259" s="14" t="str">
        <f t="shared" si="7"/>
        <v>2020/11/1</v>
      </c>
      <c r="P259" s="12"/>
      <c r="Q259" s="12"/>
      <c r="R259" s="12" t="s">
        <v>930</v>
      </c>
      <c r="S259" s="12">
        <v>14</v>
      </c>
      <c r="T259" s="12"/>
      <c r="U259" s="12">
        <v>650</v>
      </c>
      <c r="V259" s="12"/>
    </row>
    <row r="260" spans="1:22">
      <c r="A260" s="12" t="s">
        <v>1640</v>
      </c>
      <c r="B260" s="12" t="s">
        <v>874</v>
      </c>
      <c r="C260" s="12" t="s">
        <v>875</v>
      </c>
      <c r="D260" s="12" t="s">
        <v>1577</v>
      </c>
      <c r="E260" s="12" t="s">
        <v>888</v>
      </c>
      <c r="F260" s="12" t="s">
        <v>1614</v>
      </c>
      <c r="G260" s="12">
        <v>0.04</v>
      </c>
      <c r="H260" s="12" t="s">
        <v>798</v>
      </c>
      <c r="I260" s="12" t="s">
        <v>843</v>
      </c>
      <c r="J260" s="12" t="s">
        <v>1641</v>
      </c>
      <c r="K260" s="12">
        <v>12</v>
      </c>
      <c r="L260" s="12" t="s">
        <v>800</v>
      </c>
      <c r="M260" s="13">
        <v>44177</v>
      </c>
      <c r="N260" t="str">
        <f t="shared" si="6"/>
        <v>2020/12</v>
      </c>
      <c r="O260" s="14" t="str">
        <f t="shared" si="7"/>
        <v>2020/11/1</v>
      </c>
      <c r="P260" s="12"/>
      <c r="Q260" s="12"/>
      <c r="R260" s="12" t="s">
        <v>930</v>
      </c>
      <c r="S260" s="12">
        <v>14</v>
      </c>
      <c r="T260" s="12"/>
      <c r="U260" s="12">
        <v>650</v>
      </c>
      <c r="V260" s="12"/>
    </row>
    <row r="261" spans="1:22">
      <c r="A261" s="12" t="s">
        <v>1642</v>
      </c>
      <c r="B261" s="12" t="s">
        <v>874</v>
      </c>
      <c r="C261" s="12" t="s">
        <v>875</v>
      </c>
      <c r="D261" s="12" t="s">
        <v>1577</v>
      </c>
      <c r="E261" s="12" t="s">
        <v>888</v>
      </c>
      <c r="F261" s="12" t="s">
        <v>1614</v>
      </c>
      <c r="G261" s="12">
        <v>0.04</v>
      </c>
      <c r="H261" s="12" t="s">
        <v>815</v>
      </c>
      <c r="I261" s="12" t="s">
        <v>843</v>
      </c>
      <c r="J261" s="12" t="s">
        <v>1643</v>
      </c>
      <c r="K261" s="12">
        <v>12</v>
      </c>
      <c r="L261" s="12" t="s">
        <v>800</v>
      </c>
      <c r="M261" s="13">
        <v>44176</v>
      </c>
      <c r="N261" t="str">
        <f t="shared" si="6"/>
        <v>2020/12</v>
      </c>
      <c r="O261" s="14" t="str">
        <f t="shared" si="7"/>
        <v>2020/11/1</v>
      </c>
      <c r="P261" s="12"/>
      <c r="Q261" s="12"/>
      <c r="R261" s="12" t="s">
        <v>930</v>
      </c>
      <c r="S261" s="12">
        <v>14</v>
      </c>
      <c r="T261" s="12"/>
      <c r="U261" s="12">
        <v>650</v>
      </c>
      <c r="V261" s="12"/>
    </row>
    <row r="262" spans="1:22">
      <c r="A262" s="12" t="s">
        <v>1644</v>
      </c>
      <c r="B262" s="12" t="s">
        <v>874</v>
      </c>
      <c r="C262" s="12" t="s">
        <v>875</v>
      </c>
      <c r="D262" s="12" t="s">
        <v>1577</v>
      </c>
      <c r="E262" s="12" t="s">
        <v>888</v>
      </c>
      <c r="F262" s="12" t="s">
        <v>1614</v>
      </c>
      <c r="G262" s="12">
        <v>0.04</v>
      </c>
      <c r="H262" s="12" t="s">
        <v>798</v>
      </c>
      <c r="I262" s="12" t="s">
        <v>1537</v>
      </c>
      <c r="J262" s="12" t="s">
        <v>1645</v>
      </c>
      <c r="K262" s="12">
        <v>12</v>
      </c>
      <c r="L262" s="12" t="s">
        <v>981</v>
      </c>
      <c r="M262" s="13">
        <v>43822</v>
      </c>
      <c r="N262" t="str">
        <f t="shared" si="6"/>
        <v>2019/12</v>
      </c>
      <c r="O262" s="14" t="str">
        <f t="shared" si="7"/>
        <v>2019/11/1</v>
      </c>
      <c r="P262" s="12"/>
      <c r="Q262" s="12"/>
      <c r="R262" s="12" t="s">
        <v>930</v>
      </c>
      <c r="S262" s="12"/>
      <c r="T262" s="12"/>
      <c r="U262" s="12">
        <v>650</v>
      </c>
      <c r="V262" s="12"/>
    </row>
    <row r="263" spans="1:22">
      <c r="A263" s="12" t="s">
        <v>1646</v>
      </c>
      <c r="B263" s="12" t="s">
        <v>1074</v>
      </c>
      <c r="C263" s="12" t="s">
        <v>1104</v>
      </c>
      <c r="D263" s="12" t="s">
        <v>1404</v>
      </c>
      <c r="E263" s="12" t="s">
        <v>888</v>
      </c>
      <c r="F263" s="12" t="s">
        <v>1647</v>
      </c>
      <c r="G263" s="12">
        <v>0.04</v>
      </c>
      <c r="H263" s="12" t="s">
        <v>798</v>
      </c>
      <c r="I263" s="12" t="s">
        <v>843</v>
      </c>
      <c r="J263" s="12">
        <v>5422</v>
      </c>
      <c r="K263" s="12">
        <v>12</v>
      </c>
      <c r="L263" s="12" t="s">
        <v>800</v>
      </c>
      <c r="M263" s="13">
        <v>44177</v>
      </c>
      <c r="N263" t="str">
        <f t="shared" si="6"/>
        <v>2020/12</v>
      </c>
      <c r="O263" s="14" t="str">
        <f t="shared" si="7"/>
        <v>2020/11/1</v>
      </c>
      <c r="P263" s="12"/>
      <c r="Q263" s="12"/>
      <c r="R263" s="12" t="s">
        <v>930</v>
      </c>
      <c r="S263" s="12">
        <v>14</v>
      </c>
      <c r="T263" s="12"/>
      <c r="U263" s="12">
        <v>500</v>
      </c>
      <c r="V263" s="12"/>
    </row>
    <row r="264" spans="1:22">
      <c r="A264" s="12" t="s">
        <v>1648</v>
      </c>
      <c r="B264" s="12" t="s">
        <v>1074</v>
      </c>
      <c r="C264" s="12" t="s">
        <v>1104</v>
      </c>
      <c r="D264" s="12" t="s">
        <v>1404</v>
      </c>
      <c r="E264" s="12" t="s">
        <v>888</v>
      </c>
      <c r="F264" s="12" t="s">
        <v>1647</v>
      </c>
      <c r="G264" s="12">
        <v>0.04</v>
      </c>
      <c r="H264" s="12" t="s">
        <v>798</v>
      </c>
      <c r="I264" s="12" t="s">
        <v>1537</v>
      </c>
      <c r="J264" s="12">
        <v>5423</v>
      </c>
      <c r="K264" s="12">
        <v>12</v>
      </c>
      <c r="L264" s="12" t="s">
        <v>981</v>
      </c>
      <c r="M264" s="13">
        <v>43818</v>
      </c>
      <c r="N264" t="str">
        <f t="shared" ref="N264:N309" si="8">YEAR(M264)&amp;"/"&amp;TEXT(MONTH(M264),"00")</f>
        <v>2019/12</v>
      </c>
      <c r="O264" s="14" t="str">
        <f t="shared" ref="O264:O309" si="9">YEAR(M264)&amp;"/"&amp;TEXT(MONTH(M264),"00")-1&amp;"/1"</f>
        <v>2019/11/1</v>
      </c>
      <c r="P264" s="12"/>
      <c r="Q264" s="12"/>
      <c r="R264" s="12" t="s">
        <v>930</v>
      </c>
      <c r="S264" s="12"/>
      <c r="T264" s="12"/>
      <c r="U264" s="12">
        <v>500</v>
      </c>
      <c r="V264" s="12"/>
    </row>
    <row r="265" spans="1:22">
      <c r="A265" s="12" t="s">
        <v>1649</v>
      </c>
      <c r="B265" s="12" t="s">
        <v>1074</v>
      </c>
      <c r="C265" s="12" t="s">
        <v>1104</v>
      </c>
      <c r="D265" s="12" t="s">
        <v>1404</v>
      </c>
      <c r="E265" s="12" t="s">
        <v>888</v>
      </c>
      <c r="F265" s="12" t="s">
        <v>1647</v>
      </c>
      <c r="G265" s="12">
        <v>0.04</v>
      </c>
      <c r="H265" s="12" t="s">
        <v>798</v>
      </c>
      <c r="I265" s="12" t="s">
        <v>1537</v>
      </c>
      <c r="J265" s="12">
        <v>5424</v>
      </c>
      <c r="K265" s="12">
        <v>12</v>
      </c>
      <c r="L265" s="12" t="s">
        <v>981</v>
      </c>
      <c r="M265" s="13">
        <v>43818</v>
      </c>
      <c r="N265" t="str">
        <f t="shared" si="8"/>
        <v>2019/12</v>
      </c>
      <c r="O265" s="14" t="str">
        <f t="shared" si="9"/>
        <v>2019/11/1</v>
      </c>
      <c r="P265" s="12"/>
      <c r="Q265" s="12"/>
      <c r="R265" s="12" t="s">
        <v>930</v>
      </c>
      <c r="S265" s="12"/>
      <c r="T265" s="12"/>
      <c r="U265" s="12">
        <v>500</v>
      </c>
      <c r="V265" s="12"/>
    </row>
    <row r="266" spans="1:22">
      <c r="A266" s="12" t="s">
        <v>1650</v>
      </c>
      <c r="B266" s="12" t="s">
        <v>874</v>
      </c>
      <c r="C266" s="12" t="s">
        <v>875</v>
      </c>
      <c r="D266" s="12" t="s">
        <v>1545</v>
      </c>
      <c r="E266" s="12" t="s">
        <v>888</v>
      </c>
      <c r="F266" s="12" t="s">
        <v>1651</v>
      </c>
      <c r="G266" s="12">
        <v>0.04</v>
      </c>
      <c r="H266" s="12" t="s">
        <v>815</v>
      </c>
      <c r="I266" s="12" t="s">
        <v>843</v>
      </c>
      <c r="J266" s="12" t="s">
        <v>1652</v>
      </c>
      <c r="K266" s="12">
        <v>12</v>
      </c>
      <c r="L266" s="12" t="s">
        <v>800</v>
      </c>
      <c r="M266" s="13">
        <v>44176</v>
      </c>
      <c r="N266" t="str">
        <f t="shared" si="8"/>
        <v>2020/12</v>
      </c>
      <c r="O266" s="14" t="str">
        <f t="shared" si="9"/>
        <v>2020/11/1</v>
      </c>
      <c r="P266" s="12"/>
      <c r="Q266" s="12"/>
      <c r="R266" s="12" t="s">
        <v>930</v>
      </c>
      <c r="S266" s="12">
        <v>14</v>
      </c>
      <c r="T266" s="12"/>
      <c r="U266" s="12">
        <v>650</v>
      </c>
      <c r="V266" s="12"/>
    </row>
    <row r="267" spans="1:22">
      <c r="A267" s="12" t="s">
        <v>1653</v>
      </c>
      <c r="B267" s="12" t="s">
        <v>874</v>
      </c>
      <c r="C267" s="12" t="s">
        <v>875</v>
      </c>
      <c r="D267" s="12" t="s">
        <v>1545</v>
      </c>
      <c r="E267" s="12" t="s">
        <v>888</v>
      </c>
      <c r="F267" s="12" t="s">
        <v>1651</v>
      </c>
      <c r="G267" s="12">
        <v>0.04</v>
      </c>
      <c r="H267" s="12" t="s">
        <v>798</v>
      </c>
      <c r="I267" s="12" t="s">
        <v>843</v>
      </c>
      <c r="J267" s="12" t="s">
        <v>1654</v>
      </c>
      <c r="K267" s="12">
        <v>12</v>
      </c>
      <c r="L267" s="12" t="s">
        <v>800</v>
      </c>
      <c r="M267" s="13">
        <v>44177</v>
      </c>
      <c r="N267" t="str">
        <f t="shared" si="8"/>
        <v>2020/12</v>
      </c>
      <c r="O267" s="14" t="str">
        <f t="shared" si="9"/>
        <v>2020/11/1</v>
      </c>
      <c r="P267" s="12"/>
      <c r="Q267" s="12"/>
      <c r="R267" s="12" t="s">
        <v>930</v>
      </c>
      <c r="S267" s="12">
        <v>14</v>
      </c>
      <c r="T267" s="12"/>
      <c r="U267" s="12">
        <v>650</v>
      </c>
      <c r="V267" s="12"/>
    </row>
    <row r="268" spans="1:22">
      <c r="A268" s="12" t="s">
        <v>1655</v>
      </c>
      <c r="B268" s="12" t="s">
        <v>874</v>
      </c>
      <c r="C268" s="12" t="s">
        <v>875</v>
      </c>
      <c r="D268" s="12" t="s">
        <v>1545</v>
      </c>
      <c r="E268" s="12" t="s">
        <v>888</v>
      </c>
      <c r="F268" s="12" t="s">
        <v>1651</v>
      </c>
      <c r="G268" s="12">
        <v>0.04</v>
      </c>
      <c r="H268" s="12" t="s">
        <v>798</v>
      </c>
      <c r="I268" s="12" t="s">
        <v>843</v>
      </c>
      <c r="J268" s="12" t="s">
        <v>1656</v>
      </c>
      <c r="K268" s="12">
        <v>12</v>
      </c>
      <c r="L268" s="12" t="s">
        <v>800</v>
      </c>
      <c r="M268" s="13">
        <v>44196</v>
      </c>
      <c r="N268" t="str">
        <f t="shared" si="8"/>
        <v>2020/12</v>
      </c>
      <c r="O268" s="14" t="str">
        <f t="shared" si="9"/>
        <v>2020/11/1</v>
      </c>
      <c r="P268" s="12"/>
      <c r="Q268" s="12"/>
      <c r="R268" s="12" t="s">
        <v>930</v>
      </c>
      <c r="S268" s="12">
        <v>14</v>
      </c>
      <c r="T268" s="12"/>
      <c r="U268" s="12">
        <v>650</v>
      </c>
      <c r="V268" s="12"/>
    </row>
    <row r="269" spans="1:22">
      <c r="A269" s="12" t="s">
        <v>1657</v>
      </c>
      <c r="B269" s="12" t="s">
        <v>874</v>
      </c>
      <c r="C269" s="12" t="s">
        <v>875</v>
      </c>
      <c r="D269" s="12" t="s">
        <v>1545</v>
      </c>
      <c r="E269" s="12" t="s">
        <v>888</v>
      </c>
      <c r="F269" s="12" t="s">
        <v>1651</v>
      </c>
      <c r="G269" s="12">
        <v>0.04</v>
      </c>
      <c r="H269" s="12" t="s">
        <v>815</v>
      </c>
      <c r="I269" s="12" t="s">
        <v>860</v>
      </c>
      <c r="J269" s="12" t="s">
        <v>1658</v>
      </c>
      <c r="K269" s="12">
        <v>12</v>
      </c>
      <c r="L269" s="12" t="s">
        <v>800</v>
      </c>
      <c r="M269" s="13">
        <v>44127</v>
      </c>
      <c r="N269" t="str">
        <f t="shared" si="8"/>
        <v>2020/10</v>
      </c>
      <c r="O269" s="14" t="str">
        <f t="shared" si="9"/>
        <v>2020/9/1</v>
      </c>
      <c r="P269" s="12"/>
      <c r="Q269" s="12"/>
      <c r="R269" s="12" t="s">
        <v>930</v>
      </c>
      <c r="S269" s="12">
        <v>14</v>
      </c>
      <c r="T269" s="12"/>
      <c r="U269" s="12">
        <v>650</v>
      </c>
      <c r="V269" s="12"/>
    </row>
    <row r="270" spans="1:22">
      <c r="A270" s="36" t="s">
        <v>1659</v>
      </c>
      <c r="B270" s="12" t="s">
        <v>874</v>
      </c>
      <c r="C270" s="26" t="s">
        <v>875</v>
      </c>
      <c r="D270" s="27" t="s">
        <v>1289</v>
      </c>
      <c r="E270" s="26" t="s">
        <v>1540</v>
      </c>
      <c r="F270" s="26" t="s">
        <v>1660</v>
      </c>
      <c r="G270" s="39">
        <v>0.04</v>
      </c>
      <c r="H270" s="36" t="s">
        <v>1542</v>
      </c>
      <c r="I270" s="40" t="s">
        <v>1543</v>
      </c>
      <c r="J270" s="36">
        <v>1802009101</v>
      </c>
      <c r="K270" s="42">
        <v>12</v>
      </c>
      <c r="L270" s="43" t="s">
        <v>981</v>
      </c>
      <c r="M270" s="44">
        <v>43809</v>
      </c>
      <c r="N270" t="str">
        <f t="shared" si="8"/>
        <v>2019/12</v>
      </c>
      <c r="O270" s="14" t="str">
        <f t="shared" si="9"/>
        <v>2019/11/1</v>
      </c>
      <c r="P270" s="26"/>
      <c r="Q270" s="27"/>
      <c r="R270" s="12" t="s">
        <v>930</v>
      </c>
      <c r="S270" s="26"/>
      <c r="T270" s="26"/>
      <c r="U270" s="12">
        <v>650</v>
      </c>
      <c r="V270" s="26"/>
    </row>
    <row r="271" spans="1:22">
      <c r="A271" s="36" t="s">
        <v>1661</v>
      </c>
      <c r="B271" s="12" t="s">
        <v>874</v>
      </c>
      <c r="C271" s="26" t="s">
        <v>875</v>
      </c>
      <c r="D271" s="27" t="s">
        <v>1662</v>
      </c>
      <c r="E271" s="26" t="s">
        <v>1663</v>
      </c>
      <c r="F271" s="26" t="s">
        <v>1664</v>
      </c>
      <c r="G271" s="39">
        <v>0.04</v>
      </c>
      <c r="H271" s="36" t="s">
        <v>1542</v>
      </c>
      <c r="I271" s="40" t="s">
        <v>1543</v>
      </c>
      <c r="J271" s="36">
        <v>2171113</v>
      </c>
      <c r="K271" s="21">
        <v>12</v>
      </c>
      <c r="L271" s="43" t="s">
        <v>981</v>
      </c>
      <c r="M271" s="44">
        <v>43664</v>
      </c>
      <c r="N271" t="str">
        <f t="shared" si="8"/>
        <v>2019/07</v>
      </c>
      <c r="O271" s="14" t="str">
        <f t="shared" si="9"/>
        <v>2019/6/1</v>
      </c>
      <c r="P271" s="26"/>
      <c r="Q271" s="27"/>
      <c r="R271" s="12" t="s">
        <v>930</v>
      </c>
      <c r="S271" s="26"/>
      <c r="T271" s="26"/>
      <c r="U271" s="12">
        <v>650</v>
      </c>
      <c r="V271" s="26"/>
    </row>
    <row r="272" spans="1:22">
      <c r="A272" s="12" t="s">
        <v>1665</v>
      </c>
      <c r="B272" s="12" t="s">
        <v>1414</v>
      </c>
      <c r="C272" s="12" t="s">
        <v>1666</v>
      </c>
      <c r="D272" s="12" t="s">
        <v>1667</v>
      </c>
      <c r="E272" s="12" t="s">
        <v>1668</v>
      </c>
      <c r="F272" s="12" t="s">
        <v>1669</v>
      </c>
      <c r="G272" s="12">
        <v>0.04</v>
      </c>
      <c r="H272" s="12" t="s">
        <v>798</v>
      </c>
      <c r="I272" s="12" t="s">
        <v>860</v>
      </c>
      <c r="J272" s="12" t="s">
        <v>1670</v>
      </c>
      <c r="K272" s="12">
        <v>12</v>
      </c>
      <c r="L272" s="12" t="s">
        <v>800</v>
      </c>
      <c r="M272" s="13">
        <v>44204</v>
      </c>
      <c r="N272" t="str">
        <f t="shared" si="8"/>
        <v>2021/01</v>
      </c>
      <c r="O272" s="14" t="str">
        <f t="shared" si="9"/>
        <v>2021/0/1</v>
      </c>
      <c r="P272" s="12"/>
      <c r="Q272" s="12"/>
      <c r="R272" s="12" t="s">
        <v>930</v>
      </c>
      <c r="S272" s="12">
        <v>14</v>
      </c>
      <c r="T272" s="12"/>
      <c r="U272" s="12">
        <v>4500</v>
      </c>
      <c r="V272" s="12"/>
    </row>
    <row r="273" spans="1:22">
      <c r="A273" s="12" t="s">
        <v>1671</v>
      </c>
      <c r="B273" s="12" t="s">
        <v>924</v>
      </c>
      <c r="C273" s="12" t="s">
        <v>925</v>
      </c>
      <c r="D273" s="12">
        <v>117</v>
      </c>
      <c r="E273" s="12" t="s">
        <v>969</v>
      </c>
      <c r="F273" s="12"/>
      <c r="G273" s="12"/>
      <c r="H273" s="12" t="s">
        <v>798</v>
      </c>
      <c r="I273" s="12" t="s">
        <v>833</v>
      </c>
      <c r="J273" s="12" t="s">
        <v>1672</v>
      </c>
      <c r="K273" s="12">
        <v>12</v>
      </c>
      <c r="L273" s="12" t="s">
        <v>800</v>
      </c>
      <c r="M273" s="13">
        <v>44190</v>
      </c>
      <c r="N273" t="str">
        <f t="shared" si="8"/>
        <v>2020/12</v>
      </c>
      <c r="O273" s="14" t="str">
        <f t="shared" si="9"/>
        <v>2020/11/1</v>
      </c>
      <c r="P273" s="12"/>
      <c r="Q273" s="12"/>
      <c r="R273" s="12" t="s">
        <v>930</v>
      </c>
      <c r="S273" s="12">
        <v>14</v>
      </c>
      <c r="T273" s="12"/>
      <c r="U273" s="12">
        <v>500</v>
      </c>
      <c r="V273" s="12"/>
    </row>
    <row r="274" spans="1:22">
      <c r="A274" s="12" t="s">
        <v>1673</v>
      </c>
      <c r="B274" s="12" t="s">
        <v>924</v>
      </c>
      <c r="C274" s="12" t="s">
        <v>925</v>
      </c>
      <c r="D274" s="12">
        <v>115</v>
      </c>
      <c r="E274" s="12" t="s">
        <v>969</v>
      </c>
      <c r="F274" s="12"/>
      <c r="G274" s="12"/>
      <c r="H274" s="12" t="s">
        <v>798</v>
      </c>
      <c r="I274" s="12" t="s">
        <v>833</v>
      </c>
      <c r="J274" s="12" t="s">
        <v>1674</v>
      </c>
      <c r="K274" s="12">
        <v>12</v>
      </c>
      <c r="L274" s="12" t="s">
        <v>800</v>
      </c>
      <c r="M274" s="13">
        <v>44190</v>
      </c>
      <c r="N274" t="str">
        <f t="shared" si="8"/>
        <v>2020/12</v>
      </c>
      <c r="O274" s="14" t="str">
        <f t="shared" si="9"/>
        <v>2020/11/1</v>
      </c>
      <c r="P274" s="12"/>
      <c r="Q274" s="12"/>
      <c r="R274" s="12" t="s">
        <v>930</v>
      </c>
      <c r="S274" s="12">
        <v>14</v>
      </c>
      <c r="T274" s="12"/>
      <c r="U274" s="12">
        <v>500</v>
      </c>
      <c r="V274" s="12"/>
    </row>
    <row r="275" spans="1:22">
      <c r="A275" s="12" t="s">
        <v>1675</v>
      </c>
      <c r="B275" s="12" t="s">
        <v>924</v>
      </c>
      <c r="C275" s="12" t="s">
        <v>925</v>
      </c>
      <c r="D275" s="12">
        <v>115</v>
      </c>
      <c r="E275" s="12" t="s">
        <v>969</v>
      </c>
      <c r="F275" s="12"/>
      <c r="G275" s="12"/>
      <c r="H275" s="12" t="s">
        <v>798</v>
      </c>
      <c r="I275" s="12" t="s">
        <v>833</v>
      </c>
      <c r="J275" s="12" t="s">
        <v>1676</v>
      </c>
      <c r="K275" s="12">
        <v>12</v>
      </c>
      <c r="L275" s="12" t="s">
        <v>800</v>
      </c>
      <c r="M275" s="13">
        <v>44204</v>
      </c>
      <c r="N275" t="str">
        <f t="shared" si="8"/>
        <v>2021/01</v>
      </c>
      <c r="O275" s="14" t="str">
        <f t="shared" si="9"/>
        <v>2021/0/1</v>
      </c>
      <c r="P275" s="12"/>
      <c r="Q275" s="12"/>
      <c r="R275" s="12" t="s">
        <v>930</v>
      </c>
      <c r="S275" s="12">
        <v>14</v>
      </c>
      <c r="T275" s="12"/>
      <c r="U275" s="12">
        <v>500</v>
      </c>
      <c r="V275" s="12"/>
    </row>
    <row r="276" spans="1:22">
      <c r="A276" s="12" t="s">
        <v>1677</v>
      </c>
      <c r="B276" s="12" t="s">
        <v>924</v>
      </c>
      <c r="C276" s="12" t="s">
        <v>925</v>
      </c>
      <c r="D276" s="12">
        <v>115</v>
      </c>
      <c r="E276" s="12" t="s">
        <v>969</v>
      </c>
      <c r="F276" s="12"/>
      <c r="G276" s="12"/>
      <c r="H276" s="12" t="s">
        <v>798</v>
      </c>
      <c r="I276" s="12" t="s">
        <v>833</v>
      </c>
      <c r="J276" s="12" t="s">
        <v>1678</v>
      </c>
      <c r="K276" s="12">
        <v>12</v>
      </c>
      <c r="L276" s="12" t="s">
        <v>800</v>
      </c>
      <c r="M276" s="13">
        <v>44190</v>
      </c>
      <c r="N276" t="str">
        <f t="shared" si="8"/>
        <v>2020/12</v>
      </c>
      <c r="O276" s="14" t="str">
        <f t="shared" si="9"/>
        <v>2020/11/1</v>
      </c>
      <c r="P276" s="12"/>
      <c r="Q276" s="12"/>
      <c r="R276" s="12" t="s">
        <v>930</v>
      </c>
      <c r="S276" s="12">
        <v>14</v>
      </c>
      <c r="T276" s="12"/>
      <c r="U276" s="12">
        <v>500</v>
      </c>
      <c r="V276" s="12"/>
    </row>
    <row r="277" spans="1:22">
      <c r="A277" s="12" t="s">
        <v>1679</v>
      </c>
      <c r="B277" s="12" t="s">
        <v>924</v>
      </c>
      <c r="C277" s="12" t="s">
        <v>925</v>
      </c>
      <c r="D277" s="12">
        <v>115</v>
      </c>
      <c r="E277" s="12" t="s">
        <v>969</v>
      </c>
      <c r="F277" s="12"/>
      <c r="G277" s="12"/>
      <c r="H277" s="12" t="s">
        <v>798</v>
      </c>
      <c r="I277" s="12" t="s">
        <v>833</v>
      </c>
      <c r="J277" s="12" t="s">
        <v>1680</v>
      </c>
      <c r="K277" s="12">
        <v>12</v>
      </c>
      <c r="L277" s="12" t="s">
        <v>800</v>
      </c>
      <c r="M277" s="13">
        <v>44190</v>
      </c>
      <c r="N277" t="str">
        <f t="shared" si="8"/>
        <v>2020/12</v>
      </c>
      <c r="O277" s="14" t="str">
        <f t="shared" si="9"/>
        <v>2020/11/1</v>
      </c>
      <c r="P277" s="12"/>
      <c r="Q277" s="12"/>
      <c r="R277" s="12" t="s">
        <v>930</v>
      </c>
      <c r="S277" s="12">
        <v>14</v>
      </c>
      <c r="T277" s="12"/>
      <c r="U277" s="12">
        <v>500</v>
      </c>
      <c r="V277" s="12"/>
    </row>
    <row r="278" spans="1:22">
      <c r="A278" s="12" t="s">
        <v>1681</v>
      </c>
      <c r="B278" s="12" t="s">
        <v>1049</v>
      </c>
      <c r="C278" s="12" t="s">
        <v>1050</v>
      </c>
      <c r="D278" s="12"/>
      <c r="E278" s="12" t="s">
        <v>1051</v>
      </c>
      <c r="F278" s="12" t="s">
        <v>1052</v>
      </c>
      <c r="G278" s="12" t="s">
        <v>814</v>
      </c>
      <c r="H278" s="12" t="s">
        <v>798</v>
      </c>
      <c r="I278" s="12" t="s">
        <v>799</v>
      </c>
      <c r="J278" s="12" t="s">
        <v>1053</v>
      </c>
      <c r="K278" s="12">
        <v>12</v>
      </c>
      <c r="L278" s="12" t="s">
        <v>800</v>
      </c>
      <c r="M278" s="13">
        <v>44266</v>
      </c>
      <c r="N278" t="str">
        <f t="shared" si="8"/>
        <v>2021/03</v>
      </c>
      <c r="O278" s="14" t="str">
        <f t="shared" si="9"/>
        <v>2021/2/1</v>
      </c>
      <c r="P278" s="12" t="s">
        <v>1054</v>
      </c>
      <c r="Q278" s="12"/>
      <c r="R278" s="12" t="s">
        <v>930</v>
      </c>
      <c r="S278" s="12">
        <v>14</v>
      </c>
      <c r="T278" s="12"/>
      <c r="U278" s="12">
        <v>600</v>
      </c>
      <c r="V278" s="12" t="s">
        <v>822</v>
      </c>
    </row>
    <row r="279" spans="1:22">
      <c r="A279" s="12" t="s">
        <v>1682</v>
      </c>
      <c r="B279" s="12" t="s">
        <v>1683</v>
      </c>
      <c r="C279" s="12" t="s">
        <v>1036</v>
      </c>
      <c r="D279" s="12" t="s">
        <v>1509</v>
      </c>
      <c r="E279" s="12" t="s">
        <v>1477</v>
      </c>
      <c r="F279" s="12" t="s">
        <v>1510</v>
      </c>
      <c r="G279" s="12" t="s">
        <v>1511</v>
      </c>
      <c r="H279" s="12" t="s">
        <v>798</v>
      </c>
      <c r="I279" s="12" t="s">
        <v>799</v>
      </c>
      <c r="J279" s="12">
        <v>713312404</v>
      </c>
      <c r="K279" s="12">
        <v>12</v>
      </c>
      <c r="L279" s="12" t="s">
        <v>800</v>
      </c>
      <c r="M279" s="13">
        <v>44266</v>
      </c>
      <c r="N279" t="str">
        <f t="shared" si="8"/>
        <v>2021/03</v>
      </c>
      <c r="O279" s="14" t="str">
        <f t="shared" si="9"/>
        <v>2021/2/1</v>
      </c>
      <c r="P279" s="12"/>
      <c r="Q279" s="12"/>
      <c r="R279" s="12" t="s">
        <v>930</v>
      </c>
      <c r="S279" s="12">
        <v>14</v>
      </c>
      <c r="T279" s="12"/>
      <c r="U279" s="12">
        <v>1800</v>
      </c>
      <c r="V279" s="12"/>
    </row>
    <row r="280" spans="1:22">
      <c r="A280" s="12" t="s">
        <v>1684</v>
      </c>
      <c r="B280" s="12" t="s">
        <v>1685</v>
      </c>
      <c r="C280" s="12" t="s">
        <v>1036</v>
      </c>
      <c r="D280" s="12"/>
      <c r="E280" s="12"/>
      <c r="F280" s="12" t="s">
        <v>1510</v>
      </c>
      <c r="G280" s="12" t="s">
        <v>1511</v>
      </c>
      <c r="H280" s="12" t="s">
        <v>798</v>
      </c>
      <c r="I280" s="12" t="s">
        <v>799</v>
      </c>
      <c r="J280" s="12">
        <v>713312404</v>
      </c>
      <c r="K280" s="12">
        <v>12</v>
      </c>
      <c r="L280" s="12" t="s">
        <v>800</v>
      </c>
      <c r="M280" s="13">
        <v>44266</v>
      </c>
      <c r="N280" t="str">
        <f t="shared" si="8"/>
        <v>2021/03</v>
      </c>
      <c r="O280" s="14" t="str">
        <f t="shared" si="9"/>
        <v>2021/2/1</v>
      </c>
      <c r="P280" s="12"/>
      <c r="Q280" s="12"/>
      <c r="R280" s="12" t="s">
        <v>930</v>
      </c>
      <c r="S280" s="12">
        <v>14</v>
      </c>
      <c r="T280" s="12"/>
      <c r="U280" s="12">
        <v>1800</v>
      </c>
      <c r="V280" s="12"/>
    </row>
    <row r="281" spans="1:22">
      <c r="A281" s="12" t="s">
        <v>1686</v>
      </c>
      <c r="B281" s="12" t="s">
        <v>924</v>
      </c>
      <c r="C281" s="12" t="s">
        <v>925</v>
      </c>
      <c r="D281" s="12">
        <v>115</v>
      </c>
      <c r="E281" s="12" t="s">
        <v>969</v>
      </c>
      <c r="F281" s="12"/>
      <c r="G281" s="12"/>
      <c r="H281" s="12" t="s">
        <v>798</v>
      </c>
      <c r="I281" s="12" t="s">
        <v>1687</v>
      </c>
      <c r="J281" s="12" t="s">
        <v>1688</v>
      </c>
      <c r="K281" s="12">
        <v>12</v>
      </c>
      <c r="L281" s="12" t="s">
        <v>800</v>
      </c>
      <c r="M281" s="13">
        <v>44266</v>
      </c>
      <c r="N281" t="str">
        <f t="shared" si="8"/>
        <v>2021/03</v>
      </c>
      <c r="O281" s="14" t="str">
        <f t="shared" si="9"/>
        <v>2021/2/1</v>
      </c>
      <c r="P281" s="12"/>
      <c r="Q281" s="12"/>
      <c r="R281" s="12" t="s">
        <v>930</v>
      </c>
      <c r="S281" s="12">
        <v>14</v>
      </c>
      <c r="T281" s="12"/>
      <c r="U281" s="12">
        <v>500</v>
      </c>
      <c r="V281" s="12"/>
    </row>
    <row r="282" spans="1:22">
      <c r="A282" s="12" t="s">
        <v>1689</v>
      </c>
      <c r="B282" s="12" t="s">
        <v>874</v>
      </c>
      <c r="C282" s="12" t="s">
        <v>875</v>
      </c>
      <c r="D282" s="12" t="s">
        <v>1690</v>
      </c>
      <c r="E282" s="12"/>
      <c r="F282" s="12" t="s">
        <v>1691</v>
      </c>
      <c r="G282" s="12"/>
      <c r="H282" s="12" t="s">
        <v>798</v>
      </c>
      <c r="I282" s="12" t="s">
        <v>799</v>
      </c>
      <c r="J282" s="12" t="s">
        <v>1692</v>
      </c>
      <c r="K282" s="12">
        <v>12</v>
      </c>
      <c r="L282" s="12" t="s">
        <v>800</v>
      </c>
      <c r="M282" s="13">
        <v>44125</v>
      </c>
      <c r="N282" t="str">
        <f t="shared" si="8"/>
        <v>2020/10</v>
      </c>
      <c r="O282" s="14" t="str">
        <f t="shared" si="9"/>
        <v>2020/9/1</v>
      </c>
      <c r="P282" s="12"/>
      <c r="Q282" s="12"/>
      <c r="R282" s="12" t="s">
        <v>930</v>
      </c>
      <c r="S282" s="12">
        <v>14</v>
      </c>
      <c r="T282" s="12"/>
      <c r="U282" s="12">
        <v>650</v>
      </c>
      <c r="V282" s="12"/>
    </row>
    <row r="283" spans="1:22">
      <c r="A283" s="12" t="s">
        <v>1693</v>
      </c>
      <c r="B283" s="12" t="s">
        <v>874</v>
      </c>
      <c r="C283" s="12" t="s">
        <v>875</v>
      </c>
      <c r="D283" s="12" t="s">
        <v>1690</v>
      </c>
      <c r="E283" s="12"/>
      <c r="F283" s="12" t="s">
        <v>1691</v>
      </c>
      <c r="G283" s="12"/>
      <c r="H283" s="12" t="s">
        <v>798</v>
      </c>
      <c r="I283" s="12" t="s">
        <v>799</v>
      </c>
      <c r="J283" s="12" t="s">
        <v>1692</v>
      </c>
      <c r="K283" s="12">
        <v>12</v>
      </c>
      <c r="L283" s="12" t="s">
        <v>800</v>
      </c>
      <c r="M283" s="13">
        <v>44125</v>
      </c>
      <c r="N283" t="str">
        <f t="shared" si="8"/>
        <v>2020/10</v>
      </c>
      <c r="O283" s="14" t="str">
        <f t="shared" si="9"/>
        <v>2020/9/1</v>
      </c>
      <c r="P283" s="12"/>
      <c r="Q283" s="12"/>
      <c r="R283" s="12" t="s">
        <v>930</v>
      </c>
      <c r="S283" s="12">
        <v>14</v>
      </c>
      <c r="T283" s="12"/>
      <c r="U283" s="12">
        <v>650</v>
      </c>
      <c r="V283" s="12"/>
    </row>
    <row r="284" spans="1:22">
      <c r="A284" s="12" t="s">
        <v>1694</v>
      </c>
      <c r="B284" s="12" t="s">
        <v>874</v>
      </c>
      <c r="C284" s="12" t="s">
        <v>875</v>
      </c>
      <c r="D284" s="12"/>
      <c r="E284" s="12"/>
      <c r="F284" s="12" t="s">
        <v>1695</v>
      </c>
      <c r="G284" s="12"/>
      <c r="H284" s="12" t="s">
        <v>815</v>
      </c>
      <c r="I284" s="12" t="s">
        <v>843</v>
      </c>
      <c r="J284" s="12"/>
      <c r="K284" s="12">
        <v>12</v>
      </c>
      <c r="L284" s="12" t="s">
        <v>800</v>
      </c>
      <c r="M284" s="13">
        <v>44190</v>
      </c>
      <c r="N284" t="str">
        <f t="shared" si="8"/>
        <v>2020/12</v>
      </c>
      <c r="O284" s="14" t="str">
        <f t="shared" si="9"/>
        <v>2020/11/1</v>
      </c>
      <c r="P284" s="12"/>
      <c r="Q284" s="12"/>
      <c r="R284" s="12" t="s">
        <v>930</v>
      </c>
      <c r="S284" s="12">
        <v>14</v>
      </c>
      <c r="T284" s="12"/>
      <c r="U284" s="12">
        <v>650</v>
      </c>
      <c r="V284" s="12"/>
    </row>
    <row r="285" spans="1:22">
      <c r="A285" s="12" t="s">
        <v>1696</v>
      </c>
      <c r="B285" s="12" t="s">
        <v>874</v>
      </c>
      <c r="C285" s="12" t="s">
        <v>875</v>
      </c>
      <c r="D285" s="12"/>
      <c r="E285" s="12"/>
      <c r="F285" s="12" t="s">
        <v>1697</v>
      </c>
      <c r="G285" s="12"/>
      <c r="H285" s="12" t="s">
        <v>815</v>
      </c>
      <c r="I285" s="12" t="s">
        <v>843</v>
      </c>
      <c r="J285" s="12"/>
      <c r="K285" s="12">
        <v>12</v>
      </c>
      <c r="L285" s="12" t="s">
        <v>800</v>
      </c>
      <c r="M285" s="13">
        <v>44190</v>
      </c>
      <c r="N285" t="str">
        <f t="shared" si="8"/>
        <v>2020/12</v>
      </c>
      <c r="O285" s="14" t="str">
        <f t="shared" si="9"/>
        <v>2020/11/1</v>
      </c>
      <c r="P285" s="12"/>
      <c r="Q285" s="12"/>
      <c r="R285" s="12" t="s">
        <v>930</v>
      </c>
      <c r="S285" s="12">
        <v>14</v>
      </c>
      <c r="T285" s="12"/>
      <c r="U285" s="12">
        <v>650</v>
      </c>
      <c r="V285" s="12"/>
    </row>
    <row r="286" spans="1:22">
      <c r="A286" s="12" t="s">
        <v>1698</v>
      </c>
      <c r="B286" s="12" t="s">
        <v>924</v>
      </c>
      <c r="C286" s="12" t="s">
        <v>925</v>
      </c>
      <c r="D286" s="12">
        <v>115</v>
      </c>
      <c r="E286" s="12" t="s">
        <v>969</v>
      </c>
      <c r="F286" s="12"/>
      <c r="G286" s="12"/>
      <c r="H286" s="12" t="s">
        <v>798</v>
      </c>
      <c r="I286" s="12" t="s">
        <v>833</v>
      </c>
      <c r="J286" s="12" t="s">
        <v>1699</v>
      </c>
      <c r="K286" s="12">
        <v>12</v>
      </c>
      <c r="L286" s="12" t="s">
        <v>800</v>
      </c>
      <c r="M286" s="13">
        <v>44211</v>
      </c>
      <c r="N286" t="str">
        <f t="shared" si="8"/>
        <v>2021/01</v>
      </c>
      <c r="O286" s="14" t="str">
        <f t="shared" si="9"/>
        <v>2021/0/1</v>
      </c>
      <c r="P286" s="12"/>
      <c r="Q286" s="12"/>
      <c r="R286" s="12" t="s">
        <v>930</v>
      </c>
      <c r="S286" s="12">
        <v>14</v>
      </c>
      <c r="T286" s="12"/>
      <c r="U286" s="12">
        <v>500</v>
      </c>
      <c r="V286" s="12"/>
    </row>
    <row r="287" spans="1:22">
      <c r="A287" s="12" t="s">
        <v>1700</v>
      </c>
      <c r="B287" s="12" t="s">
        <v>1147</v>
      </c>
      <c r="C287" s="12" t="s">
        <v>1148</v>
      </c>
      <c r="D287" s="12"/>
      <c r="E287" s="12" t="s">
        <v>926</v>
      </c>
      <c r="F287" s="12">
        <v>322</v>
      </c>
      <c r="G287" s="12" t="s">
        <v>1149</v>
      </c>
      <c r="H287" s="12" t="s">
        <v>798</v>
      </c>
      <c r="I287" s="12" t="s">
        <v>988</v>
      </c>
      <c r="J287" s="12">
        <v>97950437</v>
      </c>
      <c r="K287" s="12">
        <v>12</v>
      </c>
      <c r="L287" s="12" t="s">
        <v>800</v>
      </c>
      <c r="M287" s="13">
        <v>44266</v>
      </c>
      <c r="N287" t="str">
        <f t="shared" si="8"/>
        <v>2021/03</v>
      </c>
      <c r="O287" s="14" t="str">
        <f t="shared" si="9"/>
        <v>2021/2/1</v>
      </c>
      <c r="P287" s="12"/>
      <c r="Q287" s="12">
        <v>800</v>
      </c>
      <c r="R287" s="12" t="s">
        <v>930</v>
      </c>
      <c r="S287" s="12">
        <v>14</v>
      </c>
      <c r="T287" s="12"/>
      <c r="U287" s="12">
        <v>500</v>
      </c>
      <c r="V287" s="12"/>
    </row>
    <row r="288" spans="1:22">
      <c r="A288" s="12" t="s">
        <v>1701</v>
      </c>
      <c r="B288" s="12" t="s">
        <v>1147</v>
      </c>
      <c r="C288" s="12" t="s">
        <v>1148</v>
      </c>
      <c r="D288" s="12"/>
      <c r="E288" s="12" t="s">
        <v>926</v>
      </c>
      <c r="F288" s="12">
        <v>322</v>
      </c>
      <c r="G288" s="12" t="s">
        <v>1149</v>
      </c>
      <c r="H288" s="12" t="s">
        <v>815</v>
      </c>
      <c r="I288" s="12" t="s">
        <v>943</v>
      </c>
      <c r="J288" s="12">
        <v>97950437</v>
      </c>
      <c r="K288" s="12">
        <v>12</v>
      </c>
      <c r="L288" s="12" t="s">
        <v>800</v>
      </c>
      <c r="M288" s="13">
        <v>44261</v>
      </c>
      <c r="N288" t="str">
        <f t="shared" si="8"/>
        <v>2021/03</v>
      </c>
      <c r="O288" s="14" t="str">
        <f t="shared" si="9"/>
        <v>2021/2/1</v>
      </c>
      <c r="P288" s="12" t="s">
        <v>1493</v>
      </c>
      <c r="Q288" s="12">
        <v>800</v>
      </c>
      <c r="R288" s="12" t="s">
        <v>930</v>
      </c>
      <c r="S288" s="12">
        <v>14</v>
      </c>
      <c r="T288" s="12"/>
      <c r="U288" s="12">
        <v>500</v>
      </c>
      <c r="V288" s="12"/>
    </row>
    <row r="289" spans="1:22">
      <c r="A289" s="12" t="s">
        <v>1702</v>
      </c>
      <c r="B289" s="12" t="s">
        <v>1222</v>
      </c>
      <c r="C289" s="12" t="s">
        <v>1223</v>
      </c>
      <c r="D289" s="12" t="s">
        <v>1703</v>
      </c>
      <c r="E289" s="12" t="s">
        <v>935</v>
      </c>
      <c r="F289" s="12" t="s">
        <v>1704</v>
      </c>
      <c r="G289" s="12" t="s">
        <v>1226</v>
      </c>
      <c r="H289" s="12" t="s">
        <v>798</v>
      </c>
      <c r="I289" s="12" t="s">
        <v>833</v>
      </c>
      <c r="J289" s="12" t="s">
        <v>1705</v>
      </c>
      <c r="K289" s="12">
        <v>12</v>
      </c>
      <c r="L289" s="12" t="s">
        <v>800</v>
      </c>
      <c r="M289" s="45">
        <v>44238</v>
      </c>
      <c r="N289" t="str">
        <f t="shared" si="8"/>
        <v>2021/02</v>
      </c>
      <c r="O289" s="14" t="str">
        <f t="shared" si="9"/>
        <v>2021/1/1</v>
      </c>
      <c r="P289" s="12"/>
      <c r="Q289" s="12"/>
      <c r="R289" s="12" t="s">
        <v>930</v>
      </c>
      <c r="S289" s="12">
        <v>14</v>
      </c>
      <c r="T289" s="12"/>
      <c r="U289" s="12">
        <v>350</v>
      </c>
      <c r="V289" s="12"/>
    </row>
    <row r="290" spans="1:22">
      <c r="A290" s="12" t="s">
        <v>1706</v>
      </c>
      <c r="B290" s="12" t="s">
        <v>874</v>
      </c>
      <c r="C290" s="12" t="s">
        <v>875</v>
      </c>
      <c r="D290" s="12" t="s">
        <v>1592</v>
      </c>
      <c r="E290" s="12" t="s">
        <v>1375</v>
      </c>
      <c r="F290" s="12" t="s">
        <v>1707</v>
      </c>
      <c r="G290" s="12">
        <v>0.04</v>
      </c>
      <c r="H290" s="12" t="s">
        <v>815</v>
      </c>
      <c r="I290" s="12" t="s">
        <v>843</v>
      </c>
      <c r="J290" s="12" t="s">
        <v>1604</v>
      </c>
      <c r="K290" s="12">
        <v>12</v>
      </c>
      <c r="L290" s="12" t="s">
        <v>800</v>
      </c>
      <c r="M290" s="45">
        <v>44261</v>
      </c>
      <c r="N290" t="str">
        <f t="shared" si="8"/>
        <v>2021/03</v>
      </c>
      <c r="O290" s="14" t="str">
        <f t="shared" si="9"/>
        <v>2021/2/1</v>
      </c>
      <c r="P290" s="12"/>
      <c r="Q290" s="12"/>
      <c r="R290" s="12" t="s">
        <v>930</v>
      </c>
      <c r="S290" s="12">
        <v>14</v>
      </c>
      <c r="T290" s="12"/>
      <c r="U290" s="12">
        <v>650</v>
      </c>
      <c r="V290" s="12"/>
    </row>
    <row r="291" spans="1:22">
      <c r="A291" s="12" t="s">
        <v>1708</v>
      </c>
      <c r="B291" s="12" t="s">
        <v>874</v>
      </c>
      <c r="C291" s="12" t="s">
        <v>875</v>
      </c>
      <c r="D291" s="12" t="s">
        <v>1592</v>
      </c>
      <c r="E291" s="12" t="s">
        <v>1375</v>
      </c>
      <c r="F291" s="12" t="s">
        <v>1593</v>
      </c>
      <c r="G291" s="12">
        <v>0.04</v>
      </c>
      <c r="H291" s="12" t="s">
        <v>815</v>
      </c>
      <c r="I291" s="12" t="s">
        <v>843</v>
      </c>
      <c r="J291" s="12" t="s">
        <v>1604</v>
      </c>
      <c r="K291" s="12">
        <v>12</v>
      </c>
      <c r="L291" s="12" t="s">
        <v>800</v>
      </c>
      <c r="M291" s="46">
        <v>44261</v>
      </c>
      <c r="N291" t="str">
        <f t="shared" si="8"/>
        <v>2021/03</v>
      </c>
      <c r="O291" s="14" t="str">
        <f t="shared" si="9"/>
        <v>2021/2/1</v>
      </c>
      <c r="P291" s="12"/>
      <c r="Q291" s="12"/>
      <c r="R291" s="12" t="s">
        <v>930</v>
      </c>
      <c r="S291" s="12">
        <v>14</v>
      </c>
      <c r="T291" s="12"/>
      <c r="U291" s="12">
        <v>650</v>
      </c>
      <c r="V291" s="12"/>
    </row>
    <row r="292" spans="1:22">
      <c r="A292" s="12" t="s">
        <v>1709</v>
      </c>
      <c r="B292" s="12" t="s">
        <v>1140</v>
      </c>
      <c r="C292" s="12" t="s">
        <v>1141</v>
      </c>
      <c r="D292" s="12"/>
      <c r="E292" s="12" t="s">
        <v>817</v>
      </c>
      <c r="F292" s="12" t="s">
        <v>817</v>
      </c>
      <c r="G292" s="12" t="s">
        <v>814</v>
      </c>
      <c r="H292" s="12" t="s">
        <v>798</v>
      </c>
      <c r="I292" s="12" t="s">
        <v>833</v>
      </c>
      <c r="J292" s="12" t="s">
        <v>1144</v>
      </c>
      <c r="K292" s="12">
        <v>12</v>
      </c>
      <c r="L292" s="12" t="s">
        <v>800</v>
      </c>
      <c r="M292" s="45">
        <v>44261</v>
      </c>
      <c r="N292" t="str">
        <f t="shared" si="8"/>
        <v>2021/03</v>
      </c>
      <c r="O292" s="14" t="str">
        <f t="shared" si="9"/>
        <v>2021/2/1</v>
      </c>
      <c r="P292" s="12" t="s">
        <v>1145</v>
      </c>
      <c r="Q292" s="12" t="s">
        <v>820</v>
      </c>
      <c r="R292" s="12" t="s">
        <v>930</v>
      </c>
      <c r="S292" s="12">
        <v>14</v>
      </c>
      <c r="T292" s="12"/>
      <c r="U292" s="12">
        <v>600</v>
      </c>
      <c r="V292" s="12" t="s">
        <v>822</v>
      </c>
    </row>
    <row r="293" spans="1:22">
      <c r="A293" s="12" t="s">
        <v>1710</v>
      </c>
      <c r="B293" s="12" t="s">
        <v>1711</v>
      </c>
      <c r="C293" s="12" t="s">
        <v>925</v>
      </c>
      <c r="D293" s="12">
        <v>115</v>
      </c>
      <c r="E293" s="12" t="s">
        <v>969</v>
      </c>
      <c r="F293" s="12"/>
      <c r="G293" s="12"/>
      <c r="H293" s="12" t="s">
        <v>798</v>
      </c>
      <c r="I293" s="12" t="s">
        <v>857</v>
      </c>
      <c r="J293" s="12" t="s">
        <v>1674</v>
      </c>
      <c r="K293" s="12">
        <v>12</v>
      </c>
      <c r="L293" s="12" t="s">
        <v>800</v>
      </c>
      <c r="M293" s="45">
        <v>44299</v>
      </c>
      <c r="N293" t="str">
        <f t="shared" si="8"/>
        <v>2021/04</v>
      </c>
      <c r="O293" s="14" t="str">
        <f t="shared" si="9"/>
        <v>2021/3/1</v>
      </c>
      <c r="P293" s="12"/>
      <c r="Q293" s="12"/>
      <c r="R293" s="12" t="s">
        <v>930</v>
      </c>
      <c r="S293" s="12">
        <v>14</v>
      </c>
      <c r="T293" s="12"/>
      <c r="U293" s="12">
        <v>500</v>
      </c>
      <c r="V293" s="12"/>
    </row>
    <row r="294" spans="1:22">
      <c r="A294" s="12" t="s">
        <v>1712</v>
      </c>
      <c r="B294" s="12" t="s">
        <v>1711</v>
      </c>
      <c r="C294" s="12" t="s">
        <v>925</v>
      </c>
      <c r="D294" s="12">
        <v>115</v>
      </c>
      <c r="E294" s="12" t="s">
        <v>969</v>
      </c>
      <c r="F294" s="12"/>
      <c r="G294" s="12"/>
      <c r="H294" s="12" t="s">
        <v>798</v>
      </c>
      <c r="I294" s="12" t="s">
        <v>857</v>
      </c>
      <c r="J294" s="12" t="s">
        <v>1674</v>
      </c>
      <c r="K294" s="12">
        <v>12</v>
      </c>
      <c r="L294" s="12" t="s">
        <v>800</v>
      </c>
      <c r="M294" s="45">
        <v>44282</v>
      </c>
      <c r="N294" t="str">
        <f t="shared" si="8"/>
        <v>2021/03</v>
      </c>
      <c r="O294" s="14" t="str">
        <f t="shared" si="9"/>
        <v>2021/2/1</v>
      </c>
      <c r="P294" s="12"/>
      <c r="Q294" s="12"/>
      <c r="R294" s="12" t="s">
        <v>930</v>
      </c>
      <c r="S294" s="12">
        <v>14</v>
      </c>
      <c r="T294" s="12"/>
      <c r="U294" s="12">
        <v>500</v>
      </c>
      <c r="V294" s="12"/>
    </row>
    <row r="295" spans="1:22">
      <c r="A295" s="12" t="s">
        <v>1713</v>
      </c>
      <c r="B295" s="12" t="s">
        <v>872</v>
      </c>
      <c r="C295" s="12"/>
      <c r="D295" s="12"/>
      <c r="E295" s="12"/>
      <c r="F295" s="12"/>
      <c r="G295" s="12"/>
      <c r="H295" s="12" t="s">
        <v>798</v>
      </c>
      <c r="I295" s="12" t="s">
        <v>857</v>
      </c>
      <c r="J295" s="12"/>
      <c r="K295" s="12">
        <v>12</v>
      </c>
      <c r="L295" s="12" t="s">
        <v>800</v>
      </c>
      <c r="M295" s="45">
        <v>44246</v>
      </c>
      <c r="N295" t="str">
        <f t="shared" si="8"/>
        <v>2021/02</v>
      </c>
      <c r="O295" s="14" t="str">
        <f t="shared" si="9"/>
        <v>2021/1/1</v>
      </c>
      <c r="P295" s="12"/>
      <c r="Q295" s="12"/>
      <c r="R295" s="12" t="s">
        <v>930</v>
      </c>
      <c r="S295" s="12">
        <v>14</v>
      </c>
      <c r="T295" s="12"/>
      <c r="U295" s="12">
        <v>800</v>
      </c>
      <c r="V295" s="12"/>
    </row>
    <row r="296" spans="1:22">
      <c r="A296" s="12" t="s">
        <v>1714</v>
      </c>
      <c r="B296" s="12" t="s">
        <v>1715</v>
      </c>
      <c r="C296" s="47" t="s">
        <v>1716</v>
      </c>
      <c r="D296" s="12"/>
      <c r="E296" s="12"/>
      <c r="F296" s="12" t="s">
        <v>1717</v>
      </c>
      <c r="G296" s="12"/>
      <c r="H296" s="12" t="s">
        <v>798</v>
      </c>
      <c r="I296" s="12" t="s">
        <v>799</v>
      </c>
      <c r="J296" s="12">
        <v>134176</v>
      </c>
      <c r="K296" s="12">
        <v>12</v>
      </c>
      <c r="L296" s="12" t="s">
        <v>800</v>
      </c>
      <c r="M296" s="45">
        <v>44266</v>
      </c>
      <c r="N296" t="str">
        <f t="shared" si="8"/>
        <v>2021/03</v>
      </c>
      <c r="O296" s="14" t="str">
        <f t="shared" si="9"/>
        <v>2021/2/1</v>
      </c>
      <c r="P296" s="12"/>
      <c r="Q296" s="12"/>
      <c r="R296" s="12" t="s">
        <v>930</v>
      </c>
      <c r="S296" s="12">
        <v>14</v>
      </c>
      <c r="T296" s="12"/>
      <c r="U296" s="12">
        <v>800</v>
      </c>
      <c r="V296" s="12"/>
    </row>
    <row r="297" spans="1:22">
      <c r="A297" s="48" t="s">
        <v>1718</v>
      </c>
      <c r="B297" s="12" t="s">
        <v>1685</v>
      </c>
      <c r="C297" s="48" t="s">
        <v>1036</v>
      </c>
      <c r="D297" s="12"/>
      <c r="E297" s="12"/>
      <c r="F297" s="12" t="s">
        <v>1510</v>
      </c>
      <c r="G297" s="12" t="s">
        <v>1511</v>
      </c>
      <c r="H297" s="48" t="s">
        <v>798</v>
      </c>
      <c r="I297" s="48" t="s">
        <v>799</v>
      </c>
      <c r="J297" s="48">
        <v>713312404</v>
      </c>
      <c r="K297" s="12">
        <v>12</v>
      </c>
      <c r="L297" s="12" t="s">
        <v>800</v>
      </c>
      <c r="M297" s="45">
        <v>44266</v>
      </c>
      <c r="N297" t="str">
        <f t="shared" si="8"/>
        <v>2021/03</v>
      </c>
      <c r="O297" s="14" t="str">
        <f t="shared" si="9"/>
        <v>2021/2/1</v>
      </c>
      <c r="P297" s="12"/>
      <c r="Q297" s="12"/>
      <c r="R297" s="12" t="s">
        <v>930</v>
      </c>
      <c r="S297" s="12">
        <v>14</v>
      </c>
      <c r="T297" s="12"/>
      <c r="U297" s="12">
        <v>1800</v>
      </c>
      <c r="V297" s="12"/>
    </row>
    <row r="298" spans="1:22">
      <c r="A298" s="47" t="s">
        <v>1719</v>
      </c>
      <c r="B298" s="12" t="s">
        <v>1683</v>
      </c>
      <c r="C298" s="47" t="s">
        <v>1036</v>
      </c>
      <c r="D298" s="12" t="s">
        <v>1509</v>
      </c>
      <c r="E298" s="12" t="s">
        <v>1477</v>
      </c>
      <c r="F298" s="47" t="s">
        <v>1510</v>
      </c>
      <c r="G298" s="12" t="s">
        <v>1511</v>
      </c>
      <c r="H298" s="47" t="s">
        <v>798</v>
      </c>
      <c r="I298" s="47" t="s">
        <v>799</v>
      </c>
      <c r="J298" s="47">
        <v>713312404</v>
      </c>
      <c r="K298" s="12">
        <v>12</v>
      </c>
      <c r="L298" s="12" t="s">
        <v>800</v>
      </c>
      <c r="M298" s="45">
        <v>44266</v>
      </c>
      <c r="N298" t="str">
        <f t="shared" si="8"/>
        <v>2021/03</v>
      </c>
      <c r="O298" s="14" t="str">
        <f t="shared" si="9"/>
        <v>2021/2/1</v>
      </c>
      <c r="P298" s="12"/>
      <c r="Q298" s="12">
        <v>1500</v>
      </c>
      <c r="R298" s="12" t="s">
        <v>930</v>
      </c>
      <c r="S298" s="12">
        <v>14</v>
      </c>
      <c r="T298" s="12"/>
      <c r="U298" s="12">
        <v>1800</v>
      </c>
      <c r="V298" s="12"/>
    </row>
    <row r="299" spans="1:22">
      <c r="A299" s="47" t="s">
        <v>1720</v>
      </c>
      <c r="B299" s="12" t="s">
        <v>1395</v>
      </c>
      <c r="C299" s="47" t="s">
        <v>1396</v>
      </c>
      <c r="D299" s="47" t="s">
        <v>1721</v>
      </c>
      <c r="E299" s="47" t="s">
        <v>1398</v>
      </c>
      <c r="F299" s="47"/>
      <c r="G299" s="47"/>
      <c r="H299" s="47" t="s">
        <v>798</v>
      </c>
      <c r="I299" s="47" t="s">
        <v>857</v>
      </c>
      <c r="J299" s="47">
        <v>605340421</v>
      </c>
      <c r="K299" s="47">
        <v>12</v>
      </c>
      <c r="L299" s="12" t="s">
        <v>800</v>
      </c>
      <c r="M299" s="45">
        <v>44299</v>
      </c>
      <c r="N299" t="str">
        <f t="shared" si="8"/>
        <v>2021/04</v>
      </c>
      <c r="O299" s="14" t="str">
        <f t="shared" si="9"/>
        <v>2021/3/1</v>
      </c>
      <c r="P299" s="12" t="s">
        <v>820</v>
      </c>
      <c r="Q299" s="12" t="s">
        <v>930</v>
      </c>
      <c r="R299" s="12" t="s">
        <v>930</v>
      </c>
      <c r="S299" s="12">
        <v>14</v>
      </c>
      <c r="T299" s="12"/>
      <c r="U299" s="12">
        <v>1800</v>
      </c>
      <c r="V299" s="12"/>
    </row>
    <row r="300" spans="1:22">
      <c r="A300" s="47" t="s">
        <v>1722</v>
      </c>
      <c r="B300" s="12" t="s">
        <v>1395</v>
      </c>
      <c r="C300" s="47" t="s">
        <v>1396</v>
      </c>
      <c r="D300" s="47" t="s">
        <v>1721</v>
      </c>
      <c r="E300" s="47" t="s">
        <v>1398</v>
      </c>
      <c r="F300" s="47"/>
      <c r="G300" s="47"/>
      <c r="H300" s="47" t="s">
        <v>798</v>
      </c>
      <c r="I300" s="47" t="s">
        <v>857</v>
      </c>
      <c r="J300" s="47">
        <v>605343232</v>
      </c>
      <c r="K300" s="47">
        <v>12</v>
      </c>
      <c r="L300" s="12" t="s">
        <v>800</v>
      </c>
      <c r="M300" s="52">
        <v>44282</v>
      </c>
      <c r="N300" t="str">
        <f t="shared" si="8"/>
        <v>2021/03</v>
      </c>
      <c r="O300" s="14" t="str">
        <f t="shared" si="9"/>
        <v>2021/2/1</v>
      </c>
      <c r="P300" s="12" t="s">
        <v>820</v>
      </c>
      <c r="Q300" s="12" t="s">
        <v>930</v>
      </c>
      <c r="R300" s="12" t="s">
        <v>930</v>
      </c>
      <c r="S300" s="12">
        <v>14</v>
      </c>
      <c r="T300" s="12"/>
      <c r="U300" s="12">
        <v>1800</v>
      </c>
      <c r="V300" s="12"/>
    </row>
    <row r="301" spans="1:22">
      <c r="A301" s="12" t="s">
        <v>1723</v>
      </c>
      <c r="B301" s="12" t="s">
        <v>1222</v>
      </c>
      <c r="C301" s="51" t="s">
        <v>1223</v>
      </c>
      <c r="D301" s="12" t="s">
        <v>1724</v>
      </c>
      <c r="E301" s="12" t="s">
        <v>935</v>
      </c>
      <c r="F301" s="12" t="s">
        <v>1225</v>
      </c>
      <c r="G301" s="12" t="s">
        <v>1226</v>
      </c>
      <c r="H301" s="12" t="s">
        <v>798</v>
      </c>
      <c r="I301" s="12" t="s">
        <v>857</v>
      </c>
      <c r="J301" s="12" t="s">
        <v>1725</v>
      </c>
      <c r="K301" s="12">
        <v>12</v>
      </c>
      <c r="L301" s="12" t="s">
        <v>800</v>
      </c>
      <c r="M301" s="52">
        <v>44299</v>
      </c>
      <c r="N301" t="str">
        <f t="shared" si="8"/>
        <v>2021/04</v>
      </c>
      <c r="O301" s="14" t="str">
        <f t="shared" si="9"/>
        <v>2021/3/1</v>
      </c>
      <c r="P301" s="12" t="s">
        <v>1726</v>
      </c>
      <c r="Q301" s="12" t="s">
        <v>820</v>
      </c>
      <c r="R301" s="12" t="s">
        <v>930</v>
      </c>
      <c r="S301" s="12">
        <v>14</v>
      </c>
      <c r="T301" s="12"/>
      <c r="U301" s="12">
        <v>350</v>
      </c>
      <c r="V301" s="12"/>
    </row>
    <row r="302" spans="1:22">
      <c r="A302" s="51" t="s">
        <v>1727</v>
      </c>
      <c r="B302" s="12" t="s">
        <v>1140</v>
      </c>
      <c r="C302" s="51" t="s">
        <v>1141</v>
      </c>
      <c r="D302" s="12"/>
      <c r="E302" s="12" t="s">
        <v>817</v>
      </c>
      <c r="F302" s="51" t="s">
        <v>817</v>
      </c>
      <c r="G302" s="12" t="s">
        <v>814</v>
      </c>
      <c r="H302" s="51" t="s">
        <v>815</v>
      </c>
      <c r="I302" s="51" t="s">
        <v>833</v>
      </c>
      <c r="J302" s="51" t="s">
        <v>1144</v>
      </c>
      <c r="K302" s="12">
        <v>12</v>
      </c>
      <c r="L302" s="12" t="s">
        <v>800</v>
      </c>
      <c r="M302" s="52">
        <v>44323</v>
      </c>
      <c r="N302" t="str">
        <f t="shared" si="8"/>
        <v>2021/05</v>
      </c>
      <c r="O302" s="14" t="str">
        <f t="shared" si="9"/>
        <v>2021/4/1</v>
      </c>
      <c r="P302" s="12" t="s">
        <v>1142</v>
      </c>
      <c r="Q302" s="12" t="s">
        <v>820</v>
      </c>
      <c r="R302" s="12" t="s">
        <v>930</v>
      </c>
      <c r="S302" s="12">
        <v>14</v>
      </c>
      <c r="T302" s="12"/>
      <c r="U302" s="12">
        <v>600</v>
      </c>
      <c r="V302" s="12" t="s">
        <v>822</v>
      </c>
    </row>
    <row r="303" spans="1:22">
      <c r="A303" s="12" t="s">
        <v>1728</v>
      </c>
      <c r="B303" s="12" t="s">
        <v>1729</v>
      </c>
      <c r="C303" s="12" t="s">
        <v>1730</v>
      </c>
      <c r="D303" s="12"/>
      <c r="E303" s="12"/>
      <c r="F303" s="12" t="s">
        <v>987</v>
      </c>
      <c r="G303" s="12" t="s">
        <v>1202</v>
      </c>
      <c r="H303" s="12" t="s">
        <v>815</v>
      </c>
      <c r="I303" s="12" t="s">
        <v>1731</v>
      </c>
      <c r="J303" s="12"/>
      <c r="K303" s="12">
        <v>19</v>
      </c>
      <c r="L303" s="12" t="s">
        <v>800</v>
      </c>
      <c r="M303" s="13">
        <v>44292</v>
      </c>
      <c r="N303" t="str">
        <f t="shared" si="8"/>
        <v>2021/04</v>
      </c>
      <c r="O303" s="14" t="str">
        <f t="shared" si="9"/>
        <v>2021/3/1</v>
      </c>
      <c r="P303" s="12"/>
      <c r="Q303" s="12"/>
      <c r="R303" s="12" t="s">
        <v>930</v>
      </c>
      <c r="S303" s="12">
        <v>14</v>
      </c>
      <c r="T303" s="12"/>
      <c r="U303" s="12">
        <v>350</v>
      </c>
      <c r="V303" s="12" t="s">
        <v>822</v>
      </c>
    </row>
    <row r="304" spans="1:22">
      <c r="A304" s="12" t="s">
        <v>1732</v>
      </c>
      <c r="B304" s="12" t="s">
        <v>1074</v>
      </c>
      <c r="C304" s="12" t="s">
        <v>1733</v>
      </c>
      <c r="D304" s="12">
        <v>20903</v>
      </c>
      <c r="E304" s="12"/>
      <c r="F304" s="12"/>
      <c r="G304" s="12"/>
      <c r="H304" s="12" t="s">
        <v>815</v>
      </c>
      <c r="I304" s="12" t="s">
        <v>865</v>
      </c>
      <c r="J304" s="12"/>
      <c r="K304" s="12">
        <v>12</v>
      </c>
      <c r="L304" s="12" t="s">
        <v>800</v>
      </c>
      <c r="M304" s="13">
        <v>44267</v>
      </c>
      <c r="N304" t="str">
        <f t="shared" si="8"/>
        <v>2021/03</v>
      </c>
      <c r="O304" s="14" t="str">
        <f t="shared" si="9"/>
        <v>2021/2/1</v>
      </c>
      <c r="P304" s="12"/>
      <c r="Q304" s="12"/>
      <c r="R304" s="12" t="s">
        <v>930</v>
      </c>
      <c r="S304" s="12">
        <v>14</v>
      </c>
      <c r="T304" s="12"/>
      <c r="U304" s="12">
        <v>500</v>
      </c>
      <c r="V304" s="12" t="s">
        <v>822</v>
      </c>
    </row>
    <row r="305" spans="1:22">
      <c r="A305" s="12" t="s">
        <v>1734</v>
      </c>
      <c r="B305" s="28" t="s">
        <v>1735</v>
      </c>
      <c r="C305" s="12" t="s">
        <v>1736</v>
      </c>
      <c r="D305" s="12" t="s">
        <v>1737</v>
      </c>
      <c r="E305" s="12" t="s">
        <v>1738</v>
      </c>
      <c r="F305" s="12"/>
      <c r="G305" s="12"/>
      <c r="H305" s="12" t="s">
        <v>915</v>
      </c>
      <c r="I305" s="12" t="s">
        <v>1739</v>
      </c>
      <c r="J305" s="12" t="s">
        <v>1740</v>
      </c>
      <c r="K305" s="12">
        <v>20</v>
      </c>
      <c r="L305" s="12" t="s">
        <v>1741</v>
      </c>
      <c r="M305" s="13">
        <v>44337</v>
      </c>
      <c r="N305" t="str">
        <f t="shared" si="8"/>
        <v>2021/05</v>
      </c>
      <c r="O305" s="14" t="str">
        <f t="shared" si="9"/>
        <v>2021/4/1</v>
      </c>
      <c r="P305" s="26"/>
      <c r="Q305" s="27"/>
      <c r="R305" s="26" t="s">
        <v>1071</v>
      </c>
      <c r="S305" s="26">
        <v>14</v>
      </c>
      <c r="T305" s="26"/>
      <c r="U305" s="26"/>
      <c r="V305" s="26"/>
    </row>
    <row r="306" spans="1:22">
      <c r="A306" s="12" t="s">
        <v>1742</v>
      </c>
      <c r="B306" s="28" t="s">
        <v>1735</v>
      </c>
      <c r="C306" s="12" t="s">
        <v>1736</v>
      </c>
      <c r="D306" s="12" t="s">
        <v>1737</v>
      </c>
      <c r="E306" s="12" t="s">
        <v>1738</v>
      </c>
      <c r="F306" s="12"/>
      <c r="G306" s="12"/>
      <c r="H306" s="12" t="s">
        <v>915</v>
      </c>
      <c r="I306" s="12" t="s">
        <v>1739</v>
      </c>
      <c r="J306" s="12" t="s">
        <v>1743</v>
      </c>
      <c r="K306" s="12">
        <v>20</v>
      </c>
      <c r="L306" s="12" t="s">
        <v>1741</v>
      </c>
      <c r="M306" s="13">
        <v>44337</v>
      </c>
      <c r="N306" t="str">
        <f t="shared" si="8"/>
        <v>2021/05</v>
      </c>
      <c r="O306" s="14" t="str">
        <f t="shared" si="9"/>
        <v>2021/4/1</v>
      </c>
      <c r="P306" s="26"/>
      <c r="Q306" s="27"/>
      <c r="R306" s="26" t="s">
        <v>1071</v>
      </c>
      <c r="S306" s="26">
        <v>14</v>
      </c>
      <c r="T306" s="26"/>
      <c r="U306" s="26"/>
      <c r="V306" s="26"/>
    </row>
    <row r="307" spans="1:22">
      <c r="A307" s="12" t="s">
        <v>1744</v>
      </c>
      <c r="B307" s="28" t="s">
        <v>1735</v>
      </c>
      <c r="C307" s="12" t="s">
        <v>1736</v>
      </c>
      <c r="D307" s="12" t="s">
        <v>1745</v>
      </c>
      <c r="E307" s="12" t="s">
        <v>1738</v>
      </c>
      <c r="F307" s="12"/>
      <c r="G307" s="12"/>
      <c r="H307" s="12" t="s">
        <v>915</v>
      </c>
      <c r="I307" s="12" t="s">
        <v>1739</v>
      </c>
      <c r="J307" s="12" t="s">
        <v>1746</v>
      </c>
      <c r="K307" s="12">
        <v>20</v>
      </c>
      <c r="L307" s="12" t="s">
        <v>1741</v>
      </c>
      <c r="M307" s="13">
        <v>44337</v>
      </c>
      <c r="N307" t="str">
        <f t="shared" si="8"/>
        <v>2021/05</v>
      </c>
      <c r="O307" s="14" t="str">
        <f t="shared" si="9"/>
        <v>2021/4/1</v>
      </c>
      <c r="P307" s="26"/>
      <c r="Q307" s="27"/>
      <c r="R307" s="26" t="s">
        <v>1071</v>
      </c>
      <c r="S307" s="26">
        <v>14</v>
      </c>
      <c r="T307" s="26"/>
      <c r="U307" s="26"/>
      <c r="V307" s="26"/>
    </row>
    <row r="308" spans="1:22">
      <c r="A308" s="12" t="s">
        <v>1747</v>
      </c>
      <c r="B308" s="28" t="s">
        <v>1735</v>
      </c>
      <c r="C308" s="12" t="s">
        <v>1736</v>
      </c>
      <c r="D308" s="12" t="s">
        <v>1745</v>
      </c>
      <c r="E308" s="12" t="s">
        <v>1738</v>
      </c>
      <c r="F308" s="12"/>
      <c r="G308" s="12"/>
      <c r="H308" s="12" t="s">
        <v>915</v>
      </c>
      <c r="I308" s="12" t="s">
        <v>1739</v>
      </c>
      <c r="J308" s="12" t="s">
        <v>1748</v>
      </c>
      <c r="K308" s="12">
        <v>20</v>
      </c>
      <c r="L308" s="12" t="s">
        <v>1741</v>
      </c>
      <c r="M308" s="13">
        <v>44337</v>
      </c>
      <c r="N308" t="str">
        <f t="shared" si="8"/>
        <v>2021/05</v>
      </c>
      <c r="O308" s="14" t="str">
        <f t="shared" si="9"/>
        <v>2021/4/1</v>
      </c>
      <c r="P308" s="26"/>
      <c r="Q308" s="27"/>
      <c r="R308" s="26" t="s">
        <v>1071</v>
      </c>
      <c r="S308" s="26">
        <v>14</v>
      </c>
      <c r="T308" s="26"/>
      <c r="U308" s="26"/>
      <c r="V308" s="26"/>
    </row>
    <row r="309" spans="1:22">
      <c r="A309" s="12" t="s">
        <v>1749</v>
      </c>
      <c r="B309" s="28" t="s">
        <v>1750</v>
      </c>
      <c r="C309" s="12" t="s">
        <v>1736</v>
      </c>
      <c r="D309" s="12" t="s">
        <v>1751</v>
      </c>
      <c r="E309" s="12" t="s">
        <v>1752</v>
      </c>
      <c r="F309" s="12"/>
      <c r="G309" s="12"/>
      <c r="H309" s="12" t="s">
        <v>1753</v>
      </c>
      <c r="I309" s="12" t="s">
        <v>1422</v>
      </c>
      <c r="J309" s="12">
        <v>1393</v>
      </c>
      <c r="K309" s="12">
        <v>20</v>
      </c>
      <c r="L309" s="12" t="s">
        <v>1741</v>
      </c>
      <c r="M309" s="13">
        <v>44315</v>
      </c>
      <c r="N309" t="str">
        <f t="shared" si="8"/>
        <v>2021/04</v>
      </c>
      <c r="O309" s="14" t="str">
        <f t="shared" si="9"/>
        <v>2021/3/1</v>
      </c>
      <c r="P309" s="26"/>
      <c r="Q309" s="27"/>
      <c r="R309" s="26" t="s">
        <v>1071</v>
      </c>
      <c r="S309" s="26">
        <v>14</v>
      </c>
      <c r="T309" s="26"/>
      <c r="U309" s="26"/>
      <c r="V309" s="26"/>
    </row>
  </sheetData>
  <phoneticPr fontId="2" type="noConversion"/>
  <conditionalFormatting sqref="A304">
    <cfRule type="duplicateValues" dxfId="30" priority="5"/>
  </conditionalFormatting>
  <conditionalFormatting sqref="A1:A309">
    <cfRule type="duplicateValues" dxfId="29" priority="6"/>
  </conditionalFormatting>
  <conditionalFormatting sqref="A1:A309">
    <cfRule type="duplicateValues" dxfId="28" priority="4"/>
  </conditionalFormatting>
  <conditionalFormatting sqref="A1:A309">
    <cfRule type="duplicateValues" dxfId="27" priority="3"/>
  </conditionalFormatting>
  <conditionalFormatting sqref="A1:A309">
    <cfRule type="duplicateValues" dxfId="26" priority="2"/>
  </conditionalFormatting>
  <conditionalFormatting sqref="A1:A309">
    <cfRule type="duplicateValues" dxfId="25" priority="1"/>
  </conditionalFormatting>
  <dataValidations count="1">
    <dataValidation allowBlank="1" showInputMessage="1" sqref="A1:H1 J1:V1 A289:H292 A293:C293 E293:H293 J289:M293 D294 A295:H295 J295:M295 A297:H298 J297:M298 C299:C300 A301:H302 G299:G300 K299:L300 J301:M302 S296:S300 T297:T300 U298 R289:R292 S301:T302 U294:U296 U302 V289:V302 S289:T295 P289:Q302" xr:uid="{18F3E0CA-3657-4B9C-9356-95633D874CAE}"/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9107E904CC554E84CFE6993D462EE1" ma:contentTypeVersion="26" ma:contentTypeDescription="Create a new document." ma:contentTypeScope="" ma:versionID="d70cca49543fe45d3cca1ac71dc54e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306790e22cd1affd1f928ce5a1ec0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37E83D68-FF88-4AB2-AB19-D17717443D9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D86474-A8C3-4197-8B92-E9DF65AC10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0BED36-99ED-4E02-912E-A33EC48FCD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Equipment</vt:lpstr>
      <vt:lpstr>Tooling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Chen</dc:creator>
  <cp:keywords/>
  <dc:description/>
  <cp:lastModifiedBy>Kevin Chen</cp:lastModifiedBy>
  <cp:revision/>
  <dcterms:created xsi:type="dcterms:W3CDTF">2020-06-17T01:54:15Z</dcterms:created>
  <dcterms:modified xsi:type="dcterms:W3CDTF">2020-07-23T07:41:07Z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0x010100129107E904CC554E84CFE6993D462EE1</vt:lpwstr>
  </property>
</Properties>
</file>