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3040" windowHeight="9552"/>
  </bookViews>
  <sheets>
    <sheet name="完整奖励清单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3" l="1"/>
  <c r="H9" i="3"/>
  <c r="H4" i="3"/>
  <c r="H3" i="3"/>
  <c r="H5" i="3"/>
  <c r="H6" i="3"/>
  <c r="H7" i="3"/>
  <c r="H11" i="3"/>
  <c r="G11" i="3"/>
</calcChain>
</file>

<file path=xl/sharedStrings.xml><?xml version="1.0" encoding="utf-8"?>
<sst xmlns="http://schemas.openxmlformats.org/spreadsheetml/2006/main" count="45" uniqueCount="43">
  <si>
    <t>礼物名称</t>
    <phoneticPr fontId="2" type="noConversion"/>
  </si>
  <si>
    <t>礼物描述</t>
    <phoneticPr fontId="2" type="noConversion"/>
  </si>
  <si>
    <t>优先级</t>
    <phoneticPr fontId="2" type="noConversion"/>
  </si>
  <si>
    <t>成本估计</t>
    <phoneticPr fontId="2" type="noConversion"/>
  </si>
  <si>
    <t>礼物有效期</t>
    <phoneticPr fontId="2" type="noConversion"/>
  </si>
  <si>
    <t>上周榜医生-7天有效/未上周榜医生3天有效</t>
    <phoneticPr fontId="2" type="noConversion"/>
  </si>
  <si>
    <t>每周获奖人数配额</t>
    <phoneticPr fontId="2" type="noConversion"/>
  </si>
  <si>
    <t>总成本估计</t>
    <phoneticPr fontId="2" type="noConversion"/>
  </si>
  <si>
    <t>所有医生</t>
    <phoneticPr fontId="2" type="noConversion"/>
  </si>
  <si>
    <r>
      <rPr>
        <sz val="11"/>
        <color theme="1"/>
        <rFont val="宋体"/>
        <family val="1"/>
        <charset val="134"/>
      </rPr>
      <t>青苹果</t>
    </r>
    <r>
      <rPr>
        <sz val="11"/>
        <color theme="1"/>
        <rFont val="Adobe 仿宋 Std R"/>
        <family val="1"/>
        <charset val="134"/>
      </rPr>
      <t>MM</t>
    </r>
    <r>
      <rPr>
        <sz val="11"/>
        <color theme="1"/>
        <rFont val="宋体"/>
        <family val="1"/>
        <charset val="134"/>
      </rPr>
      <t>在医生指定的日期送上一日欢乐午餐！</t>
    </r>
  </si>
  <si>
    <r>
      <rPr>
        <sz val="11"/>
        <color theme="1"/>
        <rFont val="宋体"/>
        <family val="1"/>
        <charset val="134"/>
      </rPr>
      <t>青苹果提供医生一次</t>
    </r>
    <r>
      <rPr>
        <sz val="11"/>
        <color theme="1"/>
        <rFont val="宋体"/>
        <family val="1"/>
        <charset val="134"/>
      </rPr>
      <t>专车接送服务</t>
    </r>
  </si>
  <si>
    <t>摇出礼物后的1月</t>
  </si>
  <si>
    <r>
      <rPr>
        <sz val="11"/>
        <color theme="1"/>
        <rFont val="宋体"/>
        <family val="1"/>
        <charset val="134"/>
      </rPr>
      <t>摇出礼物后的</t>
    </r>
    <r>
      <rPr>
        <sz val="11"/>
        <color theme="1"/>
        <rFont val="Adobe 仿宋 Std R"/>
        <family val="1"/>
        <charset val="134"/>
      </rPr>
      <t>1</t>
    </r>
    <r>
      <rPr>
        <sz val="11"/>
        <color theme="1"/>
        <rFont val="宋体"/>
        <family val="1"/>
        <charset val="134"/>
      </rPr>
      <t>个月</t>
    </r>
  </si>
  <si>
    <r>
      <rPr>
        <sz val="11"/>
        <color theme="1"/>
        <rFont val="宋体"/>
        <family val="1"/>
        <charset val="134"/>
      </rPr>
      <t>摇出礼物后的1个月</t>
    </r>
  </si>
  <si>
    <t>摇出礼物后的3天</t>
  </si>
  <si>
    <t>1-100</t>
  </si>
  <si>
    <t>所有医生</t>
  </si>
  <si>
    <r>
      <rPr>
        <sz val="11"/>
        <color theme="1"/>
        <rFont val="宋体"/>
        <family val="1"/>
        <charset val="134"/>
      </rPr>
      <t>青苹果健康为1位患者的普通/专家门诊挂号费买单</t>
    </r>
  </si>
  <si>
    <t>医生获得一次抢苹果的机会</t>
  </si>
  <si>
    <t>Total</t>
  </si>
  <si>
    <t>凌波微步</t>
  </si>
  <si>
    <t>挂号神通</t>
  </si>
  <si>
    <t>田螺姑娘</t>
  </si>
  <si>
    <t>财源滚滚</t>
  </si>
  <si>
    <t>五谷丰登</t>
  </si>
  <si>
    <t>桃园结义</t>
  </si>
  <si>
    <t>苹果忍者</t>
    <phoneticPr fontId="2" type="noConversion"/>
  </si>
  <si>
    <r>
      <rPr>
        <sz val="11"/>
        <color theme="1"/>
        <rFont val="宋体"/>
        <family val="1"/>
        <charset val="134"/>
      </rPr>
      <t>推荐三甲医院的主任</t>
    </r>
    <r>
      <rPr>
        <sz val="11"/>
        <color theme="1"/>
        <rFont val="Adobe 仿宋 Std R"/>
        <family val="1"/>
        <charset val="134"/>
      </rPr>
      <t>/</t>
    </r>
    <r>
      <rPr>
        <sz val="11"/>
        <color theme="1"/>
        <rFont val="宋体"/>
        <family val="1"/>
        <charset val="134"/>
      </rPr>
      <t>副主任/主治医师，额外获得一袋苹果（</t>
    </r>
    <r>
      <rPr>
        <sz val="11"/>
        <color theme="1"/>
        <rFont val="Adobe 仿宋 Std R"/>
        <family val="1"/>
        <charset val="134"/>
      </rPr>
      <t>16</t>
    </r>
    <r>
      <rPr>
        <sz val="11"/>
        <color theme="1"/>
        <rFont val="宋体"/>
        <family val="1"/>
        <charset val="134"/>
      </rPr>
      <t>个）</t>
    </r>
    <phoneticPr fontId="2" type="noConversion"/>
  </si>
  <si>
    <t>收到</t>
    <phoneticPr fontId="2" type="noConversion"/>
  </si>
  <si>
    <t>上周榜医生-7天有效/未上周榜医生3天有效</t>
    <phoneticPr fontId="2" type="noConversion"/>
  </si>
  <si>
    <t>医生周榜排名</t>
    <phoneticPr fontId="2" type="noConversion"/>
  </si>
  <si>
    <r>
      <t>1-100</t>
    </r>
    <r>
      <rPr>
        <sz val="11"/>
        <color theme="1"/>
        <rFont val="宋体"/>
        <family val="1"/>
        <charset val="134"/>
      </rPr>
      <t>名</t>
    </r>
    <phoneticPr fontId="2" type="noConversion"/>
  </si>
  <si>
    <r>
      <t>100</t>
    </r>
    <r>
      <rPr>
        <sz val="11"/>
        <color theme="1"/>
        <rFont val="宋体"/>
        <family val="1"/>
        <charset val="134"/>
      </rPr>
      <t>名之后</t>
    </r>
    <phoneticPr fontId="2" type="noConversion"/>
  </si>
  <si>
    <r>
      <t>300</t>
    </r>
    <r>
      <rPr>
        <sz val="11"/>
        <color theme="1"/>
        <rFont val="宋体"/>
        <family val="1"/>
        <charset val="134"/>
      </rPr>
      <t>名后</t>
    </r>
    <phoneticPr fontId="2" type="noConversion"/>
  </si>
  <si>
    <t>功能</t>
    <phoneticPr fontId="2" type="noConversion"/>
  </si>
  <si>
    <t>上限</t>
    <phoneticPr fontId="2" type="noConversion"/>
  </si>
  <si>
    <t>Master</t>
    <phoneticPr fontId="2" type="noConversion"/>
  </si>
  <si>
    <t>链接到主账号</t>
    <phoneticPr fontId="2" type="noConversion"/>
  </si>
  <si>
    <r>
      <rPr>
        <sz val="11"/>
        <color theme="1"/>
        <rFont val="宋体"/>
        <family val="1"/>
        <charset val="134"/>
      </rPr>
      <t>招募患者，医生直接奖励</t>
    </r>
    <r>
      <rPr>
        <sz val="11"/>
        <color theme="1"/>
        <rFont val="Adobe 仿宋 Std R"/>
        <family val="1"/>
        <charset val="134"/>
      </rPr>
      <t>2</t>
    </r>
    <r>
      <rPr>
        <sz val="11"/>
        <color theme="1"/>
        <rFont val="宋体"/>
        <family val="1"/>
        <charset val="134"/>
      </rPr>
      <t>个额外的苹果/病人，日上限20个苹果（3）</t>
    </r>
    <phoneticPr fontId="2" type="noConversion"/>
  </si>
  <si>
    <t>没有收入</t>
    <phoneticPr fontId="2" type="noConversion"/>
  </si>
  <si>
    <r>
      <rPr>
        <sz val="11"/>
        <color theme="1"/>
        <rFont val="宋体"/>
        <family val="1"/>
        <charset val="134"/>
      </rPr>
      <t>招募的新患者可以免费获得的苹果数</t>
    </r>
    <r>
      <rPr>
        <sz val="11"/>
        <color theme="1"/>
        <rFont val="Adobe 仿宋 Std R"/>
        <family val="1"/>
        <charset val="134"/>
      </rPr>
      <t>+5</t>
    </r>
    <r>
      <rPr>
        <sz val="11"/>
        <color theme="1"/>
        <rFont val="宋体"/>
        <family val="1"/>
        <charset val="134"/>
      </rPr>
      <t>个，日</t>
    </r>
    <r>
      <rPr>
        <sz val="11"/>
        <rFont val="宋体"/>
        <family val="3"/>
        <charset val="134"/>
      </rPr>
      <t>上限2个</t>
    </r>
    <r>
      <rPr>
        <sz val="11"/>
        <color theme="1"/>
        <rFont val="宋体"/>
        <family val="1"/>
        <charset val="134"/>
      </rPr>
      <t>（2）</t>
    </r>
    <phoneticPr fontId="2" type="noConversion"/>
  </si>
  <si>
    <t>无上限</t>
    <phoneticPr fontId="2" type="noConversion"/>
  </si>
  <si>
    <t>过期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</si>
</sst>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theme="1"/>
      <name val="Adobe 仿宋 Std R"/>
      <family val="1"/>
      <charset val="134"/>
    </font>
    <font>
      <sz val="9"/>
      <name val="宋体"/>
      <family val="3"/>
      <charset val="134"/>
      <scheme val="minor"/>
    </font>
    <font>
      <b/>
      <sz val="11"/>
      <color theme="1"/>
      <name val="Adobe 仿宋 Std R"/>
      <family val="1"/>
      <charset val="134"/>
    </font>
    <font>
      <sz val="11"/>
      <color theme="1"/>
      <name val="宋体"/>
      <family val="1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name val="Adobe 仿宋 Std R"/>
      <family val="1"/>
      <charset val="134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1"/>
      <charset val="134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2" fillId="8" borderId="0" xfId="0" applyFont="1" applyFill="1" applyAlignment="1">
      <alignment horizontal="left"/>
    </xf>
    <xf numFmtId="0" fontId="1" fillId="8" borderId="1" xfId="0" applyFont="1" applyFill="1" applyBorder="1" applyAlignment="1">
      <alignment horizontal="left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D16" sqref="C16:D16"/>
    </sheetView>
  </sheetViews>
  <sheetFormatPr defaultColWidth="8.77734375" defaultRowHeight="14.4"/>
  <cols>
    <col min="2" max="2" width="21.44140625" style="5" bestFit="1" customWidth="1"/>
    <col min="3" max="3" width="66.6640625" style="12" bestFit="1" customWidth="1"/>
    <col min="4" max="4" width="27.109375" style="12" bestFit="1" customWidth="1"/>
    <col min="5" max="5" width="8.6640625" bestFit="1" customWidth="1"/>
    <col min="6" max="6" width="35" style="12" customWidth="1"/>
    <col min="7" max="7" width="34.6640625" bestFit="1" customWidth="1"/>
    <col min="8" max="8" width="15.77734375" bestFit="1" customWidth="1"/>
    <col min="9" max="9" width="12.33203125" bestFit="1" customWidth="1"/>
  </cols>
  <sheetData>
    <row r="2" spans="2:10">
      <c r="B2" s="6" t="s">
        <v>0</v>
      </c>
      <c r="C2" s="9" t="s">
        <v>1</v>
      </c>
      <c r="D2" s="9"/>
      <c r="E2" s="7" t="s">
        <v>3</v>
      </c>
      <c r="F2" s="9" t="s">
        <v>4</v>
      </c>
      <c r="G2" s="7" t="s">
        <v>6</v>
      </c>
      <c r="H2" s="7" t="s">
        <v>7</v>
      </c>
      <c r="I2" s="7" t="s">
        <v>30</v>
      </c>
      <c r="J2" s="7" t="s">
        <v>2</v>
      </c>
    </row>
    <row r="3" spans="2:10">
      <c r="B3" s="20" t="s">
        <v>26</v>
      </c>
      <c r="C3" s="22" t="s">
        <v>18</v>
      </c>
      <c r="D3" s="10"/>
      <c r="E3" s="1">
        <v>20</v>
      </c>
      <c r="F3" s="10" t="s">
        <v>14</v>
      </c>
      <c r="G3" s="1">
        <v>100</v>
      </c>
      <c r="H3" s="1">
        <f>G3*E3</f>
        <v>2000</v>
      </c>
      <c r="I3" s="1" t="s">
        <v>8</v>
      </c>
      <c r="J3" s="1">
        <v>1</v>
      </c>
    </row>
    <row r="4" spans="2:10">
      <c r="B4" s="15" t="s">
        <v>22</v>
      </c>
      <c r="C4" s="11" t="s">
        <v>9</v>
      </c>
      <c r="D4" s="11"/>
      <c r="E4" s="1">
        <v>100</v>
      </c>
      <c r="F4" s="11" t="s">
        <v>13</v>
      </c>
      <c r="G4" s="1">
        <v>10</v>
      </c>
      <c r="H4" s="1">
        <f>100*G4</f>
        <v>1000</v>
      </c>
      <c r="I4" s="1" t="s">
        <v>15</v>
      </c>
      <c r="J4" s="1">
        <v>1</v>
      </c>
    </row>
    <row r="5" spans="2:10" hidden="1">
      <c r="B5" s="15" t="s">
        <v>20</v>
      </c>
      <c r="C5" s="11" t="s">
        <v>10</v>
      </c>
      <c r="D5" s="11"/>
      <c r="E5" s="1">
        <v>100</v>
      </c>
      <c r="F5" s="10" t="s">
        <v>11</v>
      </c>
      <c r="G5" s="1">
        <v>10</v>
      </c>
      <c r="H5" s="1">
        <f>G5*E5</f>
        <v>1000</v>
      </c>
      <c r="I5" s="1" t="s">
        <v>15</v>
      </c>
      <c r="J5" s="1">
        <v>2</v>
      </c>
    </row>
    <row r="6" spans="2:10">
      <c r="B6" s="15" t="s">
        <v>21</v>
      </c>
      <c r="C6" s="11" t="s">
        <v>17</v>
      </c>
      <c r="D6" s="11"/>
      <c r="E6" s="1">
        <v>30</v>
      </c>
      <c r="F6" s="11" t="s">
        <v>12</v>
      </c>
      <c r="G6" s="1">
        <v>50</v>
      </c>
      <c r="H6" s="1">
        <f>G6*E6</f>
        <v>1500</v>
      </c>
      <c r="I6" s="1" t="s">
        <v>31</v>
      </c>
      <c r="J6" s="1">
        <v>1</v>
      </c>
    </row>
    <row r="7" spans="2:10" ht="28.8">
      <c r="B7" s="20" t="s">
        <v>23</v>
      </c>
      <c r="C7" s="24" t="s">
        <v>38</v>
      </c>
      <c r="D7" s="11" t="s">
        <v>39</v>
      </c>
      <c r="E7" s="1">
        <v>392</v>
      </c>
      <c r="F7" s="13" t="s">
        <v>29</v>
      </c>
      <c r="G7" s="1">
        <v>100</v>
      </c>
      <c r="H7" s="1">
        <f>E7*G7</f>
        <v>39200</v>
      </c>
      <c r="I7" s="1" t="s">
        <v>32</v>
      </c>
      <c r="J7" s="1">
        <v>1</v>
      </c>
    </row>
    <row r="8" spans="2:10" ht="28.8">
      <c r="B8" s="20" t="s">
        <v>24</v>
      </c>
      <c r="C8" s="24" t="s">
        <v>40</v>
      </c>
      <c r="D8" s="11" t="s">
        <v>41</v>
      </c>
      <c r="E8" s="1">
        <v>392</v>
      </c>
      <c r="F8" s="13" t="s">
        <v>5</v>
      </c>
      <c r="G8" s="1">
        <v>50</v>
      </c>
      <c r="H8" s="1">
        <f>E8*G8</f>
        <v>19600</v>
      </c>
      <c r="I8" s="1" t="s">
        <v>33</v>
      </c>
      <c r="J8" s="1">
        <v>1</v>
      </c>
    </row>
    <row r="9" spans="2:10" ht="28.8">
      <c r="B9" s="20" t="s">
        <v>25</v>
      </c>
      <c r="C9" s="24" t="s">
        <v>27</v>
      </c>
      <c r="D9" s="11" t="s">
        <v>28</v>
      </c>
      <c r="E9" s="1">
        <v>25</v>
      </c>
      <c r="F9" s="13" t="s">
        <v>5</v>
      </c>
      <c r="G9" s="2">
        <v>200</v>
      </c>
      <c r="H9" s="1">
        <f>E9*G9*2</f>
        <v>10000</v>
      </c>
      <c r="I9" s="4" t="s">
        <v>16</v>
      </c>
      <c r="J9" s="1">
        <v>1</v>
      </c>
    </row>
    <row r="10" spans="2:10">
      <c r="F10" s="14"/>
      <c r="G10" s="3"/>
    </row>
    <row r="11" spans="2:10">
      <c r="B11" s="8" t="s">
        <v>19</v>
      </c>
      <c r="G11">
        <f>SUM(G3:G9)</f>
        <v>520</v>
      </c>
      <c r="H11">
        <f>SUM(H3:H9)</f>
        <v>74300</v>
      </c>
    </row>
    <row r="12" spans="2:10">
      <c r="C12" s="16" t="s">
        <v>34</v>
      </c>
    </row>
    <row r="13" spans="2:10">
      <c r="C13" s="17" t="s">
        <v>35</v>
      </c>
    </row>
    <row r="14" spans="2:10">
      <c r="C14" s="18" t="s">
        <v>36</v>
      </c>
    </row>
    <row r="15" spans="2:10">
      <c r="C15" s="19" t="s">
        <v>37</v>
      </c>
    </row>
    <row r="16" spans="2:10">
      <c r="C16" s="21"/>
    </row>
    <row r="17" spans="3:3">
      <c r="C17" s="23" t="s">
        <v>42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完整奖励清单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2015-04-15T02:07:04Z</dcterms:modified>
</cp:coreProperties>
</file>