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800" yWindow="-20" windowWidth="25600" windowHeight="17520" tabRatio="500" activeTab="4"/>
  </bookViews>
  <sheets>
    <sheet name="energy" sheetId="1" r:id="rId1"/>
    <sheet name="overhead" sheetId="2" r:id="rId2"/>
    <sheet name="brTime" sheetId="3" r:id="rId3"/>
    <sheet name="lifeSpan" sheetId="4" r:id="rId4"/>
    <sheet name="brNum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5" l="1"/>
  <c r="D17" i="5"/>
  <c r="D18" i="5"/>
  <c r="C16" i="5"/>
  <c r="C17" i="5"/>
  <c r="C18" i="5"/>
  <c r="C15" i="5"/>
  <c r="D15" i="5"/>
  <c r="B16" i="5"/>
  <c r="B17" i="5"/>
  <c r="B18" i="5"/>
  <c r="B15" i="5"/>
</calcChain>
</file>

<file path=xl/sharedStrings.xml><?xml version="1.0" encoding="utf-8"?>
<sst xmlns="http://schemas.openxmlformats.org/spreadsheetml/2006/main" count="42" uniqueCount="10">
  <si>
    <t>fanout=1</t>
  </si>
  <si>
    <t>fanout=5</t>
  </si>
  <si>
    <t>trials num</t>
  </si>
  <si>
    <t># of nodes</t>
  </si>
  <si>
    <t>fanout=10</t>
  </si>
  <si>
    <t>higher fanout -&gt; lower lifespan</t>
  </si>
  <si>
    <t>brNum = lifeSpan / brTime</t>
  </si>
  <si>
    <t>brTime</t>
  </si>
  <si>
    <t>lifespan</t>
  </si>
  <si>
    <t>lifespan/brTime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</si>
</sst>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000000"/>
      <name val="Menlo"/>
    </font>
    <font>
      <sz val="12"/>
      <color rgb="FF000000"/>
      <name val="Calibri"/>
      <family val="2"/>
      <scheme val="minor"/>
    </font>
    <font>
      <sz val="16"/>
      <color theme="1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/>
    <xf numFmtId="2" fontId="0" fillId="0" borderId="0" xfId="0" applyNumberFormat="1"/>
    <xf numFmtId="0" fontId="5" fillId="0" borderId="0" xfId="0" applyFo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energy!$C$1</c:f>
              <c:strCache>
                <c:ptCount val="1"/>
                <c:pt idx="0">
                  <c:v>fanout=1</c:v>
                </c:pt>
              </c:strCache>
            </c:strRef>
          </c:tx>
          <c:cat>
            <c:numRef>
              <c:f>energy!$B$2:$B$5</c:f>
              <c:numCache>
                <c:formatCode>General</c:formatCode>
                <c:ptCount val="4"/>
                <c:pt idx="0">
                  <c:v>10.0</c:v>
                </c:pt>
                <c:pt idx="1">
                  <c:v>50.0</c:v>
                </c:pt>
                <c:pt idx="2">
                  <c:v>90.0</c:v>
                </c:pt>
                <c:pt idx="3">
                  <c:v>150.0</c:v>
                </c:pt>
              </c:numCache>
            </c:numRef>
          </c:cat>
          <c:val>
            <c:numRef>
              <c:f>energy!$C$2:$C$5</c:f>
              <c:numCache>
                <c:formatCode>General</c:formatCode>
                <c:ptCount val="4"/>
                <c:pt idx="0">
                  <c:v>0.0846238470588</c:v>
                </c:pt>
                <c:pt idx="1">
                  <c:v>0.608833903846</c:v>
                </c:pt>
                <c:pt idx="2">
                  <c:v>1.29899765517</c:v>
                </c:pt>
                <c:pt idx="3">
                  <c:v>6.7784859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energy!$D$1</c:f>
              <c:strCache>
                <c:ptCount val="1"/>
                <c:pt idx="0">
                  <c:v>fanout=5</c:v>
                </c:pt>
              </c:strCache>
            </c:strRef>
          </c:tx>
          <c:cat>
            <c:numRef>
              <c:f>energy!$B$2:$B$5</c:f>
              <c:numCache>
                <c:formatCode>General</c:formatCode>
                <c:ptCount val="4"/>
                <c:pt idx="0">
                  <c:v>10.0</c:v>
                </c:pt>
                <c:pt idx="1">
                  <c:v>50.0</c:v>
                </c:pt>
                <c:pt idx="2">
                  <c:v>90.0</c:v>
                </c:pt>
                <c:pt idx="3">
                  <c:v>150.0</c:v>
                </c:pt>
              </c:numCache>
            </c:numRef>
          </c:cat>
          <c:val>
            <c:numRef>
              <c:f>energy!$D$2:$D$5</c:f>
              <c:numCache>
                <c:formatCode>General</c:formatCode>
                <c:ptCount val="4"/>
                <c:pt idx="0">
                  <c:v>0.069799</c:v>
                </c:pt>
                <c:pt idx="1">
                  <c:v>0.168740375</c:v>
                </c:pt>
                <c:pt idx="2">
                  <c:v>0.785733285714</c:v>
                </c:pt>
                <c:pt idx="3">
                  <c:v>3.65872275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energy!$E$1</c:f>
              <c:strCache>
                <c:ptCount val="1"/>
                <c:pt idx="0">
                  <c:v>fanout=10</c:v>
                </c:pt>
              </c:strCache>
            </c:strRef>
          </c:tx>
          <c:cat>
            <c:numRef>
              <c:f>energy!$B$2:$B$5</c:f>
              <c:numCache>
                <c:formatCode>General</c:formatCode>
                <c:ptCount val="4"/>
                <c:pt idx="0">
                  <c:v>10.0</c:v>
                </c:pt>
                <c:pt idx="1">
                  <c:v>50.0</c:v>
                </c:pt>
                <c:pt idx="2">
                  <c:v>90.0</c:v>
                </c:pt>
                <c:pt idx="3">
                  <c:v>150.0</c:v>
                </c:pt>
              </c:numCache>
            </c:numRef>
          </c:cat>
          <c:val>
            <c:numRef>
              <c:f>energy!$E$2:$E$5</c:f>
              <c:numCache>
                <c:formatCode>General</c:formatCode>
                <c:ptCount val="4"/>
                <c:pt idx="0">
                  <c:v>0.0737458043478</c:v>
                </c:pt>
                <c:pt idx="1">
                  <c:v>0.172071625</c:v>
                </c:pt>
                <c:pt idx="2">
                  <c:v>0.386057535714</c:v>
                </c:pt>
                <c:pt idx="3">
                  <c:v>3.3442526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987672"/>
        <c:axId val="2094956888"/>
      </c:lineChart>
      <c:catAx>
        <c:axId val="2094987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956888"/>
        <c:crosses val="autoZero"/>
        <c:auto val="1"/>
        <c:lblAlgn val="ctr"/>
        <c:lblOffset val="100"/>
        <c:noMultiLvlLbl val="0"/>
      </c:catAx>
      <c:valAx>
        <c:axId val="2094956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987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overhead!$C$27</c:f>
              <c:strCache>
                <c:ptCount val="1"/>
                <c:pt idx="0">
                  <c:v>fanout=1</c:v>
                </c:pt>
              </c:strCache>
            </c:strRef>
          </c:tx>
          <c:cat>
            <c:numRef>
              <c:f>overhead!$B$28:$B$31</c:f>
              <c:numCache>
                <c:formatCode>General</c:formatCode>
                <c:ptCount val="4"/>
                <c:pt idx="0">
                  <c:v>10.0</c:v>
                </c:pt>
                <c:pt idx="1">
                  <c:v>50.0</c:v>
                </c:pt>
                <c:pt idx="2">
                  <c:v>90.0</c:v>
                </c:pt>
                <c:pt idx="3">
                  <c:v>150.0</c:v>
                </c:pt>
              </c:numCache>
            </c:numRef>
          </c:cat>
          <c:val>
            <c:numRef>
              <c:f>overhead!$C$28:$C$31</c:f>
              <c:numCache>
                <c:formatCode>General</c:formatCode>
                <c:ptCount val="4"/>
                <c:pt idx="0">
                  <c:v>11.5220095765</c:v>
                </c:pt>
                <c:pt idx="1">
                  <c:v>64.0801121538</c:v>
                </c:pt>
                <c:pt idx="2">
                  <c:v>137.704552655</c:v>
                </c:pt>
                <c:pt idx="3">
                  <c:v>662.80960925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overhead!$D$27</c:f>
              <c:strCache>
                <c:ptCount val="1"/>
                <c:pt idx="0">
                  <c:v>fanout=5</c:v>
                </c:pt>
              </c:strCache>
            </c:strRef>
          </c:tx>
          <c:cat>
            <c:numRef>
              <c:f>overhead!$B$28:$B$31</c:f>
              <c:numCache>
                <c:formatCode>General</c:formatCode>
                <c:ptCount val="4"/>
                <c:pt idx="0">
                  <c:v>10.0</c:v>
                </c:pt>
                <c:pt idx="1">
                  <c:v>50.0</c:v>
                </c:pt>
                <c:pt idx="2">
                  <c:v>90.0</c:v>
                </c:pt>
                <c:pt idx="3">
                  <c:v>150.0</c:v>
                </c:pt>
              </c:numCache>
            </c:numRef>
          </c:cat>
          <c:val>
            <c:numRef>
              <c:f>overhead!$D$28:$D$31</c:f>
              <c:numCache>
                <c:formatCode>General</c:formatCode>
                <c:ptCount val="4"/>
                <c:pt idx="0">
                  <c:v>9.2288471087</c:v>
                </c:pt>
                <c:pt idx="1">
                  <c:v>17.1614028333</c:v>
                </c:pt>
                <c:pt idx="2">
                  <c:v>79.7792238571</c:v>
                </c:pt>
                <c:pt idx="3">
                  <c:v>354.80969215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overhead!$E$27</c:f>
              <c:strCache>
                <c:ptCount val="1"/>
                <c:pt idx="0">
                  <c:v>fanout=10</c:v>
                </c:pt>
              </c:strCache>
            </c:strRef>
          </c:tx>
          <c:cat>
            <c:numRef>
              <c:f>overhead!$B$28:$B$31</c:f>
              <c:numCache>
                <c:formatCode>General</c:formatCode>
                <c:ptCount val="4"/>
                <c:pt idx="0">
                  <c:v>10.0</c:v>
                </c:pt>
                <c:pt idx="1">
                  <c:v>50.0</c:v>
                </c:pt>
                <c:pt idx="2">
                  <c:v>90.0</c:v>
                </c:pt>
                <c:pt idx="3">
                  <c:v>150.0</c:v>
                </c:pt>
              </c:numCache>
            </c:numRef>
          </c:cat>
          <c:val>
            <c:numRef>
              <c:f>overhead!$E$28:$E$31</c:f>
              <c:numCache>
                <c:formatCode>General</c:formatCode>
                <c:ptCount val="4"/>
                <c:pt idx="0">
                  <c:v>9.6470525</c:v>
                </c:pt>
                <c:pt idx="1">
                  <c:v>17.114941</c:v>
                </c:pt>
                <c:pt idx="2">
                  <c:v>37.8372902143</c:v>
                </c:pt>
                <c:pt idx="3">
                  <c:v>326.191585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301384"/>
        <c:axId val="2101942552"/>
      </c:lineChart>
      <c:catAx>
        <c:axId val="209430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942552"/>
        <c:crosses val="autoZero"/>
        <c:auto val="1"/>
        <c:lblAlgn val="ctr"/>
        <c:lblOffset val="100"/>
        <c:noMultiLvlLbl val="0"/>
      </c:catAx>
      <c:valAx>
        <c:axId val="2101942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301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brTime!$C$30</c:f>
              <c:strCache>
                <c:ptCount val="1"/>
                <c:pt idx="0">
                  <c:v>fanout=1</c:v>
                </c:pt>
              </c:strCache>
            </c:strRef>
          </c:tx>
          <c:cat>
            <c:numRef>
              <c:f>brTime!$B$31:$B$34</c:f>
              <c:numCache>
                <c:formatCode>General</c:formatCode>
                <c:ptCount val="4"/>
                <c:pt idx="0">
                  <c:v>10.0</c:v>
                </c:pt>
                <c:pt idx="1">
                  <c:v>50.0</c:v>
                </c:pt>
                <c:pt idx="2">
                  <c:v>90.0</c:v>
                </c:pt>
                <c:pt idx="3">
                  <c:v>150.0</c:v>
                </c:pt>
              </c:numCache>
            </c:numRef>
          </c:cat>
          <c:val>
            <c:numRef>
              <c:f>brTime!$C$31:$C$34</c:f>
              <c:numCache>
                <c:formatCode>General</c:formatCode>
                <c:ptCount val="4"/>
                <c:pt idx="0">
                  <c:v>16.7662846431</c:v>
                </c:pt>
                <c:pt idx="1">
                  <c:v>49.5760026484</c:v>
                </c:pt>
                <c:pt idx="2">
                  <c:v>71.9116032926</c:v>
                </c:pt>
                <c:pt idx="3">
                  <c:v>90.5531843878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brTime!$D$30</c:f>
              <c:strCache>
                <c:ptCount val="1"/>
                <c:pt idx="0">
                  <c:v>fanout=5</c:v>
                </c:pt>
              </c:strCache>
            </c:strRef>
          </c:tx>
          <c:cat>
            <c:numRef>
              <c:f>brTime!$B$31:$B$34</c:f>
              <c:numCache>
                <c:formatCode>General</c:formatCode>
                <c:ptCount val="4"/>
                <c:pt idx="0">
                  <c:v>10.0</c:v>
                </c:pt>
                <c:pt idx="1">
                  <c:v>50.0</c:v>
                </c:pt>
                <c:pt idx="2">
                  <c:v>90.0</c:v>
                </c:pt>
                <c:pt idx="3">
                  <c:v>150.0</c:v>
                </c:pt>
              </c:numCache>
            </c:numRef>
          </c:cat>
          <c:val>
            <c:numRef>
              <c:f>brTime!$D$31:$D$34</c:f>
              <c:numCache>
                <c:formatCode>General</c:formatCode>
                <c:ptCount val="4"/>
                <c:pt idx="0">
                  <c:v>5.73654414707</c:v>
                </c:pt>
                <c:pt idx="1">
                  <c:v>19.4089234032</c:v>
                </c:pt>
                <c:pt idx="2">
                  <c:v>25.4396913384</c:v>
                </c:pt>
                <c:pt idx="3">
                  <c:v>30.0642314514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brTime!$E$30</c:f>
              <c:strCache>
                <c:ptCount val="1"/>
                <c:pt idx="0">
                  <c:v>fanout=10</c:v>
                </c:pt>
              </c:strCache>
            </c:strRef>
          </c:tx>
          <c:cat>
            <c:numRef>
              <c:f>brTime!$B$31:$B$34</c:f>
              <c:numCache>
                <c:formatCode>General</c:formatCode>
                <c:ptCount val="4"/>
                <c:pt idx="0">
                  <c:v>10.0</c:v>
                </c:pt>
                <c:pt idx="1">
                  <c:v>50.0</c:v>
                </c:pt>
                <c:pt idx="2">
                  <c:v>90.0</c:v>
                </c:pt>
                <c:pt idx="3">
                  <c:v>150.0</c:v>
                </c:pt>
              </c:numCache>
            </c:numRef>
          </c:cat>
          <c:val>
            <c:numRef>
              <c:f>brTime!$E$31:$E$34</c:f>
              <c:numCache>
                <c:formatCode>General</c:formatCode>
                <c:ptCount val="4"/>
                <c:pt idx="0">
                  <c:v>5.41016705476</c:v>
                </c:pt>
                <c:pt idx="1">
                  <c:v>16.2875406439</c:v>
                </c:pt>
                <c:pt idx="2">
                  <c:v>25.1838103555</c:v>
                </c:pt>
                <c:pt idx="3">
                  <c:v>28.5430340821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884920"/>
        <c:axId val="2099863304"/>
      </c:lineChart>
      <c:catAx>
        <c:axId val="2088884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9863304"/>
        <c:crosses val="autoZero"/>
        <c:auto val="1"/>
        <c:lblAlgn val="ctr"/>
        <c:lblOffset val="100"/>
        <c:noMultiLvlLbl val="0"/>
      </c:catAx>
      <c:valAx>
        <c:axId val="2099863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884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lifeSpan!$C$30</c:f>
              <c:strCache>
                <c:ptCount val="1"/>
                <c:pt idx="0">
                  <c:v>fanout=1</c:v>
                </c:pt>
              </c:strCache>
            </c:strRef>
          </c:tx>
          <c:cat>
            <c:numRef>
              <c:f>lifeSpan!$B$31:$B$34</c:f>
              <c:numCache>
                <c:formatCode>General</c:formatCode>
                <c:ptCount val="4"/>
                <c:pt idx="0">
                  <c:v>10.0</c:v>
                </c:pt>
                <c:pt idx="1">
                  <c:v>50.0</c:v>
                </c:pt>
                <c:pt idx="2">
                  <c:v>90.0</c:v>
                </c:pt>
                <c:pt idx="3">
                  <c:v>150.0</c:v>
                </c:pt>
              </c:numCache>
            </c:numRef>
          </c:cat>
          <c:val>
            <c:numRef>
              <c:f>lifeSpan!$C$31:$C$34</c:f>
              <c:numCache>
                <c:formatCode>General</c:formatCode>
                <c:ptCount val="4"/>
                <c:pt idx="0">
                  <c:v>15873.9418694</c:v>
                </c:pt>
                <c:pt idx="1">
                  <c:v>10983.0408729</c:v>
                </c:pt>
                <c:pt idx="2">
                  <c:v>10019.509568</c:v>
                </c:pt>
                <c:pt idx="3">
                  <c:v>9739.43226085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lifeSpan!$D$30</c:f>
              <c:strCache>
                <c:ptCount val="1"/>
                <c:pt idx="0">
                  <c:v>fanout=5</c:v>
                </c:pt>
              </c:strCache>
            </c:strRef>
          </c:tx>
          <c:cat>
            <c:numRef>
              <c:f>lifeSpan!$B$31:$B$34</c:f>
              <c:numCache>
                <c:formatCode>General</c:formatCode>
                <c:ptCount val="4"/>
                <c:pt idx="0">
                  <c:v>10.0</c:v>
                </c:pt>
                <c:pt idx="1">
                  <c:v>50.0</c:v>
                </c:pt>
                <c:pt idx="2">
                  <c:v>90.0</c:v>
                </c:pt>
                <c:pt idx="3">
                  <c:v>150.0</c:v>
                </c:pt>
              </c:numCache>
            </c:numRef>
          </c:cat>
          <c:val>
            <c:numRef>
              <c:f>lifeSpan!$D$31:$D$34</c:f>
              <c:numCache>
                <c:formatCode>General</c:formatCode>
                <c:ptCount val="4"/>
                <c:pt idx="0">
                  <c:v>7215.52206417</c:v>
                </c:pt>
                <c:pt idx="1">
                  <c:v>7360.1119725</c:v>
                </c:pt>
                <c:pt idx="2">
                  <c:v>7853.52819989</c:v>
                </c:pt>
                <c:pt idx="3">
                  <c:v>8528.08138235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lifeSpan!$E$30</c:f>
              <c:strCache>
                <c:ptCount val="1"/>
                <c:pt idx="0">
                  <c:v>fanout=10</c:v>
                </c:pt>
              </c:strCache>
            </c:strRef>
          </c:tx>
          <c:cat>
            <c:numRef>
              <c:f>lifeSpan!$B$31:$B$34</c:f>
              <c:numCache>
                <c:formatCode>General</c:formatCode>
                <c:ptCount val="4"/>
                <c:pt idx="0">
                  <c:v>10.0</c:v>
                </c:pt>
                <c:pt idx="1">
                  <c:v>50.0</c:v>
                </c:pt>
                <c:pt idx="2">
                  <c:v>90.0</c:v>
                </c:pt>
                <c:pt idx="3">
                  <c:v>150.0</c:v>
                </c:pt>
              </c:numCache>
            </c:numRef>
          </c:cat>
          <c:val>
            <c:numRef>
              <c:f>lifeSpan!$E$31:$E$34</c:f>
              <c:numCache>
                <c:formatCode>General</c:formatCode>
                <c:ptCount val="4"/>
                <c:pt idx="0">
                  <c:v>6650.90422687</c:v>
                </c:pt>
                <c:pt idx="1">
                  <c:v>5710.75339771</c:v>
                </c:pt>
                <c:pt idx="2">
                  <c:v>6778.50176961</c:v>
                </c:pt>
                <c:pt idx="3">
                  <c:v>7581.4842896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362856"/>
        <c:axId val="2083274040"/>
      </c:lineChart>
      <c:catAx>
        <c:axId val="2089362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3274040"/>
        <c:crosses val="autoZero"/>
        <c:auto val="1"/>
        <c:lblAlgn val="ctr"/>
        <c:lblOffset val="100"/>
        <c:noMultiLvlLbl val="0"/>
      </c:catAx>
      <c:valAx>
        <c:axId val="2083274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362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brNum!$C$30</c:f>
              <c:strCache>
                <c:ptCount val="1"/>
                <c:pt idx="0">
                  <c:v>fanout=1</c:v>
                </c:pt>
              </c:strCache>
            </c:strRef>
          </c:tx>
          <c:cat>
            <c:numRef>
              <c:f>brNum!$B$31:$B$34</c:f>
              <c:numCache>
                <c:formatCode>General</c:formatCode>
                <c:ptCount val="4"/>
                <c:pt idx="0">
                  <c:v>10.0</c:v>
                </c:pt>
                <c:pt idx="1">
                  <c:v>50.0</c:v>
                </c:pt>
                <c:pt idx="2">
                  <c:v>90.0</c:v>
                </c:pt>
                <c:pt idx="3">
                  <c:v>150.0</c:v>
                </c:pt>
              </c:numCache>
            </c:numRef>
          </c:cat>
          <c:val>
            <c:numRef>
              <c:f>brNum!$C$31:$C$34</c:f>
              <c:numCache>
                <c:formatCode>General</c:formatCode>
                <c:ptCount val="4"/>
                <c:pt idx="0">
                  <c:v>951.411764706</c:v>
                </c:pt>
                <c:pt idx="1">
                  <c:v>189.576923077</c:v>
                </c:pt>
                <c:pt idx="2">
                  <c:v>104.862068966</c:v>
                </c:pt>
                <c:pt idx="3">
                  <c:v>52.85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brNum!$D$30</c:f>
              <c:strCache>
                <c:ptCount val="1"/>
                <c:pt idx="0">
                  <c:v>fanout=5</c:v>
                </c:pt>
              </c:strCache>
            </c:strRef>
          </c:tx>
          <c:cat>
            <c:numRef>
              <c:f>brNum!$B$31:$B$34</c:f>
              <c:numCache>
                <c:formatCode>General</c:formatCode>
                <c:ptCount val="4"/>
                <c:pt idx="0">
                  <c:v>10.0</c:v>
                </c:pt>
                <c:pt idx="1">
                  <c:v>50.0</c:v>
                </c:pt>
                <c:pt idx="2">
                  <c:v>90.0</c:v>
                </c:pt>
                <c:pt idx="3">
                  <c:v>150.0</c:v>
                </c:pt>
              </c:numCache>
            </c:numRef>
          </c:cat>
          <c:val>
            <c:numRef>
              <c:f>brNum!$D$31:$D$34</c:f>
              <c:numCache>
                <c:formatCode>General</c:formatCode>
                <c:ptCount val="4"/>
                <c:pt idx="0">
                  <c:v>1101.69565217</c:v>
                </c:pt>
                <c:pt idx="1">
                  <c:v>391.041666667</c:v>
                </c:pt>
                <c:pt idx="2">
                  <c:v>255.357142857</c:v>
                </c:pt>
                <c:pt idx="3">
                  <c:v>136.8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brNum!$E$30</c:f>
              <c:strCache>
                <c:ptCount val="1"/>
                <c:pt idx="0">
                  <c:v>fanout=10</c:v>
                </c:pt>
              </c:strCache>
            </c:strRef>
          </c:tx>
          <c:cat>
            <c:numRef>
              <c:f>brNum!$B$31:$B$34</c:f>
              <c:numCache>
                <c:formatCode>General</c:formatCode>
                <c:ptCount val="4"/>
                <c:pt idx="0">
                  <c:v>10.0</c:v>
                </c:pt>
                <c:pt idx="1">
                  <c:v>50.0</c:v>
                </c:pt>
                <c:pt idx="2">
                  <c:v>90.0</c:v>
                </c:pt>
                <c:pt idx="3">
                  <c:v>150.0</c:v>
                </c:pt>
              </c:numCache>
            </c:numRef>
          </c:cat>
          <c:val>
            <c:numRef>
              <c:f>brNum!$E$31:$E$34</c:f>
              <c:numCache>
                <c:formatCode>General</c:formatCode>
                <c:ptCount val="4"/>
                <c:pt idx="0">
                  <c:v>1056.43478261</c:v>
                </c:pt>
                <c:pt idx="1">
                  <c:v>343.458333333</c:v>
                </c:pt>
                <c:pt idx="2">
                  <c:v>234.535714286</c:v>
                </c:pt>
                <c:pt idx="3">
                  <c:v>148.55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19480"/>
        <c:axId val="2037629784"/>
      </c:lineChart>
      <c:catAx>
        <c:axId val="2090919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7629784"/>
        <c:crosses val="autoZero"/>
        <c:auto val="1"/>
        <c:lblAlgn val="ctr"/>
        <c:lblOffset val="100"/>
        <c:noMultiLvlLbl val="0"/>
      </c:catAx>
      <c:valAx>
        <c:axId val="2037629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919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8973991887378"/>
          <c:y val="0.0117531831537708"/>
          <c:w val="0.734062514912909"/>
          <c:h val="0.924884203382511"/>
        </c:manualLayout>
      </c:layout>
      <c:lineChart>
        <c:grouping val="standard"/>
        <c:varyColors val="0"/>
        <c:ser>
          <c:idx val="0"/>
          <c:order val="0"/>
          <c:tx>
            <c:strRef>
              <c:f>brNum!$B$14</c:f>
              <c:strCache>
                <c:ptCount val="1"/>
                <c:pt idx="0">
                  <c:v>fanout=1</c:v>
                </c:pt>
              </c:strCache>
            </c:strRef>
          </c:tx>
          <c:cat>
            <c:numRef>
              <c:f>brNum!$A$15:$A$18</c:f>
              <c:numCache>
                <c:formatCode>General</c:formatCode>
                <c:ptCount val="4"/>
                <c:pt idx="0">
                  <c:v>10.0</c:v>
                </c:pt>
                <c:pt idx="1">
                  <c:v>50.0</c:v>
                </c:pt>
                <c:pt idx="2">
                  <c:v>90.0</c:v>
                </c:pt>
                <c:pt idx="3">
                  <c:v>150.0</c:v>
                </c:pt>
              </c:numCache>
            </c:numRef>
          </c:cat>
          <c:val>
            <c:numRef>
              <c:f>brNum!$B$15:$B$18</c:f>
              <c:numCache>
                <c:formatCode>General</c:formatCode>
                <c:ptCount val="4"/>
                <c:pt idx="0">
                  <c:v>946.7775483540275</c:v>
                </c:pt>
                <c:pt idx="1">
                  <c:v>221.5394603472425</c:v>
                </c:pt>
                <c:pt idx="2">
                  <c:v>139.3309161420275</c:v>
                </c:pt>
                <c:pt idx="3">
                  <c:v>107.5548289847018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brNum!$C$14</c:f>
              <c:strCache>
                <c:ptCount val="1"/>
                <c:pt idx="0">
                  <c:v>fanout=5</c:v>
                </c:pt>
              </c:strCache>
            </c:strRef>
          </c:tx>
          <c:cat>
            <c:numRef>
              <c:f>brNum!$A$15:$A$18</c:f>
              <c:numCache>
                <c:formatCode>General</c:formatCode>
                <c:ptCount val="4"/>
                <c:pt idx="0">
                  <c:v>10.0</c:v>
                </c:pt>
                <c:pt idx="1">
                  <c:v>50.0</c:v>
                </c:pt>
                <c:pt idx="2">
                  <c:v>90.0</c:v>
                </c:pt>
                <c:pt idx="3">
                  <c:v>150.0</c:v>
                </c:pt>
              </c:numCache>
            </c:numRef>
          </c:cat>
          <c:val>
            <c:numRef>
              <c:f>brNum!$C$15:$C$18</c:f>
              <c:numCache>
                <c:formatCode>General</c:formatCode>
                <c:ptCount val="4"/>
                <c:pt idx="0">
                  <c:v>1257.816880543908</c:v>
                </c:pt>
                <c:pt idx="1">
                  <c:v>379.212788860124</c:v>
                </c:pt>
                <c:pt idx="2">
                  <c:v>308.7116150672581</c:v>
                </c:pt>
                <c:pt idx="3">
                  <c:v>283.6620452492183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brNum!$D$14</c:f>
              <c:strCache>
                <c:ptCount val="1"/>
                <c:pt idx="0">
                  <c:v>fanout=10</c:v>
                </c:pt>
              </c:strCache>
            </c:strRef>
          </c:tx>
          <c:cat>
            <c:numRef>
              <c:f>brNum!$A$15:$A$18</c:f>
              <c:numCache>
                <c:formatCode>General</c:formatCode>
                <c:ptCount val="4"/>
                <c:pt idx="0">
                  <c:v>10.0</c:v>
                </c:pt>
                <c:pt idx="1">
                  <c:v>50.0</c:v>
                </c:pt>
                <c:pt idx="2">
                  <c:v>90.0</c:v>
                </c:pt>
                <c:pt idx="3">
                  <c:v>150.0</c:v>
                </c:pt>
              </c:numCache>
            </c:numRef>
          </c:cat>
          <c:val>
            <c:numRef>
              <c:f>brNum!$D$15:$D$18</c:f>
              <c:numCache>
                <c:formatCode>General</c:formatCode>
                <c:ptCount val="4"/>
                <c:pt idx="0">
                  <c:v>1229.334355030381</c:v>
                </c:pt>
                <c:pt idx="1">
                  <c:v>350.6209760310736</c:v>
                </c:pt>
                <c:pt idx="2">
                  <c:v>269.1610869810102</c:v>
                </c:pt>
                <c:pt idx="3">
                  <c:v>265.6159211313321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900776"/>
        <c:axId val="2136935336"/>
      </c:lineChart>
      <c:catAx>
        <c:axId val="2136900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935336"/>
        <c:crosses val="autoZero"/>
        <c:auto val="1"/>
        <c:lblAlgn val="ctr"/>
        <c:lblOffset val="100"/>
        <c:noMultiLvlLbl val="0"/>
      </c:catAx>
      <c:valAx>
        <c:axId val="2136935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900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1524000</xdr:colOff>
      <xdr:row>1</xdr:row>
      <xdr:rowOff>0</xdr:rowOff>
    </xdr:from>
    <xdr:to>
      <xdr:col>14</xdr:col>
      <xdr:colOff>520700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23</xdr:row>
      <xdr:rowOff>165100</xdr:rowOff>
    </xdr:from>
    <xdr:to>
      <xdr:col>13</xdr:col>
      <xdr:colOff>711200</xdr:colOff>
      <xdr:row>49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23</xdr:row>
      <xdr:rowOff>0</xdr:rowOff>
    </xdr:from>
    <xdr:to>
      <xdr:col>13</xdr:col>
      <xdr:colOff>596900</xdr:colOff>
      <xdr:row>47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22</xdr:row>
      <xdr:rowOff>63500</xdr:rowOff>
    </xdr:from>
    <xdr:to>
      <xdr:col>15</xdr:col>
      <xdr:colOff>812800</xdr:colOff>
      <xdr:row>62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787400</xdr:colOff>
      <xdr:row>3</xdr:row>
      <xdr:rowOff>139700</xdr:rowOff>
    </xdr:from>
    <xdr:to>
      <xdr:col>18</xdr:col>
      <xdr:colOff>279400</xdr:colOff>
      <xdr:row>38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317500</xdr:colOff>
      <xdr:row>40</xdr:row>
      <xdr:rowOff>44450</xdr:rowOff>
    </xdr:from>
    <xdr:to>
      <xdr:col>17</xdr:col>
      <xdr:colOff>0</xdr:colOff>
      <xdr:row>74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Ruler="0" workbookViewId="0">
      <selection activeCell="A26" sqref="A26:A33"/>
    </sheetView>
  </sheetViews>
  <sheetFormatPr baseColWidth="10" defaultRowHeight="15" x14ac:dyDescent="0"/>
  <cols>
    <col min="6" max="6" width="22.6640625" customWidth="1"/>
    <col min="7" max="7" width="20.83203125" customWidth="1"/>
  </cols>
  <sheetData>
    <row r="1" spans="1:7">
      <c r="A1" t="s">
        <v>2</v>
      </c>
      <c r="B1" t="s">
        <v>3</v>
      </c>
      <c r="C1" t="s">
        <v>0</v>
      </c>
      <c r="D1" t="s">
        <v>1</v>
      </c>
      <c r="E1" t="s">
        <v>4</v>
      </c>
    </row>
    <row r="2" spans="1:7">
      <c r="B2">
        <v>10</v>
      </c>
      <c r="C2" s="1">
        <v>8.4623847058799995E-2</v>
      </c>
      <c r="D2">
        <v>6.9799E-2</v>
      </c>
      <c r="E2" s="1">
        <v>7.3745804347799995E-2</v>
      </c>
      <c r="F2" s="3"/>
      <c r="G2" s="3"/>
    </row>
    <row r="3" spans="1:7">
      <c r="B3">
        <v>50</v>
      </c>
      <c r="C3" s="1">
        <v>0.608833903846</v>
      </c>
      <c r="D3">
        <v>0.168740375</v>
      </c>
      <c r="E3" s="1">
        <v>0.17207162500000001</v>
      </c>
      <c r="F3" s="3"/>
      <c r="G3" s="3"/>
    </row>
    <row r="4" spans="1:7">
      <c r="B4">
        <v>90</v>
      </c>
      <c r="C4" s="1">
        <v>1.29899765517</v>
      </c>
      <c r="D4">
        <v>0.78573328571400003</v>
      </c>
      <c r="E4" s="1">
        <v>0.38605753571399998</v>
      </c>
      <c r="F4" s="3"/>
      <c r="G4" s="3"/>
    </row>
    <row r="5" spans="1:7">
      <c r="B5">
        <v>150</v>
      </c>
      <c r="C5" s="1">
        <v>6.7784858999999997</v>
      </c>
      <c r="D5">
        <v>3.6587227499999999</v>
      </c>
      <c r="E5" s="1">
        <v>3.3442525999999999</v>
      </c>
      <c r="F5" s="3"/>
      <c r="G5" s="3"/>
    </row>
    <row r="6" spans="1:7">
      <c r="C6" s="1"/>
      <c r="E6" s="1"/>
      <c r="F6" s="3"/>
      <c r="G6" s="3"/>
    </row>
    <row r="7" spans="1:7">
      <c r="C7" s="1"/>
      <c r="E7" s="1"/>
      <c r="F7" s="3"/>
      <c r="G7" s="3"/>
    </row>
    <row r="8" spans="1:7">
      <c r="C8" s="1"/>
      <c r="E8" s="1"/>
      <c r="F8" s="3"/>
      <c r="G8" s="3"/>
    </row>
    <row r="9" spans="1:7">
      <c r="C9" s="1"/>
      <c r="E9" s="1"/>
      <c r="F9" s="3"/>
      <c r="G9" s="3"/>
    </row>
    <row r="10" spans="1:7">
      <c r="C10" s="1"/>
      <c r="E10" s="1"/>
      <c r="F10" s="3"/>
      <c r="G10" s="3"/>
    </row>
    <row r="11" spans="1:7">
      <c r="C11" s="1"/>
      <c r="E11" s="1"/>
      <c r="F11" s="3"/>
      <c r="G11" s="3"/>
    </row>
    <row r="12" spans="1:7">
      <c r="C12" s="1"/>
      <c r="E12" s="1"/>
      <c r="F12" s="3"/>
      <c r="G12" s="3"/>
    </row>
    <row r="13" spans="1:7">
      <c r="C13" s="1"/>
      <c r="E13" s="1"/>
      <c r="F13" s="3"/>
      <c r="G13" s="3"/>
    </row>
    <row r="14" spans="1:7">
      <c r="C14" s="1"/>
      <c r="E14" s="1"/>
      <c r="F14" s="3"/>
      <c r="G14" s="3"/>
    </row>
    <row r="15" spans="1:7">
      <c r="C15" s="1"/>
      <c r="E15" s="1"/>
      <c r="F15" s="3"/>
      <c r="G15" s="3"/>
    </row>
    <row r="16" spans="1:7">
      <c r="C16" s="1"/>
      <c r="E16" s="1"/>
      <c r="F16" s="3"/>
      <c r="G16" s="3"/>
    </row>
    <row r="17" spans="1:7">
      <c r="C17" s="1"/>
      <c r="E17" s="1"/>
      <c r="F17" s="3"/>
      <c r="G17" s="3"/>
    </row>
    <row r="18" spans="1:7">
      <c r="C18" s="1"/>
      <c r="E18" s="1"/>
      <c r="F18" s="3"/>
      <c r="G18" s="3"/>
    </row>
    <row r="19" spans="1:7">
      <c r="C19" s="1"/>
      <c r="E19" s="1"/>
      <c r="F19" s="3"/>
      <c r="G19" s="3"/>
    </row>
    <row r="20" spans="1:7">
      <c r="C20" s="1"/>
      <c r="E20" s="1"/>
      <c r="F20" s="3"/>
      <c r="G20" s="3"/>
    </row>
    <row r="21" spans="1:7">
      <c r="C21" s="1"/>
      <c r="E21" s="1"/>
      <c r="F21" s="3"/>
      <c r="G21" s="3"/>
    </row>
    <row r="22" spans="1:7">
      <c r="F22" s="3"/>
      <c r="G22" s="3"/>
    </row>
    <row r="26" spans="1:7" ht="17">
      <c r="A26" s="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showRuler="0" topLeftCell="A15" workbookViewId="0">
      <selection activeCell="C44" sqref="C44"/>
    </sheetView>
  </sheetViews>
  <sheetFormatPr baseColWidth="10" defaultRowHeight="15" x14ac:dyDescent="0"/>
  <cols>
    <col min="9" max="9" width="22" customWidth="1"/>
    <col min="10" max="10" width="20.83203125" customWidth="1"/>
  </cols>
  <sheetData>
    <row r="1" spans="1:10">
      <c r="A1" s="2"/>
      <c r="B1" s="2"/>
      <c r="C1" s="2"/>
      <c r="D1" s="2"/>
      <c r="E1" s="2"/>
      <c r="F1" s="2"/>
      <c r="G1" s="2"/>
      <c r="H1" s="2"/>
    </row>
    <row r="2" spans="1:10">
      <c r="A2" s="2"/>
      <c r="D2" s="1"/>
      <c r="E2" s="1"/>
      <c r="H2" s="1"/>
      <c r="I2" s="3"/>
      <c r="J2" s="3"/>
    </row>
    <row r="3" spans="1:10">
      <c r="A3" s="2"/>
      <c r="D3" s="1"/>
      <c r="E3" s="1"/>
      <c r="H3" s="1"/>
      <c r="I3" s="3"/>
      <c r="J3" s="3"/>
    </row>
    <row r="4" spans="1:10">
      <c r="A4" s="2"/>
      <c r="D4" s="1"/>
      <c r="E4" s="1"/>
      <c r="H4" s="1"/>
      <c r="I4" s="3"/>
      <c r="J4" s="3"/>
    </row>
    <row r="5" spans="1:10">
      <c r="A5" s="2"/>
      <c r="D5" s="1"/>
      <c r="E5" s="1"/>
      <c r="H5" s="1"/>
      <c r="I5" s="3"/>
      <c r="J5" s="3"/>
    </row>
    <row r="6" spans="1:10">
      <c r="A6" s="2"/>
      <c r="D6" s="1"/>
      <c r="E6" s="1"/>
      <c r="H6" s="1"/>
      <c r="I6" s="3"/>
      <c r="J6" s="3"/>
    </row>
    <row r="7" spans="1:10">
      <c r="A7" s="2"/>
      <c r="D7" s="1"/>
      <c r="E7" s="1"/>
      <c r="H7" s="1"/>
      <c r="I7" s="3"/>
      <c r="J7" s="3"/>
    </row>
    <row r="8" spans="1:10">
      <c r="A8" s="2"/>
      <c r="D8" s="1"/>
      <c r="E8" s="1"/>
      <c r="H8" s="1"/>
      <c r="I8" s="3"/>
      <c r="J8" s="3"/>
    </row>
    <row r="9" spans="1:10">
      <c r="A9" s="2"/>
      <c r="D9" s="1"/>
      <c r="E9" s="1"/>
      <c r="H9" s="1"/>
      <c r="I9" s="3"/>
      <c r="J9" s="3"/>
    </row>
    <row r="10" spans="1:10">
      <c r="A10" s="2"/>
      <c r="D10" s="1"/>
      <c r="E10" s="1"/>
      <c r="H10" s="1"/>
      <c r="I10" s="3"/>
      <c r="J10" s="3"/>
    </row>
    <row r="11" spans="1:10">
      <c r="A11" s="2"/>
      <c r="D11" s="1"/>
      <c r="E11" s="1"/>
      <c r="H11" s="1"/>
      <c r="I11" s="3"/>
      <c r="J11" s="3"/>
    </row>
    <row r="12" spans="1:10">
      <c r="A12" s="2"/>
      <c r="D12" s="1"/>
      <c r="E12" s="1"/>
      <c r="H12" s="1"/>
      <c r="I12" s="3"/>
      <c r="J12" s="3"/>
    </row>
    <row r="13" spans="1:10">
      <c r="A13" s="2"/>
      <c r="D13" s="1"/>
      <c r="E13" s="1"/>
      <c r="H13" s="1"/>
      <c r="I13" s="3"/>
      <c r="J13" s="3"/>
    </row>
    <row r="14" spans="1:10">
      <c r="A14" s="2"/>
      <c r="D14" s="1"/>
      <c r="E14" s="1"/>
      <c r="H14" s="1"/>
      <c r="I14" s="3"/>
      <c r="J14" s="3"/>
    </row>
    <row r="15" spans="1:10">
      <c r="A15" s="2"/>
      <c r="D15" s="1"/>
      <c r="E15" s="1"/>
      <c r="H15" s="1"/>
      <c r="I15" s="3"/>
      <c r="J15" s="3"/>
    </row>
    <row r="16" spans="1:10">
      <c r="A16" s="2"/>
      <c r="D16" s="1"/>
      <c r="E16" s="1"/>
      <c r="H16" s="1"/>
      <c r="I16" s="3"/>
      <c r="J16" s="3"/>
    </row>
    <row r="17" spans="1:10">
      <c r="A17" s="2"/>
      <c r="D17" s="1"/>
      <c r="E17" s="1"/>
      <c r="H17" s="1"/>
      <c r="I17" s="3"/>
      <c r="J17" s="3"/>
    </row>
    <row r="18" spans="1:10">
      <c r="A18" s="2"/>
      <c r="D18" s="1"/>
      <c r="E18" s="1"/>
      <c r="H18" s="1"/>
      <c r="I18" s="3"/>
      <c r="J18" s="3"/>
    </row>
    <row r="19" spans="1:10">
      <c r="A19" s="2"/>
      <c r="D19" s="1"/>
      <c r="E19" s="1"/>
      <c r="H19" s="1"/>
      <c r="I19" s="3"/>
      <c r="J19" s="3"/>
    </row>
    <row r="20" spans="1:10">
      <c r="A20" s="2"/>
      <c r="D20" s="1"/>
      <c r="E20" s="1"/>
      <c r="H20" s="1"/>
      <c r="I20" s="3"/>
      <c r="J20" s="3"/>
    </row>
    <row r="21" spans="1:10">
      <c r="A21" s="2"/>
      <c r="D21" s="1"/>
      <c r="E21" s="1"/>
      <c r="H21" s="1"/>
      <c r="I21" s="3"/>
      <c r="J21" s="3"/>
    </row>
    <row r="22" spans="1:10">
      <c r="I22" s="3"/>
      <c r="J22" s="3"/>
    </row>
    <row r="27" spans="1:10">
      <c r="A27" t="s">
        <v>2</v>
      </c>
      <c r="B27" t="s">
        <v>3</v>
      </c>
      <c r="C27" t="s">
        <v>0</v>
      </c>
      <c r="D27" t="s">
        <v>1</v>
      </c>
      <c r="E27" t="s">
        <v>4</v>
      </c>
    </row>
    <row r="28" spans="1:10">
      <c r="B28">
        <v>10</v>
      </c>
      <c r="C28" s="1">
        <v>11.5220095765</v>
      </c>
      <c r="D28">
        <v>9.2288471087000001</v>
      </c>
      <c r="E28" s="1">
        <v>9.6470524999999991</v>
      </c>
    </row>
    <row r="29" spans="1:10">
      <c r="B29">
        <v>50</v>
      </c>
      <c r="C29" s="1">
        <v>64.080112153800002</v>
      </c>
      <c r="D29">
        <v>17.161402833299999</v>
      </c>
      <c r="E29" s="1">
        <v>17.114941000000002</v>
      </c>
    </row>
    <row r="30" spans="1:10">
      <c r="B30">
        <v>90</v>
      </c>
      <c r="C30" s="1">
        <v>137.70455265499999</v>
      </c>
      <c r="D30">
        <v>79.779223857100007</v>
      </c>
      <c r="E30" s="1">
        <v>37.837290214299998</v>
      </c>
    </row>
    <row r="31" spans="1:10">
      <c r="B31">
        <v>150</v>
      </c>
      <c r="C31" s="1">
        <v>662.80960924999999</v>
      </c>
      <c r="D31">
        <v>354.80969214999999</v>
      </c>
      <c r="E31" s="1">
        <v>326.19158499999998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showRuler="0" topLeftCell="A15" workbookViewId="0">
      <selection activeCell="B30" sqref="B30:E34"/>
    </sheetView>
  </sheetViews>
  <sheetFormatPr baseColWidth="10" defaultRowHeight="15" x14ac:dyDescent="0"/>
  <cols>
    <col min="9" max="9" width="23.33203125" customWidth="1"/>
    <col min="10" max="10" width="21.6640625" customWidth="1"/>
  </cols>
  <sheetData>
    <row r="1" spans="1:10">
      <c r="A1" s="2"/>
      <c r="B1" s="2"/>
      <c r="E1" s="2"/>
      <c r="I1" s="2"/>
      <c r="J1" s="2"/>
    </row>
    <row r="2" spans="1:10">
      <c r="A2" s="2"/>
      <c r="C2" s="1"/>
      <c r="D2" s="1"/>
      <c r="E2" s="1"/>
      <c r="H2" s="1"/>
      <c r="I2" s="3"/>
      <c r="J2" s="3"/>
    </row>
    <row r="3" spans="1:10">
      <c r="A3" s="2"/>
      <c r="C3" s="1"/>
      <c r="D3" s="1"/>
      <c r="E3" s="1"/>
      <c r="H3" s="1"/>
      <c r="I3" s="3"/>
      <c r="J3" s="3"/>
    </row>
    <row r="4" spans="1:10">
      <c r="A4" s="2"/>
      <c r="C4" s="1"/>
      <c r="D4" s="1"/>
      <c r="E4" s="1"/>
      <c r="H4" s="1"/>
      <c r="I4" s="3"/>
      <c r="J4" s="3"/>
    </row>
    <row r="5" spans="1:10">
      <c r="A5" s="2"/>
      <c r="C5" s="1"/>
      <c r="D5" s="1"/>
      <c r="E5" s="1"/>
      <c r="H5" s="1"/>
      <c r="I5" s="3"/>
      <c r="J5" s="3"/>
    </row>
    <row r="6" spans="1:10">
      <c r="A6" s="2"/>
      <c r="C6" s="1"/>
      <c r="D6" s="1"/>
      <c r="E6" s="1"/>
      <c r="H6" s="1"/>
      <c r="I6" s="3"/>
      <c r="J6" s="3"/>
    </row>
    <row r="7" spans="1:10">
      <c r="A7" s="2"/>
      <c r="C7" s="1"/>
      <c r="D7" s="1"/>
      <c r="E7" s="1"/>
      <c r="H7" s="1"/>
      <c r="I7" s="3"/>
      <c r="J7" s="3"/>
    </row>
    <row r="8" spans="1:10">
      <c r="A8" s="2"/>
      <c r="C8" s="1"/>
      <c r="D8" s="1"/>
      <c r="E8" s="1"/>
      <c r="H8" s="1"/>
      <c r="I8" s="3"/>
      <c r="J8" s="3"/>
    </row>
    <row r="9" spans="1:10">
      <c r="A9" s="2"/>
      <c r="C9" s="1"/>
      <c r="D9" s="1"/>
      <c r="E9" s="1"/>
      <c r="H9" s="1"/>
      <c r="I9" s="3"/>
      <c r="J9" s="3"/>
    </row>
    <row r="10" spans="1:10">
      <c r="A10" s="2"/>
      <c r="C10" s="1"/>
      <c r="D10" s="1"/>
      <c r="E10" s="1"/>
      <c r="H10" s="1"/>
      <c r="I10" s="3"/>
      <c r="J10" s="3"/>
    </row>
    <row r="11" spans="1:10">
      <c r="A11" s="2"/>
      <c r="C11" s="1"/>
      <c r="D11" s="1"/>
      <c r="E11" s="1"/>
      <c r="H11" s="1"/>
      <c r="I11" s="3"/>
      <c r="J11" s="3"/>
    </row>
    <row r="12" spans="1:10">
      <c r="A12" s="2"/>
      <c r="C12" s="1"/>
      <c r="D12" s="1"/>
      <c r="E12" s="1"/>
      <c r="H12" s="1"/>
      <c r="I12" s="3"/>
      <c r="J12" s="3"/>
    </row>
    <row r="13" spans="1:10">
      <c r="A13" s="2"/>
      <c r="C13" s="1"/>
      <c r="D13" s="1"/>
      <c r="E13" s="1"/>
      <c r="H13" s="1"/>
      <c r="I13" s="3"/>
      <c r="J13" s="3"/>
    </row>
    <row r="14" spans="1:10">
      <c r="A14" s="2"/>
      <c r="C14" s="1"/>
      <c r="D14" s="1"/>
      <c r="E14" s="1"/>
      <c r="H14" s="1"/>
      <c r="I14" s="3"/>
      <c r="J14" s="3"/>
    </row>
    <row r="15" spans="1:10">
      <c r="A15" s="2"/>
      <c r="C15" s="1"/>
      <c r="D15" s="1"/>
      <c r="E15" s="1"/>
      <c r="H15" s="1"/>
      <c r="I15" s="3"/>
      <c r="J15" s="3"/>
    </row>
    <row r="16" spans="1:10">
      <c r="A16" s="2"/>
      <c r="C16" s="1"/>
      <c r="D16" s="1"/>
      <c r="E16" s="1"/>
      <c r="H16" s="1"/>
      <c r="I16" s="3"/>
      <c r="J16" s="3"/>
    </row>
    <row r="17" spans="1:10">
      <c r="A17" s="2"/>
      <c r="C17" s="1"/>
      <c r="D17" s="1"/>
      <c r="E17" s="1"/>
      <c r="H17" s="1"/>
      <c r="I17" s="3"/>
      <c r="J17" s="3"/>
    </row>
    <row r="18" spans="1:10">
      <c r="A18" s="2"/>
      <c r="C18" s="1"/>
      <c r="D18" s="1"/>
      <c r="E18" s="1"/>
      <c r="H18" s="1"/>
      <c r="I18" s="3"/>
      <c r="J18" s="3"/>
    </row>
    <row r="19" spans="1:10">
      <c r="A19" s="2"/>
      <c r="C19" s="1"/>
      <c r="D19" s="1"/>
      <c r="E19" s="1"/>
      <c r="H19" s="1"/>
      <c r="I19" s="3"/>
      <c r="J19" s="3"/>
    </row>
    <row r="20" spans="1:10">
      <c r="A20" s="2"/>
      <c r="C20" s="1"/>
      <c r="D20" s="1"/>
      <c r="E20" s="1"/>
      <c r="H20" s="1"/>
      <c r="I20" s="3"/>
      <c r="J20" s="3"/>
    </row>
    <row r="21" spans="1:10">
      <c r="A21" s="2"/>
      <c r="C21" s="1"/>
      <c r="D21" s="1"/>
      <c r="E21" s="1"/>
      <c r="H21" s="1"/>
      <c r="I21" s="3"/>
      <c r="J21" s="3"/>
    </row>
    <row r="22" spans="1:10">
      <c r="I22" s="3"/>
      <c r="J22" s="3"/>
    </row>
    <row r="30" spans="1:10">
      <c r="A30" t="s">
        <v>2</v>
      </c>
      <c r="B30" t="s">
        <v>3</v>
      </c>
      <c r="C30" t="s">
        <v>0</v>
      </c>
      <c r="D30" t="s">
        <v>1</v>
      </c>
      <c r="E30" t="s">
        <v>4</v>
      </c>
    </row>
    <row r="31" spans="1:10">
      <c r="B31">
        <v>10</v>
      </c>
      <c r="C31" s="1">
        <v>16.766284643100001</v>
      </c>
      <c r="D31">
        <v>5.73654414707</v>
      </c>
      <c r="E31" s="1">
        <v>5.4101670547599996</v>
      </c>
    </row>
    <row r="32" spans="1:10">
      <c r="B32">
        <v>50</v>
      </c>
      <c r="C32" s="1">
        <v>49.576002648399999</v>
      </c>
      <c r="D32">
        <v>19.408923403199999</v>
      </c>
      <c r="E32" s="1">
        <v>16.287540643900002</v>
      </c>
    </row>
    <row r="33" spans="2:5">
      <c r="B33">
        <v>90</v>
      </c>
      <c r="C33" s="1">
        <v>71.911603292600006</v>
      </c>
      <c r="D33">
        <v>25.439691338399999</v>
      </c>
      <c r="E33" s="1">
        <v>25.1838103555</v>
      </c>
    </row>
    <row r="34" spans="2:5">
      <c r="B34">
        <v>150</v>
      </c>
      <c r="C34" s="1">
        <v>90.553184387800002</v>
      </c>
      <c r="D34">
        <v>30.064231451400001</v>
      </c>
      <c r="E34" s="1">
        <v>28.5430340821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showRuler="0" topLeftCell="A16" workbookViewId="0">
      <selection activeCell="B30" sqref="B30:E34"/>
    </sheetView>
  </sheetViews>
  <sheetFormatPr baseColWidth="10" defaultRowHeight="15" x14ac:dyDescent="0"/>
  <cols>
    <col min="10" max="10" width="22.83203125" customWidth="1"/>
    <col min="11" max="11" width="22.1640625" customWidth="1"/>
  </cols>
  <sheetData>
    <row r="1" spans="1:11">
      <c r="A1" s="2"/>
      <c r="B1" s="2"/>
      <c r="C1" s="2"/>
      <c r="D1" s="2"/>
      <c r="E1" s="2"/>
      <c r="F1" s="2"/>
      <c r="H1" s="2"/>
      <c r="J1" s="2"/>
      <c r="K1" s="2"/>
    </row>
    <row r="2" spans="1:11">
      <c r="A2" s="2"/>
      <c r="C2" s="1"/>
      <c r="D2" s="1"/>
      <c r="E2" s="1"/>
      <c r="H2" s="1"/>
    </row>
    <row r="3" spans="1:11">
      <c r="A3" s="2"/>
      <c r="C3" s="1"/>
      <c r="D3" s="1"/>
      <c r="E3" s="1"/>
      <c r="H3" s="1"/>
    </row>
    <row r="4" spans="1:11">
      <c r="A4" s="2"/>
      <c r="C4" s="1"/>
      <c r="D4" s="1"/>
      <c r="E4" s="1"/>
      <c r="H4" s="1"/>
    </row>
    <row r="5" spans="1:11">
      <c r="A5" s="2"/>
      <c r="C5" s="1"/>
      <c r="D5" s="1"/>
      <c r="E5" s="1"/>
      <c r="H5" s="1"/>
    </row>
    <row r="6" spans="1:11">
      <c r="A6" s="2"/>
      <c r="C6" s="1"/>
      <c r="D6" s="1"/>
      <c r="E6" s="1"/>
      <c r="H6" s="1"/>
    </row>
    <row r="7" spans="1:11">
      <c r="A7" s="2"/>
      <c r="C7" s="1"/>
      <c r="D7" s="1"/>
      <c r="E7" s="1"/>
      <c r="H7" s="1"/>
    </row>
    <row r="8" spans="1:11">
      <c r="A8" s="2"/>
      <c r="C8" s="1"/>
      <c r="D8" s="1"/>
      <c r="E8" s="1"/>
      <c r="H8" s="1"/>
    </row>
    <row r="9" spans="1:11">
      <c r="A9" s="2"/>
      <c r="C9" s="1"/>
      <c r="D9" s="1"/>
      <c r="E9" s="1"/>
      <c r="H9" s="1"/>
    </row>
    <row r="10" spans="1:11">
      <c r="A10" s="2"/>
      <c r="C10" s="1"/>
      <c r="D10" s="1"/>
      <c r="E10" s="1"/>
      <c r="H10" s="1"/>
    </row>
    <row r="11" spans="1:11">
      <c r="A11" s="2"/>
      <c r="C11" s="1"/>
      <c r="D11" s="1"/>
      <c r="E11" s="1"/>
      <c r="H11" s="1"/>
    </row>
    <row r="12" spans="1:11">
      <c r="A12" s="2"/>
      <c r="C12" s="1"/>
      <c r="D12" s="1"/>
      <c r="E12" s="1"/>
      <c r="H12" s="1"/>
    </row>
    <row r="13" spans="1:11">
      <c r="A13" s="2"/>
      <c r="C13" s="1"/>
      <c r="D13" s="1"/>
      <c r="E13" s="1"/>
      <c r="H13" s="1"/>
    </row>
    <row r="14" spans="1:11">
      <c r="A14" s="2"/>
      <c r="C14" s="1"/>
      <c r="D14" s="1"/>
      <c r="E14" s="1"/>
      <c r="H14" s="1"/>
    </row>
    <row r="15" spans="1:11">
      <c r="A15" s="2"/>
      <c r="C15" s="1"/>
      <c r="D15" s="1"/>
      <c r="E15" s="1"/>
      <c r="H15" s="1"/>
    </row>
    <row r="16" spans="1:11">
      <c r="A16" s="2"/>
      <c r="C16" s="1"/>
      <c r="D16" s="1"/>
      <c r="E16" s="1"/>
      <c r="H16" s="1"/>
    </row>
    <row r="17" spans="1:8">
      <c r="A17" s="2"/>
      <c r="C17" s="1"/>
      <c r="D17" s="1"/>
      <c r="E17" s="1"/>
      <c r="H17" s="1"/>
    </row>
    <row r="18" spans="1:8">
      <c r="A18" s="2"/>
      <c r="C18" s="1"/>
      <c r="D18" s="1"/>
      <c r="E18" s="1"/>
      <c r="H18" s="1"/>
    </row>
    <row r="19" spans="1:8">
      <c r="A19" s="2"/>
      <c r="C19" s="1"/>
      <c r="D19" s="1"/>
      <c r="E19" s="1"/>
      <c r="H19" s="1"/>
    </row>
    <row r="20" spans="1:8">
      <c r="A20" s="2"/>
      <c r="C20" s="1"/>
      <c r="D20" s="1"/>
      <c r="E20" s="1"/>
      <c r="H20" s="1"/>
    </row>
    <row r="21" spans="1:8">
      <c r="A21" s="2"/>
      <c r="C21" s="1"/>
      <c r="D21" s="1"/>
      <c r="E21" s="1"/>
      <c r="H21" s="1"/>
    </row>
    <row r="30" spans="1:8">
      <c r="A30" t="s">
        <v>2</v>
      </c>
      <c r="B30" t="s">
        <v>3</v>
      </c>
      <c r="C30" t="s">
        <v>0</v>
      </c>
      <c r="D30" t="s">
        <v>1</v>
      </c>
      <c r="E30" t="s">
        <v>4</v>
      </c>
    </row>
    <row r="31" spans="1:8">
      <c r="B31">
        <v>10</v>
      </c>
      <c r="C31" s="1">
        <v>15873.9418694</v>
      </c>
      <c r="D31">
        <v>7215.5220641699998</v>
      </c>
      <c r="E31" s="1">
        <v>6650.9042268699995</v>
      </c>
    </row>
    <row r="32" spans="1:8">
      <c r="B32">
        <v>50</v>
      </c>
      <c r="C32" s="1">
        <v>10983.040872899999</v>
      </c>
      <c r="D32">
        <v>7360.1119724999999</v>
      </c>
      <c r="E32" s="1">
        <v>5710.7533977100002</v>
      </c>
    </row>
    <row r="33" spans="1:5">
      <c r="B33">
        <v>90</v>
      </c>
      <c r="C33" s="1">
        <v>10019.509567999999</v>
      </c>
      <c r="D33">
        <v>7853.52819989</v>
      </c>
      <c r="E33" s="1">
        <v>6778.5017696100003</v>
      </c>
    </row>
    <row r="34" spans="1:5">
      <c r="B34">
        <v>150</v>
      </c>
      <c r="C34" s="1">
        <v>9739.4322608500006</v>
      </c>
      <c r="D34">
        <v>8528.0813823499993</v>
      </c>
      <c r="E34" s="1">
        <v>7581.4842896</v>
      </c>
    </row>
    <row r="36" spans="1:5">
      <c r="A36" t="s">
        <v>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showRuler="0" topLeftCell="A10" workbookViewId="0">
      <selection activeCell="H18" sqref="H18"/>
    </sheetView>
  </sheetViews>
  <sheetFormatPr baseColWidth="10" defaultRowHeight="15" x14ac:dyDescent="0"/>
  <sheetData>
    <row r="1" spans="1:5">
      <c r="A1" t="s">
        <v>3</v>
      </c>
      <c r="B1" t="s">
        <v>0</v>
      </c>
      <c r="C1" t="s">
        <v>1</v>
      </c>
      <c r="D1" t="s">
        <v>4</v>
      </c>
      <c r="E1" s="2" t="s">
        <v>7</v>
      </c>
    </row>
    <row r="2" spans="1:5">
      <c r="A2">
        <v>10</v>
      </c>
      <c r="B2" s="1">
        <v>16.766284643100001</v>
      </c>
      <c r="C2">
        <v>5.73654414707</v>
      </c>
      <c r="D2" s="1">
        <v>5.4101670547599996</v>
      </c>
    </row>
    <row r="3" spans="1:5">
      <c r="A3">
        <v>50</v>
      </c>
      <c r="B3" s="1">
        <v>49.576002648399999</v>
      </c>
      <c r="C3">
        <v>19.408923403199999</v>
      </c>
      <c r="D3" s="1">
        <v>16.287540643900002</v>
      </c>
    </row>
    <row r="4" spans="1:5">
      <c r="A4">
        <v>90</v>
      </c>
      <c r="B4" s="1">
        <v>71.911603292600006</v>
      </c>
      <c r="C4">
        <v>25.439691338399999</v>
      </c>
      <c r="D4" s="1">
        <v>25.1838103555</v>
      </c>
    </row>
    <row r="5" spans="1:5">
      <c r="A5">
        <v>150</v>
      </c>
      <c r="B5" s="1">
        <v>90.553184387800002</v>
      </c>
      <c r="C5">
        <v>30.064231451400001</v>
      </c>
      <c r="D5" s="1">
        <v>28.5430340821</v>
      </c>
    </row>
    <row r="7" spans="1:5">
      <c r="A7" t="s">
        <v>3</v>
      </c>
      <c r="B7" t="s">
        <v>0</v>
      </c>
      <c r="C7" t="s">
        <v>1</v>
      </c>
      <c r="D7" t="s">
        <v>4</v>
      </c>
      <c r="E7" t="s">
        <v>8</v>
      </c>
    </row>
    <row r="8" spans="1:5">
      <c r="A8">
        <v>10</v>
      </c>
      <c r="B8" s="1">
        <v>15873.9418694</v>
      </c>
      <c r="C8">
        <v>7215.5220641699998</v>
      </c>
      <c r="D8" s="1">
        <v>6650.9042268699995</v>
      </c>
    </row>
    <row r="9" spans="1:5">
      <c r="A9">
        <v>50</v>
      </c>
      <c r="B9" s="1">
        <v>10983.040872899999</v>
      </c>
      <c r="C9">
        <v>7360.1119724999999</v>
      </c>
      <c r="D9" s="1">
        <v>5710.7533977100002</v>
      </c>
    </row>
    <row r="10" spans="1:5">
      <c r="A10">
        <v>90</v>
      </c>
      <c r="B10" s="1">
        <v>10019.509567999999</v>
      </c>
      <c r="C10">
        <v>7853.52819989</v>
      </c>
      <c r="D10" s="1">
        <v>6778.5017696100003</v>
      </c>
    </row>
    <row r="11" spans="1:5">
      <c r="A11">
        <v>150</v>
      </c>
      <c r="B11" s="1">
        <v>9739.4322608500006</v>
      </c>
      <c r="C11">
        <v>8528.0813823499993</v>
      </c>
      <c r="D11" s="1">
        <v>7581.4842896</v>
      </c>
    </row>
    <row r="14" spans="1:5">
      <c r="A14" t="s">
        <v>3</v>
      </c>
      <c r="B14" t="s">
        <v>0</v>
      </c>
      <c r="C14" t="s">
        <v>1</v>
      </c>
      <c r="D14" t="s">
        <v>4</v>
      </c>
      <c r="E14" t="s">
        <v>9</v>
      </c>
    </row>
    <row r="15" spans="1:5">
      <c r="A15">
        <v>10</v>
      </c>
      <c r="B15">
        <f>B8/B2</f>
        <v>946.77754835402754</v>
      </c>
      <c r="C15">
        <f t="shared" ref="C15:D15" si="0">C8/C2</f>
        <v>1257.8168805439079</v>
      </c>
      <c r="D15">
        <f t="shared" si="0"/>
        <v>1229.3343550303809</v>
      </c>
    </row>
    <row r="16" spans="1:5">
      <c r="A16">
        <v>50</v>
      </c>
      <c r="B16">
        <f t="shared" ref="B16:D18" si="1">B9/B3</f>
        <v>221.53946034724245</v>
      </c>
      <c r="C16">
        <f t="shared" si="1"/>
        <v>379.21278886012396</v>
      </c>
      <c r="D16">
        <f t="shared" si="1"/>
        <v>350.62097603107361</v>
      </c>
    </row>
    <row r="17" spans="1:5">
      <c r="A17">
        <v>90</v>
      </c>
      <c r="B17">
        <f t="shared" si="1"/>
        <v>139.33091614202749</v>
      </c>
      <c r="C17">
        <f t="shared" si="1"/>
        <v>308.71161506725809</v>
      </c>
      <c r="D17">
        <f t="shared" si="1"/>
        <v>269.16108698101016</v>
      </c>
    </row>
    <row r="18" spans="1:5">
      <c r="A18">
        <v>150</v>
      </c>
      <c r="B18">
        <f t="shared" si="1"/>
        <v>107.55482898470183</v>
      </c>
      <c r="C18">
        <f t="shared" si="1"/>
        <v>283.66204524921829</v>
      </c>
      <c r="D18">
        <f t="shared" si="1"/>
        <v>265.61592113133219</v>
      </c>
    </row>
    <row r="30" spans="1:5">
      <c r="A30" t="s">
        <v>2</v>
      </c>
      <c r="B30" t="s">
        <v>3</v>
      </c>
      <c r="C30" t="s">
        <v>0</v>
      </c>
      <c r="D30" t="s">
        <v>1</v>
      </c>
      <c r="E30" t="s">
        <v>4</v>
      </c>
    </row>
    <row r="31" spans="1:5">
      <c r="B31">
        <v>10</v>
      </c>
      <c r="C31" s="1">
        <v>951.41176470599999</v>
      </c>
      <c r="D31">
        <v>1101.6956521699999</v>
      </c>
      <c r="E31" s="1">
        <v>1056.43478261</v>
      </c>
    </row>
    <row r="32" spans="1:5">
      <c r="B32">
        <v>50</v>
      </c>
      <c r="C32" s="1">
        <v>189.576923077</v>
      </c>
      <c r="D32">
        <v>391.04166666700002</v>
      </c>
      <c r="E32" s="1">
        <v>343.45833333299998</v>
      </c>
    </row>
    <row r="33" spans="1:5">
      <c r="B33">
        <v>90</v>
      </c>
      <c r="C33" s="1">
        <v>104.862068966</v>
      </c>
      <c r="D33">
        <v>255.35714285700001</v>
      </c>
      <c r="E33" s="1">
        <v>234.535714286</v>
      </c>
    </row>
    <row r="34" spans="1:5">
      <c r="B34">
        <v>150</v>
      </c>
      <c r="C34" s="1">
        <v>52.85</v>
      </c>
      <c r="D34">
        <v>136.80000000000001</v>
      </c>
      <c r="E34" s="1">
        <v>148.55000000000001</v>
      </c>
    </row>
    <row r="38" spans="1:5">
      <c r="A38" t="s">
        <v>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energy</vt:lpstr>
      <vt:lpstr>overhead</vt:lpstr>
      <vt:lpstr>brTime</vt:lpstr>
      <vt:lpstr>lifeSpan</vt:lpstr>
      <vt:lpstr>brNum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Li</dc:creator>
  <cp:lastModifiedBy>Vince Li</cp:lastModifiedBy>
  <dcterms:created xsi:type="dcterms:W3CDTF">2016-09-15T01:11:42Z</dcterms:created>
  <dcterms:modified xsi:type="dcterms:W3CDTF">2016-10-28T03:57:53Z</dcterms:modified>
</cp:coreProperties>
</file>