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tercom-my.sharepoint.com/personal/melissa_lutz_charter_com/Documents/Desktop/Roc Note/NWROC-34/"/>
    </mc:Choice>
  </mc:AlternateContent>
  <xr:revisionPtr revIDLastSave="345" documentId="8_{B05D3242-2075-4A19-9192-18E02CED5621}" xr6:coauthVersionLast="47" xr6:coauthVersionMax="47" xr10:uidLastSave="{B87C53C3-89E7-483F-A83B-A2F715A8809A}"/>
  <bookViews>
    <workbookView xWindow="28680" yWindow="-120" windowWidth="28110" windowHeight="18240" activeTab="5" xr2:uid="{73860BDB-49D2-43A2-8DFD-F9D590B09B92}"/>
  </bookViews>
  <sheets>
    <sheet name="Sheet2" sheetId="2" r:id="rId1"/>
    <sheet name="Sheet3" sheetId="3" r:id="rId2"/>
    <sheet name="Sheet4" sheetId="4" r:id="rId3"/>
    <sheet name="Sheet1" sheetId="6" r:id="rId4"/>
    <sheet name="Sheet5" sheetId="5" r:id="rId5"/>
    <sheet name="Sheet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4" i="5" l="1"/>
  <c r="M335" i="5"/>
  <c r="M336" i="5"/>
  <c r="F3" i="7"/>
  <c r="F4" i="7"/>
  <c r="F2" i="7"/>
  <c r="F11" i="7"/>
  <c r="M201" i="5"/>
  <c r="M36" i="5"/>
  <c r="M289" i="5"/>
  <c r="M107" i="5"/>
  <c r="M173" i="5"/>
  <c r="M132" i="5"/>
  <c r="M185" i="5"/>
  <c r="M301" i="5"/>
  <c r="M283" i="5"/>
  <c r="M100" i="5"/>
  <c r="M103" i="5"/>
  <c r="M207" i="5"/>
  <c r="M285" i="5"/>
  <c r="M242" i="5"/>
  <c r="M43" i="5"/>
  <c r="M61" i="5"/>
  <c r="M208" i="5"/>
  <c r="M319" i="5"/>
  <c r="M117" i="5"/>
  <c r="M194" i="5"/>
  <c r="M167" i="5"/>
  <c r="M13" i="5"/>
  <c r="M257" i="5"/>
  <c r="M32" i="5"/>
  <c r="M101" i="5"/>
  <c r="M309" i="5"/>
  <c r="M79" i="5"/>
  <c r="M75" i="5"/>
  <c r="M239" i="5"/>
  <c r="M272" i="5"/>
  <c r="M11" i="5"/>
  <c r="M305" i="5"/>
  <c r="M177" i="5"/>
  <c r="M120" i="5"/>
  <c r="M200" i="5"/>
  <c r="M286" i="5"/>
  <c r="M196" i="5"/>
  <c r="M127" i="5"/>
  <c r="M147" i="5"/>
  <c r="M328" i="5"/>
  <c r="M29" i="5"/>
  <c r="M153" i="5"/>
  <c r="M12" i="5"/>
  <c r="M22" i="5"/>
  <c r="M63" i="5"/>
  <c r="M114" i="5"/>
  <c r="M281" i="5"/>
  <c r="M10" i="5"/>
  <c r="M9" i="5"/>
  <c r="M96" i="5"/>
  <c r="M23" i="5"/>
  <c r="M64" i="5"/>
  <c r="M160" i="5"/>
  <c r="M116" i="5"/>
  <c r="M162" i="5"/>
  <c r="M224" i="5"/>
  <c r="M25" i="5"/>
  <c r="M124" i="5"/>
  <c r="M310" i="5"/>
  <c r="M325" i="5"/>
  <c r="M133" i="5"/>
  <c r="M234" i="5"/>
  <c r="M46" i="5"/>
  <c r="M213" i="5"/>
  <c r="M87" i="5"/>
  <c r="M42" i="5"/>
  <c r="M187" i="5"/>
  <c r="M88" i="5"/>
  <c r="M110" i="5"/>
  <c r="M288" i="5"/>
  <c r="M215" i="5"/>
  <c r="M222" i="5"/>
  <c r="M76" i="5"/>
  <c r="M142" i="5"/>
  <c r="M27" i="5"/>
  <c r="M262" i="5"/>
  <c r="M90" i="5"/>
  <c r="M251" i="5"/>
  <c r="M245" i="5"/>
  <c r="M4" i="5"/>
  <c r="M55" i="5"/>
  <c r="M231" i="5"/>
  <c r="M178" i="5"/>
  <c r="M247" i="5"/>
  <c r="M248" i="5"/>
  <c r="M276" i="5"/>
  <c r="M33" i="5"/>
  <c r="M164" i="5"/>
  <c r="M28" i="5"/>
  <c r="M161" i="5"/>
  <c r="M58" i="5"/>
  <c r="M62" i="5"/>
  <c r="M125" i="5"/>
  <c r="M138" i="5"/>
  <c r="M193" i="5"/>
  <c r="M307" i="5"/>
  <c r="M226" i="5"/>
  <c r="M306" i="5"/>
  <c r="M31" i="5"/>
  <c r="M57" i="5"/>
  <c r="M54" i="5"/>
  <c r="M293" i="5"/>
  <c r="M317" i="5"/>
  <c r="M115" i="5"/>
  <c r="M216" i="5"/>
  <c r="M221" i="5"/>
  <c r="M14" i="5"/>
  <c r="M91" i="5"/>
  <c r="M49" i="5"/>
  <c r="M86" i="5"/>
  <c r="M139" i="5"/>
  <c r="M228" i="5"/>
  <c r="M274" i="5"/>
  <c r="M313" i="5"/>
  <c r="M48" i="5"/>
  <c r="M287" i="5"/>
  <c r="M16" i="5"/>
  <c r="M159" i="5"/>
  <c r="M292" i="5"/>
  <c r="M244" i="5"/>
  <c r="M1" i="5"/>
  <c r="M99" i="5"/>
  <c r="M179" i="5"/>
  <c r="M128" i="5"/>
  <c r="M218" i="5"/>
  <c r="M149" i="5"/>
  <c r="M39" i="5"/>
  <c r="M151" i="5"/>
  <c r="M180" i="5"/>
  <c r="M72" i="5"/>
  <c r="M332" i="5"/>
  <c r="M278" i="5"/>
  <c r="M291" i="5"/>
  <c r="M89" i="5"/>
  <c r="M85" i="5"/>
  <c r="M111" i="5"/>
  <c r="M273" i="5"/>
  <c r="M50" i="5"/>
  <c r="M95" i="5"/>
  <c r="M148" i="5"/>
  <c r="M92" i="5"/>
  <c r="M37" i="5"/>
  <c r="M98" i="5"/>
  <c r="M237" i="5"/>
  <c r="M84" i="5"/>
  <c r="M322" i="5"/>
  <c r="M318" i="5"/>
  <c r="M253" i="5"/>
  <c r="M258" i="5"/>
  <c r="M204" i="5"/>
  <c r="M314" i="5"/>
  <c r="M205" i="5"/>
  <c r="M324" i="5"/>
  <c r="M68" i="5"/>
  <c r="M158" i="5"/>
  <c r="M299" i="5"/>
  <c r="M259" i="5"/>
  <c r="M170" i="5"/>
  <c r="M71" i="5"/>
  <c r="M329" i="5"/>
  <c r="M186" i="5"/>
  <c r="M235" i="5"/>
  <c r="M93" i="5"/>
  <c r="M83" i="5"/>
  <c r="M78" i="5"/>
  <c r="M323" i="5"/>
  <c r="M266" i="5"/>
  <c r="M223" i="5"/>
  <c r="M129" i="5"/>
  <c r="M171" i="5"/>
  <c r="M73" i="5"/>
  <c r="M53" i="5"/>
  <c r="M219" i="5"/>
  <c r="M112" i="5"/>
  <c r="M233" i="5"/>
  <c r="M282" i="5"/>
  <c r="M206" i="5"/>
  <c r="M52" i="5"/>
  <c r="M261" i="5"/>
  <c r="M56" i="5"/>
  <c r="M191" i="5"/>
  <c r="M275" i="5"/>
  <c r="M67" i="5"/>
  <c r="M270" i="5"/>
  <c r="M15" i="5"/>
  <c r="M326" i="5"/>
  <c r="M192" i="5"/>
  <c r="M81" i="5"/>
  <c r="M165" i="5"/>
  <c r="M217" i="5"/>
  <c r="M279" i="5"/>
  <c r="M8" i="5"/>
  <c r="M166" i="5"/>
  <c r="M280" i="5"/>
  <c r="M74" i="5"/>
  <c r="M168" i="5"/>
  <c r="M38" i="5"/>
  <c r="M175" i="5"/>
  <c r="M227" i="5"/>
  <c r="M256" i="5"/>
  <c r="M211" i="5"/>
  <c r="M230" i="5"/>
  <c r="M254" i="5"/>
  <c r="M203" i="5"/>
  <c r="M105" i="5"/>
  <c r="M3" i="5"/>
  <c r="M296" i="5"/>
  <c r="M143" i="5"/>
  <c r="M212" i="5"/>
  <c r="M94" i="5"/>
  <c r="M255" i="5"/>
  <c r="M263" i="5"/>
  <c r="M174" i="5"/>
  <c r="M152" i="5"/>
  <c r="M232" i="5"/>
  <c r="M7" i="5"/>
  <c r="M311" i="5"/>
  <c r="M131" i="5"/>
  <c r="M21" i="5"/>
  <c r="M45" i="5"/>
  <c r="M24" i="5"/>
  <c r="M303" i="5"/>
  <c r="M169" i="5"/>
  <c r="M236" i="5"/>
  <c r="M209" i="5"/>
  <c r="M17" i="5"/>
  <c r="M18" i="5"/>
  <c r="M47" i="5"/>
  <c r="M220" i="5"/>
  <c r="M19" i="5"/>
  <c r="M308" i="5"/>
  <c r="M181" i="5"/>
  <c r="M199" i="5"/>
  <c r="M150" i="5"/>
  <c r="M195" i="5"/>
  <c r="M331" i="5"/>
  <c r="M135" i="5"/>
  <c r="M229" i="5"/>
  <c r="M333" i="5"/>
  <c r="M130" i="5"/>
  <c r="M35" i="5"/>
  <c r="M302" i="5"/>
  <c r="M312" i="5"/>
  <c r="M320" i="5"/>
  <c r="M102" i="5"/>
  <c r="M238" i="5"/>
  <c r="M51" i="5"/>
  <c r="M321" i="5"/>
  <c r="M189" i="5"/>
  <c r="M198" i="5"/>
  <c r="M264" i="5"/>
  <c r="M119" i="5"/>
  <c r="M34" i="5"/>
  <c r="M30" i="5"/>
  <c r="M6" i="5"/>
  <c r="M20" i="5"/>
  <c r="M154" i="5"/>
  <c r="M225" i="5"/>
  <c r="M267" i="5"/>
  <c r="M297" i="5"/>
  <c r="M80" i="5"/>
  <c r="M104" i="5"/>
  <c r="M269" i="5"/>
  <c r="M183" i="5"/>
  <c r="M252" i="5"/>
  <c r="M246" i="5"/>
  <c r="M145" i="5"/>
  <c r="M144" i="5"/>
  <c r="M136" i="5"/>
  <c r="M290" i="5"/>
  <c r="M82" i="5"/>
  <c r="M123" i="5"/>
  <c r="M118" i="5"/>
  <c r="M141" i="5"/>
  <c r="M182" i="5"/>
  <c r="M65" i="5"/>
  <c r="M121" i="5"/>
  <c r="M60" i="5"/>
  <c r="M113" i="5"/>
  <c r="M137" i="5"/>
  <c r="M316" i="5"/>
  <c r="M241" i="5"/>
  <c r="M109" i="5"/>
  <c r="M176" i="5"/>
  <c r="M5" i="5"/>
  <c r="M157" i="5"/>
  <c r="M172" i="5"/>
  <c r="M2" i="5"/>
  <c r="M327" i="5"/>
  <c r="M108" i="5"/>
  <c r="M330" i="5"/>
  <c r="M184" i="5"/>
  <c r="M202" i="5"/>
  <c r="M210" i="5"/>
  <c r="M243" i="5"/>
  <c r="M44" i="5"/>
  <c r="M298" i="5"/>
  <c r="M140" i="5"/>
  <c r="M295" i="5"/>
  <c r="M271" i="5"/>
  <c r="M59" i="5"/>
  <c r="M315" i="5"/>
  <c r="M69" i="5"/>
  <c r="M214" i="5"/>
  <c r="M249" i="5"/>
  <c r="M240" i="5"/>
  <c r="M40" i="5"/>
  <c r="M77" i="5"/>
  <c r="M26" i="5"/>
  <c r="M106" i="5"/>
  <c r="M122" i="5"/>
  <c r="M70" i="5"/>
  <c r="M134" i="5"/>
  <c r="M197" i="5"/>
  <c r="M250" i="5"/>
  <c r="M265" i="5"/>
  <c r="M294" i="5"/>
  <c r="M66" i="5"/>
  <c r="M304" i="5"/>
  <c r="M284" i="5"/>
  <c r="M126" i="5"/>
  <c r="M163" i="5"/>
  <c r="M146" i="5"/>
  <c r="M277" i="5"/>
  <c r="M97" i="5"/>
  <c r="M260" i="5"/>
  <c r="M156" i="5"/>
  <c r="M190" i="5"/>
  <c r="M41" i="5"/>
  <c r="M268" i="5"/>
  <c r="M188" i="5"/>
  <c r="M300" i="5"/>
  <c r="M155" i="5"/>
  <c r="F1" i="7" l="1"/>
  <c r="F12" i="7"/>
  <c r="F13" i="7"/>
  <c r="H2" i="7" l="1"/>
</calcChain>
</file>

<file path=xl/sharedStrings.xml><?xml version="1.0" encoding="utf-8"?>
<sst xmlns="http://schemas.openxmlformats.org/spreadsheetml/2006/main" count="7291" uniqueCount="1323">
  <si>
    <t>BASNWY33614 - BASIN</t>
  </si>
  <si>
    <t>BFLOWY00001 - BUFFALO</t>
  </si>
  <si>
    <t>BGTMMT33578 - BIG TIMBER</t>
  </si>
  <si>
    <t>BLNGMT33579 - BILLINGS</t>
  </si>
  <si>
    <t>BNVSCO33566 - BUENA VISTA</t>
  </si>
  <si>
    <t>BUTTMT33581 - BUTTE</t>
  </si>
  <si>
    <t>BZMNMT33580 - BOZEMAN</t>
  </si>
  <si>
    <t>CACYCO00038 - CANON CITY</t>
  </si>
  <si>
    <t>CHYNWY33610 - CHEYENNE</t>
  </si>
  <si>
    <t>CODYWY00008 - CODY</t>
  </si>
  <si>
    <t>CRAGCO00041 - CRAIG</t>
  </si>
  <si>
    <t>CSPRWY33600 - CASPER</t>
  </si>
  <si>
    <t>CTBNMT33583 - CUT BANK</t>
  </si>
  <si>
    <t>DLLNMT33584 - DILLON</t>
  </si>
  <si>
    <t>DURNCO33605 - DURANGO</t>
  </si>
  <si>
    <t>FTMRCO00045 - FORT MORGAN</t>
  </si>
  <si>
    <t>GDJTCO33606 - GRAND JUNCTION</t>
  </si>
  <si>
    <t>GLTTWY33570 - GILLETTE</t>
  </si>
  <si>
    <t>GRFLMT00018 - GREAT FALLS</t>
  </si>
  <si>
    <t>GUNNISON : GU</t>
  </si>
  <si>
    <t>HAVRMT33588 - HAVRE</t>
  </si>
  <si>
    <t>HLNAMT33589 - HELENA</t>
  </si>
  <si>
    <t>HMTNMT00021 - HAMILTON</t>
  </si>
  <si>
    <t>JCSNWY00013 - JACKSON</t>
  </si>
  <si>
    <t>KLSLMT33594 - KALISPELL</t>
  </si>
  <si>
    <t>LARMWY33571 - LARAMIE</t>
  </si>
  <si>
    <t>LDVLCO00049 - LEADVILLE</t>
  </si>
  <si>
    <t>LJNTCO33572 - LA JUNTA</t>
  </si>
  <si>
    <t>LVTNMT33596 - LIVINGSTON</t>
  </si>
  <si>
    <t>MSSLMT00033 - MISSOULA</t>
  </si>
  <si>
    <t>MTRSCO00054 - MONTROSE</t>
  </si>
  <si>
    <t>PLSNMT33598 - POLSON</t>
  </si>
  <si>
    <t>POWLWY33573 - POWELL</t>
  </si>
  <si>
    <t>RDLGMT33599 - RED LODGE</t>
  </si>
  <si>
    <t>RVTNWY33574 - RIVERTON</t>
  </si>
  <si>
    <t>RWLNWY00018 - RAWLINS</t>
  </si>
  <si>
    <t>SALDCO00058 - SALIDA</t>
  </si>
  <si>
    <t>SHRDWY00023 - SHERIDAN</t>
  </si>
  <si>
    <t>STNGCO00059 - STERLING</t>
  </si>
  <si>
    <t>TELLURIDE : TL</t>
  </si>
  <si>
    <t>THRMWY00026 - THERMOPOLIS</t>
  </si>
  <si>
    <t>WLBGCO00061 - WALSENBURG</t>
  </si>
  <si>
    <t>WRLDWY33609 - WORLAND</t>
  </si>
  <si>
    <t>Pacific Northwest</t>
  </si>
  <si>
    <t>BAKROR11243 - BAKER CITY</t>
  </si>
  <si>
    <t>BRNSOR00020 - BURNS</t>
  </si>
  <si>
    <t>CLVLWA09386 - COLVILLE</t>
  </si>
  <si>
    <t>COEUR D'ALENE : CD</t>
  </si>
  <si>
    <t>COULEE DAM : EC</t>
  </si>
  <si>
    <t>CRCYCA21717 - CRESCENT CITY</t>
  </si>
  <si>
    <t>CSBYOR09397 - COOS BAY</t>
  </si>
  <si>
    <t>CTGVOR00012 - COTTAGE GROVE</t>
  </si>
  <si>
    <t>DLLSOR09537 - DALLAS</t>
  </si>
  <si>
    <t>ELBGWA20916 - ELLENSBURG</t>
  </si>
  <si>
    <t>FLRNOR09230 - FLORENCE</t>
  </si>
  <si>
    <t>GRPSOR25434 - GRANTS PASS</t>
  </si>
  <si>
    <t>KLFLOR18645 - KLAMATH FALLS</t>
  </si>
  <si>
    <t>KNWCWA00023 - KENNEWICK</t>
  </si>
  <si>
    <t>LAGROR00007 - LA GRANDE</t>
  </si>
  <si>
    <t>LKVWORAY10817 - LAKEVIEW</t>
  </si>
  <si>
    <t>LNBHWA09442 - LONG BEACH</t>
  </si>
  <si>
    <t>LNCYOR09653 - LINCOLN CITY</t>
  </si>
  <si>
    <t>MDFDOR09952 - MEDFORD</t>
  </si>
  <si>
    <t>MOSCOW : MI</t>
  </si>
  <si>
    <t>OKANWA22922 - OMAK</t>
  </si>
  <si>
    <t>POST FALLS : PF</t>
  </si>
  <si>
    <t>PULLMAN : PU</t>
  </si>
  <si>
    <t>RSBGOR10333 - ROSEBURG</t>
  </si>
  <si>
    <t>SNSDWA21679 - SUNNYSIDE</t>
  </si>
  <si>
    <t>THDLOR08617 - THE DALLES</t>
  </si>
  <si>
    <t>TLMKOR09655 - TILLAMOOK</t>
  </si>
  <si>
    <t>WLWLWA21798 - WALLA WALLA</t>
  </si>
  <si>
    <t>WNTCWA22557 - WENATCHEE</t>
  </si>
  <si>
    <t>WRTNOR00004 - WARRENTON</t>
  </si>
  <si>
    <t>YAKMWA11628 - YAKIMA</t>
  </si>
  <si>
    <t>Sierra Nevada</t>
  </si>
  <si>
    <t>ARSNCA21715 - ANDERSON</t>
  </si>
  <si>
    <t>ATSCCA00082 - ATASCADERO</t>
  </si>
  <si>
    <t>BKFD01 - ARROW HEADEND</t>
  </si>
  <si>
    <t>BKFD02 - AUBURN HUB</t>
  </si>
  <si>
    <t>BKFD03 - FRUITVALE HUB</t>
  </si>
  <si>
    <t>BKFD04 - PANAMA HUB</t>
  </si>
  <si>
    <t>BKFD05 - LAMONT HUB</t>
  </si>
  <si>
    <t>BKFD06 - DELANO HUB</t>
  </si>
  <si>
    <t>BKFD06M - MCFARLAND HUB</t>
  </si>
  <si>
    <t>BKFD07 - WASCO HUB</t>
  </si>
  <si>
    <t>BKFD07S - SHAFTER HUB</t>
  </si>
  <si>
    <t>BKFD08 - TAFT HUB</t>
  </si>
  <si>
    <t>BKFD09 - TEHACHAPI HUB</t>
  </si>
  <si>
    <t>CRCYNV33563 - CARSON CITY</t>
  </si>
  <si>
    <t>CRYSNV00008 - CRYSTAL BAY</t>
  </si>
  <si>
    <t>ESCLCA00075 - ESCALON</t>
  </si>
  <si>
    <t>FLLNNV35146 - FALLON</t>
  </si>
  <si>
    <t>GLRYCA17900 - GILROY</t>
  </si>
  <si>
    <t>GRDVNV30696 - GARDNERVILLE</t>
  </si>
  <si>
    <t>GREENFIELD : GF</t>
  </si>
  <si>
    <t>HWTHNV0009 - HAWTHORNE</t>
  </si>
  <si>
    <t>PTVLCA19729 - PORTERVILLE</t>
  </si>
  <si>
    <t>RENO</t>
  </si>
  <si>
    <t>SNLOCA00480 - SAN LUIS OBISPO</t>
  </si>
  <si>
    <t>STAHCA33562 - SOUTH LAKE TAHOE</t>
  </si>
  <si>
    <t>SVSPNV30697 - SILVER SPRINGS</t>
  </si>
  <si>
    <t>TRLCCA22463 - TURLOCK</t>
  </si>
  <si>
    <t>WTVLCA00073 - WATSONVILLE</t>
  </si>
  <si>
    <t>YERINGTON-NV</t>
  </si>
  <si>
    <t>YERINGTON</t>
  </si>
  <si>
    <t>GREENFIELD</t>
  </si>
  <si>
    <t>PULLMAN</t>
  </si>
  <si>
    <t>POST FALLS</t>
  </si>
  <si>
    <t>MOSCOW</t>
  </si>
  <si>
    <t>TELLURIDE</t>
  </si>
  <si>
    <t>BASIN</t>
  </si>
  <si>
    <t>BUFFALO</t>
  </si>
  <si>
    <t>BIG TIMBER</t>
  </si>
  <si>
    <t>BILLINGS</t>
  </si>
  <si>
    <t>BUENA VISTA</t>
  </si>
  <si>
    <t>BUTTE</t>
  </si>
  <si>
    <t>BOZEMAN</t>
  </si>
  <si>
    <t>CANON CITY</t>
  </si>
  <si>
    <t>CHEYENNE</t>
  </si>
  <si>
    <t>CODY</t>
  </si>
  <si>
    <t>CRAIG</t>
  </si>
  <si>
    <t>CASPER</t>
  </si>
  <si>
    <t>CUT BANK</t>
  </si>
  <si>
    <t>DILLON</t>
  </si>
  <si>
    <t>DURANGO</t>
  </si>
  <si>
    <t>FORT MORGAN</t>
  </si>
  <si>
    <t>GRAND JUNCTION</t>
  </si>
  <si>
    <t>GILLETTE</t>
  </si>
  <si>
    <t>GREAT FALLS</t>
  </si>
  <si>
    <t/>
  </si>
  <si>
    <t>HAVRE</t>
  </si>
  <si>
    <t>HELENA</t>
  </si>
  <si>
    <t>HAMILTON</t>
  </si>
  <si>
    <t>JACKSON</t>
  </si>
  <si>
    <t>KALISPELL</t>
  </si>
  <si>
    <t>LARAMIE</t>
  </si>
  <si>
    <t>LEADVILLE</t>
  </si>
  <si>
    <t>LA JUNTA</t>
  </si>
  <si>
    <t>LIVINGSTON</t>
  </si>
  <si>
    <t>MISSOULA</t>
  </si>
  <si>
    <t>MONTROSE</t>
  </si>
  <si>
    <t>POLSON</t>
  </si>
  <si>
    <t>POWELL</t>
  </si>
  <si>
    <t>RED LODGE</t>
  </si>
  <si>
    <t>RIVERTON</t>
  </si>
  <si>
    <t>RAWLINS</t>
  </si>
  <si>
    <t>SALIDA</t>
  </si>
  <si>
    <t>SHERIDAN</t>
  </si>
  <si>
    <t>STERLING</t>
  </si>
  <si>
    <t>THERMOPOLIS</t>
  </si>
  <si>
    <t>WALSENBURG</t>
  </si>
  <si>
    <t>WORLAND</t>
  </si>
  <si>
    <t>BAKER CITY</t>
  </si>
  <si>
    <t>BURNS</t>
  </si>
  <si>
    <t>COLVILLE</t>
  </si>
  <si>
    <t>CRESCENT CITY</t>
  </si>
  <si>
    <t>COOS BAY</t>
  </si>
  <si>
    <t>COTTAGE GROVE</t>
  </si>
  <si>
    <t>DALLAS</t>
  </si>
  <si>
    <t>ELLENSBURG</t>
  </si>
  <si>
    <t>FLORENCE</t>
  </si>
  <si>
    <t>GRANTS PASS</t>
  </si>
  <si>
    <t>KLAMATH FALLS</t>
  </si>
  <si>
    <t>KENNEWICK</t>
  </si>
  <si>
    <t>LA GRANDE</t>
  </si>
  <si>
    <t>LAKEVIEW</t>
  </si>
  <si>
    <t>LONG BEACH</t>
  </si>
  <si>
    <t>LINCOLN CITY</t>
  </si>
  <si>
    <t>MEDFORD</t>
  </si>
  <si>
    <t>OMAK</t>
  </si>
  <si>
    <t>ROSEBURG</t>
  </si>
  <si>
    <t>SUNNYSIDE</t>
  </si>
  <si>
    <t>THE DALLES</t>
  </si>
  <si>
    <t>TILLAMOOK</t>
  </si>
  <si>
    <t>WALLA WALLA</t>
  </si>
  <si>
    <t>WENATCHEE</t>
  </si>
  <si>
    <t>WARRENTON</t>
  </si>
  <si>
    <t>YAKIMA</t>
  </si>
  <si>
    <t>ANDERSON</t>
  </si>
  <si>
    <t>ATASCADERO</t>
  </si>
  <si>
    <t>ARROW HEADEND</t>
  </si>
  <si>
    <t>AUBURN HUB</t>
  </si>
  <si>
    <t>FRUITVALE HUB</t>
  </si>
  <si>
    <t>PANAMA HUB</t>
  </si>
  <si>
    <t>LAMONT HUB</t>
  </si>
  <si>
    <t>DELANO HUB</t>
  </si>
  <si>
    <t>MCFARLAND HUB</t>
  </si>
  <si>
    <t>WASCO HUB</t>
  </si>
  <si>
    <t>SHAFTER HUB</t>
  </si>
  <si>
    <t>TAFT HUB</t>
  </si>
  <si>
    <t>TEHACHAPI HUB</t>
  </si>
  <si>
    <t>CARSON CITY</t>
  </si>
  <si>
    <t>CRYSTAL BAY</t>
  </si>
  <si>
    <t>ESCALON</t>
  </si>
  <si>
    <t>FALLON</t>
  </si>
  <si>
    <t>GILROY</t>
  </si>
  <si>
    <t>GARDNERVILLE</t>
  </si>
  <si>
    <t>HAWTHORNE</t>
  </si>
  <si>
    <t>PORTERVILLE</t>
  </si>
  <si>
    <t>SAN LUIS OBISPO</t>
  </si>
  <si>
    <t>SOUTH LAKE TAHOE</t>
  </si>
  <si>
    <t>SILVER SPRINGS</t>
  </si>
  <si>
    <t>TURLOCK</t>
  </si>
  <si>
    <t>WATSONVILLE</t>
  </si>
  <si>
    <t>"</t>
  </si>
  <si>
    <t>GUNNISON</t>
  </si>
  <si>
    <t>ALMSCO33564 - ALAMOSA</t>
  </si>
  <si>
    <t>ANCNMT33577 - ANACONDA</t>
  </si>
  <si>
    <t>RENONV23981 - RENO</t>
  </si>
  <si>
    <t>RENONV35142 - RENO</t>
  </si>
  <si>
    <t>": [],</t>
  </si>
  <si>
    <t>Region</t>
  </si>
  <si>
    <t>MA</t>
  </si>
  <si>
    <t>Director</t>
  </si>
  <si>
    <t>Manager</t>
  </si>
  <si>
    <t>Supervisor</t>
  </si>
  <si>
    <t>Tech Name</t>
  </si>
  <si>
    <t>Northwest</t>
  </si>
  <si>
    <t>Mountain States</t>
  </si>
  <si>
    <t>Bryan Riggs</t>
  </si>
  <si>
    <t>Terry Fielder</t>
  </si>
  <si>
    <t>Frank Valdez</t>
  </si>
  <si>
    <t>Aaron Stewart</t>
  </si>
  <si>
    <t>Michael Smith</t>
  </si>
  <si>
    <t>Ryan Gaither</t>
  </si>
  <si>
    <t>Erick Hull</t>
  </si>
  <si>
    <t>Aaron Weir</t>
  </si>
  <si>
    <t>Trentyn Roden</t>
  </si>
  <si>
    <t>Asencion Leal</t>
  </si>
  <si>
    <t>John Marquez</t>
  </si>
  <si>
    <t>Abel Romero</t>
  </si>
  <si>
    <t>Christopher Estey</t>
  </si>
  <si>
    <t>Adam Bickel</t>
  </si>
  <si>
    <t>Brent Sears</t>
  </si>
  <si>
    <t>Arnold Valencia</t>
  </si>
  <si>
    <t>Adam Ochoa</t>
  </si>
  <si>
    <t>Adam Zoll</t>
  </si>
  <si>
    <t>Adan Ochoa</t>
  </si>
  <si>
    <t>Gregory Eppler</t>
  </si>
  <si>
    <t>Adelino Deniz</t>
  </si>
  <si>
    <t>David Steger</t>
  </si>
  <si>
    <t>John Boling</t>
  </si>
  <si>
    <t>Adolfo Maestas</t>
  </si>
  <si>
    <t>Scott Obert</t>
  </si>
  <si>
    <t>Adrian Moerman</t>
  </si>
  <si>
    <t>Al Maestas</t>
  </si>
  <si>
    <t>Raymond Akesson</t>
  </si>
  <si>
    <t>Alaric Crandall</t>
  </si>
  <si>
    <t>Anthony Ramirez</t>
  </si>
  <si>
    <t>Orlando Soliz</t>
  </si>
  <si>
    <t>Albert Bocanegra</t>
  </si>
  <si>
    <t>Alfredo Nieves</t>
  </si>
  <si>
    <t>Alfredo Ruiz</t>
  </si>
  <si>
    <t>Alfredo Ruiz Jr.</t>
  </si>
  <si>
    <t>Tom O'Brien</t>
  </si>
  <si>
    <t>Andrew Casaday</t>
  </si>
  <si>
    <t>Todd Hawke</t>
  </si>
  <si>
    <t>Scott Del Priore</t>
  </si>
  <si>
    <t>Andrew Cooper</t>
  </si>
  <si>
    <t>Perry Smith</t>
  </si>
  <si>
    <t>Andrew Young</t>
  </si>
  <si>
    <t>Timothy Schirmer</t>
  </si>
  <si>
    <t>Anthony Anderson</t>
  </si>
  <si>
    <t>Casey Kelly</t>
  </si>
  <si>
    <t>Anthony Bruccheri</t>
  </si>
  <si>
    <t>Anthony Castro</t>
  </si>
  <si>
    <t>Raymond Roberts</t>
  </si>
  <si>
    <t>Arnold Ailer</t>
  </si>
  <si>
    <t>Arnold Gibson</t>
  </si>
  <si>
    <t>Arnold Velazquez</t>
  </si>
  <si>
    <t>Christopher Bobince</t>
  </si>
  <si>
    <t>Austin Allen</t>
  </si>
  <si>
    <t>Balentin Vasquez</t>
  </si>
  <si>
    <t>Dave Myhre</t>
  </si>
  <si>
    <t>Michael Arola</t>
  </si>
  <si>
    <t>Benito Garcia</t>
  </si>
  <si>
    <t>Dan Dorrell</t>
  </si>
  <si>
    <t>Lee Millsap</t>
  </si>
  <si>
    <t>Benn Regalado</t>
  </si>
  <si>
    <t>Bernardo Franco</t>
  </si>
  <si>
    <t>Thomas Robertson</t>
  </si>
  <si>
    <t>Billy Douglas</t>
  </si>
  <si>
    <t>Robin Bagley</t>
  </si>
  <si>
    <t>Blake Dailey</t>
  </si>
  <si>
    <t>Shawn Jayne</t>
  </si>
  <si>
    <t>Blake Guillory</t>
  </si>
  <si>
    <t>Brian Ramil</t>
  </si>
  <si>
    <t>Bob Barnett</t>
  </si>
  <si>
    <t>Bob Henry</t>
  </si>
  <si>
    <t>Bob Hughes</t>
  </si>
  <si>
    <t>James McFadden</t>
  </si>
  <si>
    <t>Brad Patera</t>
  </si>
  <si>
    <t>Bradley Kavanagh</t>
  </si>
  <si>
    <t>Brandon Bauer</t>
  </si>
  <si>
    <t>Brandon Couchman</t>
  </si>
  <si>
    <t>Brandon McBride</t>
  </si>
  <si>
    <t>Albert Green</t>
  </si>
  <si>
    <t>Brandon Moore</t>
  </si>
  <si>
    <t>Brett Fogarty</t>
  </si>
  <si>
    <t>Brian Bettle</t>
  </si>
  <si>
    <t>Brian Coles</t>
  </si>
  <si>
    <t>Randy Weston</t>
  </si>
  <si>
    <t>Brian Pierce</t>
  </si>
  <si>
    <t>Brian Spires</t>
  </si>
  <si>
    <t>Brian Traver</t>
  </si>
  <si>
    <t>Brock Hassler</t>
  </si>
  <si>
    <t>Bryan Carrizales</t>
  </si>
  <si>
    <t>Bryan Meier</t>
  </si>
  <si>
    <t>Bryan Powless</t>
  </si>
  <si>
    <t>Bryce Hiigel</t>
  </si>
  <si>
    <t>Byron Robison</t>
  </si>
  <si>
    <t>Eric Dye</t>
  </si>
  <si>
    <t>Cade Roy</t>
  </si>
  <si>
    <t>Carlos Aceves</t>
  </si>
  <si>
    <t>Carlos Alanis</t>
  </si>
  <si>
    <t>Carlos Barragan</t>
  </si>
  <si>
    <t>Carlos Barragan Zermeno</t>
  </si>
  <si>
    <t>Carlos Serna</t>
  </si>
  <si>
    <t>Chad Gentry</t>
  </si>
  <si>
    <t>Chandler Simpson</t>
  </si>
  <si>
    <t>Chris Brooker</t>
  </si>
  <si>
    <t>Chris Callahan</t>
  </si>
  <si>
    <t>Chris Griffith</t>
  </si>
  <si>
    <t>Chris Koreski</t>
  </si>
  <si>
    <t>Chris Ridge</t>
  </si>
  <si>
    <t>Chris Samples</t>
  </si>
  <si>
    <t>Chris Zakem</t>
  </si>
  <si>
    <t>John Denney</t>
  </si>
  <si>
    <t>Christian Bruens</t>
  </si>
  <si>
    <t>Christopher Callahan</t>
  </si>
  <si>
    <t>Christopher Cooper</t>
  </si>
  <si>
    <t>Christopher Griffith</t>
  </si>
  <si>
    <t>Christopher Hubbard</t>
  </si>
  <si>
    <t>Christopher Koreski</t>
  </si>
  <si>
    <t>Christopher Nelson</t>
  </si>
  <si>
    <t>David Sellers</t>
  </si>
  <si>
    <t>Christopher Plummer</t>
  </si>
  <si>
    <t>Christopher Ridge</t>
  </si>
  <si>
    <t>Christopher Stephens</t>
  </si>
  <si>
    <t>CJ Cooper</t>
  </si>
  <si>
    <t>Clay DeBord</t>
  </si>
  <si>
    <t>Clif Stewart</t>
  </si>
  <si>
    <t>Clifford Lickfold</t>
  </si>
  <si>
    <t>Clifton Stewart</t>
  </si>
  <si>
    <t>Cody Fife</t>
  </si>
  <si>
    <t>Colby Hansen</t>
  </si>
  <si>
    <t>Conner Baumann</t>
  </si>
  <si>
    <t>Cory Fowler</t>
  </si>
  <si>
    <t>Dale Cheeseman</t>
  </si>
  <si>
    <t>Dan Powers</t>
  </si>
  <si>
    <t>Daniel Bauer</t>
  </si>
  <si>
    <t>Daniel Larson</t>
  </si>
  <si>
    <t>Daniel Lawson</t>
  </si>
  <si>
    <t>Daniel Lencioni</t>
  </si>
  <si>
    <t>Daniel Mehring</t>
  </si>
  <si>
    <t>Daniel Wilson</t>
  </si>
  <si>
    <t>Danny Powers</t>
  </si>
  <si>
    <t>Dar Singh</t>
  </si>
  <si>
    <t>David Husson</t>
  </si>
  <si>
    <t>Russell Loetscher</t>
  </si>
  <si>
    <t>David Roseboom</t>
  </si>
  <si>
    <t>David Wood</t>
  </si>
  <si>
    <t>Dennis Coney</t>
  </si>
  <si>
    <t>Derrick Desomber</t>
  </si>
  <si>
    <t>Devon Davenport</t>
  </si>
  <si>
    <t>Devon Millang</t>
  </si>
  <si>
    <t>Don McLean</t>
  </si>
  <si>
    <t>Donnie Sims</t>
  </si>
  <si>
    <t>Michael Wolfe</t>
  </si>
  <si>
    <t>Donnie Strange</t>
  </si>
  <si>
    <t>Donny Vela</t>
  </si>
  <si>
    <t>Douglas Strinz</t>
  </si>
  <si>
    <t>Drew Swan</t>
  </si>
  <si>
    <t>Edgar Hernandez</t>
  </si>
  <si>
    <t>Edgar Ramirez</t>
  </si>
  <si>
    <t>Tyrone Sears</t>
  </si>
  <si>
    <t>Efrain Carrasco</t>
  </si>
  <si>
    <t>Elijah Laughlin</t>
  </si>
  <si>
    <t>Elijah Solano</t>
  </si>
  <si>
    <t>Eric Carlson</t>
  </si>
  <si>
    <t>Eric Copeland</t>
  </si>
  <si>
    <t>Erik Freeman</t>
  </si>
  <si>
    <t>Erik Nelson</t>
  </si>
  <si>
    <t>Erwin Felicitas</t>
  </si>
  <si>
    <t>Ethan Gould</t>
  </si>
  <si>
    <t>Fabian Romero</t>
  </si>
  <si>
    <t>Felipe Pulido</t>
  </si>
  <si>
    <t>Felipe Pulido Jr.</t>
  </si>
  <si>
    <t>Frank Gleason</t>
  </si>
  <si>
    <t>Gabriel Castro</t>
  </si>
  <si>
    <t>George Sekavec</t>
  </si>
  <si>
    <t>Gerardo Aguilar</t>
  </si>
  <si>
    <t>German Bugarin</t>
  </si>
  <si>
    <t>Gonzalo Villa</t>
  </si>
  <si>
    <t>Gregory Couette</t>
  </si>
  <si>
    <t>Gregory Schoonover</t>
  </si>
  <si>
    <t>Heber Solares</t>
  </si>
  <si>
    <t>Heber Solares Ramirez</t>
  </si>
  <si>
    <t>Hernan Jaramillo</t>
  </si>
  <si>
    <t>Howard Tande</t>
  </si>
  <si>
    <t>Humberto Olvera</t>
  </si>
  <si>
    <t>Ian Ross</t>
  </si>
  <si>
    <t>Indarjit Singh</t>
  </si>
  <si>
    <t>Jackson Price</t>
  </si>
  <si>
    <t>Jacob Cadelinia</t>
  </si>
  <si>
    <t>Jacob Christiansen</t>
  </si>
  <si>
    <t>Jacob Floyd</t>
  </si>
  <si>
    <t>Jacob Gibbons</t>
  </si>
  <si>
    <t>Jacob Pniewski</t>
  </si>
  <si>
    <t>Jacob Verhalen</t>
  </si>
  <si>
    <t>Jacoby Mansfield</t>
  </si>
  <si>
    <t>Jake Christiansen</t>
  </si>
  <si>
    <t>Jake Henry</t>
  </si>
  <si>
    <t>Jake Verhalen</t>
  </si>
  <si>
    <t>James Cordova</t>
  </si>
  <si>
    <t>Jamie Pierce</t>
  </si>
  <si>
    <t>Jared Albrecht</t>
  </si>
  <si>
    <t>Jarrod Harrington</t>
  </si>
  <si>
    <t>Jason Aichele</t>
  </si>
  <si>
    <t>Jason Reeser</t>
  </si>
  <si>
    <t>Javier Alvarez</t>
  </si>
  <si>
    <t>Jaydee Husted</t>
  </si>
  <si>
    <t>Jeff Hart</t>
  </si>
  <si>
    <t>Jeffrey Hart</t>
  </si>
  <si>
    <t>Jeffrey Moore</t>
  </si>
  <si>
    <t>Jeffrey Roy</t>
  </si>
  <si>
    <t>Jeremy Walker</t>
  </si>
  <si>
    <t>Jesse Reeves</t>
  </si>
  <si>
    <t>Jesus Jaramillo</t>
  </si>
  <si>
    <t>Jimmy Goodwin</t>
  </si>
  <si>
    <t>Jimmy Hill</t>
  </si>
  <si>
    <t>Joe Simmons</t>
  </si>
  <si>
    <t>Joel Valdovinos</t>
  </si>
  <si>
    <t>John Hammond</t>
  </si>
  <si>
    <t>John Hart</t>
  </si>
  <si>
    <t>John Visser</t>
  </si>
  <si>
    <t>John Wilson</t>
  </si>
  <si>
    <t>Johnathan Holguin</t>
  </si>
  <si>
    <t>John-Michael Wallace</t>
  </si>
  <si>
    <t>Jon Burrier</t>
  </si>
  <si>
    <t>Jon Reeves</t>
  </si>
  <si>
    <t>Jon Salme</t>
  </si>
  <si>
    <t>Jon Sonnenschein</t>
  </si>
  <si>
    <t>Jonathan Buttram</t>
  </si>
  <si>
    <t>Jonathan Lee</t>
  </si>
  <si>
    <t>Jonathan Marshall</t>
  </si>
  <si>
    <t>Jonathan Reeves</t>
  </si>
  <si>
    <t>Jonathon Salme</t>
  </si>
  <si>
    <t>Jose Aguilar</t>
  </si>
  <si>
    <t>Jose Arellano</t>
  </si>
  <si>
    <t>Jose Lepe</t>
  </si>
  <si>
    <t>Jose Ramirez</t>
  </si>
  <si>
    <t>Jose Ramos</t>
  </si>
  <si>
    <t>Josh Hegge</t>
  </si>
  <si>
    <t>Josh Sisk</t>
  </si>
  <si>
    <t>Joshua Brackett</t>
  </si>
  <si>
    <t>Joshua Fox</t>
  </si>
  <si>
    <t>Joshua Hegge</t>
  </si>
  <si>
    <t>Joshua Timko</t>
  </si>
  <si>
    <t>Joshua Villareal</t>
  </si>
  <si>
    <t>Juan Garcia</t>
  </si>
  <si>
    <t>Juan Torres</t>
  </si>
  <si>
    <t>Justin Capehart</t>
  </si>
  <si>
    <t>Justin Masiak</t>
  </si>
  <si>
    <t>Justin Pluhar</t>
  </si>
  <si>
    <t>Moved</t>
  </si>
  <si>
    <t>KC Ervin</t>
  </si>
  <si>
    <t>Kelly Braswell</t>
  </si>
  <si>
    <t>Ken Allstead</t>
  </si>
  <si>
    <t>Kendon Morgan</t>
  </si>
  <si>
    <t>Kenny Allstead</t>
  </si>
  <si>
    <t>Kevin McColloch</t>
  </si>
  <si>
    <t>Kevin Wolfe</t>
  </si>
  <si>
    <t>Kirk Stephens</t>
  </si>
  <si>
    <t>Kyle Dalrymple</t>
  </si>
  <si>
    <t>Kyle Henderson</t>
  </si>
  <si>
    <t>Kyle VanSeters</t>
  </si>
  <si>
    <t>Lawrence Henry</t>
  </si>
  <si>
    <t>Lee Thomas</t>
  </si>
  <si>
    <t>Leroy Martinez</t>
  </si>
  <si>
    <t>Lucas Buehner</t>
  </si>
  <si>
    <t>Lucas Hashberger</t>
  </si>
  <si>
    <t>Luis Manzo</t>
  </si>
  <si>
    <t>Maarten Delanghe</t>
  </si>
  <si>
    <t>Manuel Galvan</t>
  </si>
  <si>
    <t>Marcus James</t>
  </si>
  <si>
    <t>Mario Serrano</t>
  </si>
  <si>
    <t>Mathew Evans</t>
  </si>
  <si>
    <t>Mathew Morgan</t>
  </si>
  <si>
    <t>Matt Frey</t>
  </si>
  <si>
    <t>Matt Morgan</t>
  </si>
  <si>
    <t>Matthew Frey</t>
  </si>
  <si>
    <t>Matthew Gardello</t>
  </si>
  <si>
    <t>Matthew Lobato</t>
  </si>
  <si>
    <t>Matthew Reynolds</t>
  </si>
  <si>
    <t>Michael Atchison</t>
  </si>
  <si>
    <t>Michael Goff</t>
  </si>
  <si>
    <t>Michael Harrod</t>
  </si>
  <si>
    <t>Michael Howerton</t>
  </si>
  <si>
    <t>Michael Huffman</t>
  </si>
  <si>
    <t>Michael Johnson</t>
  </si>
  <si>
    <t>Michael Labbitt</t>
  </si>
  <si>
    <t>Michael McCarthy</t>
  </si>
  <si>
    <t>Michael Olson</t>
  </si>
  <si>
    <t>Michael Peterson</t>
  </si>
  <si>
    <t>Michael Tiday</t>
  </si>
  <si>
    <t>Michael Visscher</t>
  </si>
  <si>
    <t>Michael Westforth</t>
  </si>
  <si>
    <t>Micheal Moore</t>
  </si>
  <si>
    <t>Mike Howerton</t>
  </si>
  <si>
    <t>Miles Gilbert</t>
  </si>
  <si>
    <t>Mitchell Sampson</t>
  </si>
  <si>
    <t>Monte Hernandez</t>
  </si>
  <si>
    <t>Monte Walker</t>
  </si>
  <si>
    <t>Morgan McDonald</t>
  </si>
  <si>
    <t>Nathan Barnes</t>
  </si>
  <si>
    <t>Nathan Ratley</t>
  </si>
  <si>
    <t>Neil Ross</t>
  </si>
  <si>
    <t>Norman Plough</t>
  </si>
  <si>
    <t>Owen Jones</t>
  </si>
  <si>
    <t>Pablo Mendoza</t>
  </si>
  <si>
    <t>Paulo Silveira</t>
  </si>
  <si>
    <t>Pedro Nieves</t>
  </si>
  <si>
    <t>Pete Nieves</t>
  </si>
  <si>
    <t>Peter Freund</t>
  </si>
  <si>
    <t>Raynaldo Martinez</t>
  </si>
  <si>
    <t>Rene' Linares</t>
  </si>
  <si>
    <t>Ricardo Gomez</t>
  </si>
  <si>
    <t>Ricardo Lujan</t>
  </si>
  <si>
    <t>Rich Williams</t>
  </si>
  <si>
    <t>Richard Hopkins</t>
  </si>
  <si>
    <t>Richard Lujan</t>
  </si>
  <si>
    <t>Richard Newman</t>
  </si>
  <si>
    <t>Richard Williams</t>
  </si>
  <si>
    <t>Robert Barnett</t>
  </si>
  <si>
    <t>Robert Cipolla</t>
  </si>
  <si>
    <t>Robert Dean</t>
  </si>
  <si>
    <t>Robert Haskins</t>
  </si>
  <si>
    <t>Robert Heide</t>
  </si>
  <si>
    <t>Robert Henry</t>
  </si>
  <si>
    <t>Robert Hughes</t>
  </si>
  <si>
    <t>Robert Marcus</t>
  </si>
  <si>
    <t>Roman Mercado</t>
  </si>
  <si>
    <t>Romeo Plata</t>
  </si>
  <si>
    <t>Ron Jennings</t>
  </si>
  <si>
    <t>Rory Randleman</t>
  </si>
  <si>
    <t>Ruben Carino</t>
  </si>
  <si>
    <t>Ruben Montano</t>
  </si>
  <si>
    <t>Russell Napier</t>
  </si>
  <si>
    <t>Rusty Napier</t>
  </si>
  <si>
    <t>Ryan Boss</t>
  </si>
  <si>
    <t>Ryan Bulyca</t>
  </si>
  <si>
    <t>Ryan Ralston</t>
  </si>
  <si>
    <t>Salvador Uribe</t>
  </si>
  <si>
    <t>Samuel Mellott</t>
  </si>
  <si>
    <t>Samuel White</t>
  </si>
  <si>
    <t>Saul Guzman</t>
  </si>
  <si>
    <t>Scott Del</t>
  </si>
  <si>
    <t>Scott Donham</t>
  </si>
  <si>
    <t>Sean Cheek</t>
  </si>
  <si>
    <t>Sean Wienand</t>
  </si>
  <si>
    <t>Seth Edwards</t>
  </si>
  <si>
    <t>Seth Smaltz</t>
  </si>
  <si>
    <t>Shane Smith</t>
  </si>
  <si>
    <t>Shawn Gustafson</t>
  </si>
  <si>
    <t>Shawn Miller</t>
  </si>
  <si>
    <t>Shawn Paschal</t>
  </si>
  <si>
    <t>Shawn Skog</t>
  </si>
  <si>
    <t>Shawn White</t>
  </si>
  <si>
    <t>Spike Jones</t>
  </si>
  <si>
    <t>Stephen Helvig</t>
  </si>
  <si>
    <t>Steve Cooney</t>
  </si>
  <si>
    <t>Steve Montano</t>
  </si>
  <si>
    <t>Steven Meinz</t>
  </si>
  <si>
    <t>Ted Azure</t>
  </si>
  <si>
    <t>Temby Zander</t>
  </si>
  <si>
    <t>Theodore Azure</t>
  </si>
  <si>
    <t>Thomas Nielsen</t>
  </si>
  <si>
    <t>Tim Flaigg</t>
  </si>
  <si>
    <t>Tim Lucht</t>
  </si>
  <si>
    <t>Timothy Heffner</t>
  </si>
  <si>
    <t>Timothy Lee</t>
  </si>
  <si>
    <t>Timothy Thompson</t>
  </si>
  <si>
    <t>Todd Osborn</t>
  </si>
  <si>
    <t>Tommy Nielsen</t>
  </si>
  <si>
    <t>Tony Bruccheri</t>
  </si>
  <si>
    <t>Travis Burkett</t>
  </si>
  <si>
    <t>Travis Williams</t>
  </si>
  <si>
    <t>Triston Garland</t>
  </si>
  <si>
    <t>Troy Roberts</t>
  </si>
  <si>
    <t>Troy Westgate</t>
  </si>
  <si>
    <t>Ty Marshall</t>
  </si>
  <si>
    <t>Tyler Charlton</t>
  </si>
  <si>
    <t>Tyler Fordley</t>
  </si>
  <si>
    <t>Weldon Strange</t>
  </si>
  <si>
    <t>Wilfredo Aranda</t>
  </si>
  <si>
    <t>William Denson</t>
  </si>
  <si>
    <t>William McLean</t>
  </si>
  <si>
    <t>William Powless</t>
  </si>
  <si>
    <t>William Sample</t>
  </si>
  <si>
    <t>Zachary Bromagem</t>
  </si>
  <si>
    <t>Zachary Duarte</t>
  </si>
  <si>
    <t>Zachary Miller</t>
  </si>
  <si>
    <t>Brandon Smith</t>
  </si>
  <si>
    <t>Justin McClintic</t>
  </si>
  <si>
    <t>Deshaun Hogue</t>
  </si>
  <si>
    <t>Josh Fox</t>
  </si>
  <si>
    <t>Rick Hernandez</t>
  </si>
  <si>
    <t>Pete Freund</t>
  </si>
  <si>
    <t>Ismael Valencia</t>
  </si>
  <si>
    <t>Billy Dean</t>
  </si>
  <si>
    <t>": [</t>
  </si>
  <si>
    <t>lee.millsap@charter.com</t>
  </si>
  <si>
    <t>dan.dorrell@charter.com</t>
  </si>
  <si>
    <t>michael.wolfe@charter.com</t>
  </si>
  <si>
    <t>russell.loetscher@charter.com</t>
  </si>
  <si>
    <t>christopher.estey@charter.com</t>
  </si>
  <si>
    <t>terry.fielder@charter.com</t>
  </si>
  <si>
    <t>frank.valdez@charter.com</t>
  </si>
  <si>
    <t>john.denney@charter.com</t>
  </si>
  <si>
    <t>Tom O'Brian</t>
  </si>
  <si>
    <t>thomas.obrien@charter.com</t>
  </si>
  <si>
    <t>todd.hawke@charter.com</t>
  </si>
  <si>
    <t>ed.mcfadden@charter.com</t>
  </si>
  <si>
    <t>raymond.roberts@charter.com</t>
  </si>
  <si>
    <t>robin.bagley@charter.com</t>
  </si>
  <si>
    <t>scott.delpriore@charter.com</t>
  </si>
  <si>
    <t>michael.smith3@charter.com</t>
  </si>
  <si>
    <t>brent.sears@charter.com</t>
  </si>
  <si>
    <t>albert.green@charter.com</t>
  </si>
  <si>
    <t>arnold.valencia@charter.com</t>
  </si>
  <si>
    <t>perry.smith@charter.com</t>
  </si>
  <si>
    <t>shawn.jayne@charter.com</t>
  </si>
  <si>
    <t>dave.myhre@charter.com</t>
  </si>
  <si>
    <t>david.sellers@charter.com</t>
  </si>
  <si>
    <t>eric.dye@charter.com</t>
  </si>
  <si>
    <t>mike.arola@charter.com</t>
  </si>
  <si>
    <t>ryan.gaither@charter.com</t>
  </si>
  <si>
    <t>christopher.bobince@charter.com</t>
  </si>
  <si>
    <t>erick.hull@charter.com</t>
  </si>
  <si>
    <t>randy.weston@charter.com</t>
  </si>
  <si>
    <t>raymond.akesson@charter.com</t>
  </si>
  <si>
    <t>timothy.schirmer@charter.com</t>
  </si>
  <si>
    <t>;</t>
  </si>
  <si>
    <t>trentyn.roden@charter.com</t>
  </si>
  <si>
    <t>anthony.ramirez@charter.com</t>
  </si>
  <si>
    <t>asencion.leal@charter.com</t>
  </si>
  <si>
    <t>david.steger@charter.com</t>
  </si>
  <si>
    <t>orlando.soliz@charter.com</t>
  </si>
  <si>
    <t>tyrone.sears@charter.com</t>
  </si>
  <si>
    <t>gregory.eppler@charter.com</t>
  </si>
  <si>
    <t>john.marquez@charter.com</t>
  </si>
  <si>
    <t>scott.obert@charter.com</t>
  </si>
  <si>
    <t>brian.ramil@charter.com</t>
  </si>
  <si>
    <t>john.boling@charter.com</t>
  </si>
  <si>
    <t>thomas.robertson@charter.com</t>
  </si>
  <si>
    <t>bryan.riggs@charter.com</t>
  </si>
  <si>
    <t>;"],</t>
  </si>
  <si>
    <t xml:space="preserve"> Jacob Verhalen</t>
  </si>
  <si>
    <t xml:space="preserve"> Weldon Strange</t>
  </si>
  <si>
    <t xml:space="preserve"> Matthew Reynolds</t>
  </si>
  <si>
    <t xml:space="preserve"> Michael Goff</t>
  </si>
  <si>
    <t xml:space="preserve"> Matthew Frey</t>
  </si>
  <si>
    <t xml:space="preserve"> Owen Jones</t>
  </si>
  <si>
    <t xml:space="preserve"> Ruben Montano</t>
  </si>
  <si>
    <t xml:space="preserve"> Spike Jones</t>
  </si>
  <si>
    <t xml:space="preserve"> Christopher Stephens</t>
  </si>
  <si>
    <t xml:space="preserve"> Michael Howerton</t>
  </si>
  <si>
    <t xml:space="preserve"> Michael Smith</t>
  </si>
  <si>
    <t xml:space="preserve"> Robert Marcus</t>
  </si>
  <si>
    <t xml:space="preserve"> Dan Powers</t>
  </si>
  <si>
    <t xml:space="preserve"> Eric Copeland</t>
  </si>
  <si>
    <t xml:space="preserve"> Jonathan Reeves</t>
  </si>
  <si>
    <t xml:space="preserve"> Bob Henry</t>
  </si>
  <si>
    <t xml:space="preserve"> Brandon Bauer</t>
  </si>
  <si>
    <t xml:space="preserve"> Christopher Koreski</t>
  </si>
  <si>
    <t xml:space="preserve"> Daniel Bauer</t>
  </si>
  <si>
    <t xml:space="preserve"> Daniel Wilson</t>
  </si>
  <si>
    <t xml:space="preserve"> Robert Dean</t>
  </si>
  <si>
    <t xml:space="preserve"> Robert Hughes</t>
  </si>
  <si>
    <t xml:space="preserve"> Don McLean</t>
  </si>
  <si>
    <t xml:space="preserve"> Russell Napier</t>
  </si>
  <si>
    <t xml:space="preserve"> Theodore Azure</t>
  </si>
  <si>
    <t xml:space="preserve"> William McLean</t>
  </si>
  <si>
    <t xml:space="preserve"> Scott Del</t>
  </si>
  <si>
    <t xml:space="preserve"> Brandon Moore</t>
  </si>
  <si>
    <t xml:space="preserve"> Jonathan Lee</t>
  </si>
  <si>
    <t xml:space="preserve"> Brandon Smith</t>
  </si>
  <si>
    <t xml:space="preserve"> Adan Ochoa</t>
  </si>
  <si>
    <t xml:space="preserve"> Jose Ramos</t>
  </si>
  <si>
    <t xml:space="preserve"> Troy Roberts</t>
  </si>
  <si>
    <t xml:space="preserve"> Andrew Young</t>
  </si>
  <si>
    <t xml:space="preserve"> Jeffrey Roy</t>
  </si>
  <si>
    <t xml:space="preserve"> Travis Williams</t>
  </si>
  <si>
    <t xml:space="preserve"> Christopher Nelson</t>
  </si>
  <si>
    <t xml:space="preserve"> Timothy Lee</t>
  </si>
  <si>
    <t xml:space="preserve"> John Hart</t>
  </si>
  <si>
    <t xml:space="preserve"> Juan Torres</t>
  </si>
  <si>
    <t xml:space="preserve"> Lee Thomas</t>
  </si>
  <si>
    <t xml:space="preserve"> Michael Johnson</t>
  </si>
  <si>
    <t xml:space="preserve"> Samuel Mellott</t>
  </si>
  <si>
    <t xml:space="preserve"> Joshua Fox</t>
  </si>
  <si>
    <t xml:space="preserve"> Peter Freund</t>
  </si>
  <si>
    <t xml:space="preserve"> Shane Smith</t>
  </si>
  <si>
    <t xml:space="preserve"> Ty Marshall</t>
  </si>
  <si>
    <t xml:space="preserve"> Jonathon Salme</t>
  </si>
  <si>
    <t xml:space="preserve"> Joshua Hegge</t>
  </si>
  <si>
    <t xml:space="preserve"> Austin Allen</t>
  </si>
  <si>
    <t xml:space="preserve"> Christopher Griffith</t>
  </si>
  <si>
    <t xml:space="preserve"> Michael McCarthy</t>
  </si>
  <si>
    <t xml:space="preserve"> Rich Williams</t>
  </si>
  <si>
    <t xml:space="preserve"> Richard Williams</t>
  </si>
  <si>
    <t xml:space="preserve"> Marcus James</t>
  </si>
  <si>
    <t xml:space="preserve"> Ethan Gould</t>
  </si>
  <si>
    <t xml:space="preserve"> Chris Samples</t>
  </si>
  <si>
    <t xml:space="preserve"> William Powless</t>
  </si>
  <si>
    <t xml:space="preserve"> Anthony Anderson</t>
  </si>
  <si>
    <t xml:space="preserve"> Christopher Hubbard</t>
  </si>
  <si>
    <t xml:space="preserve"> Mathew Morgan</t>
  </si>
  <si>
    <t xml:space="preserve"> Matt Morgan</t>
  </si>
  <si>
    <t xml:space="preserve"> Anthony Bruccheri</t>
  </si>
  <si>
    <t xml:space="preserve"> Anthony Castro</t>
  </si>
  <si>
    <t xml:space="preserve"> Edgar Hernandez</t>
  </si>
  <si>
    <t xml:space="preserve"> Edgar Ramirez</t>
  </si>
  <si>
    <t xml:space="preserve"> Gabriel Castro</t>
  </si>
  <si>
    <t xml:space="preserve"> Jeff Hart</t>
  </si>
  <si>
    <t xml:space="preserve"> Jose Aguilar</t>
  </si>
  <si>
    <t xml:space="preserve"> Dar Singh</t>
  </si>
  <si>
    <t xml:space="preserve"> Indarjit Singh</t>
  </si>
  <si>
    <t xml:space="preserve"> Jose Ramirez</t>
  </si>
  <si>
    <t xml:space="preserve"> Juan Garcia</t>
  </si>
  <si>
    <t xml:space="preserve"> Manuel Galvan</t>
  </si>
  <si>
    <t xml:space="preserve"> Ricardo Gomez</t>
  </si>
  <si>
    <t xml:space="preserve"> Abel Romero</t>
  </si>
  <si>
    <t xml:space="preserve"> Alfredo Ruiz Jr.</t>
  </si>
  <si>
    <t xml:space="preserve"> Felipe Pulido Jr.</t>
  </si>
  <si>
    <t xml:space="preserve"> Zachary Miller</t>
  </si>
  <si>
    <t xml:space="preserve"> Bob Barnett</t>
  </si>
  <si>
    <t xml:space="preserve"> Chris Ridge</t>
  </si>
  <si>
    <t xml:space="preserve"> Christopher Ridge</t>
  </si>
  <si>
    <t xml:space="preserve"> David Wood</t>
  </si>
  <si>
    <t xml:space="preserve"> Derrick Desomber</t>
  </si>
  <si>
    <t xml:space="preserve"> Ricardo Lujan</t>
  </si>
  <si>
    <t xml:space="preserve"> Robert Barnett</t>
  </si>
  <si>
    <t xml:space="preserve"> Adolfo Maestas</t>
  </si>
  <si>
    <t xml:space="preserve"> Clifton Stewart</t>
  </si>
  <si>
    <t xml:space="preserve"> Shawn Miller</t>
  </si>
  <si>
    <t xml:space="preserve"> Christopher Callahan</t>
  </si>
  <si>
    <t xml:space="preserve"> John Wilson</t>
  </si>
  <si>
    <t xml:space="preserve"> Shawn White</t>
  </si>
  <si>
    <t xml:space="preserve"> Thomas Nielsen</t>
  </si>
  <si>
    <t xml:space="preserve">Regalado, Benn E </t>
  </si>
  <si>
    <t xml:space="preserve"> Cooper, Christopher C </t>
  </si>
  <si>
    <t xml:space="preserve"> Cooper, CJ A </t>
  </si>
  <si>
    <t xml:space="preserve"> Nelson, Erik C </t>
  </si>
  <si>
    <t xml:space="preserve"> Henry, Jake J </t>
  </si>
  <si>
    <t xml:space="preserve"> Hill, Jimmy J </t>
  </si>
  <si>
    <t xml:space="preserve"> Sonnenschein, Jon </t>
  </si>
  <si>
    <t xml:space="preserve"> Marshall, Jonathan </t>
  </si>
  <si>
    <t xml:space="preserve"> Henry, Latisha R </t>
  </si>
  <si>
    <t xml:space="preserve"> Peterson, Michael A </t>
  </si>
  <si>
    <t xml:space="preserve"> Hernandez, Monte </t>
  </si>
  <si>
    <t xml:space="preserve"> Edwards, Seth T </t>
  </si>
  <si>
    <t xml:space="preserve"> Lucht, Tim </t>
  </si>
  <si>
    <t xml:space="preserve"> Strange, Donnie F </t>
  </si>
  <si>
    <t xml:space="preserve"> Carlson, Eric </t>
  </si>
  <si>
    <t xml:space="preserve"> Romero, Fabian </t>
  </si>
  <si>
    <t xml:space="preserve"> Schoonover, Gregory </t>
  </si>
  <si>
    <t xml:space="preserve"> Ross, Ian </t>
  </si>
  <si>
    <t xml:space="preserve"> Verhalen, Jake J </t>
  </si>
  <si>
    <t xml:space="preserve"> Simmons, Joe </t>
  </si>
  <si>
    <t xml:space="preserve"> Huffman, Michael J </t>
  </si>
  <si>
    <t xml:space="preserve"> Moore, Micheal T </t>
  </si>
  <si>
    <t xml:space="preserve"> Barnes, Nathan </t>
  </si>
  <si>
    <t xml:space="preserve"> Garland, Triston </t>
  </si>
  <si>
    <t xml:space="preserve"> Roseboom, David M </t>
  </si>
  <si>
    <t xml:space="preserve"> Swan, Drew J </t>
  </si>
  <si>
    <t xml:space="preserve"> Albrecht, Jared L </t>
  </si>
  <si>
    <t xml:space="preserve"> Sisk, Josh L </t>
  </si>
  <si>
    <t xml:space="preserve"> Brackett, Joshua M </t>
  </si>
  <si>
    <t xml:space="preserve"> Helvig, Stephen M </t>
  </si>
  <si>
    <t xml:space="preserve"> Meinz, Steven J </t>
  </si>
  <si>
    <t xml:space="preserve"> Burkett, Travis L </t>
  </si>
  <si>
    <t xml:space="preserve"> Sample, William T </t>
  </si>
  <si>
    <t xml:space="preserve"> Bickel, Adam D </t>
  </si>
  <si>
    <t xml:space="preserve"> Hiigel, Bryce E </t>
  </si>
  <si>
    <t xml:space="preserve"> Vela, Donny D </t>
  </si>
  <si>
    <t xml:space="preserve"> Cordova, James A </t>
  </si>
  <si>
    <t xml:space="preserve"> Randleman, Rory D </t>
  </si>
  <si>
    <t xml:space="preserve"> Stewart, Aaron N </t>
  </si>
  <si>
    <t xml:space="preserve"> Kavanagh, Bradley D </t>
  </si>
  <si>
    <t xml:space="preserve"> Wolfe, Kevin E </t>
  </si>
  <si>
    <t xml:space="preserve"> Frey, Matt A </t>
  </si>
  <si>
    <t xml:space="preserve"> Lobato, Matthew D </t>
  </si>
  <si>
    <t xml:space="preserve"> Olson, Michael D </t>
  </si>
  <si>
    <t xml:space="preserve"> Montano, Steve S </t>
  </si>
  <si>
    <t xml:space="preserve"> Bruens, Christian P </t>
  </si>
  <si>
    <t xml:space="preserve"> Cadelinia, Jacob </t>
  </si>
  <si>
    <t xml:space="preserve"> Capehart, Justin </t>
  </si>
  <si>
    <t xml:space="preserve"> Morgan, Kendon J </t>
  </si>
  <si>
    <t xml:space="preserve"> Labbitt, Michael R </t>
  </si>
  <si>
    <t xml:space="preserve"> Howerton, Mike D </t>
  </si>
  <si>
    <t xml:space="preserve"> Duarte, Zachary J </t>
  </si>
  <si>
    <t xml:space="preserve"> Valencia, Ismael G </t>
  </si>
  <si>
    <t xml:space="preserve"> Casaday, Andrew K </t>
  </si>
  <si>
    <t xml:space="preserve"> Powers, Danny V </t>
  </si>
  <si>
    <t xml:space="preserve"> Gleason, Frank L </t>
  </si>
  <si>
    <t xml:space="preserve"> Reeves, Jesse D </t>
  </si>
  <si>
    <t xml:space="preserve"> Reeves, Jon W </t>
  </si>
  <si>
    <t xml:space="preserve"> Henderson, Kyle D </t>
  </si>
  <si>
    <t xml:space="preserve"> Patera, Brad </t>
  </si>
  <si>
    <t xml:space="preserve"> Lencioni, Daniel </t>
  </si>
  <si>
    <t xml:space="preserve"> Moore, Jeffrey L </t>
  </si>
  <si>
    <t xml:space="preserve"> Masiak, Justin E </t>
  </si>
  <si>
    <t xml:space="preserve"> Buehner, Lucas </t>
  </si>
  <si>
    <t xml:space="preserve"> Atchison, Michael B </t>
  </si>
  <si>
    <t xml:space="preserve"> Gilbert, Miles P </t>
  </si>
  <si>
    <t xml:space="preserve"> Ratley, Nathan L </t>
  </si>
  <si>
    <t xml:space="preserve"> Charlton, Tyler L </t>
  </si>
  <si>
    <t xml:space="preserve"> McClintic, Justin P </t>
  </si>
  <si>
    <t xml:space="preserve"> Ailer, Arnold E </t>
  </si>
  <si>
    <t xml:space="preserve"> Hughes, Bob D </t>
  </si>
  <si>
    <t xml:space="preserve"> Koreski, Chris M </t>
  </si>
  <si>
    <t xml:space="preserve"> Larson, Danielle R </t>
  </si>
  <si>
    <t xml:space="preserve"> Gibbons, Jacob </t>
  </si>
  <si>
    <t xml:space="preserve"> Wallace, John-Michael </t>
  </si>
  <si>
    <t xml:space="preserve"> Harrod, Michael </t>
  </si>
  <si>
    <t xml:space="preserve"> Sampson, Mitchell </t>
  </si>
  <si>
    <t xml:space="preserve"> Henry, Robert L </t>
  </si>
  <si>
    <t xml:space="preserve"> Bulyca, Ryan </t>
  </si>
  <si>
    <t xml:space="preserve"> Dean, Billy J </t>
  </si>
  <si>
    <t xml:space="preserve"> Dailey, Blake D </t>
  </si>
  <si>
    <t xml:space="preserve"> Bettle, Brian S </t>
  </si>
  <si>
    <t xml:space="preserve"> Hassler, Brock S </t>
  </si>
  <si>
    <t xml:space="preserve"> Mehring, Daniel A </t>
  </si>
  <si>
    <t xml:space="preserve"> Stephens, Kirk J </t>
  </si>
  <si>
    <t xml:space="preserve"> Visscher, Michael R </t>
  </si>
  <si>
    <t xml:space="preserve"> Westforth, Michael C </t>
  </si>
  <si>
    <t xml:space="preserve"> Ross, Neil W </t>
  </si>
  <si>
    <t xml:space="preserve"> Nieves, Pedro </t>
  </si>
  <si>
    <t xml:space="preserve"> Nieves, Pete G </t>
  </si>
  <si>
    <t xml:space="preserve"> Napier, Rusty W </t>
  </si>
  <si>
    <t xml:space="preserve"> Cooper, Andrew L </t>
  </si>
  <si>
    <t xml:space="preserve"> Coles, Brian R </t>
  </si>
  <si>
    <t xml:space="preserve"> Freeman, Erik E </t>
  </si>
  <si>
    <t xml:space="preserve"> Pluhar, Justin </t>
  </si>
  <si>
    <t xml:space="preserve"> Braswell, Kelly L </t>
  </si>
  <si>
    <t xml:space="preserve"> Tiday, Michael I </t>
  </si>
  <si>
    <t xml:space="preserve"> Haskins, Robert A </t>
  </si>
  <si>
    <t xml:space="preserve"> Ralston, Ryan </t>
  </si>
  <si>
    <t xml:space="preserve"> White, Samuel A </t>
  </si>
  <si>
    <t xml:space="preserve"> Hogue, Deshaun A </t>
  </si>
  <si>
    <t xml:space="preserve"> Brooker, Chris B </t>
  </si>
  <si>
    <t xml:space="preserve"> VanSeters, Kyle A </t>
  </si>
  <si>
    <t xml:space="preserve"> Delanghe, Maarten </t>
  </si>
  <si>
    <t xml:space="preserve"> Plough, Norman </t>
  </si>
  <si>
    <t xml:space="preserve"> Ochoa, Adam E </t>
  </si>
  <si>
    <t xml:space="preserve"> Carrizales, Bryan </t>
  </si>
  <si>
    <t xml:space="preserve"> Barragan Zermeno, Carlos D </t>
  </si>
  <si>
    <t xml:space="preserve"> Felicitas, Erwin </t>
  </si>
  <si>
    <t xml:space="preserve"> Floyd, Jacob </t>
  </si>
  <si>
    <t xml:space="preserve"> Harrington, Jarrod </t>
  </si>
  <si>
    <t xml:space="preserve"> Aichele, Jason M </t>
  </si>
  <si>
    <t xml:space="preserve"> McColloch, Kevin B </t>
  </si>
  <si>
    <t xml:space="preserve"> Fordley, Tyler </t>
  </si>
  <si>
    <t xml:space="preserve"> Simpson, Chandler J </t>
  </si>
  <si>
    <t xml:space="preserve"> DeBord, Clay </t>
  </si>
  <si>
    <t xml:space="preserve"> Baumann, Conner J </t>
  </si>
  <si>
    <t xml:space="preserve"> Zander, Temby F </t>
  </si>
  <si>
    <t xml:space="preserve"> Guillory, Blake </t>
  </si>
  <si>
    <t xml:space="preserve"> Millang, Devon </t>
  </si>
  <si>
    <t xml:space="preserve"> Solano, Elijah </t>
  </si>
  <si>
    <t xml:space="preserve"> Timko, Joshua N </t>
  </si>
  <si>
    <t xml:space="preserve"> Flaigg, Tim </t>
  </si>
  <si>
    <t xml:space="preserve"> Plummer, Christopher R </t>
  </si>
  <si>
    <t xml:space="preserve"> Lickfold, Clifford R </t>
  </si>
  <si>
    <t xml:space="preserve"> Strinz, Douglas B </t>
  </si>
  <si>
    <t xml:space="preserve"> Reeser, Jason A </t>
  </si>
  <si>
    <t xml:space="preserve"> Holguin, Johnathan G </t>
  </si>
  <si>
    <t xml:space="preserve"> Buttram, Jonathan a </t>
  </si>
  <si>
    <t xml:space="preserve"> Roy, Cade A </t>
  </si>
  <si>
    <t xml:space="preserve"> Fife, Cody J </t>
  </si>
  <si>
    <t xml:space="preserve"> Christiansen, Jacob J </t>
  </si>
  <si>
    <t xml:space="preserve"> Christiansen, Jake </t>
  </si>
  <si>
    <t xml:space="preserve"> Visser, John C </t>
  </si>
  <si>
    <t xml:space="preserve"> Gustafson, Shawn </t>
  </si>
  <si>
    <t xml:space="preserve"> Fox, Josh B </t>
  </si>
  <si>
    <t xml:space="preserve"> Freund, Pete J </t>
  </si>
  <si>
    <t xml:space="preserve"> Garcia Jr., Benito </t>
  </si>
  <si>
    <t xml:space="preserve"> Couchman, Brandon </t>
  </si>
  <si>
    <t xml:space="preserve"> McBride, Brandon </t>
  </si>
  <si>
    <t xml:space="preserve"> Robison, Byron K </t>
  </si>
  <si>
    <t xml:space="preserve"> Couette, Gregory S </t>
  </si>
  <si>
    <t xml:space="preserve"> Valdovinos, Joel </t>
  </si>
  <si>
    <t xml:space="preserve"> Salme, Jon </t>
  </si>
  <si>
    <t xml:space="preserve"> Arellano, Jose </t>
  </si>
  <si>
    <t xml:space="preserve"> Hegge, Josh </t>
  </si>
  <si>
    <t xml:space="preserve"> Heide, Robert </t>
  </si>
  <si>
    <t xml:space="preserve"> Franco, Bernardo </t>
  </si>
  <si>
    <t xml:space="preserve"> Meier, Bryan H </t>
  </si>
  <si>
    <t xml:space="preserve"> Griffith, Chris </t>
  </si>
  <si>
    <t xml:space="preserve"> Thompson, Timothy </t>
  </si>
  <si>
    <t xml:space="preserve"> Weir, Aaron D </t>
  </si>
  <si>
    <t xml:space="preserve"> Zoll, Adam </t>
  </si>
  <si>
    <t xml:space="preserve"> Zakem, Chris </t>
  </si>
  <si>
    <t xml:space="preserve"> Husted, Jaydee R </t>
  </si>
  <si>
    <t xml:space="preserve"> McDonald, Morgan J </t>
  </si>
  <si>
    <t xml:space="preserve"> Heffner, Timothy M </t>
  </si>
  <si>
    <t xml:space="preserve"> Pierce, Brian J </t>
  </si>
  <si>
    <t xml:space="preserve"> Davenport, Devon </t>
  </si>
  <si>
    <t xml:space="preserve"> Laughlin, Elijah D </t>
  </si>
  <si>
    <t xml:space="preserve"> Cipolla, Robert </t>
  </si>
  <si>
    <t xml:space="preserve"> Crandall, Alaric </t>
  </si>
  <si>
    <t xml:space="preserve"> Powless, Bryan </t>
  </si>
  <si>
    <t xml:space="preserve"> Hansen, Colby J </t>
  </si>
  <si>
    <t xml:space="preserve"> Sekavec, George </t>
  </si>
  <si>
    <t xml:space="preserve"> Paschal, Shawn D </t>
  </si>
  <si>
    <t xml:space="preserve"> Villa, Gonzalo </t>
  </si>
  <si>
    <t xml:space="preserve"> Pierce, Jamie S </t>
  </si>
  <si>
    <t xml:space="preserve"> Hashberger, Lucas V </t>
  </si>
  <si>
    <t xml:space="preserve"> Hopkins, Richard </t>
  </si>
  <si>
    <t xml:space="preserve"> Bromagem, Zachary </t>
  </si>
  <si>
    <t xml:space="preserve"> Fogarty, Brett A </t>
  </si>
  <si>
    <t xml:space="preserve"> Gentry, Chad M </t>
  </si>
  <si>
    <t xml:space="preserve"> Price, Jackson J </t>
  </si>
  <si>
    <t xml:space="preserve"> Pniewski, Jacob </t>
  </si>
  <si>
    <t xml:space="preserve"> Hart, Jeffrey D </t>
  </si>
  <si>
    <t xml:space="preserve"> Goodwin, Jimmy D </t>
  </si>
  <si>
    <t xml:space="preserve"> Evans, Mathew P </t>
  </si>
  <si>
    <t xml:space="preserve"> Mercado, Roman H </t>
  </si>
  <si>
    <t xml:space="preserve"> Jennings, Ron A </t>
  </si>
  <si>
    <t xml:space="preserve"> Carino, Ruben A </t>
  </si>
  <si>
    <t xml:space="preserve"> Boss, Ryan </t>
  </si>
  <si>
    <t xml:space="preserve"> Donham, Scott L </t>
  </si>
  <si>
    <t xml:space="preserve"> Bruccheri, Tony M </t>
  </si>
  <si>
    <t xml:space="preserve"> Bocanegra, Albert R </t>
  </si>
  <si>
    <t xml:space="preserve"> Velazquez, Arnold </t>
  </si>
  <si>
    <t xml:space="preserve"> Vasquez, Balentin </t>
  </si>
  <si>
    <t xml:space="preserve"> Aceves, Carlos F </t>
  </si>
  <si>
    <t xml:space="preserve"> Mendoza, Pablo </t>
  </si>
  <si>
    <t xml:space="preserve"> Silveira, Paulo H </t>
  </si>
  <si>
    <t xml:space="preserve"> Martinez, Raynaldo B </t>
  </si>
  <si>
    <t xml:space="preserve"> Carrasco, Efrain </t>
  </si>
  <si>
    <t xml:space="preserve"> Mansfield, Jacoby B </t>
  </si>
  <si>
    <t xml:space="preserve"> Martinez, Leroy A </t>
  </si>
  <si>
    <t xml:space="preserve"> Manzo, Luis A </t>
  </si>
  <si>
    <t xml:space="preserve"> Serrano, Mario </t>
  </si>
  <si>
    <t xml:space="preserve"> Wienand, Sean C </t>
  </si>
  <si>
    <t xml:space="preserve"> Smaltz, Seth J </t>
  </si>
  <si>
    <t xml:space="preserve"> Hernandez, Rick </t>
  </si>
  <si>
    <t xml:space="preserve"> Deniz, Adelino C </t>
  </si>
  <si>
    <t xml:space="preserve"> Gibson, Arnold </t>
  </si>
  <si>
    <t xml:space="preserve"> Alanis, Carlos M </t>
  </si>
  <si>
    <t xml:space="preserve"> Jaramillo, Hernan </t>
  </si>
  <si>
    <t xml:space="preserve"> Jaramillo, Jesus J </t>
  </si>
  <si>
    <t xml:space="preserve"> Newman, Richard M </t>
  </si>
  <si>
    <t xml:space="preserve"> Osborn, Todd L </t>
  </si>
  <si>
    <t xml:space="preserve"> Ruiz, Alfredo </t>
  </si>
  <si>
    <t xml:space="preserve"> Serna, Carlos </t>
  </si>
  <si>
    <t xml:space="preserve"> Pulido, Felipe </t>
  </si>
  <si>
    <t xml:space="preserve"> Solares Ramirez, Heber R </t>
  </si>
  <si>
    <t xml:space="preserve"> Gardello, Matthew A </t>
  </si>
  <si>
    <t xml:space="preserve"> Denson, William M </t>
  </si>
  <si>
    <t xml:space="preserve"> Moerman, Adrian L </t>
  </si>
  <si>
    <t xml:space="preserve"> Nieves, Alfredo J </t>
  </si>
  <si>
    <t xml:space="preserve"> Cheeseman, Dale </t>
  </si>
  <si>
    <t xml:space="preserve"> Bugarin, German </t>
  </si>
  <si>
    <t xml:space="preserve"> Olvera, Humberto </t>
  </si>
  <si>
    <t xml:space="preserve"> Alvarez, Javier </t>
  </si>
  <si>
    <t xml:space="preserve"> Villareal, Joshua D </t>
  </si>
  <si>
    <t xml:space="preserve"> Guzman, Saul </t>
  </si>
  <si>
    <t xml:space="preserve"> Aranda, Wilfredo </t>
  </si>
  <si>
    <t xml:space="preserve"> Coney, Dennis J </t>
  </si>
  <si>
    <t xml:space="preserve"> Aguilar, Gerardo </t>
  </si>
  <si>
    <t xml:space="preserve"> Hammond, John </t>
  </si>
  <si>
    <t xml:space="preserve"> Walker, Monte </t>
  </si>
  <si>
    <t xml:space="preserve"> Linares, Rene' E </t>
  </si>
  <si>
    <t xml:space="preserve"> Lujan, Richard </t>
  </si>
  <si>
    <t xml:space="preserve"> Cheek, Sean </t>
  </si>
  <si>
    <t xml:space="preserve"> Maestas, AL F </t>
  </si>
  <si>
    <t xml:space="preserve"> Spires, Brian </t>
  </si>
  <si>
    <t xml:space="preserve"> Stewart, Clif </t>
  </si>
  <si>
    <t xml:space="preserve"> Lepe, Jose L </t>
  </si>
  <si>
    <t xml:space="preserve"> Allstead, Kenny </t>
  </si>
  <si>
    <t xml:space="preserve"> Dalrymple, Kyle </t>
  </si>
  <si>
    <t xml:space="preserve"> Plata, Romeo </t>
  </si>
  <si>
    <t xml:space="preserve"> Uribe, Salvador </t>
  </si>
  <si>
    <t xml:space="preserve"> Skog, Shawn P </t>
  </si>
  <si>
    <t xml:space="preserve"> Cooney, Steve V </t>
  </si>
  <si>
    <t xml:space="preserve"> Westgate, Troy </t>
  </si>
  <si>
    <t xml:space="preserve"> Douglas, Billy </t>
  </si>
  <si>
    <t xml:space="preserve"> Traver, Brian </t>
  </si>
  <si>
    <t xml:space="preserve"> Callahan, Chris </t>
  </si>
  <si>
    <t xml:space="preserve"> Fowler, Cory A </t>
  </si>
  <si>
    <t xml:space="preserve"> Lawson, Daniel V </t>
  </si>
  <si>
    <t xml:space="preserve"> Husson, David P </t>
  </si>
  <si>
    <t xml:space="preserve"> Sims, Donnie </t>
  </si>
  <si>
    <t xml:space="preserve"> Tande, Howard I </t>
  </si>
  <si>
    <t xml:space="preserve"> Burrier, Jon </t>
  </si>
  <si>
    <t xml:space="preserve"> Nielsen, Tommy E </t>
  </si>
  <si>
    <t>Benn.Regalado@charter.com</t>
  </si>
  <si>
    <t>Christopher.Cooper@charter.com</t>
  </si>
  <si>
    <t>CJ.Cooper@charter.com</t>
  </si>
  <si>
    <t>Erik.Nelson@charter.com</t>
  </si>
  <si>
    <t>Jake.Henry@charter.com</t>
  </si>
  <si>
    <t>Jimmy.Hill2@charter.com</t>
  </si>
  <si>
    <t>Jon.Sonnenschein@charter.com</t>
  </si>
  <si>
    <t>Jonathan.Marshall@charter.com</t>
  </si>
  <si>
    <t>Latisha.Henry@charter.com</t>
  </si>
  <si>
    <t>Michael.A.Peterson@charter.com</t>
  </si>
  <si>
    <t>Monte.Hernandez@charter.com</t>
  </si>
  <si>
    <t>Seth.Edwards@charter.com</t>
  </si>
  <si>
    <t>Tim.Lucht@charter.com</t>
  </si>
  <si>
    <t>donnie.strange@charter.com</t>
  </si>
  <si>
    <t>Eric.Carlson@charter.com</t>
  </si>
  <si>
    <t>Fabian.Romero@charter.com</t>
  </si>
  <si>
    <t>Gregory.Schoonover@charter.com</t>
  </si>
  <si>
    <t>Ian.Ross@charter.com</t>
  </si>
  <si>
    <t>Jake.Verhalen@charter.com</t>
  </si>
  <si>
    <t>Joe.Simmons@charter.com</t>
  </si>
  <si>
    <t>Michael.Huffman@charter.com</t>
  </si>
  <si>
    <t>Micheal.Moore@charter.com</t>
  </si>
  <si>
    <t>Nathan.Barnes@charter.com</t>
  </si>
  <si>
    <t>Triston.Garland@charter.com</t>
  </si>
  <si>
    <t>David.Roseboom@charter.com</t>
  </si>
  <si>
    <t>Drew.Swan@charter.com</t>
  </si>
  <si>
    <t>Jared.Albrecht@charter.com</t>
  </si>
  <si>
    <t>Josh.Sisk@charter.com</t>
  </si>
  <si>
    <t>Joshua.Brackett@charter.com</t>
  </si>
  <si>
    <t>Stephen.Helvig@charter.com</t>
  </si>
  <si>
    <t>Steven.Meinz@charter.com</t>
  </si>
  <si>
    <t>Travis.Burkett@charter.com</t>
  </si>
  <si>
    <t>William.Sample@charter.com</t>
  </si>
  <si>
    <t>Adam.Bickel@charter.com</t>
  </si>
  <si>
    <t>Bryce.Hiigel@charter.com</t>
  </si>
  <si>
    <t>Donny.Vela@charter.com</t>
  </si>
  <si>
    <t>James.Cordova@charter.com</t>
  </si>
  <si>
    <t>Rory.Randleman@charter.com</t>
  </si>
  <si>
    <t>Aaron.Stewart@charter.com</t>
  </si>
  <si>
    <t>Bradley.Kavanagh@charter.com</t>
  </si>
  <si>
    <t>Kevin.Wolfe@charter.com</t>
  </si>
  <si>
    <t>Matt.Frey@charter.com</t>
  </si>
  <si>
    <t>Matthew.Lobato@charter.com</t>
  </si>
  <si>
    <t>Michael.Olson@charter.com</t>
  </si>
  <si>
    <t>Steve.Montano@charter.com</t>
  </si>
  <si>
    <t>Christian.Bruens@charter.com</t>
  </si>
  <si>
    <t>Jacob.Cadelinia@charter.com</t>
  </si>
  <si>
    <t>Justin.Capehart@charter.com</t>
  </si>
  <si>
    <t>Kendon.Morgan@charter.com</t>
  </si>
  <si>
    <t>Michael.Labbitt@charter.com</t>
  </si>
  <si>
    <t>Mike.Howerton@charter.com</t>
  </si>
  <si>
    <t>Zachary.Duarte@charter.com</t>
  </si>
  <si>
    <t>Ismael.G.Valencia@charter.com</t>
  </si>
  <si>
    <t>Andrew.Casaday@charter.com</t>
  </si>
  <si>
    <t>Danny.Powers@charter.com</t>
  </si>
  <si>
    <t>Frank.Gleason@charter.com</t>
  </si>
  <si>
    <t>Jesse.Reeves@charter.com</t>
  </si>
  <si>
    <t>Jon.Reeves@charter.com</t>
  </si>
  <si>
    <t>Kyle.Henderson@charter.com</t>
  </si>
  <si>
    <t>Brad.Patera@charter.com</t>
  </si>
  <si>
    <t>Daniel.Lencioni@charter.com</t>
  </si>
  <si>
    <t>Jeffrey.Moore@charter.com</t>
  </si>
  <si>
    <t>Justin.Masiak@charter.com</t>
  </si>
  <si>
    <t>Lucas.Buehner@charter.com</t>
  </si>
  <si>
    <t>Michael.Atchison@charter.com</t>
  </si>
  <si>
    <t>Miles.Gilbert@charter.com</t>
  </si>
  <si>
    <t>Nathan.Ratley@charter.com</t>
  </si>
  <si>
    <t>Tyler.Charlton@charter.com</t>
  </si>
  <si>
    <t>Justin.McClintic@charter.com</t>
  </si>
  <si>
    <t>Arnold.Ailer@charter.com</t>
  </si>
  <si>
    <t>Bob.Hughes2@charter.com</t>
  </si>
  <si>
    <t>chris.Koreski@charter.com</t>
  </si>
  <si>
    <t>Danielle.Larson@charter.com</t>
  </si>
  <si>
    <t>Jacob.Gibbons@charter.com</t>
  </si>
  <si>
    <t>John-Michael.Wallace@charter.com</t>
  </si>
  <si>
    <t>Michael.Harrod@charter.com</t>
  </si>
  <si>
    <t>Mitchell.Sampson@charter.com</t>
  </si>
  <si>
    <t>robert.henry@charter.com</t>
  </si>
  <si>
    <t>Ryan.Bulyca@charter.com</t>
  </si>
  <si>
    <t>billy.dean@charter.com</t>
  </si>
  <si>
    <t>Blake.Dailey@charter.com</t>
  </si>
  <si>
    <t>Brian.Bettle@charter.com</t>
  </si>
  <si>
    <t>Brock.Hassler@charter.com</t>
  </si>
  <si>
    <t>Daniel.Mehring@charter.com</t>
  </si>
  <si>
    <t>Kirk.Stephens@charter.com</t>
  </si>
  <si>
    <t>Michael.Visscher@charter.com</t>
  </si>
  <si>
    <t>Michael.Westforth@charter.com</t>
  </si>
  <si>
    <t>Neil.Ross@charter.com</t>
  </si>
  <si>
    <t>Pedro.Nieves@charter.com</t>
  </si>
  <si>
    <t>pete.Nieves@charter.com</t>
  </si>
  <si>
    <t>Rusty.Napier@charter.com</t>
  </si>
  <si>
    <t>Ted.Azure@charter.com</t>
  </si>
  <si>
    <t>Andrew.Cooper@charter.com</t>
  </si>
  <si>
    <t>Brian.Coles@charter.com</t>
  </si>
  <si>
    <t>Erik.Freeman@charter.com</t>
  </si>
  <si>
    <t>Justin.Pluhar@charter.com</t>
  </si>
  <si>
    <t>Kelly.Braswell@charter.com</t>
  </si>
  <si>
    <t>Michael.Tiday@charter.com</t>
  </si>
  <si>
    <t>Robert.Haskins@charter.com</t>
  </si>
  <si>
    <t>Ryan.Ralston@charter.com</t>
  </si>
  <si>
    <t>Samuel.White@charter.com</t>
  </si>
  <si>
    <t>Deshaun.Hogue@charter.com</t>
  </si>
  <si>
    <t>Chris.Brooker@charter.com</t>
  </si>
  <si>
    <t>Kyle.VanSeters@charter.com</t>
  </si>
  <si>
    <t>Maarten.Delanghe@charter.com</t>
  </si>
  <si>
    <t>Norman.Plough@charter.com</t>
  </si>
  <si>
    <t>Adam.Ochoa@charter.com</t>
  </si>
  <si>
    <t>Bryan.Carrizales@charter.com</t>
  </si>
  <si>
    <t>Carlos.BarraganZermeno@charter.com</t>
  </si>
  <si>
    <t>Erwin.Felicitas@charter.com</t>
  </si>
  <si>
    <t>Jacob.Floyd@charter.com</t>
  </si>
  <si>
    <t>Jarrod.Harrington@charter.com</t>
  </si>
  <si>
    <t>Jason.Aichele@charter.com</t>
  </si>
  <si>
    <t>Kevin.McColloch@charter.com</t>
  </si>
  <si>
    <t>Tyler.Fordley@charter.com</t>
  </si>
  <si>
    <t>Chandler.Simpson@charter.com</t>
  </si>
  <si>
    <t>Clay.DeBord@charter.com</t>
  </si>
  <si>
    <t>Conner.Baumann@charter.com</t>
  </si>
  <si>
    <t>Temby.Zander@charter.com</t>
  </si>
  <si>
    <t>Blake.Guillory@charter.com</t>
  </si>
  <si>
    <t>Devon.Millang@charter.com</t>
  </si>
  <si>
    <t>Elijah.Solano@charter.com</t>
  </si>
  <si>
    <t>Joshua.Timko@charter.com</t>
  </si>
  <si>
    <t>Tim.Flaigg@charter.com</t>
  </si>
  <si>
    <t>Christopher.Plummer@charter.com</t>
  </si>
  <si>
    <t>Clifford.Lickfold@charter.com</t>
  </si>
  <si>
    <t>Douglas.Strinz@charter.com</t>
  </si>
  <si>
    <t>Jason.Reeser@charter.com</t>
  </si>
  <si>
    <t>Johnathan.Holguin@charter.com</t>
  </si>
  <si>
    <t>Jonathan.Buttram@charter.com</t>
  </si>
  <si>
    <t>Cade.Roy@charter.com</t>
  </si>
  <si>
    <t>Cody.Fife@charter.com</t>
  </si>
  <si>
    <t>Jacob.Christiansen@charter.com</t>
  </si>
  <si>
    <t>Jake.Christiansen@charter.com</t>
  </si>
  <si>
    <t>john.visser@charter.com</t>
  </si>
  <si>
    <t>Shawn.Gustafson@charter.com</t>
  </si>
  <si>
    <t>Josh.Fox@charter.com</t>
  </si>
  <si>
    <t>pete.freund@charter.com</t>
  </si>
  <si>
    <t>Benito.GarciaJr@charter.com</t>
  </si>
  <si>
    <t>Brandon.Couchman@charter.com</t>
  </si>
  <si>
    <t>Brandon.McBride@charter.com</t>
  </si>
  <si>
    <t>Byron.Robison@charter.com</t>
  </si>
  <si>
    <t>Gregory.Couette@charter.com</t>
  </si>
  <si>
    <t>Joel.Valdovinos@charter.com</t>
  </si>
  <si>
    <t>Jon.Salme@charter.com</t>
  </si>
  <si>
    <t>Jose.Arellano@charter.com</t>
  </si>
  <si>
    <t>Josh.Hegge@charter.com</t>
  </si>
  <si>
    <t>Robert.Heide@charter.com</t>
  </si>
  <si>
    <t>Bernardo.Franco@charter.com</t>
  </si>
  <si>
    <t>Bryan.Meier@charter.com</t>
  </si>
  <si>
    <t>Chris.Griffith@charter.com</t>
  </si>
  <si>
    <t>Timothy.Thompson@charter.com</t>
  </si>
  <si>
    <t>Aaron.Weir@charter.com</t>
  </si>
  <si>
    <t>Adam.Zoll@charter.com</t>
  </si>
  <si>
    <t>Chris.Zakem@charter.com</t>
  </si>
  <si>
    <t>Jaydee.Husted@charter.com</t>
  </si>
  <si>
    <t>Morgan.McDonald@charter.com</t>
  </si>
  <si>
    <t>Timothy.Heffner@charter.com</t>
  </si>
  <si>
    <t>Brian.Pierce@charter.com</t>
  </si>
  <si>
    <t>Devon.Davenport@charter.com</t>
  </si>
  <si>
    <t>Elijah.Laughlin@charter.com</t>
  </si>
  <si>
    <t>robert.cipolla@charter.com</t>
  </si>
  <si>
    <t>alaric.crandall@charter.com</t>
  </si>
  <si>
    <t>Bryan.Powless@charter.com</t>
  </si>
  <si>
    <t>Colby.Hansen@charter.com</t>
  </si>
  <si>
    <t>George.Sekavec@charter.com</t>
  </si>
  <si>
    <t>Shawn.Paschal@charter.com</t>
  </si>
  <si>
    <t>Gonzalo.Villa@charter.com</t>
  </si>
  <si>
    <t>Jamie.Pierce@charter.com</t>
  </si>
  <si>
    <t>Lucas.Hashberger@charter.com</t>
  </si>
  <si>
    <t>Richard.Hopkins@charter.com</t>
  </si>
  <si>
    <t>Zachary.Bromagem@charter.com</t>
  </si>
  <si>
    <t>Brett.Fogarty@charter.com</t>
  </si>
  <si>
    <t>Chad.Gentry@charter.com</t>
  </si>
  <si>
    <t>Jackson.Price@charter.com</t>
  </si>
  <si>
    <t>Jacob.Pniewski@charter.com</t>
  </si>
  <si>
    <t>Jeffrey.Hart@charter.com</t>
  </si>
  <si>
    <t>Jimmy.Goodwin@charter.com</t>
  </si>
  <si>
    <t>Mathew.Evans@charter.com</t>
  </si>
  <si>
    <t>Roman.Mercado@charter.com</t>
  </si>
  <si>
    <t>Ron.Jennings@charter.com</t>
  </si>
  <si>
    <t>Ruben.Carino@charter.com</t>
  </si>
  <si>
    <t>Ryan.Boss@charter.com</t>
  </si>
  <si>
    <t>Scott.Donham@charter.com</t>
  </si>
  <si>
    <t>Tony.Bruccheri@charter.com</t>
  </si>
  <si>
    <t>Albert.Bocanegra@charter.com</t>
  </si>
  <si>
    <t>Arnold.Velazquez@charter.com</t>
  </si>
  <si>
    <t>Balentin.Vasquez@charter.com</t>
  </si>
  <si>
    <t>Carlos.Aceves@charter.com</t>
  </si>
  <si>
    <t>Pablo.Mendoza@charter.com</t>
  </si>
  <si>
    <t>Paulo.Silveira@charter.com</t>
  </si>
  <si>
    <t>Raynaldo.Martinez@charter.com</t>
  </si>
  <si>
    <t>Efrain.Carrasco@charter.com</t>
  </si>
  <si>
    <t>Jacoby.Mansfield@charter.com</t>
  </si>
  <si>
    <t>Leroy.A.Martinez@charter.com</t>
  </si>
  <si>
    <t>Luis.Manzo@charter.com</t>
  </si>
  <si>
    <t>Mario.Serrano@charter.com</t>
  </si>
  <si>
    <t>sean.wienand@charter.com</t>
  </si>
  <si>
    <t>Seth.Smaltz@charter.com</t>
  </si>
  <si>
    <t>Rick.Hernandez@charter.com</t>
  </si>
  <si>
    <t>Adelino.Deniz@charter.com</t>
  </si>
  <si>
    <t>Arnold.Gibson@charter.com</t>
  </si>
  <si>
    <t>Carlos.Alanis@charter.com</t>
  </si>
  <si>
    <t>Hernan.Jaramillo@charter.com</t>
  </si>
  <si>
    <t>Jesus.Jaramillo@charter.com</t>
  </si>
  <si>
    <t>Richard.Newman@charter.com</t>
  </si>
  <si>
    <t>Todd.Osborn@charter.com</t>
  </si>
  <si>
    <t>Alfredo.Ruiz@charter.com</t>
  </si>
  <si>
    <t>Carlos.Serna@charter.com</t>
  </si>
  <si>
    <t>Felipe.Pulido@charter.com</t>
  </si>
  <si>
    <t>Heber.SolaresRamirez@charter.com</t>
  </si>
  <si>
    <t>Matthew.Gardello@charter.com</t>
  </si>
  <si>
    <t>William.Denson@charter.com</t>
  </si>
  <si>
    <t>Adrian.Moerman@charter.com</t>
  </si>
  <si>
    <t>Alfredo.Nieves@charter.com</t>
  </si>
  <si>
    <t>Dale.Cheeseman@charter.com</t>
  </si>
  <si>
    <t>German.Bugarin@charter.com</t>
  </si>
  <si>
    <t>Humberto.Olvera@charter.com</t>
  </si>
  <si>
    <t>Javier.Alvarez@charter.com</t>
  </si>
  <si>
    <t>Joshua.Villareal@charter.com</t>
  </si>
  <si>
    <t>Saul.Guzman@charter.com</t>
  </si>
  <si>
    <t>Wilfredo.Aranda@charter.com</t>
  </si>
  <si>
    <t>Dennis.Coney@charter.com</t>
  </si>
  <si>
    <t>Gerardo.Aguilar@charter.com</t>
  </si>
  <si>
    <t>John.Hammond2@charter.com</t>
  </si>
  <si>
    <t>Monte.Walker@charter.com</t>
  </si>
  <si>
    <t>Rene.Linares@charter.com</t>
  </si>
  <si>
    <t>Richard.Lujan@charter.com</t>
  </si>
  <si>
    <t>Sean.Cheek@charter.com</t>
  </si>
  <si>
    <t>Al.Maestas@charter.com</t>
  </si>
  <si>
    <t>Brian.Spires@charter.com</t>
  </si>
  <si>
    <t>Clif.Stewart@charter.com</t>
  </si>
  <si>
    <t>Jose.Lepe@charter.com</t>
  </si>
  <si>
    <t>kenny.allstead@charter.com</t>
  </si>
  <si>
    <t>Kyle.Dalrymple@charter.com</t>
  </si>
  <si>
    <t>Romeo.Plata@charter.com</t>
  </si>
  <si>
    <t>Salvador.Uribe@charter.com</t>
  </si>
  <si>
    <t>Shawn.Skog@charter.com</t>
  </si>
  <si>
    <t>Steve.Cooney@charter.com</t>
  </si>
  <si>
    <t>Troy.Westgate@charter.com</t>
  </si>
  <si>
    <t>Billy.Douglas@charter.com</t>
  </si>
  <si>
    <t>Brian.Traver@charter.com</t>
  </si>
  <si>
    <t>Chris.Callahan@charter.com</t>
  </si>
  <si>
    <t>Cory.Fowler@charter.com</t>
  </si>
  <si>
    <t>Daniel.Lawson@charter.com</t>
  </si>
  <si>
    <t>David.Husson@charter.com</t>
  </si>
  <si>
    <t>Donnie.Sims@charter.com</t>
  </si>
  <si>
    <t>Howard.Tande@charter.com</t>
  </si>
  <si>
    <t>Jon.Burrier@charter.com</t>
  </si>
  <si>
    <t>Tommy.Nielsen@charter.com</t>
  </si>
  <si>
    <t>jake.verhalen@charter.com</t>
  </si>
  <si>
    <t>matthew.reynolds@charter.com</t>
  </si>
  <si>
    <t>michael.goff@charter.com</t>
  </si>
  <si>
    <t>matt.frey@charter.com</t>
  </si>
  <si>
    <t>christopher.stephens@charter.com</t>
  </si>
  <si>
    <t>mike.howerton@charter.com</t>
  </si>
  <si>
    <t>robert.marcus@charter.com</t>
  </si>
  <si>
    <t>dan.powers@charter.com</t>
  </si>
  <si>
    <t>bob.henry@charter.com</t>
  </si>
  <si>
    <t>brandon.bauer@charter.com</t>
  </si>
  <si>
    <t>chris.koreski@charter.com</t>
  </si>
  <si>
    <t>daniel.bauer@charter.com</t>
  </si>
  <si>
    <t>daniel.wilson@charter.com</t>
  </si>
  <si>
    <t>troy.roberts@charter.com</t>
  </si>
  <si>
    <t>bob.hughes2@charter.com</t>
  </si>
  <si>
    <t>brandon.moore@charter.com</t>
  </si>
  <si>
    <t>jonathan.lee@charter.com</t>
  </si>
  <si>
    <t>brandon.j.smith1@charter.com</t>
  </si>
  <si>
    <t>andrew.p.young@charter.com</t>
  </si>
  <si>
    <t>jeffrey.roy@charter.com</t>
  </si>
  <si>
    <t>travis.williams@charter.com</t>
  </si>
  <si>
    <t>christopher.nelson@charter.com</t>
  </si>
  <si>
    <t>john.hart@charter.com</t>
  </si>
  <si>
    <t>juan.torres3@charter.com</t>
  </si>
  <si>
    <t>lee.thomas@charter.com</t>
  </si>
  <si>
    <t>michael.johnson9@charter.com</t>
  </si>
  <si>
    <t>josh.fox@charter.com</t>
  </si>
  <si>
    <t>shane.smith@charter.com</t>
  </si>
  <si>
    <t>ty.marshall@charter.com</t>
  </si>
  <si>
    <t>austin.allen@charter.com</t>
  </si>
  <si>
    <t>michael.mccarthy@charter.com</t>
  </si>
  <si>
    <t>richard.williams2@charter.com</t>
  </si>
  <si>
    <t>marcus.james@charter.com</t>
  </si>
  <si>
    <t>ethan.gould@charter.com</t>
  </si>
  <si>
    <t>chris.samples@charter.com</t>
  </si>
  <si>
    <t>bryan.powless@charter.com</t>
  </si>
  <si>
    <t>anthony.anderson@charter.com</t>
  </si>
  <si>
    <t>christopher.hubbard@charter.com</t>
  </si>
  <si>
    <t>matt.morgan@charter.com</t>
  </si>
  <si>
    <t>tony.bruccheri@charter.com</t>
  </si>
  <si>
    <t>anthony.castro@charter.com</t>
  </si>
  <si>
    <t>edgar.hernandez@charter.com</t>
  </si>
  <si>
    <t>nikolos.goodman@charter.com</t>
  </si>
  <si>
    <t>edgar.ramirez@charter.com</t>
  </si>
  <si>
    <t>gabriel.castro@charter.com</t>
  </si>
  <si>
    <t>jose.aguilar@charter.com</t>
  </si>
  <si>
    <t>dar.singh@charter.com</t>
  </si>
  <si>
    <t>jose.ramirez@charter.com</t>
  </si>
  <si>
    <t>juan.r.garcia@charter.com</t>
  </si>
  <si>
    <t>Manuel.Galvan@charter.com</t>
  </si>
  <si>
    <t>Ricardo.Gomez@charter.com</t>
  </si>
  <si>
    <t>zachary.miller@charter.com</t>
  </si>
  <si>
    <t>Chris.Ridge@charter.com</t>
  </si>
  <si>
    <t>Bob.Barnett@charter.com</t>
  </si>
  <si>
    <t>David.Wood2@charter.com</t>
  </si>
  <si>
    <t>shawn.miller@charter.com</t>
  </si>
  <si>
    <t>john.wilson@charter.com</t>
  </si>
  <si>
    <t>shawn.white@charter.com</t>
  </si>
  <si>
    <t>abel.romero@charter.com</t>
  </si>
  <si>
    <t>Sup</t>
  </si>
  <si>
    <t>Tony Garcia</t>
  </si>
  <si>
    <t>tony.garcia@charter.com</t>
  </si>
  <si>
    <t>Michael Pincombe</t>
  </si>
  <si>
    <t>michael.pincombe@charter.com</t>
  </si>
  <si>
    <t>DFE</t>
  </si>
  <si>
    <t>Ethan Heser</t>
  </si>
  <si>
    <t>ethan.heser@charter.com</t>
  </si>
  <si>
    <t xml:space="preserve">Benn Regalado </t>
  </si>
  <si>
    <t>Daniel Weldon</t>
  </si>
  <si>
    <t>benn.regalado@charter.com</t>
  </si>
  <si>
    <t xml:space="preserve">Daniel Weldon </t>
  </si>
  <si>
    <t>daniel.weldon@charter.com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</si>
</sst>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2" xfId="0" applyFont="1" applyFill="1" applyBorder="1"/>
    <xf numFmtId="0" fontId="0" fillId="0" borderId="3" xfId="0" applyBorder="1"/>
    <xf numFmtId="0" fontId="0" fillId="0" borderId="0" xfId="0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1"/>
    <xf numFmtId="0" fontId="0" fillId="4" borderId="3" xfId="0" applyFont="1" applyFill="1" applyBorder="1"/>
  </cellXfs>
  <cellStyles count="2">
    <cellStyle name="Hyperlink" xfId="1" builtinId="8"/>
    <cellStyle name="Normal" xfId="0" builtinId="0"/>
  </cellStyles>
  <dxfs count="10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24A08-4ADF-486C-8689-B524B89E6E51}" name="Table1" displayName="Table1" ref="A1:F351" totalsRowShown="0" headerRowDxfId="9" headerRowBorderDxfId="8" tableBorderDxfId="7" totalsRowBorderDxfId="6">
  <autoFilter ref="A1:F351" xr:uid="{63124A08-4ADF-486C-8689-B524B89E6E51}"/>
  <sortState xmlns:xlrd2="http://schemas.microsoft.com/office/spreadsheetml/2017/richdata2" ref="A2:F351">
    <sortCondition ref="E1:E351"/>
  </sortState>
  <tableColumns count="6">
    <tableColumn id="1" xr3:uid="{188217CC-2AF7-4372-9B6B-8A1A445ADC69}" name="Region" dataDxfId="5"/>
    <tableColumn id="2" xr3:uid="{514B05CA-A948-4748-824C-1C7A7ED215B2}" name="MA" dataDxfId="4"/>
    <tableColumn id="3" xr3:uid="{ED42C75B-004E-468C-A0D0-0D5D2B9252C1}" name="Director" dataDxfId="3"/>
    <tableColumn id="4" xr3:uid="{9BE51524-20D2-4EB3-8F83-627D5DB61D76}" name="Manager" dataDxfId="2"/>
    <tableColumn id="5" xr3:uid="{04D47DD4-60E7-4F21-8995-3EA98F5DF818}" name="Supervisor" dataDxfId="1"/>
    <tableColumn id="6" xr3:uid="{730CA5FF-C872-4D27-A2C2-928B9F230A77}" name="Tech 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ony.garcia@charter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E83C-D265-4641-9E4E-388DB767E7E2}">
  <dimension ref="A1:B102"/>
  <sheetViews>
    <sheetView workbookViewId="0">
      <selection activeCell="B21" sqref="B21"/>
    </sheetView>
  </sheetViews>
  <sheetFormatPr defaultRowHeight="15" x14ac:dyDescent="0.25"/>
  <sheetData>
    <row r="1" spans="1:2" x14ac:dyDescent="0.25">
      <c r="A1" t="s">
        <v>205</v>
      </c>
      <c r="B1" t="s">
        <v>111</v>
      </c>
    </row>
    <row r="2" spans="1:2" x14ac:dyDescent="0.25">
      <c r="A2" t="s">
        <v>205</v>
      </c>
      <c r="B2" t="s">
        <v>112</v>
      </c>
    </row>
    <row r="3" spans="1:2" x14ac:dyDescent="0.25">
      <c r="A3" t="s">
        <v>205</v>
      </c>
      <c r="B3" t="s">
        <v>113</v>
      </c>
    </row>
    <row r="4" spans="1:2" x14ac:dyDescent="0.25">
      <c r="A4" t="s">
        <v>205</v>
      </c>
      <c r="B4" t="s">
        <v>114</v>
      </c>
    </row>
    <row r="5" spans="1:2" x14ac:dyDescent="0.25">
      <c r="A5" t="s">
        <v>205</v>
      </c>
      <c r="B5" t="s">
        <v>115</v>
      </c>
    </row>
    <row r="6" spans="1:2" x14ac:dyDescent="0.25">
      <c r="A6" t="s">
        <v>205</v>
      </c>
      <c r="B6" t="s">
        <v>116</v>
      </c>
    </row>
    <row r="7" spans="1:2" x14ac:dyDescent="0.25">
      <c r="A7" t="s">
        <v>205</v>
      </c>
      <c r="B7" t="s">
        <v>117</v>
      </c>
    </row>
    <row r="8" spans="1:2" x14ac:dyDescent="0.25">
      <c r="A8" t="s">
        <v>205</v>
      </c>
      <c r="B8" t="s">
        <v>118</v>
      </c>
    </row>
    <row r="9" spans="1:2" x14ac:dyDescent="0.25">
      <c r="A9" t="s">
        <v>205</v>
      </c>
      <c r="B9" t="s">
        <v>119</v>
      </c>
    </row>
    <row r="10" spans="1:2" x14ac:dyDescent="0.25">
      <c r="A10" t="s">
        <v>205</v>
      </c>
      <c r="B10" t="s">
        <v>120</v>
      </c>
    </row>
    <row r="11" spans="1:2" x14ac:dyDescent="0.25">
      <c r="A11" t="s">
        <v>205</v>
      </c>
      <c r="B11" t="s">
        <v>121</v>
      </c>
    </row>
    <row r="12" spans="1:2" x14ac:dyDescent="0.25">
      <c r="A12" t="s">
        <v>205</v>
      </c>
      <c r="B12" t="s">
        <v>122</v>
      </c>
    </row>
    <row r="13" spans="1:2" x14ac:dyDescent="0.25">
      <c r="A13" t="s">
        <v>205</v>
      </c>
      <c r="B13" t="s">
        <v>123</v>
      </c>
    </row>
    <row r="14" spans="1:2" x14ac:dyDescent="0.25">
      <c r="A14" t="s">
        <v>205</v>
      </c>
      <c r="B14" t="s">
        <v>124</v>
      </c>
    </row>
    <row r="15" spans="1:2" x14ac:dyDescent="0.25">
      <c r="A15" t="s">
        <v>205</v>
      </c>
      <c r="B15" t="s">
        <v>125</v>
      </c>
    </row>
    <row r="16" spans="1:2" x14ac:dyDescent="0.25">
      <c r="A16" t="s">
        <v>205</v>
      </c>
      <c r="B16" t="s">
        <v>126</v>
      </c>
    </row>
    <row r="17" spans="1:2" x14ac:dyDescent="0.25">
      <c r="A17" t="s">
        <v>205</v>
      </c>
      <c r="B17" t="s">
        <v>127</v>
      </c>
    </row>
    <row r="18" spans="1:2" x14ac:dyDescent="0.25">
      <c r="A18" t="s">
        <v>205</v>
      </c>
      <c r="B18" t="s">
        <v>128</v>
      </c>
    </row>
    <row r="19" spans="1:2" x14ac:dyDescent="0.25">
      <c r="A19" t="s">
        <v>205</v>
      </c>
      <c r="B19" t="s">
        <v>129</v>
      </c>
    </row>
    <row r="20" spans="1:2" x14ac:dyDescent="0.25">
      <c r="A20" t="s">
        <v>205</v>
      </c>
      <c r="B20" t="s">
        <v>206</v>
      </c>
    </row>
    <row r="21" spans="1:2" x14ac:dyDescent="0.25">
      <c r="A21" t="s">
        <v>205</v>
      </c>
      <c r="B21" t="s">
        <v>131</v>
      </c>
    </row>
    <row r="22" spans="1:2" x14ac:dyDescent="0.25">
      <c r="A22" t="s">
        <v>205</v>
      </c>
      <c r="B22" t="s">
        <v>132</v>
      </c>
    </row>
    <row r="23" spans="1:2" x14ac:dyDescent="0.25">
      <c r="A23" t="s">
        <v>205</v>
      </c>
      <c r="B23" t="s">
        <v>133</v>
      </c>
    </row>
    <row r="24" spans="1:2" x14ac:dyDescent="0.25">
      <c r="A24" t="s">
        <v>205</v>
      </c>
      <c r="B24" t="s">
        <v>134</v>
      </c>
    </row>
    <row r="25" spans="1:2" x14ac:dyDescent="0.25">
      <c r="A25" t="s">
        <v>205</v>
      </c>
      <c r="B25" t="s">
        <v>135</v>
      </c>
    </row>
    <row r="26" spans="1:2" x14ac:dyDescent="0.25">
      <c r="A26" t="s">
        <v>205</v>
      </c>
      <c r="B26" t="s">
        <v>136</v>
      </c>
    </row>
    <row r="27" spans="1:2" x14ac:dyDescent="0.25">
      <c r="A27" t="s">
        <v>205</v>
      </c>
      <c r="B27" t="s">
        <v>137</v>
      </c>
    </row>
    <row r="28" spans="1:2" x14ac:dyDescent="0.25">
      <c r="A28" t="s">
        <v>205</v>
      </c>
      <c r="B28" t="s">
        <v>138</v>
      </c>
    </row>
    <row r="29" spans="1:2" x14ac:dyDescent="0.25">
      <c r="A29" t="s">
        <v>205</v>
      </c>
      <c r="B29" t="s">
        <v>139</v>
      </c>
    </row>
    <row r="30" spans="1:2" x14ac:dyDescent="0.25">
      <c r="A30" t="s">
        <v>205</v>
      </c>
      <c r="B30" t="s">
        <v>140</v>
      </c>
    </row>
    <row r="31" spans="1:2" x14ac:dyDescent="0.25">
      <c r="A31" t="s">
        <v>205</v>
      </c>
      <c r="B31" t="s">
        <v>141</v>
      </c>
    </row>
    <row r="32" spans="1:2" x14ac:dyDescent="0.25">
      <c r="A32" t="s">
        <v>205</v>
      </c>
      <c r="B32" t="s">
        <v>142</v>
      </c>
    </row>
    <row r="33" spans="1:2" x14ac:dyDescent="0.25">
      <c r="A33" t="s">
        <v>205</v>
      </c>
      <c r="B33" t="s">
        <v>143</v>
      </c>
    </row>
    <row r="34" spans="1:2" x14ac:dyDescent="0.25">
      <c r="A34" t="s">
        <v>205</v>
      </c>
      <c r="B34" t="s">
        <v>144</v>
      </c>
    </row>
    <row r="35" spans="1:2" x14ac:dyDescent="0.25">
      <c r="A35" t="s">
        <v>205</v>
      </c>
      <c r="B35" t="s">
        <v>145</v>
      </c>
    </row>
    <row r="36" spans="1:2" x14ac:dyDescent="0.25">
      <c r="A36" t="s">
        <v>205</v>
      </c>
      <c r="B36" t="s">
        <v>146</v>
      </c>
    </row>
    <row r="37" spans="1:2" x14ac:dyDescent="0.25">
      <c r="A37" t="s">
        <v>205</v>
      </c>
      <c r="B37" t="s">
        <v>147</v>
      </c>
    </row>
    <row r="38" spans="1:2" x14ac:dyDescent="0.25">
      <c r="A38" t="s">
        <v>205</v>
      </c>
      <c r="B38" t="s">
        <v>148</v>
      </c>
    </row>
    <row r="39" spans="1:2" x14ac:dyDescent="0.25">
      <c r="A39" t="s">
        <v>205</v>
      </c>
      <c r="B39" t="s">
        <v>149</v>
      </c>
    </row>
    <row r="40" spans="1:2" x14ac:dyDescent="0.25">
      <c r="A40" t="s">
        <v>205</v>
      </c>
      <c r="B40" t="s">
        <v>110</v>
      </c>
    </row>
    <row r="41" spans="1:2" x14ac:dyDescent="0.25">
      <c r="A41" t="s">
        <v>205</v>
      </c>
      <c r="B41" t="s">
        <v>150</v>
      </c>
    </row>
    <row r="42" spans="1:2" x14ac:dyDescent="0.25">
      <c r="A42" t="s">
        <v>205</v>
      </c>
      <c r="B42" t="s">
        <v>151</v>
      </c>
    </row>
    <row r="43" spans="1:2" x14ac:dyDescent="0.25">
      <c r="A43" t="s">
        <v>205</v>
      </c>
      <c r="B43" t="s">
        <v>152</v>
      </c>
    </row>
    <row r="44" spans="1:2" x14ac:dyDescent="0.25">
      <c r="A44" t="s">
        <v>205</v>
      </c>
      <c r="B44" t="s">
        <v>130</v>
      </c>
    </row>
    <row r="45" spans="1:2" x14ac:dyDescent="0.25">
      <c r="A45" t="s">
        <v>205</v>
      </c>
      <c r="B45" t="s">
        <v>153</v>
      </c>
    </row>
    <row r="46" spans="1:2" x14ac:dyDescent="0.25">
      <c r="A46" t="s">
        <v>205</v>
      </c>
      <c r="B46" t="s">
        <v>154</v>
      </c>
    </row>
    <row r="47" spans="1:2" x14ac:dyDescent="0.25">
      <c r="A47" t="s">
        <v>205</v>
      </c>
      <c r="B47" t="s">
        <v>155</v>
      </c>
    </row>
    <row r="48" spans="1:2" x14ac:dyDescent="0.25">
      <c r="A48" t="s">
        <v>205</v>
      </c>
      <c r="B48" t="s">
        <v>156</v>
      </c>
    </row>
    <row r="49" spans="1:2" x14ac:dyDescent="0.25">
      <c r="A49" t="s">
        <v>205</v>
      </c>
      <c r="B49" t="s">
        <v>157</v>
      </c>
    </row>
    <row r="50" spans="1:2" x14ac:dyDescent="0.25">
      <c r="A50" t="s">
        <v>205</v>
      </c>
      <c r="B50" t="s">
        <v>158</v>
      </c>
    </row>
    <row r="51" spans="1:2" x14ac:dyDescent="0.25">
      <c r="A51" t="s">
        <v>205</v>
      </c>
      <c r="B51" t="s">
        <v>159</v>
      </c>
    </row>
    <row r="52" spans="1:2" x14ac:dyDescent="0.25">
      <c r="A52" t="s">
        <v>205</v>
      </c>
      <c r="B52" t="s">
        <v>160</v>
      </c>
    </row>
    <row r="53" spans="1:2" x14ac:dyDescent="0.25">
      <c r="A53" t="s">
        <v>205</v>
      </c>
      <c r="B53" t="s">
        <v>161</v>
      </c>
    </row>
    <row r="54" spans="1:2" x14ac:dyDescent="0.25">
      <c r="A54" t="s">
        <v>205</v>
      </c>
      <c r="B54" t="s">
        <v>162</v>
      </c>
    </row>
    <row r="55" spans="1:2" x14ac:dyDescent="0.25">
      <c r="A55" t="s">
        <v>205</v>
      </c>
      <c r="B55" t="s">
        <v>163</v>
      </c>
    </row>
    <row r="56" spans="1:2" x14ac:dyDescent="0.25">
      <c r="A56" t="s">
        <v>205</v>
      </c>
      <c r="B56" t="s">
        <v>164</v>
      </c>
    </row>
    <row r="57" spans="1:2" x14ac:dyDescent="0.25">
      <c r="A57" t="s">
        <v>205</v>
      </c>
      <c r="B57" t="s">
        <v>165</v>
      </c>
    </row>
    <row r="58" spans="1:2" x14ac:dyDescent="0.25">
      <c r="A58" t="s">
        <v>205</v>
      </c>
      <c r="B58" t="s">
        <v>166</v>
      </c>
    </row>
    <row r="59" spans="1:2" x14ac:dyDescent="0.25">
      <c r="A59" t="s">
        <v>205</v>
      </c>
      <c r="B59" t="s">
        <v>167</v>
      </c>
    </row>
    <row r="60" spans="1:2" x14ac:dyDescent="0.25">
      <c r="A60" t="s">
        <v>205</v>
      </c>
      <c r="B60" t="s">
        <v>168</v>
      </c>
    </row>
    <row r="61" spans="1:2" x14ac:dyDescent="0.25">
      <c r="A61" t="s">
        <v>205</v>
      </c>
      <c r="B61" t="s">
        <v>169</v>
      </c>
    </row>
    <row r="62" spans="1:2" x14ac:dyDescent="0.25">
      <c r="A62" t="s">
        <v>205</v>
      </c>
      <c r="B62" t="s">
        <v>109</v>
      </c>
    </row>
    <row r="63" spans="1:2" x14ac:dyDescent="0.25">
      <c r="A63" t="s">
        <v>205</v>
      </c>
      <c r="B63" t="s">
        <v>170</v>
      </c>
    </row>
    <row r="64" spans="1:2" x14ac:dyDescent="0.25">
      <c r="A64" t="s">
        <v>205</v>
      </c>
      <c r="B64" t="s">
        <v>108</v>
      </c>
    </row>
    <row r="65" spans="1:2" x14ac:dyDescent="0.25">
      <c r="A65" t="s">
        <v>205</v>
      </c>
      <c r="B65" t="s">
        <v>107</v>
      </c>
    </row>
    <row r="66" spans="1:2" x14ac:dyDescent="0.25">
      <c r="A66" t="s">
        <v>205</v>
      </c>
      <c r="B66" t="s">
        <v>171</v>
      </c>
    </row>
    <row r="67" spans="1:2" x14ac:dyDescent="0.25">
      <c r="A67" t="s">
        <v>205</v>
      </c>
      <c r="B67" t="s">
        <v>172</v>
      </c>
    </row>
    <row r="68" spans="1:2" x14ac:dyDescent="0.25">
      <c r="A68" t="s">
        <v>205</v>
      </c>
      <c r="B68" t="s">
        <v>173</v>
      </c>
    </row>
    <row r="69" spans="1:2" x14ac:dyDescent="0.25">
      <c r="A69" t="s">
        <v>205</v>
      </c>
      <c r="B69" t="s">
        <v>174</v>
      </c>
    </row>
    <row r="70" spans="1:2" x14ac:dyDescent="0.25">
      <c r="A70" t="s">
        <v>205</v>
      </c>
      <c r="B70" t="s">
        <v>175</v>
      </c>
    </row>
    <row r="71" spans="1:2" x14ac:dyDescent="0.25">
      <c r="A71" t="s">
        <v>205</v>
      </c>
      <c r="B71" t="s">
        <v>176</v>
      </c>
    </row>
    <row r="72" spans="1:2" x14ac:dyDescent="0.25">
      <c r="A72" t="s">
        <v>205</v>
      </c>
      <c r="B72" t="s">
        <v>177</v>
      </c>
    </row>
    <row r="73" spans="1:2" x14ac:dyDescent="0.25">
      <c r="A73" t="s">
        <v>205</v>
      </c>
      <c r="B73" t="s">
        <v>178</v>
      </c>
    </row>
    <row r="74" spans="1:2" x14ac:dyDescent="0.25">
      <c r="A74" t="s">
        <v>205</v>
      </c>
      <c r="B74" t="s">
        <v>179</v>
      </c>
    </row>
    <row r="75" spans="1:2" x14ac:dyDescent="0.25">
      <c r="A75" t="s">
        <v>205</v>
      </c>
      <c r="B75" t="s">
        <v>180</v>
      </c>
    </row>
    <row r="76" spans="1:2" x14ac:dyDescent="0.25">
      <c r="A76" t="s">
        <v>205</v>
      </c>
      <c r="B76" t="s">
        <v>181</v>
      </c>
    </row>
    <row r="77" spans="1:2" x14ac:dyDescent="0.25">
      <c r="A77" t="s">
        <v>205</v>
      </c>
      <c r="B77" t="s">
        <v>182</v>
      </c>
    </row>
    <row r="78" spans="1:2" x14ac:dyDescent="0.25">
      <c r="A78" t="s">
        <v>205</v>
      </c>
      <c r="B78" t="s">
        <v>183</v>
      </c>
    </row>
    <row r="79" spans="1:2" x14ac:dyDescent="0.25">
      <c r="A79" t="s">
        <v>205</v>
      </c>
      <c r="B79" t="s">
        <v>184</v>
      </c>
    </row>
    <row r="80" spans="1:2" x14ac:dyDescent="0.25">
      <c r="A80" t="s">
        <v>205</v>
      </c>
      <c r="B80" t="s">
        <v>185</v>
      </c>
    </row>
    <row r="81" spans="1:2" x14ac:dyDescent="0.25">
      <c r="A81" t="s">
        <v>205</v>
      </c>
      <c r="B81" t="s">
        <v>186</v>
      </c>
    </row>
    <row r="82" spans="1:2" x14ac:dyDescent="0.25">
      <c r="A82" t="s">
        <v>205</v>
      </c>
      <c r="B82" t="s">
        <v>187</v>
      </c>
    </row>
    <row r="83" spans="1:2" x14ac:dyDescent="0.25">
      <c r="A83" t="s">
        <v>205</v>
      </c>
      <c r="B83" t="s">
        <v>188</v>
      </c>
    </row>
    <row r="84" spans="1:2" x14ac:dyDescent="0.25">
      <c r="A84" t="s">
        <v>205</v>
      </c>
      <c r="B84" t="s">
        <v>189</v>
      </c>
    </row>
    <row r="85" spans="1:2" x14ac:dyDescent="0.25">
      <c r="A85" t="s">
        <v>205</v>
      </c>
      <c r="B85" t="s">
        <v>190</v>
      </c>
    </row>
    <row r="86" spans="1:2" x14ac:dyDescent="0.25">
      <c r="A86" t="s">
        <v>205</v>
      </c>
      <c r="B86" t="s">
        <v>191</v>
      </c>
    </row>
    <row r="87" spans="1:2" x14ac:dyDescent="0.25">
      <c r="A87" t="s">
        <v>205</v>
      </c>
      <c r="B87" t="s">
        <v>192</v>
      </c>
    </row>
    <row r="88" spans="1:2" x14ac:dyDescent="0.25">
      <c r="A88" t="s">
        <v>205</v>
      </c>
      <c r="B88" t="s">
        <v>193</v>
      </c>
    </row>
    <row r="89" spans="1:2" x14ac:dyDescent="0.25">
      <c r="A89" t="s">
        <v>205</v>
      </c>
      <c r="B89" t="s">
        <v>194</v>
      </c>
    </row>
    <row r="90" spans="1:2" x14ac:dyDescent="0.25">
      <c r="A90" t="s">
        <v>205</v>
      </c>
      <c r="B90" t="s">
        <v>195</v>
      </c>
    </row>
    <row r="91" spans="1:2" x14ac:dyDescent="0.25">
      <c r="A91" t="s">
        <v>205</v>
      </c>
      <c r="B91" t="s">
        <v>196</v>
      </c>
    </row>
    <row r="92" spans="1:2" x14ac:dyDescent="0.25">
      <c r="A92" t="s">
        <v>205</v>
      </c>
      <c r="B92" t="s">
        <v>197</v>
      </c>
    </row>
    <row r="93" spans="1:2" x14ac:dyDescent="0.25">
      <c r="A93" t="s">
        <v>205</v>
      </c>
      <c r="B93" t="s">
        <v>106</v>
      </c>
    </row>
    <row r="94" spans="1:2" x14ac:dyDescent="0.25">
      <c r="A94" t="s">
        <v>205</v>
      </c>
      <c r="B94" t="s">
        <v>198</v>
      </c>
    </row>
    <row r="95" spans="1:2" x14ac:dyDescent="0.25">
      <c r="A95" t="s">
        <v>205</v>
      </c>
      <c r="B95" t="s">
        <v>199</v>
      </c>
    </row>
    <row r="96" spans="1:2" x14ac:dyDescent="0.25">
      <c r="A96" t="s">
        <v>205</v>
      </c>
      <c r="B96" t="s">
        <v>98</v>
      </c>
    </row>
    <row r="97" spans="1:2" x14ac:dyDescent="0.25">
      <c r="A97" t="s">
        <v>205</v>
      </c>
      <c r="B97" t="s">
        <v>200</v>
      </c>
    </row>
    <row r="98" spans="1:2" x14ac:dyDescent="0.25">
      <c r="A98" t="s">
        <v>205</v>
      </c>
      <c r="B98" t="s">
        <v>201</v>
      </c>
    </row>
    <row r="99" spans="1:2" x14ac:dyDescent="0.25">
      <c r="A99" t="s">
        <v>205</v>
      </c>
      <c r="B99" t="s">
        <v>202</v>
      </c>
    </row>
    <row r="100" spans="1:2" x14ac:dyDescent="0.25">
      <c r="A100" t="s">
        <v>205</v>
      </c>
      <c r="B100" t="s">
        <v>203</v>
      </c>
    </row>
    <row r="101" spans="1:2" x14ac:dyDescent="0.25">
      <c r="A101" t="s">
        <v>205</v>
      </c>
      <c r="B101" t="s">
        <v>204</v>
      </c>
    </row>
    <row r="102" spans="1:2" x14ac:dyDescent="0.25">
      <c r="A102" t="s">
        <v>205</v>
      </c>
      <c r="B10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C376-7F54-45EC-A586-D5EB62AD5C5D}">
  <dimension ref="A1:C106"/>
  <sheetViews>
    <sheetView topLeftCell="A71" workbookViewId="0">
      <selection sqref="A1:C106"/>
    </sheetView>
  </sheetViews>
  <sheetFormatPr defaultRowHeight="15" x14ac:dyDescent="0.25"/>
  <cols>
    <col min="2" max="2" width="32.42578125" bestFit="1" customWidth="1"/>
  </cols>
  <sheetData>
    <row r="1" spans="1:3" x14ac:dyDescent="0.25">
      <c r="A1" t="s">
        <v>205</v>
      </c>
      <c r="B1" t="s">
        <v>207</v>
      </c>
      <c r="C1" t="s">
        <v>211</v>
      </c>
    </row>
    <row r="2" spans="1:3" x14ac:dyDescent="0.25">
      <c r="A2" t="s">
        <v>205</v>
      </c>
      <c r="B2" t="s">
        <v>208</v>
      </c>
      <c r="C2" t="s">
        <v>211</v>
      </c>
    </row>
    <row r="3" spans="1:3" x14ac:dyDescent="0.25">
      <c r="A3" t="s">
        <v>205</v>
      </c>
      <c r="B3" t="s">
        <v>0</v>
      </c>
      <c r="C3" t="s">
        <v>211</v>
      </c>
    </row>
    <row r="4" spans="1:3" x14ac:dyDescent="0.25">
      <c r="A4" t="s">
        <v>205</v>
      </c>
      <c r="B4" t="s">
        <v>1</v>
      </c>
      <c r="C4" t="s">
        <v>211</v>
      </c>
    </row>
    <row r="5" spans="1:3" x14ac:dyDescent="0.25">
      <c r="A5" t="s">
        <v>205</v>
      </c>
      <c r="B5" t="s">
        <v>2</v>
      </c>
      <c r="C5" t="s">
        <v>211</v>
      </c>
    </row>
    <row r="6" spans="1:3" x14ac:dyDescent="0.25">
      <c r="A6" t="s">
        <v>205</v>
      </c>
      <c r="B6" t="s">
        <v>3</v>
      </c>
      <c r="C6" t="s">
        <v>211</v>
      </c>
    </row>
    <row r="7" spans="1:3" x14ac:dyDescent="0.25">
      <c r="A7" t="s">
        <v>205</v>
      </c>
      <c r="B7" t="s">
        <v>4</v>
      </c>
      <c r="C7" t="s">
        <v>211</v>
      </c>
    </row>
    <row r="8" spans="1:3" x14ac:dyDescent="0.25">
      <c r="A8" t="s">
        <v>205</v>
      </c>
      <c r="B8" t="s">
        <v>5</v>
      </c>
      <c r="C8" t="s">
        <v>211</v>
      </c>
    </row>
    <row r="9" spans="1:3" x14ac:dyDescent="0.25">
      <c r="A9" t="s">
        <v>205</v>
      </c>
      <c r="B9" t="s">
        <v>6</v>
      </c>
      <c r="C9" t="s">
        <v>211</v>
      </c>
    </row>
    <row r="10" spans="1:3" x14ac:dyDescent="0.25">
      <c r="A10" t="s">
        <v>205</v>
      </c>
      <c r="B10" t="s">
        <v>7</v>
      </c>
      <c r="C10" t="s">
        <v>211</v>
      </c>
    </row>
    <row r="11" spans="1:3" x14ac:dyDescent="0.25">
      <c r="A11" t="s">
        <v>205</v>
      </c>
      <c r="B11" t="s">
        <v>8</v>
      </c>
      <c r="C11" t="s">
        <v>211</v>
      </c>
    </row>
    <row r="12" spans="1:3" x14ac:dyDescent="0.25">
      <c r="A12" t="s">
        <v>205</v>
      </c>
      <c r="B12" t="s">
        <v>9</v>
      </c>
      <c r="C12" t="s">
        <v>211</v>
      </c>
    </row>
    <row r="13" spans="1:3" x14ac:dyDescent="0.25">
      <c r="A13" t="s">
        <v>205</v>
      </c>
      <c r="B13" t="s">
        <v>10</v>
      </c>
      <c r="C13" t="s">
        <v>211</v>
      </c>
    </row>
    <row r="14" spans="1:3" x14ac:dyDescent="0.25">
      <c r="A14" t="s">
        <v>205</v>
      </c>
      <c r="B14" t="s">
        <v>11</v>
      </c>
      <c r="C14" t="s">
        <v>211</v>
      </c>
    </row>
    <row r="15" spans="1:3" x14ac:dyDescent="0.25">
      <c r="A15" t="s">
        <v>205</v>
      </c>
      <c r="B15" t="s">
        <v>12</v>
      </c>
      <c r="C15" t="s">
        <v>211</v>
      </c>
    </row>
    <row r="16" spans="1:3" x14ac:dyDescent="0.25">
      <c r="A16" t="s">
        <v>205</v>
      </c>
      <c r="B16" t="s">
        <v>13</v>
      </c>
      <c r="C16" t="s">
        <v>211</v>
      </c>
    </row>
    <row r="17" spans="1:3" x14ac:dyDescent="0.25">
      <c r="A17" t="s">
        <v>205</v>
      </c>
      <c r="B17" t="s">
        <v>14</v>
      </c>
      <c r="C17" t="s">
        <v>211</v>
      </c>
    </row>
    <row r="18" spans="1:3" x14ac:dyDescent="0.25">
      <c r="A18" t="s">
        <v>205</v>
      </c>
      <c r="B18" t="s">
        <v>15</v>
      </c>
      <c r="C18" t="s">
        <v>211</v>
      </c>
    </row>
    <row r="19" spans="1:3" x14ac:dyDescent="0.25">
      <c r="A19" t="s">
        <v>205</v>
      </c>
      <c r="B19" t="s">
        <v>16</v>
      </c>
      <c r="C19" t="s">
        <v>211</v>
      </c>
    </row>
    <row r="20" spans="1:3" x14ac:dyDescent="0.25">
      <c r="A20" t="s">
        <v>205</v>
      </c>
      <c r="B20" t="s">
        <v>17</v>
      </c>
      <c r="C20" t="s">
        <v>211</v>
      </c>
    </row>
    <row r="21" spans="1:3" x14ac:dyDescent="0.25">
      <c r="A21" t="s">
        <v>205</v>
      </c>
      <c r="B21" t="s">
        <v>18</v>
      </c>
      <c r="C21" t="s">
        <v>211</v>
      </c>
    </row>
    <row r="22" spans="1:3" x14ac:dyDescent="0.25">
      <c r="A22" t="s">
        <v>205</v>
      </c>
      <c r="B22" t="s">
        <v>19</v>
      </c>
      <c r="C22" t="s">
        <v>211</v>
      </c>
    </row>
    <row r="23" spans="1:3" x14ac:dyDescent="0.25">
      <c r="A23" t="s">
        <v>205</v>
      </c>
      <c r="B23" t="s">
        <v>20</v>
      </c>
      <c r="C23" t="s">
        <v>211</v>
      </c>
    </row>
    <row r="24" spans="1:3" x14ac:dyDescent="0.25">
      <c r="A24" t="s">
        <v>205</v>
      </c>
      <c r="B24" t="s">
        <v>21</v>
      </c>
      <c r="C24" t="s">
        <v>211</v>
      </c>
    </row>
    <row r="25" spans="1:3" x14ac:dyDescent="0.25">
      <c r="A25" t="s">
        <v>205</v>
      </c>
      <c r="B25" t="s">
        <v>22</v>
      </c>
      <c r="C25" t="s">
        <v>211</v>
      </c>
    </row>
    <row r="26" spans="1:3" x14ac:dyDescent="0.25">
      <c r="A26" t="s">
        <v>205</v>
      </c>
      <c r="B26" t="s">
        <v>23</v>
      </c>
      <c r="C26" t="s">
        <v>211</v>
      </c>
    </row>
    <row r="27" spans="1:3" x14ac:dyDescent="0.25">
      <c r="A27" t="s">
        <v>205</v>
      </c>
      <c r="B27" t="s">
        <v>24</v>
      </c>
      <c r="C27" t="s">
        <v>211</v>
      </c>
    </row>
    <row r="28" spans="1:3" x14ac:dyDescent="0.25">
      <c r="A28" t="s">
        <v>205</v>
      </c>
      <c r="B28" t="s">
        <v>25</v>
      </c>
      <c r="C28" t="s">
        <v>211</v>
      </c>
    </row>
    <row r="29" spans="1:3" x14ac:dyDescent="0.25">
      <c r="A29" t="s">
        <v>205</v>
      </c>
      <c r="B29" t="s">
        <v>26</v>
      </c>
      <c r="C29" t="s">
        <v>211</v>
      </c>
    </row>
    <row r="30" spans="1:3" x14ac:dyDescent="0.25">
      <c r="A30" t="s">
        <v>205</v>
      </c>
      <c r="B30" t="s">
        <v>27</v>
      </c>
      <c r="C30" t="s">
        <v>211</v>
      </c>
    </row>
    <row r="31" spans="1:3" x14ac:dyDescent="0.25">
      <c r="A31" t="s">
        <v>205</v>
      </c>
      <c r="B31" t="s">
        <v>28</v>
      </c>
      <c r="C31" t="s">
        <v>211</v>
      </c>
    </row>
    <row r="32" spans="1:3" x14ac:dyDescent="0.25">
      <c r="A32" t="s">
        <v>205</v>
      </c>
      <c r="B32" t="s">
        <v>29</v>
      </c>
      <c r="C32" t="s">
        <v>211</v>
      </c>
    </row>
    <row r="33" spans="1:3" x14ac:dyDescent="0.25">
      <c r="A33" t="s">
        <v>205</v>
      </c>
      <c r="B33" t="s">
        <v>30</v>
      </c>
      <c r="C33" t="s">
        <v>211</v>
      </c>
    </row>
    <row r="34" spans="1:3" x14ac:dyDescent="0.25">
      <c r="A34" t="s">
        <v>205</v>
      </c>
      <c r="B34" t="s">
        <v>31</v>
      </c>
      <c r="C34" t="s">
        <v>211</v>
      </c>
    </row>
    <row r="35" spans="1:3" x14ac:dyDescent="0.25">
      <c r="A35" t="s">
        <v>205</v>
      </c>
      <c r="B35" t="s">
        <v>32</v>
      </c>
      <c r="C35" t="s">
        <v>211</v>
      </c>
    </row>
    <row r="36" spans="1:3" x14ac:dyDescent="0.25">
      <c r="A36" t="s">
        <v>205</v>
      </c>
      <c r="B36" t="s">
        <v>33</v>
      </c>
      <c r="C36" t="s">
        <v>211</v>
      </c>
    </row>
    <row r="37" spans="1:3" x14ac:dyDescent="0.25">
      <c r="A37" t="s">
        <v>205</v>
      </c>
      <c r="B37" t="s">
        <v>34</v>
      </c>
      <c r="C37" t="s">
        <v>211</v>
      </c>
    </row>
    <row r="38" spans="1:3" x14ac:dyDescent="0.25">
      <c r="A38" t="s">
        <v>205</v>
      </c>
      <c r="B38" t="s">
        <v>35</v>
      </c>
      <c r="C38" t="s">
        <v>211</v>
      </c>
    </row>
    <row r="39" spans="1:3" x14ac:dyDescent="0.25">
      <c r="A39" t="s">
        <v>205</v>
      </c>
      <c r="B39" t="s">
        <v>36</v>
      </c>
      <c r="C39" t="s">
        <v>211</v>
      </c>
    </row>
    <row r="40" spans="1:3" x14ac:dyDescent="0.25">
      <c r="A40" t="s">
        <v>205</v>
      </c>
      <c r="B40" t="s">
        <v>37</v>
      </c>
      <c r="C40" t="s">
        <v>211</v>
      </c>
    </row>
    <row r="41" spans="1:3" x14ac:dyDescent="0.25">
      <c r="A41" t="s">
        <v>205</v>
      </c>
      <c r="B41" t="s">
        <v>38</v>
      </c>
      <c r="C41" t="s">
        <v>211</v>
      </c>
    </row>
    <row r="42" spans="1:3" x14ac:dyDescent="0.25">
      <c r="A42" t="s">
        <v>205</v>
      </c>
      <c r="B42" t="s">
        <v>39</v>
      </c>
      <c r="C42" t="s">
        <v>211</v>
      </c>
    </row>
    <row r="43" spans="1:3" x14ac:dyDescent="0.25">
      <c r="A43" t="s">
        <v>205</v>
      </c>
      <c r="B43" t="s">
        <v>40</v>
      </c>
      <c r="C43" t="s">
        <v>211</v>
      </c>
    </row>
    <row r="44" spans="1:3" x14ac:dyDescent="0.25">
      <c r="A44" t="s">
        <v>205</v>
      </c>
      <c r="B44" t="s">
        <v>41</v>
      </c>
      <c r="C44" t="s">
        <v>211</v>
      </c>
    </row>
    <row r="45" spans="1:3" x14ac:dyDescent="0.25">
      <c r="A45" t="s">
        <v>205</v>
      </c>
      <c r="B45" t="s">
        <v>42</v>
      </c>
      <c r="C45" t="s">
        <v>211</v>
      </c>
    </row>
    <row r="46" spans="1:3" x14ac:dyDescent="0.25">
      <c r="A46" t="s">
        <v>205</v>
      </c>
      <c r="B46" t="s">
        <v>44</v>
      </c>
      <c r="C46" t="s">
        <v>211</v>
      </c>
    </row>
    <row r="47" spans="1:3" x14ac:dyDescent="0.25">
      <c r="A47" t="s">
        <v>205</v>
      </c>
      <c r="B47" t="s">
        <v>45</v>
      </c>
      <c r="C47" t="s">
        <v>211</v>
      </c>
    </row>
    <row r="48" spans="1:3" x14ac:dyDescent="0.25">
      <c r="A48" t="s">
        <v>205</v>
      </c>
      <c r="B48" t="s">
        <v>46</v>
      </c>
      <c r="C48" t="s">
        <v>211</v>
      </c>
    </row>
    <row r="49" spans="1:3" x14ac:dyDescent="0.25">
      <c r="A49" t="s">
        <v>205</v>
      </c>
      <c r="B49" t="s">
        <v>47</v>
      </c>
      <c r="C49" t="s">
        <v>211</v>
      </c>
    </row>
    <row r="50" spans="1:3" x14ac:dyDescent="0.25">
      <c r="A50" t="s">
        <v>205</v>
      </c>
      <c r="B50" t="s">
        <v>48</v>
      </c>
      <c r="C50" t="s">
        <v>211</v>
      </c>
    </row>
    <row r="51" spans="1:3" x14ac:dyDescent="0.25">
      <c r="A51" t="s">
        <v>205</v>
      </c>
      <c r="B51" t="s">
        <v>49</v>
      </c>
      <c r="C51" t="s">
        <v>211</v>
      </c>
    </row>
    <row r="52" spans="1:3" x14ac:dyDescent="0.25">
      <c r="A52" t="s">
        <v>205</v>
      </c>
      <c r="B52" t="s">
        <v>50</v>
      </c>
      <c r="C52" t="s">
        <v>211</v>
      </c>
    </row>
    <row r="53" spans="1:3" x14ac:dyDescent="0.25">
      <c r="A53" t="s">
        <v>205</v>
      </c>
      <c r="B53" t="s">
        <v>51</v>
      </c>
      <c r="C53" t="s">
        <v>211</v>
      </c>
    </row>
    <row r="54" spans="1:3" x14ac:dyDescent="0.25">
      <c r="A54" t="s">
        <v>205</v>
      </c>
      <c r="B54" t="s">
        <v>52</v>
      </c>
      <c r="C54" t="s">
        <v>211</v>
      </c>
    </row>
    <row r="55" spans="1:3" x14ac:dyDescent="0.25">
      <c r="A55" t="s">
        <v>205</v>
      </c>
      <c r="B55" t="s">
        <v>53</v>
      </c>
      <c r="C55" t="s">
        <v>211</v>
      </c>
    </row>
    <row r="56" spans="1:3" x14ac:dyDescent="0.25">
      <c r="A56" t="s">
        <v>205</v>
      </c>
      <c r="B56" t="s">
        <v>54</v>
      </c>
      <c r="C56" t="s">
        <v>211</v>
      </c>
    </row>
    <row r="57" spans="1:3" x14ac:dyDescent="0.25">
      <c r="A57" t="s">
        <v>205</v>
      </c>
      <c r="B57" t="s">
        <v>55</v>
      </c>
      <c r="C57" t="s">
        <v>211</v>
      </c>
    </row>
    <row r="58" spans="1:3" x14ac:dyDescent="0.25">
      <c r="A58" t="s">
        <v>205</v>
      </c>
      <c r="B58" t="s">
        <v>56</v>
      </c>
      <c r="C58" t="s">
        <v>211</v>
      </c>
    </row>
    <row r="59" spans="1:3" x14ac:dyDescent="0.25">
      <c r="A59" t="s">
        <v>205</v>
      </c>
      <c r="B59" t="s">
        <v>57</v>
      </c>
      <c r="C59" t="s">
        <v>211</v>
      </c>
    </row>
    <row r="60" spans="1:3" x14ac:dyDescent="0.25">
      <c r="A60" t="s">
        <v>205</v>
      </c>
      <c r="B60" t="s">
        <v>58</v>
      </c>
      <c r="C60" t="s">
        <v>211</v>
      </c>
    </row>
    <row r="61" spans="1:3" x14ac:dyDescent="0.25">
      <c r="A61" t="s">
        <v>205</v>
      </c>
      <c r="B61" t="s">
        <v>59</v>
      </c>
      <c r="C61" t="s">
        <v>211</v>
      </c>
    </row>
    <row r="62" spans="1:3" x14ac:dyDescent="0.25">
      <c r="A62" t="s">
        <v>205</v>
      </c>
      <c r="B62" t="s">
        <v>60</v>
      </c>
      <c r="C62" t="s">
        <v>211</v>
      </c>
    </row>
    <row r="63" spans="1:3" x14ac:dyDescent="0.25">
      <c r="A63" t="s">
        <v>205</v>
      </c>
      <c r="B63" t="s">
        <v>61</v>
      </c>
      <c r="C63" t="s">
        <v>211</v>
      </c>
    </row>
    <row r="64" spans="1:3" x14ac:dyDescent="0.25">
      <c r="A64" t="s">
        <v>205</v>
      </c>
      <c r="B64" t="s">
        <v>62</v>
      </c>
      <c r="C64" t="s">
        <v>211</v>
      </c>
    </row>
    <row r="65" spans="1:3" x14ac:dyDescent="0.25">
      <c r="A65" t="s">
        <v>205</v>
      </c>
      <c r="B65" t="s">
        <v>63</v>
      </c>
      <c r="C65" t="s">
        <v>211</v>
      </c>
    </row>
    <row r="66" spans="1:3" x14ac:dyDescent="0.25">
      <c r="A66" t="s">
        <v>205</v>
      </c>
      <c r="B66" t="s">
        <v>64</v>
      </c>
      <c r="C66" t="s">
        <v>211</v>
      </c>
    </row>
    <row r="67" spans="1:3" x14ac:dyDescent="0.25">
      <c r="A67" t="s">
        <v>205</v>
      </c>
      <c r="B67" t="s">
        <v>65</v>
      </c>
      <c r="C67" t="s">
        <v>211</v>
      </c>
    </row>
    <row r="68" spans="1:3" x14ac:dyDescent="0.25">
      <c r="A68" t="s">
        <v>205</v>
      </c>
      <c r="B68" t="s">
        <v>66</v>
      </c>
      <c r="C68" t="s">
        <v>211</v>
      </c>
    </row>
    <row r="69" spans="1:3" x14ac:dyDescent="0.25">
      <c r="A69" t="s">
        <v>205</v>
      </c>
      <c r="B69" t="s">
        <v>67</v>
      </c>
      <c r="C69" t="s">
        <v>211</v>
      </c>
    </row>
    <row r="70" spans="1:3" x14ac:dyDescent="0.25">
      <c r="A70" t="s">
        <v>205</v>
      </c>
      <c r="B70" t="s">
        <v>68</v>
      </c>
      <c r="C70" t="s">
        <v>211</v>
      </c>
    </row>
    <row r="71" spans="1:3" x14ac:dyDescent="0.25">
      <c r="A71" t="s">
        <v>205</v>
      </c>
      <c r="B71" t="s">
        <v>69</v>
      </c>
      <c r="C71" t="s">
        <v>211</v>
      </c>
    </row>
    <row r="72" spans="1:3" x14ac:dyDescent="0.25">
      <c r="A72" t="s">
        <v>205</v>
      </c>
      <c r="B72" t="s">
        <v>70</v>
      </c>
      <c r="C72" t="s">
        <v>211</v>
      </c>
    </row>
    <row r="73" spans="1:3" x14ac:dyDescent="0.25">
      <c r="A73" t="s">
        <v>205</v>
      </c>
      <c r="B73" t="s">
        <v>71</v>
      </c>
      <c r="C73" t="s">
        <v>211</v>
      </c>
    </row>
    <row r="74" spans="1:3" x14ac:dyDescent="0.25">
      <c r="A74" t="s">
        <v>205</v>
      </c>
      <c r="B74" t="s">
        <v>72</v>
      </c>
      <c r="C74" t="s">
        <v>211</v>
      </c>
    </row>
    <row r="75" spans="1:3" x14ac:dyDescent="0.25">
      <c r="A75" t="s">
        <v>205</v>
      </c>
      <c r="B75" t="s">
        <v>73</v>
      </c>
      <c r="C75" t="s">
        <v>211</v>
      </c>
    </row>
    <row r="76" spans="1:3" x14ac:dyDescent="0.25">
      <c r="A76" t="s">
        <v>205</v>
      </c>
      <c r="B76" t="s">
        <v>74</v>
      </c>
      <c r="C76" t="s">
        <v>211</v>
      </c>
    </row>
    <row r="77" spans="1:3" x14ac:dyDescent="0.25">
      <c r="A77" t="s">
        <v>205</v>
      </c>
      <c r="B77" t="s">
        <v>76</v>
      </c>
      <c r="C77" t="s">
        <v>211</v>
      </c>
    </row>
    <row r="78" spans="1:3" x14ac:dyDescent="0.25">
      <c r="A78" t="s">
        <v>205</v>
      </c>
      <c r="B78" t="s">
        <v>77</v>
      </c>
      <c r="C78" t="s">
        <v>211</v>
      </c>
    </row>
    <row r="79" spans="1:3" x14ac:dyDescent="0.25">
      <c r="A79" t="s">
        <v>205</v>
      </c>
      <c r="B79" t="s">
        <v>78</v>
      </c>
      <c r="C79" t="s">
        <v>211</v>
      </c>
    </row>
    <row r="80" spans="1:3" x14ac:dyDescent="0.25">
      <c r="A80" t="s">
        <v>205</v>
      </c>
      <c r="B80" t="s">
        <v>79</v>
      </c>
      <c r="C80" t="s">
        <v>211</v>
      </c>
    </row>
    <row r="81" spans="1:3" x14ac:dyDescent="0.25">
      <c r="A81" t="s">
        <v>205</v>
      </c>
      <c r="B81" t="s">
        <v>80</v>
      </c>
      <c r="C81" t="s">
        <v>211</v>
      </c>
    </row>
    <row r="82" spans="1:3" x14ac:dyDescent="0.25">
      <c r="A82" t="s">
        <v>205</v>
      </c>
      <c r="B82" t="s">
        <v>81</v>
      </c>
      <c r="C82" t="s">
        <v>211</v>
      </c>
    </row>
    <row r="83" spans="1:3" x14ac:dyDescent="0.25">
      <c r="A83" t="s">
        <v>205</v>
      </c>
      <c r="B83" t="s">
        <v>82</v>
      </c>
      <c r="C83" t="s">
        <v>211</v>
      </c>
    </row>
    <row r="84" spans="1:3" x14ac:dyDescent="0.25">
      <c r="A84" t="s">
        <v>205</v>
      </c>
      <c r="B84" t="s">
        <v>83</v>
      </c>
      <c r="C84" t="s">
        <v>211</v>
      </c>
    </row>
    <row r="85" spans="1:3" x14ac:dyDescent="0.25">
      <c r="A85" t="s">
        <v>205</v>
      </c>
      <c r="B85" t="s">
        <v>84</v>
      </c>
      <c r="C85" t="s">
        <v>211</v>
      </c>
    </row>
    <row r="86" spans="1:3" x14ac:dyDescent="0.25">
      <c r="A86" t="s">
        <v>205</v>
      </c>
      <c r="B86" t="s">
        <v>85</v>
      </c>
      <c r="C86" t="s">
        <v>211</v>
      </c>
    </row>
    <row r="87" spans="1:3" x14ac:dyDescent="0.25">
      <c r="A87" t="s">
        <v>205</v>
      </c>
      <c r="B87" t="s">
        <v>86</v>
      </c>
      <c r="C87" t="s">
        <v>211</v>
      </c>
    </row>
    <row r="88" spans="1:3" x14ac:dyDescent="0.25">
      <c r="A88" t="s">
        <v>205</v>
      </c>
      <c r="B88" t="s">
        <v>87</v>
      </c>
      <c r="C88" t="s">
        <v>211</v>
      </c>
    </row>
    <row r="89" spans="1:3" x14ac:dyDescent="0.25">
      <c r="A89" t="s">
        <v>205</v>
      </c>
      <c r="B89" t="s">
        <v>88</v>
      </c>
      <c r="C89" t="s">
        <v>211</v>
      </c>
    </row>
    <row r="90" spans="1:3" x14ac:dyDescent="0.25">
      <c r="A90" t="s">
        <v>205</v>
      </c>
      <c r="B90" t="s">
        <v>89</v>
      </c>
      <c r="C90" t="s">
        <v>211</v>
      </c>
    </row>
    <row r="91" spans="1:3" x14ac:dyDescent="0.25">
      <c r="A91" t="s">
        <v>205</v>
      </c>
      <c r="B91" t="s">
        <v>90</v>
      </c>
      <c r="C91" t="s">
        <v>211</v>
      </c>
    </row>
    <row r="92" spans="1:3" x14ac:dyDescent="0.25">
      <c r="A92" t="s">
        <v>205</v>
      </c>
      <c r="B92" t="s">
        <v>91</v>
      </c>
      <c r="C92" t="s">
        <v>211</v>
      </c>
    </row>
    <row r="93" spans="1:3" x14ac:dyDescent="0.25">
      <c r="A93" t="s">
        <v>205</v>
      </c>
      <c r="B93" t="s">
        <v>92</v>
      </c>
      <c r="C93" t="s">
        <v>211</v>
      </c>
    </row>
    <row r="94" spans="1:3" x14ac:dyDescent="0.25">
      <c r="A94" t="s">
        <v>205</v>
      </c>
      <c r="B94" t="s">
        <v>93</v>
      </c>
      <c r="C94" t="s">
        <v>211</v>
      </c>
    </row>
    <row r="95" spans="1:3" x14ac:dyDescent="0.25">
      <c r="A95" t="s">
        <v>205</v>
      </c>
      <c r="B95" t="s">
        <v>94</v>
      </c>
      <c r="C95" t="s">
        <v>211</v>
      </c>
    </row>
    <row r="96" spans="1:3" x14ac:dyDescent="0.25">
      <c r="A96" t="s">
        <v>205</v>
      </c>
      <c r="B96" t="s">
        <v>95</v>
      </c>
      <c r="C96" t="s">
        <v>211</v>
      </c>
    </row>
    <row r="97" spans="1:3" x14ac:dyDescent="0.25">
      <c r="A97" t="s">
        <v>205</v>
      </c>
      <c r="B97" t="s">
        <v>96</v>
      </c>
      <c r="C97" t="s">
        <v>211</v>
      </c>
    </row>
    <row r="98" spans="1:3" x14ac:dyDescent="0.25">
      <c r="A98" t="s">
        <v>205</v>
      </c>
      <c r="B98" t="s">
        <v>97</v>
      </c>
      <c r="C98" t="s">
        <v>211</v>
      </c>
    </row>
    <row r="99" spans="1:3" x14ac:dyDescent="0.25">
      <c r="A99" t="s">
        <v>205</v>
      </c>
      <c r="B99" t="s">
        <v>209</v>
      </c>
      <c r="C99" t="s">
        <v>211</v>
      </c>
    </row>
    <row r="100" spans="1:3" x14ac:dyDescent="0.25">
      <c r="A100" t="s">
        <v>205</v>
      </c>
      <c r="B100" t="s">
        <v>210</v>
      </c>
      <c r="C100" t="s">
        <v>211</v>
      </c>
    </row>
    <row r="101" spans="1:3" x14ac:dyDescent="0.25">
      <c r="A101" t="s">
        <v>205</v>
      </c>
      <c r="B101" t="s">
        <v>99</v>
      </c>
      <c r="C101" t="s">
        <v>211</v>
      </c>
    </row>
    <row r="102" spans="1:3" x14ac:dyDescent="0.25">
      <c r="A102" t="s">
        <v>205</v>
      </c>
      <c r="B102" t="s">
        <v>100</v>
      </c>
      <c r="C102" t="s">
        <v>211</v>
      </c>
    </row>
    <row r="103" spans="1:3" x14ac:dyDescent="0.25">
      <c r="A103" t="s">
        <v>205</v>
      </c>
      <c r="B103" t="s">
        <v>101</v>
      </c>
      <c r="C103" t="s">
        <v>211</v>
      </c>
    </row>
    <row r="104" spans="1:3" x14ac:dyDescent="0.25">
      <c r="A104" t="s">
        <v>205</v>
      </c>
      <c r="B104" t="s">
        <v>102</v>
      </c>
      <c r="C104" t="s">
        <v>211</v>
      </c>
    </row>
    <row r="105" spans="1:3" x14ac:dyDescent="0.25">
      <c r="A105" t="s">
        <v>205</v>
      </c>
      <c r="B105" t="s">
        <v>103</v>
      </c>
      <c r="C105" t="s">
        <v>211</v>
      </c>
    </row>
    <row r="106" spans="1:3" x14ac:dyDescent="0.25">
      <c r="A106" t="s">
        <v>205</v>
      </c>
      <c r="B106" t="s">
        <v>104</v>
      </c>
      <c r="C106" t="s">
        <v>211</v>
      </c>
    </row>
  </sheetData>
  <dataConsolidate>
    <dataRefs count="1">
      <dataRef ref="D1" sheet="Sheet3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6458-63CC-4DF4-A236-BC6689A7D61D}">
  <dimension ref="A1:F351"/>
  <sheetViews>
    <sheetView topLeftCell="A252" workbookViewId="0">
      <selection activeCell="C269" sqref="C269:C271"/>
    </sheetView>
  </sheetViews>
  <sheetFormatPr defaultRowHeight="15" x14ac:dyDescent="0.25"/>
  <cols>
    <col min="1" max="1" width="10.42578125" bestFit="1" customWidth="1"/>
    <col min="2" max="2" width="16.7109375" bestFit="1" customWidth="1"/>
    <col min="3" max="3" width="14.140625" bestFit="1" customWidth="1"/>
    <col min="4" max="4" width="16.28515625" bestFit="1" customWidth="1"/>
    <col min="5" max="5" width="19.28515625" bestFit="1" customWidth="1"/>
    <col min="6" max="6" width="23.42578125" bestFit="1" customWidth="1"/>
  </cols>
  <sheetData>
    <row r="1" spans="1:6" x14ac:dyDescent="0.25">
      <c r="A1" s="5" t="s">
        <v>212</v>
      </c>
      <c r="B1" s="5" t="s">
        <v>213</v>
      </c>
      <c r="C1" s="5" t="s">
        <v>214</v>
      </c>
      <c r="D1" s="5" t="s">
        <v>215</v>
      </c>
      <c r="E1" s="5" t="s">
        <v>216</v>
      </c>
      <c r="F1" s="5" t="s">
        <v>217</v>
      </c>
    </row>
    <row r="2" spans="1:6" x14ac:dyDescent="0.25">
      <c r="A2" s="2" t="s">
        <v>218</v>
      </c>
      <c r="B2" s="2" t="s">
        <v>43</v>
      </c>
      <c r="C2" s="2" t="s">
        <v>224</v>
      </c>
      <c r="D2" s="2" t="s">
        <v>234</v>
      </c>
      <c r="E2" s="2" t="s">
        <v>297</v>
      </c>
      <c r="F2" s="2" t="s">
        <v>298</v>
      </c>
    </row>
    <row r="3" spans="1:6" x14ac:dyDescent="0.25">
      <c r="A3" s="2" t="s">
        <v>218</v>
      </c>
      <c r="B3" s="2" t="s">
        <v>43</v>
      </c>
      <c r="C3" s="2" t="s">
        <v>224</v>
      </c>
      <c r="D3" s="2" t="s">
        <v>234</v>
      </c>
      <c r="E3" s="2" t="s">
        <v>297</v>
      </c>
      <c r="F3" s="2" t="s">
        <v>321</v>
      </c>
    </row>
    <row r="4" spans="1:6" x14ac:dyDescent="0.25">
      <c r="A4" s="2" t="s">
        <v>218</v>
      </c>
      <c r="B4" s="2" t="s">
        <v>43</v>
      </c>
      <c r="C4" s="2" t="s">
        <v>224</v>
      </c>
      <c r="D4" s="2" t="s">
        <v>234</v>
      </c>
      <c r="E4" s="2" t="s">
        <v>297</v>
      </c>
      <c r="F4" s="2" t="s">
        <v>445</v>
      </c>
    </row>
    <row r="5" spans="1:6" x14ac:dyDescent="0.25">
      <c r="A5" s="2" t="s">
        <v>218</v>
      </c>
      <c r="B5" s="2" t="s">
        <v>43</v>
      </c>
      <c r="C5" s="2" t="s">
        <v>224</v>
      </c>
      <c r="D5" s="2" t="s">
        <v>234</v>
      </c>
      <c r="E5" s="2" t="s">
        <v>297</v>
      </c>
      <c r="F5" s="2" t="s">
        <v>477</v>
      </c>
    </row>
    <row r="6" spans="1:6" x14ac:dyDescent="0.25">
      <c r="A6" s="2" t="s">
        <v>218</v>
      </c>
      <c r="B6" s="2" t="s">
        <v>43</v>
      </c>
      <c r="C6" s="2" t="s">
        <v>224</v>
      </c>
      <c r="D6" s="2" t="s">
        <v>234</v>
      </c>
      <c r="E6" s="2" t="s">
        <v>297</v>
      </c>
      <c r="F6" s="2" t="s">
        <v>484</v>
      </c>
    </row>
    <row r="7" spans="1:6" x14ac:dyDescent="0.25">
      <c r="A7" s="1" t="s">
        <v>218</v>
      </c>
      <c r="B7" s="1" t="s">
        <v>43</v>
      </c>
      <c r="C7" s="1" t="s">
        <v>224</v>
      </c>
      <c r="D7" s="1" t="s">
        <v>234</v>
      </c>
      <c r="E7" s="1" t="s">
        <v>297</v>
      </c>
      <c r="F7" s="1" t="s">
        <v>519</v>
      </c>
    </row>
    <row r="8" spans="1:6" x14ac:dyDescent="0.25">
      <c r="A8" s="2" t="s">
        <v>218</v>
      </c>
      <c r="B8" s="2" t="s">
        <v>43</v>
      </c>
      <c r="C8" s="2" t="s">
        <v>224</v>
      </c>
      <c r="D8" s="2" t="s">
        <v>234</v>
      </c>
      <c r="E8" s="2" t="s">
        <v>297</v>
      </c>
      <c r="F8" s="1" t="s">
        <v>604</v>
      </c>
    </row>
    <row r="9" spans="1:6" x14ac:dyDescent="0.25">
      <c r="A9" s="2" t="s">
        <v>218</v>
      </c>
      <c r="B9" s="2" t="s">
        <v>43</v>
      </c>
      <c r="C9" s="2" t="s">
        <v>224</v>
      </c>
      <c r="D9" s="2" t="s">
        <v>234</v>
      </c>
      <c r="E9" s="2" t="s">
        <v>235</v>
      </c>
      <c r="F9" s="2" t="s">
        <v>236</v>
      </c>
    </row>
    <row r="10" spans="1:6" x14ac:dyDescent="0.25">
      <c r="A10" s="2" t="s">
        <v>218</v>
      </c>
      <c r="B10" s="2" t="s">
        <v>43</v>
      </c>
      <c r="C10" s="2" t="s">
        <v>224</v>
      </c>
      <c r="D10" s="2" t="s">
        <v>234</v>
      </c>
      <c r="E10" s="2" t="s">
        <v>235</v>
      </c>
      <c r="F10" s="2" t="s">
        <v>238</v>
      </c>
    </row>
    <row r="11" spans="1:6" x14ac:dyDescent="0.25">
      <c r="A11" s="1" t="s">
        <v>218</v>
      </c>
      <c r="B11" s="1" t="s">
        <v>43</v>
      </c>
      <c r="C11" s="1" t="s">
        <v>224</v>
      </c>
      <c r="D11" s="1" t="s">
        <v>234</v>
      </c>
      <c r="E11" s="1" t="s">
        <v>235</v>
      </c>
      <c r="F11" s="1" t="s">
        <v>307</v>
      </c>
    </row>
    <row r="12" spans="1:6" x14ac:dyDescent="0.25">
      <c r="A12" s="2" t="s">
        <v>218</v>
      </c>
      <c r="B12" s="2" t="s">
        <v>43</v>
      </c>
      <c r="C12" s="2" t="s">
        <v>224</v>
      </c>
      <c r="D12" s="2" t="s">
        <v>234</v>
      </c>
      <c r="E12" s="2" t="s">
        <v>235</v>
      </c>
      <c r="F12" s="2" t="s">
        <v>316</v>
      </c>
    </row>
    <row r="13" spans="1:6" x14ac:dyDescent="0.25">
      <c r="A13" s="1" t="s">
        <v>218</v>
      </c>
      <c r="B13" s="1" t="s">
        <v>43</v>
      </c>
      <c r="C13" s="1" t="s">
        <v>224</v>
      </c>
      <c r="D13" s="1" t="s">
        <v>234</v>
      </c>
      <c r="E13" s="1" t="s">
        <v>235</v>
      </c>
      <c r="F13" s="1" t="s">
        <v>317</v>
      </c>
    </row>
    <row r="14" spans="1:6" x14ac:dyDescent="0.25">
      <c r="A14" s="2" t="s">
        <v>218</v>
      </c>
      <c r="B14" s="2" t="s">
        <v>43</v>
      </c>
      <c r="C14" s="2" t="s">
        <v>224</v>
      </c>
      <c r="D14" s="2" t="s">
        <v>234</v>
      </c>
      <c r="E14" s="2" t="s">
        <v>235</v>
      </c>
      <c r="F14" s="2" t="s">
        <v>384</v>
      </c>
    </row>
    <row r="15" spans="1:6" x14ac:dyDescent="0.25">
      <c r="A15" s="2" t="s">
        <v>218</v>
      </c>
      <c r="B15" s="2" t="s">
        <v>43</v>
      </c>
      <c r="C15" s="2" t="s">
        <v>224</v>
      </c>
      <c r="D15" s="2" t="s">
        <v>234</v>
      </c>
      <c r="E15" s="2" t="s">
        <v>235</v>
      </c>
      <c r="F15" s="2" t="s">
        <v>407</v>
      </c>
    </row>
    <row r="16" spans="1:6" x14ac:dyDescent="0.25">
      <c r="A16" s="1" t="s">
        <v>218</v>
      </c>
      <c r="B16" s="1" t="s">
        <v>43</v>
      </c>
      <c r="C16" s="1" t="s">
        <v>224</v>
      </c>
      <c r="D16" s="1" t="s">
        <v>234</v>
      </c>
      <c r="E16" s="1" t="s">
        <v>235</v>
      </c>
      <c r="F16" s="1" t="s">
        <v>418</v>
      </c>
    </row>
    <row r="17" spans="1:6" x14ac:dyDescent="0.25">
      <c r="A17" s="2" t="s">
        <v>218</v>
      </c>
      <c r="B17" s="2" t="s">
        <v>43</v>
      </c>
      <c r="C17" s="2" t="s">
        <v>224</v>
      </c>
      <c r="D17" s="2" t="s">
        <v>234</v>
      </c>
      <c r="E17" s="2" t="s">
        <v>235</v>
      </c>
      <c r="F17" s="2" t="s">
        <v>419</v>
      </c>
    </row>
    <row r="18" spans="1:6" x14ac:dyDescent="0.25">
      <c r="A18" s="2" t="s">
        <v>218</v>
      </c>
      <c r="B18" s="2" t="s">
        <v>43</v>
      </c>
      <c r="C18" s="2" t="s">
        <v>224</v>
      </c>
      <c r="D18" s="2" t="s">
        <v>234</v>
      </c>
      <c r="E18" s="2" t="s">
        <v>235</v>
      </c>
      <c r="F18" s="2" t="s">
        <v>453</v>
      </c>
    </row>
    <row r="19" spans="1:6" x14ac:dyDescent="0.25">
      <c r="A19" s="2" t="s">
        <v>218</v>
      </c>
      <c r="B19" s="2" t="s">
        <v>43</v>
      </c>
      <c r="C19" s="2" t="s">
        <v>224</v>
      </c>
      <c r="D19" s="2" t="s">
        <v>234</v>
      </c>
      <c r="E19" s="2" t="s">
        <v>235</v>
      </c>
      <c r="F19" s="2" t="s">
        <v>472</v>
      </c>
    </row>
    <row r="20" spans="1:6" x14ac:dyDescent="0.25">
      <c r="A20" s="2" t="s">
        <v>218</v>
      </c>
      <c r="B20" s="2" t="s">
        <v>43</v>
      </c>
      <c r="C20" s="2" t="s">
        <v>224</v>
      </c>
      <c r="D20" s="2" t="s">
        <v>234</v>
      </c>
      <c r="E20" s="2" t="s">
        <v>235</v>
      </c>
      <c r="F20" s="2" t="s">
        <v>590</v>
      </c>
    </row>
    <row r="21" spans="1:6" x14ac:dyDescent="0.25">
      <c r="A21" s="2" t="s">
        <v>218</v>
      </c>
      <c r="B21" s="2" t="s">
        <v>43</v>
      </c>
      <c r="C21" s="2" t="s">
        <v>224</v>
      </c>
      <c r="D21" s="2" t="s">
        <v>234</v>
      </c>
      <c r="E21" s="2" t="s">
        <v>235</v>
      </c>
      <c r="F21" s="2" t="s">
        <v>594</v>
      </c>
    </row>
    <row r="22" spans="1:6" x14ac:dyDescent="0.25">
      <c r="A22" s="2" t="s">
        <v>218</v>
      </c>
      <c r="B22" s="2" t="s">
        <v>75</v>
      </c>
      <c r="C22" s="2" t="s">
        <v>228</v>
      </c>
      <c r="D22" s="2" t="s">
        <v>241</v>
      </c>
      <c r="E22" s="2" t="s">
        <v>287</v>
      </c>
      <c r="F22" s="2" t="s">
        <v>288</v>
      </c>
    </row>
    <row r="23" spans="1:6" x14ac:dyDescent="0.25">
      <c r="A23" s="2" t="s">
        <v>218</v>
      </c>
      <c r="B23" s="2" t="s">
        <v>75</v>
      </c>
      <c r="C23" s="2" t="s">
        <v>228</v>
      </c>
      <c r="D23" s="2" t="s">
        <v>241</v>
      </c>
      <c r="E23" s="2" t="s">
        <v>287</v>
      </c>
      <c r="F23" s="2" t="s">
        <v>325</v>
      </c>
    </row>
    <row r="24" spans="1:6" x14ac:dyDescent="0.25">
      <c r="A24" s="2" t="s">
        <v>218</v>
      </c>
      <c r="B24" s="2" t="s">
        <v>75</v>
      </c>
      <c r="C24" s="2" t="s">
        <v>228</v>
      </c>
      <c r="D24" s="2" t="s">
        <v>241</v>
      </c>
      <c r="E24" s="2" t="s">
        <v>287</v>
      </c>
      <c r="F24" s="2" t="s">
        <v>338</v>
      </c>
    </row>
    <row r="25" spans="1:6" x14ac:dyDescent="0.25">
      <c r="A25" s="2" t="s">
        <v>218</v>
      </c>
      <c r="B25" s="2" t="s">
        <v>75</v>
      </c>
      <c r="C25" s="2" t="s">
        <v>228</v>
      </c>
      <c r="D25" s="2" t="s">
        <v>241</v>
      </c>
      <c r="E25" s="2" t="s">
        <v>287</v>
      </c>
      <c r="F25" s="2" t="s">
        <v>362</v>
      </c>
    </row>
    <row r="26" spans="1:6" x14ac:dyDescent="0.25">
      <c r="A26" s="1" t="s">
        <v>218</v>
      </c>
      <c r="B26" s="1" t="s">
        <v>75</v>
      </c>
      <c r="C26" s="1" t="s">
        <v>228</v>
      </c>
      <c r="D26" s="1" t="s">
        <v>241</v>
      </c>
      <c r="E26" s="1" t="s">
        <v>287</v>
      </c>
      <c r="F26" s="1" t="s">
        <v>363</v>
      </c>
    </row>
    <row r="27" spans="1:6" x14ac:dyDescent="0.25">
      <c r="A27" s="2" t="s">
        <v>218</v>
      </c>
      <c r="B27" s="2" t="s">
        <v>75</v>
      </c>
      <c r="C27" s="2" t="s">
        <v>228</v>
      </c>
      <c r="D27" s="2" t="s">
        <v>241</v>
      </c>
      <c r="E27" s="2" t="s">
        <v>287</v>
      </c>
      <c r="F27" s="2" t="s">
        <v>364</v>
      </c>
    </row>
    <row r="28" spans="1:6" x14ac:dyDescent="0.25">
      <c r="A28" s="2" t="s">
        <v>218</v>
      </c>
      <c r="B28" s="2" t="s">
        <v>75</v>
      </c>
      <c r="C28" s="2" t="s">
        <v>228</v>
      </c>
      <c r="D28" s="2" t="s">
        <v>241</v>
      </c>
      <c r="E28" s="2" t="s">
        <v>287</v>
      </c>
      <c r="F28" s="2" t="s">
        <v>392</v>
      </c>
    </row>
    <row r="29" spans="1:6" x14ac:dyDescent="0.25">
      <c r="A29" s="1" t="s">
        <v>218</v>
      </c>
      <c r="B29" s="1" t="s">
        <v>75</v>
      </c>
      <c r="C29" s="1" t="s">
        <v>228</v>
      </c>
      <c r="D29" s="1" t="s">
        <v>241</v>
      </c>
      <c r="E29" s="1" t="s">
        <v>287</v>
      </c>
      <c r="F29" s="1" t="s">
        <v>434</v>
      </c>
    </row>
    <row r="30" spans="1:6" x14ac:dyDescent="0.25">
      <c r="A30" s="2" t="s">
        <v>218</v>
      </c>
      <c r="B30" s="2" t="s">
        <v>75</v>
      </c>
      <c r="C30" s="2" t="s">
        <v>228</v>
      </c>
      <c r="D30" s="2" t="s">
        <v>241</v>
      </c>
      <c r="E30" s="2" t="s">
        <v>287</v>
      </c>
      <c r="F30" s="2" t="s">
        <v>514</v>
      </c>
    </row>
    <row r="31" spans="1:6" x14ac:dyDescent="0.25">
      <c r="A31" s="1" t="s">
        <v>218</v>
      </c>
      <c r="B31" s="1" t="s">
        <v>75</v>
      </c>
      <c r="C31" s="1" t="s">
        <v>228</v>
      </c>
      <c r="D31" s="1" t="s">
        <v>241</v>
      </c>
      <c r="E31" s="1" t="s">
        <v>287</v>
      </c>
      <c r="F31" s="1" t="s">
        <v>527</v>
      </c>
    </row>
    <row r="32" spans="1:6" x14ac:dyDescent="0.25">
      <c r="A32" s="1" t="s">
        <v>218</v>
      </c>
      <c r="B32" s="1" t="s">
        <v>75</v>
      </c>
      <c r="C32" s="1" t="s">
        <v>228</v>
      </c>
      <c r="D32" s="1" t="s">
        <v>241</v>
      </c>
      <c r="E32" s="1" t="s">
        <v>287</v>
      </c>
      <c r="F32" s="1" t="s">
        <v>529</v>
      </c>
    </row>
    <row r="33" spans="1:6" x14ac:dyDescent="0.25">
      <c r="A33" s="2" t="s">
        <v>218</v>
      </c>
      <c r="B33" s="2" t="s">
        <v>75</v>
      </c>
      <c r="C33" s="2" t="s">
        <v>228</v>
      </c>
      <c r="D33" s="2" t="s">
        <v>241</v>
      </c>
      <c r="E33" s="2" t="s">
        <v>287</v>
      </c>
      <c r="F33" s="4" t="s">
        <v>532</v>
      </c>
    </row>
    <row r="34" spans="1:6" x14ac:dyDescent="0.25">
      <c r="A34" s="1" t="s">
        <v>218</v>
      </c>
      <c r="B34" s="1" t="s">
        <v>75</v>
      </c>
      <c r="C34" s="1" t="s">
        <v>228</v>
      </c>
      <c r="D34" s="1" t="s">
        <v>241</v>
      </c>
      <c r="E34" s="1" t="s">
        <v>287</v>
      </c>
      <c r="F34" s="1" t="s">
        <v>535</v>
      </c>
    </row>
    <row r="35" spans="1:6" x14ac:dyDescent="0.25">
      <c r="A35" s="1" t="s">
        <v>218</v>
      </c>
      <c r="B35" s="1" t="s">
        <v>75</v>
      </c>
      <c r="C35" s="1" t="s">
        <v>228</v>
      </c>
      <c r="D35" s="1" t="s">
        <v>241</v>
      </c>
      <c r="E35" s="1" t="s">
        <v>287</v>
      </c>
      <c r="F35" s="1" t="s">
        <v>560</v>
      </c>
    </row>
    <row r="36" spans="1:6" x14ac:dyDescent="0.25">
      <c r="A36" s="2" t="s">
        <v>218</v>
      </c>
      <c r="B36" s="2" t="s">
        <v>75</v>
      </c>
      <c r="C36" s="2" t="s">
        <v>228</v>
      </c>
      <c r="D36" s="2" t="s">
        <v>249</v>
      </c>
      <c r="E36" s="2" t="s">
        <v>264</v>
      </c>
      <c r="F36" s="2" t="s">
        <v>265</v>
      </c>
    </row>
    <row r="37" spans="1:6" x14ac:dyDescent="0.25">
      <c r="A37" s="1" t="s">
        <v>218</v>
      </c>
      <c r="B37" s="1" t="s">
        <v>75</v>
      </c>
      <c r="C37" s="1" t="s">
        <v>228</v>
      </c>
      <c r="D37" s="1" t="s">
        <v>249</v>
      </c>
      <c r="E37" s="1" t="s">
        <v>264</v>
      </c>
      <c r="F37" s="1" t="s">
        <v>266</v>
      </c>
    </row>
    <row r="38" spans="1:6" x14ac:dyDescent="0.25">
      <c r="A38" s="2" t="s">
        <v>218</v>
      </c>
      <c r="B38" s="2" t="s">
        <v>75</v>
      </c>
      <c r="C38" s="2" t="s">
        <v>228</v>
      </c>
      <c r="D38" s="2" t="s">
        <v>249</v>
      </c>
      <c r="E38" s="2" t="s">
        <v>264</v>
      </c>
      <c r="F38" s="2" t="s">
        <v>299</v>
      </c>
    </row>
    <row r="39" spans="1:6" x14ac:dyDescent="0.25">
      <c r="A39" s="1" t="s">
        <v>218</v>
      </c>
      <c r="B39" s="1" t="s">
        <v>75</v>
      </c>
      <c r="C39" s="1" t="s">
        <v>228</v>
      </c>
      <c r="D39" s="1" t="s">
        <v>249</v>
      </c>
      <c r="E39" s="1" t="s">
        <v>264</v>
      </c>
      <c r="F39" s="1" t="s">
        <v>319</v>
      </c>
    </row>
    <row r="40" spans="1:6" x14ac:dyDescent="0.25">
      <c r="A40" s="1" t="s">
        <v>218</v>
      </c>
      <c r="B40" s="1" t="s">
        <v>75</v>
      </c>
      <c r="C40" s="1" t="s">
        <v>228</v>
      </c>
      <c r="D40" s="1" t="s">
        <v>249</v>
      </c>
      <c r="E40" s="1" t="s">
        <v>264</v>
      </c>
      <c r="F40" s="1" t="s">
        <v>374</v>
      </c>
    </row>
    <row r="41" spans="1:6" x14ac:dyDescent="0.25">
      <c r="A41" s="2" t="s">
        <v>218</v>
      </c>
      <c r="B41" s="2" t="s">
        <v>75</v>
      </c>
      <c r="C41" s="2" t="s">
        <v>228</v>
      </c>
      <c r="D41" s="2" t="s">
        <v>249</v>
      </c>
      <c r="E41" s="2" t="s">
        <v>264</v>
      </c>
      <c r="F41" s="2" t="s">
        <v>375</v>
      </c>
    </row>
    <row r="42" spans="1:6" x14ac:dyDescent="0.25">
      <c r="A42" s="1" t="s">
        <v>218</v>
      </c>
      <c r="B42" s="1" t="s">
        <v>75</v>
      </c>
      <c r="C42" s="1" t="s">
        <v>228</v>
      </c>
      <c r="D42" s="1" t="s">
        <v>249</v>
      </c>
      <c r="E42" s="1" t="s">
        <v>264</v>
      </c>
      <c r="F42" s="1" t="s">
        <v>390</v>
      </c>
    </row>
    <row r="43" spans="1:6" x14ac:dyDescent="0.25">
      <c r="A43" s="1" t="s">
        <v>218</v>
      </c>
      <c r="B43" s="1" t="s">
        <v>75</v>
      </c>
      <c r="C43" s="1" t="s">
        <v>228</v>
      </c>
      <c r="D43" s="1" t="s">
        <v>249</v>
      </c>
      <c r="E43" s="1" t="s">
        <v>264</v>
      </c>
      <c r="F43" s="1" t="s">
        <v>404</v>
      </c>
    </row>
    <row r="44" spans="1:6" x14ac:dyDescent="0.25">
      <c r="A44" s="2" t="s">
        <v>218</v>
      </c>
      <c r="B44" s="2" t="s">
        <v>75</v>
      </c>
      <c r="C44" s="2" t="s">
        <v>228</v>
      </c>
      <c r="D44" s="2" t="s">
        <v>249</v>
      </c>
      <c r="E44" s="2" t="s">
        <v>264</v>
      </c>
      <c r="F44" s="2" t="s">
        <v>409</v>
      </c>
    </row>
    <row r="45" spans="1:6" x14ac:dyDescent="0.25">
      <c r="A45" s="2" t="s">
        <v>218</v>
      </c>
      <c r="B45" s="2" t="s">
        <v>75</v>
      </c>
      <c r="C45" s="2" t="s">
        <v>228</v>
      </c>
      <c r="D45" s="2" t="s">
        <v>249</v>
      </c>
      <c r="E45" s="2" t="s">
        <v>264</v>
      </c>
      <c r="F45" s="2" t="s">
        <v>423</v>
      </c>
    </row>
    <row r="46" spans="1:6" x14ac:dyDescent="0.25">
      <c r="A46" s="1" t="s">
        <v>218</v>
      </c>
      <c r="B46" s="1" t="s">
        <v>75</v>
      </c>
      <c r="C46" s="1" t="s">
        <v>228</v>
      </c>
      <c r="D46" s="1" t="s">
        <v>249</v>
      </c>
      <c r="E46" s="1" t="s">
        <v>264</v>
      </c>
      <c r="F46" s="1" t="s">
        <v>424</v>
      </c>
    </row>
    <row r="47" spans="1:6" x14ac:dyDescent="0.25">
      <c r="A47" s="1" t="s">
        <v>218</v>
      </c>
      <c r="B47" s="1" t="s">
        <v>75</v>
      </c>
      <c r="C47" s="1" t="s">
        <v>228</v>
      </c>
      <c r="D47" s="1" t="s">
        <v>249</v>
      </c>
      <c r="E47" s="1" t="s">
        <v>264</v>
      </c>
      <c r="F47" s="1" t="s">
        <v>430</v>
      </c>
    </row>
    <row r="48" spans="1:6" x14ac:dyDescent="0.25">
      <c r="A48" s="2" t="s">
        <v>218</v>
      </c>
      <c r="B48" s="2" t="s">
        <v>75</v>
      </c>
      <c r="C48" s="2" t="s">
        <v>228</v>
      </c>
      <c r="D48" s="2" t="s">
        <v>249</v>
      </c>
      <c r="E48" s="2" t="s">
        <v>264</v>
      </c>
      <c r="F48" s="2" t="s">
        <v>449</v>
      </c>
    </row>
    <row r="49" spans="1:6" x14ac:dyDescent="0.25">
      <c r="A49" s="1" t="s">
        <v>218</v>
      </c>
      <c r="B49" s="1" t="s">
        <v>75</v>
      </c>
      <c r="C49" s="1" t="s">
        <v>228</v>
      </c>
      <c r="D49" s="1" t="s">
        <v>249</v>
      </c>
      <c r="E49" s="1" t="s">
        <v>264</v>
      </c>
      <c r="F49" s="1" t="s">
        <v>488</v>
      </c>
    </row>
    <row r="50" spans="1:6" x14ac:dyDescent="0.25">
      <c r="A50" s="1" t="s">
        <v>218</v>
      </c>
      <c r="B50" s="1" t="s">
        <v>75</v>
      </c>
      <c r="C50" s="1" t="s">
        <v>228</v>
      </c>
      <c r="D50" s="1" t="s">
        <v>249</v>
      </c>
      <c r="E50" s="1" t="s">
        <v>264</v>
      </c>
      <c r="F50" s="1" t="s">
        <v>543</v>
      </c>
    </row>
    <row r="51" spans="1:6" x14ac:dyDescent="0.25">
      <c r="A51" s="1" t="s">
        <v>218</v>
      </c>
      <c r="B51" s="1" t="s">
        <v>75</v>
      </c>
      <c r="C51" s="1" t="s">
        <v>228</v>
      </c>
      <c r="D51" s="1" t="s">
        <v>249</v>
      </c>
      <c r="E51" s="1" t="s">
        <v>264</v>
      </c>
      <c r="F51" s="1" t="s">
        <v>545</v>
      </c>
    </row>
    <row r="52" spans="1:6" x14ac:dyDescent="0.25">
      <c r="A52" s="2" t="s">
        <v>218</v>
      </c>
      <c r="B52" s="2" t="s">
        <v>75</v>
      </c>
      <c r="C52" s="2" t="s">
        <v>228</v>
      </c>
      <c r="D52" s="2" t="s">
        <v>249</v>
      </c>
      <c r="E52" s="2" t="s">
        <v>264</v>
      </c>
      <c r="F52" s="2" t="s">
        <v>547</v>
      </c>
    </row>
    <row r="53" spans="1:6" x14ac:dyDescent="0.25">
      <c r="A53" s="2" t="s">
        <v>218</v>
      </c>
      <c r="B53" s="2" t="s">
        <v>75</v>
      </c>
      <c r="C53" s="2" t="s">
        <v>228</v>
      </c>
      <c r="D53" s="2" t="s">
        <v>249</v>
      </c>
      <c r="E53" s="2" t="s">
        <v>264</v>
      </c>
      <c r="F53" s="2" t="s">
        <v>551</v>
      </c>
    </row>
    <row r="54" spans="1:6" x14ac:dyDescent="0.25">
      <c r="A54" s="2" t="s">
        <v>218</v>
      </c>
      <c r="B54" s="2" t="s">
        <v>75</v>
      </c>
      <c r="C54" s="2" t="s">
        <v>228</v>
      </c>
      <c r="D54" s="2" t="s">
        <v>249</v>
      </c>
      <c r="E54" s="2" t="s">
        <v>264</v>
      </c>
      <c r="F54" s="2" t="s">
        <v>559</v>
      </c>
    </row>
    <row r="55" spans="1:6" x14ac:dyDescent="0.25">
      <c r="A55" s="1" t="s">
        <v>218</v>
      </c>
      <c r="B55" s="1" t="s">
        <v>75</v>
      </c>
      <c r="C55" s="1" t="s">
        <v>228</v>
      </c>
      <c r="D55" s="1" t="s">
        <v>249</v>
      </c>
      <c r="E55" s="1" t="s">
        <v>264</v>
      </c>
      <c r="F55" s="1" t="s">
        <v>586</v>
      </c>
    </row>
    <row r="56" spans="1:6" x14ac:dyDescent="0.25">
      <c r="A56" s="2" t="s">
        <v>218</v>
      </c>
      <c r="B56" s="2" t="s">
        <v>43</v>
      </c>
      <c r="C56" s="2" t="s">
        <v>224</v>
      </c>
      <c r="D56" s="2" t="s">
        <v>225</v>
      </c>
      <c r="E56" s="2" t="s">
        <v>271</v>
      </c>
      <c r="F56" s="2" t="s">
        <v>272</v>
      </c>
    </row>
    <row r="57" spans="1:6" x14ac:dyDescent="0.25">
      <c r="A57" s="2" t="s">
        <v>218</v>
      </c>
      <c r="B57" s="2" t="s">
        <v>43</v>
      </c>
      <c r="C57" s="2" t="s">
        <v>224</v>
      </c>
      <c r="D57" s="2" t="s">
        <v>225</v>
      </c>
      <c r="E57" s="2" t="s">
        <v>271</v>
      </c>
      <c r="F57" s="2" t="s">
        <v>280</v>
      </c>
    </row>
    <row r="58" spans="1:6" x14ac:dyDescent="0.25">
      <c r="A58" s="2" t="s">
        <v>218</v>
      </c>
      <c r="B58" s="2" t="s">
        <v>43</v>
      </c>
      <c r="C58" s="2" t="s">
        <v>224</v>
      </c>
      <c r="D58" s="2" t="s">
        <v>225</v>
      </c>
      <c r="E58" s="2" t="s">
        <v>271</v>
      </c>
      <c r="F58" s="2" t="s">
        <v>308</v>
      </c>
    </row>
    <row r="59" spans="1:6" x14ac:dyDescent="0.25">
      <c r="A59" s="2" t="s">
        <v>218</v>
      </c>
      <c r="B59" s="2" t="s">
        <v>43</v>
      </c>
      <c r="C59" s="2" t="s">
        <v>224</v>
      </c>
      <c r="D59" s="2" t="s">
        <v>225</v>
      </c>
      <c r="E59" s="2" t="s">
        <v>271</v>
      </c>
      <c r="F59" s="2" t="s">
        <v>323</v>
      </c>
    </row>
    <row r="60" spans="1:6" x14ac:dyDescent="0.25">
      <c r="A60" s="2" t="s">
        <v>218</v>
      </c>
      <c r="B60" s="2" t="s">
        <v>43</v>
      </c>
      <c r="C60" s="2" t="s">
        <v>224</v>
      </c>
      <c r="D60" s="2" t="s">
        <v>225</v>
      </c>
      <c r="E60" s="2" t="s">
        <v>271</v>
      </c>
      <c r="F60" s="2" t="s">
        <v>332</v>
      </c>
    </row>
    <row r="61" spans="1:6" x14ac:dyDescent="0.25">
      <c r="A61" s="1" t="s">
        <v>218</v>
      </c>
      <c r="B61" s="1" t="s">
        <v>43</v>
      </c>
      <c r="C61" s="1" t="s">
        <v>224</v>
      </c>
      <c r="D61" s="1" t="s">
        <v>225</v>
      </c>
      <c r="E61" s="1" t="s">
        <v>271</v>
      </c>
      <c r="F61" s="1" t="s">
        <v>503</v>
      </c>
    </row>
    <row r="62" spans="1:6" x14ac:dyDescent="0.25">
      <c r="A62" s="2" t="s">
        <v>218</v>
      </c>
      <c r="B62" s="2" t="s">
        <v>43</v>
      </c>
      <c r="C62" s="2" t="s">
        <v>224</v>
      </c>
      <c r="D62" s="2" t="s">
        <v>225</v>
      </c>
      <c r="E62" s="2" t="s">
        <v>271</v>
      </c>
      <c r="F62" s="2" t="s">
        <v>530</v>
      </c>
    </row>
    <row r="63" spans="1:6" x14ac:dyDescent="0.25">
      <c r="A63" s="2" t="s">
        <v>218</v>
      </c>
      <c r="B63" s="2" t="s">
        <v>43</v>
      </c>
      <c r="C63" s="2" t="s">
        <v>224</v>
      </c>
      <c r="D63" s="2" t="s">
        <v>225</v>
      </c>
      <c r="E63" s="2" t="s">
        <v>271</v>
      </c>
      <c r="F63" s="2" t="s">
        <v>534</v>
      </c>
    </row>
    <row r="64" spans="1:6" x14ac:dyDescent="0.25">
      <c r="A64" s="1" t="s">
        <v>218</v>
      </c>
      <c r="B64" s="1" t="s">
        <v>43</v>
      </c>
      <c r="C64" s="1" t="s">
        <v>224</v>
      </c>
      <c r="D64" s="1" t="s">
        <v>225</v>
      </c>
      <c r="E64" s="1" t="s">
        <v>271</v>
      </c>
      <c r="F64" s="1" t="s">
        <v>583</v>
      </c>
    </row>
    <row r="65" spans="1:6" x14ac:dyDescent="0.25">
      <c r="A65" s="1" t="s">
        <v>218</v>
      </c>
      <c r="B65" s="1" t="s">
        <v>219</v>
      </c>
      <c r="C65" s="1" t="s">
        <v>220</v>
      </c>
      <c r="D65" s="1" t="s">
        <v>221</v>
      </c>
      <c r="E65" s="1" t="s">
        <v>232</v>
      </c>
      <c r="F65" s="1" t="s">
        <v>233</v>
      </c>
    </row>
    <row r="66" spans="1:6" x14ac:dyDescent="0.25">
      <c r="A66" s="2" t="s">
        <v>218</v>
      </c>
      <c r="B66" s="2" t="s">
        <v>219</v>
      </c>
      <c r="C66" s="2" t="s">
        <v>220</v>
      </c>
      <c r="D66" s="2" t="s">
        <v>221</v>
      </c>
      <c r="E66" s="2" t="s">
        <v>232</v>
      </c>
      <c r="F66" s="2" t="s">
        <v>310</v>
      </c>
    </row>
    <row r="67" spans="1:6" x14ac:dyDescent="0.25">
      <c r="A67" s="2" t="s">
        <v>218</v>
      </c>
      <c r="B67" s="2" t="s">
        <v>219</v>
      </c>
      <c r="C67" s="2" t="s">
        <v>220</v>
      </c>
      <c r="D67" s="2" t="s">
        <v>221</v>
      </c>
      <c r="E67" s="2" t="s">
        <v>232</v>
      </c>
      <c r="F67" s="2" t="s">
        <v>371</v>
      </c>
    </row>
    <row r="68" spans="1:6" x14ac:dyDescent="0.25">
      <c r="A68" s="2" t="s">
        <v>218</v>
      </c>
      <c r="B68" s="2" t="s">
        <v>219</v>
      </c>
      <c r="C68" s="2" t="s">
        <v>220</v>
      </c>
      <c r="D68" s="2" t="s">
        <v>221</v>
      </c>
      <c r="E68" s="2" t="s">
        <v>232</v>
      </c>
      <c r="F68" s="2" t="s">
        <v>415</v>
      </c>
    </row>
    <row r="69" spans="1:6" x14ac:dyDescent="0.25">
      <c r="A69" s="2" t="s">
        <v>218</v>
      </c>
      <c r="B69" s="2" t="s">
        <v>219</v>
      </c>
      <c r="C69" s="2" t="s">
        <v>220</v>
      </c>
      <c r="D69" s="2" t="s">
        <v>221</v>
      </c>
      <c r="E69" s="2" t="s">
        <v>232</v>
      </c>
      <c r="F69" s="2" t="s">
        <v>495</v>
      </c>
    </row>
    <row r="70" spans="1:6" x14ac:dyDescent="0.25">
      <c r="A70" s="1" t="s">
        <v>218</v>
      </c>
      <c r="B70" s="1" t="s">
        <v>219</v>
      </c>
      <c r="C70" s="1" t="s">
        <v>220</v>
      </c>
      <c r="D70" s="1" t="s">
        <v>221</v>
      </c>
      <c r="E70" s="1" t="s">
        <v>232</v>
      </c>
      <c r="F70" s="1" t="s">
        <v>497</v>
      </c>
    </row>
    <row r="71" spans="1:6" x14ac:dyDescent="0.25">
      <c r="A71" s="1" t="s">
        <v>218</v>
      </c>
      <c r="B71" s="1" t="s">
        <v>219</v>
      </c>
      <c r="C71" s="1" t="s">
        <v>220</v>
      </c>
      <c r="D71" s="1" t="s">
        <v>221</v>
      </c>
      <c r="E71" s="1" t="s">
        <v>232</v>
      </c>
      <c r="F71" s="1" t="s">
        <v>546</v>
      </c>
    </row>
    <row r="72" spans="1:6" x14ac:dyDescent="0.25">
      <c r="A72" s="2" t="s">
        <v>218</v>
      </c>
      <c r="B72" s="2" t="s">
        <v>43</v>
      </c>
      <c r="C72" s="2" t="s">
        <v>224</v>
      </c>
      <c r="D72" s="2" t="s">
        <v>274</v>
      </c>
      <c r="E72" s="2" t="s">
        <v>336</v>
      </c>
      <c r="F72" s="2" t="s">
        <v>337</v>
      </c>
    </row>
    <row r="73" spans="1:6" x14ac:dyDescent="0.25">
      <c r="A73" s="1" t="s">
        <v>218</v>
      </c>
      <c r="B73" s="1" t="s">
        <v>43</v>
      </c>
      <c r="C73" s="1" t="s">
        <v>224</v>
      </c>
      <c r="D73" s="1" t="s">
        <v>274</v>
      </c>
      <c r="E73" s="1" t="s">
        <v>336</v>
      </c>
      <c r="F73" s="1" t="s">
        <v>343</v>
      </c>
    </row>
    <row r="74" spans="1:6" x14ac:dyDescent="0.25">
      <c r="A74" s="1" t="s">
        <v>218</v>
      </c>
      <c r="B74" s="1" t="s">
        <v>43</v>
      </c>
      <c r="C74" s="1" t="s">
        <v>224</v>
      </c>
      <c r="D74" s="1" t="s">
        <v>274</v>
      </c>
      <c r="E74" s="1" t="s">
        <v>336</v>
      </c>
      <c r="F74" s="1" t="s">
        <v>372</v>
      </c>
    </row>
    <row r="75" spans="1:6" x14ac:dyDescent="0.25">
      <c r="A75" s="1" t="s">
        <v>218</v>
      </c>
      <c r="B75" s="1" t="s">
        <v>43</v>
      </c>
      <c r="C75" s="1" t="s">
        <v>224</v>
      </c>
      <c r="D75" s="1" t="s">
        <v>274</v>
      </c>
      <c r="E75" s="1" t="s">
        <v>336</v>
      </c>
      <c r="F75" s="1" t="s">
        <v>420</v>
      </c>
    </row>
    <row r="76" spans="1:6" x14ac:dyDescent="0.25">
      <c r="A76" s="2" t="s">
        <v>218</v>
      </c>
      <c r="B76" s="2" t="s">
        <v>43</v>
      </c>
      <c r="C76" s="2" t="s">
        <v>224</v>
      </c>
      <c r="D76" s="2" t="s">
        <v>274</v>
      </c>
      <c r="E76" s="2" t="s">
        <v>336</v>
      </c>
      <c r="F76" s="2" t="s">
        <v>435</v>
      </c>
    </row>
    <row r="77" spans="1:6" x14ac:dyDescent="0.25">
      <c r="A77" s="1" t="s">
        <v>218</v>
      </c>
      <c r="B77" s="1" t="s">
        <v>43</v>
      </c>
      <c r="C77" s="1" t="s">
        <v>224</v>
      </c>
      <c r="D77" s="1" t="s">
        <v>274</v>
      </c>
      <c r="E77" s="1" t="s">
        <v>336</v>
      </c>
      <c r="F77" s="1" t="s">
        <v>438</v>
      </c>
    </row>
    <row r="78" spans="1:6" x14ac:dyDescent="0.25">
      <c r="A78" s="1" t="s">
        <v>218</v>
      </c>
      <c r="B78" s="1" t="s">
        <v>43</v>
      </c>
      <c r="C78" s="1" t="s">
        <v>224</v>
      </c>
      <c r="D78" s="1" t="s">
        <v>274</v>
      </c>
      <c r="E78" s="1" t="s">
        <v>336</v>
      </c>
      <c r="F78" s="1" t="s">
        <v>444</v>
      </c>
    </row>
    <row r="79" spans="1:6" x14ac:dyDescent="0.25">
      <c r="A79" s="2" t="s">
        <v>218</v>
      </c>
      <c r="B79" s="2" t="s">
        <v>43</v>
      </c>
      <c r="C79" s="2" t="s">
        <v>224</v>
      </c>
      <c r="D79" s="2" t="s">
        <v>274</v>
      </c>
      <c r="E79" s="2" t="s">
        <v>336</v>
      </c>
      <c r="F79" s="2" t="s">
        <v>462</v>
      </c>
    </row>
    <row r="80" spans="1:6" x14ac:dyDescent="0.25">
      <c r="A80" s="1" t="s">
        <v>218</v>
      </c>
      <c r="B80" s="1" t="s">
        <v>43</v>
      </c>
      <c r="C80" s="1" t="s">
        <v>224</v>
      </c>
      <c r="D80" s="1" t="s">
        <v>274</v>
      </c>
      <c r="E80" s="1" t="s">
        <v>336</v>
      </c>
      <c r="F80" s="1" t="s">
        <v>479</v>
      </c>
    </row>
    <row r="81" spans="1:6" x14ac:dyDescent="0.25">
      <c r="A81" s="1" t="s">
        <v>218</v>
      </c>
      <c r="B81" s="1" t="s">
        <v>43</v>
      </c>
      <c r="C81" s="1" t="s">
        <v>224</v>
      </c>
      <c r="D81" s="1" t="s">
        <v>274</v>
      </c>
      <c r="E81" s="1" t="s">
        <v>336</v>
      </c>
      <c r="F81" s="1" t="s">
        <v>501</v>
      </c>
    </row>
    <row r="82" spans="1:6" x14ac:dyDescent="0.25">
      <c r="A82" s="2" t="s">
        <v>218</v>
      </c>
      <c r="B82" s="2" t="s">
        <v>43</v>
      </c>
      <c r="C82" s="2" t="s">
        <v>224</v>
      </c>
      <c r="D82" s="2" t="s">
        <v>274</v>
      </c>
      <c r="E82" s="2" t="s">
        <v>336</v>
      </c>
      <c r="F82" s="2" t="s">
        <v>555</v>
      </c>
    </row>
    <row r="83" spans="1:6" x14ac:dyDescent="0.25">
      <c r="A83" s="2" t="s">
        <v>218</v>
      </c>
      <c r="B83" s="2" t="s">
        <v>43</v>
      </c>
      <c r="C83" s="2" t="s">
        <v>224</v>
      </c>
      <c r="D83" s="2" t="s">
        <v>274</v>
      </c>
      <c r="E83" s="2" t="s">
        <v>312</v>
      </c>
      <c r="F83" s="2" t="s">
        <v>313</v>
      </c>
    </row>
    <row r="84" spans="1:6" x14ac:dyDescent="0.25">
      <c r="A84" s="1" t="s">
        <v>218</v>
      </c>
      <c r="B84" s="1" t="s">
        <v>43</v>
      </c>
      <c r="C84" s="1" t="s">
        <v>224</v>
      </c>
      <c r="D84" s="1" t="s">
        <v>274</v>
      </c>
      <c r="E84" s="1" t="s">
        <v>312</v>
      </c>
      <c r="F84" s="1" t="s">
        <v>345</v>
      </c>
    </row>
    <row r="85" spans="1:6" x14ac:dyDescent="0.25">
      <c r="A85" s="1" t="s">
        <v>218</v>
      </c>
      <c r="B85" s="1" t="s">
        <v>43</v>
      </c>
      <c r="C85" s="1" t="s">
        <v>224</v>
      </c>
      <c r="D85" s="1" t="s">
        <v>274</v>
      </c>
      <c r="E85" s="1" t="s">
        <v>312</v>
      </c>
      <c r="F85" s="1" t="s">
        <v>406</v>
      </c>
    </row>
    <row r="86" spans="1:6" x14ac:dyDescent="0.25">
      <c r="A86" s="1" t="s">
        <v>218</v>
      </c>
      <c r="B86" s="1" t="s">
        <v>43</v>
      </c>
      <c r="C86" s="1" t="s">
        <v>224</v>
      </c>
      <c r="D86" s="1" t="s">
        <v>274</v>
      </c>
      <c r="E86" s="1" t="s">
        <v>312</v>
      </c>
      <c r="F86" s="1" t="s">
        <v>412</v>
      </c>
    </row>
    <row r="87" spans="1:6" x14ac:dyDescent="0.25">
      <c r="A87" s="1" t="s">
        <v>218</v>
      </c>
      <c r="B87" s="1" t="s">
        <v>43</v>
      </c>
      <c r="C87" s="1" t="s">
        <v>224</v>
      </c>
      <c r="D87" s="1" t="s">
        <v>274</v>
      </c>
      <c r="E87" s="1" t="s">
        <v>312</v>
      </c>
      <c r="F87" s="1" t="s">
        <v>436</v>
      </c>
    </row>
    <row r="88" spans="1:6" x14ac:dyDescent="0.25">
      <c r="A88" s="2" t="s">
        <v>218</v>
      </c>
      <c r="B88" s="2" t="s">
        <v>43</v>
      </c>
      <c r="C88" s="2" t="s">
        <v>224</v>
      </c>
      <c r="D88" s="2" t="s">
        <v>274</v>
      </c>
      <c r="E88" s="2" t="s">
        <v>312</v>
      </c>
      <c r="F88" s="2" t="s">
        <v>457</v>
      </c>
    </row>
    <row r="89" spans="1:6" x14ac:dyDescent="0.25">
      <c r="A89" s="1" t="s">
        <v>218</v>
      </c>
      <c r="B89" s="1" t="s">
        <v>43</v>
      </c>
      <c r="C89" s="1" t="s">
        <v>224</v>
      </c>
      <c r="D89" s="1" t="s">
        <v>274</v>
      </c>
      <c r="E89" s="1" t="s">
        <v>312</v>
      </c>
      <c r="F89" s="1" t="s">
        <v>525</v>
      </c>
    </row>
    <row r="90" spans="1:6" x14ac:dyDescent="0.25">
      <c r="A90" s="1" t="s">
        <v>218</v>
      </c>
      <c r="B90" s="1" t="s">
        <v>43</v>
      </c>
      <c r="C90" s="1" t="s">
        <v>224</v>
      </c>
      <c r="D90" s="1" t="s">
        <v>274</v>
      </c>
      <c r="E90" s="1" t="s">
        <v>312</v>
      </c>
      <c r="F90" s="1" t="s">
        <v>564</v>
      </c>
    </row>
    <row r="91" spans="1:6" x14ac:dyDescent="0.25">
      <c r="A91" s="1" t="s">
        <v>218</v>
      </c>
      <c r="B91" s="1" t="s">
        <v>43</v>
      </c>
      <c r="C91" s="1" t="s">
        <v>224</v>
      </c>
      <c r="D91" s="1" t="s">
        <v>274</v>
      </c>
      <c r="E91" s="1" t="s">
        <v>312</v>
      </c>
      <c r="F91" s="1" t="s">
        <v>565</v>
      </c>
    </row>
    <row r="92" spans="1:6" x14ac:dyDescent="0.25">
      <c r="A92" s="2" t="s">
        <v>218</v>
      </c>
      <c r="B92" s="2" t="s">
        <v>43</v>
      </c>
      <c r="C92" s="2" t="s">
        <v>224</v>
      </c>
      <c r="D92" s="2" t="s">
        <v>274</v>
      </c>
      <c r="E92" s="2" t="s">
        <v>312</v>
      </c>
      <c r="F92" s="2" t="s">
        <v>592</v>
      </c>
    </row>
    <row r="93" spans="1:6" x14ac:dyDescent="0.25">
      <c r="A93" s="1" t="s">
        <v>218</v>
      </c>
      <c r="B93" s="1" t="s">
        <v>43</v>
      </c>
      <c r="C93" s="1" t="s">
        <v>224</v>
      </c>
      <c r="D93" s="1" t="s">
        <v>274</v>
      </c>
      <c r="E93" s="1" t="s">
        <v>312</v>
      </c>
      <c r="F93" s="1" t="s">
        <v>607</v>
      </c>
    </row>
    <row r="94" spans="1:6" x14ac:dyDescent="0.25">
      <c r="A94" s="2" t="s">
        <v>218</v>
      </c>
      <c r="B94" s="2" t="s">
        <v>43</v>
      </c>
      <c r="C94" s="2" t="s">
        <v>224</v>
      </c>
      <c r="D94" s="2" t="s">
        <v>274</v>
      </c>
      <c r="E94" s="2" t="s">
        <v>312</v>
      </c>
      <c r="F94" s="2" t="s">
        <v>609</v>
      </c>
    </row>
    <row r="95" spans="1:6" x14ac:dyDescent="0.25">
      <c r="A95" s="1" t="s">
        <v>218</v>
      </c>
      <c r="B95" s="1" t="s">
        <v>43</v>
      </c>
      <c r="C95" s="1" t="s">
        <v>224</v>
      </c>
      <c r="D95" s="1" t="s">
        <v>225</v>
      </c>
      <c r="E95" s="1" t="s">
        <v>226</v>
      </c>
      <c r="F95" s="1" t="s">
        <v>227</v>
      </c>
    </row>
    <row r="96" spans="1:6" x14ac:dyDescent="0.25">
      <c r="A96" s="1" t="s">
        <v>218</v>
      </c>
      <c r="B96" s="1" t="s">
        <v>43</v>
      </c>
      <c r="C96" s="1" t="s">
        <v>224</v>
      </c>
      <c r="D96" s="1" t="s">
        <v>225</v>
      </c>
      <c r="E96" s="1" t="s">
        <v>226</v>
      </c>
      <c r="F96" s="1" t="s">
        <v>237</v>
      </c>
    </row>
    <row r="97" spans="1:6" x14ac:dyDescent="0.25">
      <c r="A97" s="2" t="s">
        <v>218</v>
      </c>
      <c r="B97" s="2" t="s">
        <v>43</v>
      </c>
      <c r="C97" s="2" t="s">
        <v>224</v>
      </c>
      <c r="D97" s="2" t="s">
        <v>225</v>
      </c>
      <c r="E97" s="2" t="s">
        <v>226</v>
      </c>
      <c r="F97" s="2" t="s">
        <v>327</v>
      </c>
    </row>
    <row r="98" spans="1:6" x14ac:dyDescent="0.25">
      <c r="A98" s="1" t="s">
        <v>218</v>
      </c>
      <c r="B98" s="1" t="s">
        <v>43</v>
      </c>
      <c r="C98" s="1" t="s">
        <v>224</v>
      </c>
      <c r="D98" s="1" t="s">
        <v>225</v>
      </c>
      <c r="E98" s="1" t="s">
        <v>226</v>
      </c>
      <c r="F98" s="1" t="s">
        <v>422</v>
      </c>
    </row>
    <row r="99" spans="1:6" x14ac:dyDescent="0.25">
      <c r="A99" s="1" t="s">
        <v>218</v>
      </c>
      <c r="B99" s="1" t="s">
        <v>43</v>
      </c>
      <c r="C99" s="1" t="s">
        <v>224</v>
      </c>
      <c r="D99" s="1" t="s">
        <v>225</v>
      </c>
      <c r="E99" s="1" t="s">
        <v>226</v>
      </c>
      <c r="F99" s="1" t="s">
        <v>486</v>
      </c>
    </row>
    <row r="100" spans="1:6" x14ac:dyDescent="0.25">
      <c r="A100" s="1" t="s">
        <v>218</v>
      </c>
      <c r="B100" s="1" t="s">
        <v>43</v>
      </c>
      <c r="C100" s="1" t="s">
        <v>224</v>
      </c>
      <c r="D100" s="1" t="s">
        <v>225</v>
      </c>
      <c r="E100" s="1" t="s">
        <v>226</v>
      </c>
      <c r="F100" s="1" t="s">
        <v>515</v>
      </c>
    </row>
    <row r="101" spans="1:6" x14ac:dyDescent="0.25">
      <c r="A101" s="1" t="s">
        <v>218</v>
      </c>
      <c r="B101" s="1" t="s">
        <v>43</v>
      </c>
      <c r="C101" s="1" t="s">
        <v>224</v>
      </c>
      <c r="D101" s="1" t="s">
        <v>225</v>
      </c>
      <c r="E101" s="1" t="s">
        <v>226</v>
      </c>
      <c r="F101" s="1" t="s">
        <v>581</v>
      </c>
    </row>
    <row r="102" spans="1:6" x14ac:dyDescent="0.25">
      <c r="A102" s="2" t="s">
        <v>218</v>
      </c>
      <c r="B102" s="2" t="s">
        <v>219</v>
      </c>
      <c r="C102" s="2" t="s">
        <v>220</v>
      </c>
      <c r="D102" s="2" t="s">
        <v>221</v>
      </c>
      <c r="E102" s="2" t="s">
        <v>222</v>
      </c>
      <c r="F102" s="2" t="s">
        <v>223</v>
      </c>
    </row>
    <row r="103" spans="1:6" x14ac:dyDescent="0.25">
      <c r="A103" s="2" t="s">
        <v>218</v>
      </c>
      <c r="B103" s="2" t="s">
        <v>219</v>
      </c>
      <c r="C103" s="2" t="s">
        <v>220</v>
      </c>
      <c r="D103" s="2" t="s">
        <v>221</v>
      </c>
      <c r="E103" s="2" t="s">
        <v>222</v>
      </c>
      <c r="F103" s="2" t="s">
        <v>293</v>
      </c>
    </row>
    <row r="104" spans="1:6" x14ac:dyDescent="0.25">
      <c r="A104" s="1" t="s">
        <v>218</v>
      </c>
      <c r="B104" s="1" t="s">
        <v>219</v>
      </c>
      <c r="C104" s="1" t="s">
        <v>220</v>
      </c>
      <c r="D104" s="1" t="s">
        <v>221</v>
      </c>
      <c r="E104" s="1" t="s">
        <v>222</v>
      </c>
      <c r="F104" s="1" t="s">
        <v>473</v>
      </c>
    </row>
    <row r="105" spans="1:6" x14ac:dyDescent="0.25">
      <c r="A105" s="1" t="s">
        <v>218</v>
      </c>
      <c r="B105" s="1" t="s">
        <v>219</v>
      </c>
      <c r="C105" s="1" t="s">
        <v>220</v>
      </c>
      <c r="D105" s="1" t="s">
        <v>221</v>
      </c>
      <c r="E105" s="1" t="s">
        <v>222</v>
      </c>
      <c r="F105" s="1" t="s">
        <v>490</v>
      </c>
    </row>
    <row r="106" spans="1:6" x14ac:dyDescent="0.25">
      <c r="A106" s="1" t="s">
        <v>218</v>
      </c>
      <c r="B106" s="1" t="s">
        <v>219</v>
      </c>
      <c r="C106" s="1" t="s">
        <v>220</v>
      </c>
      <c r="D106" s="1" t="s">
        <v>221</v>
      </c>
      <c r="E106" s="1" t="s">
        <v>222</v>
      </c>
      <c r="F106" s="1" t="s">
        <v>492</v>
      </c>
    </row>
    <row r="107" spans="1:6" x14ac:dyDescent="0.25">
      <c r="A107" s="1" t="s">
        <v>218</v>
      </c>
      <c r="B107" s="1" t="s">
        <v>219</v>
      </c>
      <c r="C107" s="1" t="s">
        <v>220</v>
      </c>
      <c r="D107" s="1" t="s">
        <v>221</v>
      </c>
      <c r="E107" s="1" t="s">
        <v>222</v>
      </c>
      <c r="F107" s="1" t="s">
        <v>494</v>
      </c>
    </row>
    <row r="108" spans="1:6" x14ac:dyDescent="0.25">
      <c r="A108" s="2" t="s">
        <v>218</v>
      </c>
      <c r="B108" s="2" t="s">
        <v>219</v>
      </c>
      <c r="C108" s="2" t="s">
        <v>220</v>
      </c>
      <c r="D108" s="2" t="s">
        <v>221</v>
      </c>
      <c r="E108" s="2" t="s">
        <v>222</v>
      </c>
      <c r="F108" s="2" t="s">
        <v>504</v>
      </c>
    </row>
    <row r="109" spans="1:6" x14ac:dyDescent="0.25">
      <c r="A109" s="2" t="s">
        <v>218</v>
      </c>
      <c r="B109" s="2" t="s">
        <v>219</v>
      </c>
      <c r="C109" s="2" t="s">
        <v>220</v>
      </c>
      <c r="D109" s="2" t="s">
        <v>221</v>
      </c>
      <c r="E109" s="2" t="s">
        <v>222</v>
      </c>
      <c r="F109" s="2" t="s">
        <v>520</v>
      </c>
    </row>
    <row r="110" spans="1:6" x14ac:dyDescent="0.25">
      <c r="A110" s="1" t="s">
        <v>218</v>
      </c>
      <c r="B110" s="1" t="s">
        <v>219</v>
      </c>
      <c r="C110" s="1" t="s">
        <v>220</v>
      </c>
      <c r="D110" s="1" t="s">
        <v>221</v>
      </c>
      <c r="E110" s="1" t="s">
        <v>222</v>
      </c>
      <c r="F110" s="1" t="s">
        <v>548</v>
      </c>
    </row>
    <row r="111" spans="1:6" x14ac:dyDescent="0.25">
      <c r="A111" s="2" t="s">
        <v>218</v>
      </c>
      <c r="B111" s="2" t="s">
        <v>219</v>
      </c>
      <c r="C111" s="2" t="s">
        <v>220</v>
      </c>
      <c r="D111" s="2" t="s">
        <v>221</v>
      </c>
      <c r="E111" s="2" t="s">
        <v>222</v>
      </c>
      <c r="F111" s="2" t="s">
        <v>570</v>
      </c>
    </row>
    <row r="112" spans="1:6" x14ac:dyDescent="0.25">
      <c r="A112" s="1" t="s">
        <v>218</v>
      </c>
      <c r="B112" s="1" t="s">
        <v>219</v>
      </c>
      <c r="C112" s="1" t="s">
        <v>220</v>
      </c>
      <c r="D112" s="1" t="s">
        <v>221</v>
      </c>
      <c r="E112" s="1" t="s">
        <v>222</v>
      </c>
      <c r="F112" s="1" t="s">
        <v>573</v>
      </c>
    </row>
    <row r="113" spans="1:6" x14ac:dyDescent="0.25">
      <c r="A113" s="1" t="s">
        <v>218</v>
      </c>
      <c r="B113" s="1" t="s">
        <v>75</v>
      </c>
      <c r="C113" s="1" t="s">
        <v>228</v>
      </c>
      <c r="D113" s="1" t="s">
        <v>229</v>
      </c>
      <c r="E113" s="1" t="s">
        <v>239</v>
      </c>
      <c r="F113" s="1" t="s">
        <v>240</v>
      </c>
    </row>
    <row r="114" spans="1:6" x14ac:dyDescent="0.25">
      <c r="A114" s="1" t="s">
        <v>218</v>
      </c>
      <c r="B114" s="1" t="s">
        <v>75</v>
      </c>
      <c r="C114" s="1" t="s">
        <v>228</v>
      </c>
      <c r="D114" s="1" t="s">
        <v>229</v>
      </c>
      <c r="E114" s="1" t="s">
        <v>239</v>
      </c>
      <c r="F114" s="1" t="s">
        <v>269</v>
      </c>
    </row>
    <row r="115" spans="1:6" x14ac:dyDescent="0.25">
      <c r="A115" s="1" t="s">
        <v>218</v>
      </c>
      <c r="B115" s="1" t="s">
        <v>75</v>
      </c>
      <c r="C115" s="1" t="s">
        <v>228</v>
      </c>
      <c r="D115" s="1" t="s">
        <v>229</v>
      </c>
      <c r="E115" s="1" t="s">
        <v>239</v>
      </c>
      <c r="F115" s="1" t="s">
        <v>315</v>
      </c>
    </row>
    <row r="116" spans="1:6" x14ac:dyDescent="0.25">
      <c r="A116" s="2" t="s">
        <v>218</v>
      </c>
      <c r="B116" s="2" t="s">
        <v>75</v>
      </c>
      <c r="C116" s="2" t="s">
        <v>228</v>
      </c>
      <c r="D116" s="2" t="s">
        <v>229</v>
      </c>
      <c r="E116" s="2" t="s">
        <v>239</v>
      </c>
      <c r="F116" s="2" t="s">
        <v>399</v>
      </c>
    </row>
    <row r="117" spans="1:6" x14ac:dyDescent="0.25">
      <c r="A117" s="1" t="s">
        <v>218</v>
      </c>
      <c r="B117" s="1" t="s">
        <v>75</v>
      </c>
      <c r="C117" s="1" t="s">
        <v>228</v>
      </c>
      <c r="D117" s="1" t="s">
        <v>229</v>
      </c>
      <c r="E117" s="1" t="s">
        <v>239</v>
      </c>
      <c r="F117" s="1" t="s">
        <v>429</v>
      </c>
    </row>
    <row r="118" spans="1:6" x14ac:dyDescent="0.25">
      <c r="A118" s="1" t="s">
        <v>218</v>
      </c>
      <c r="B118" s="1" t="s">
        <v>75</v>
      </c>
      <c r="C118" s="1" t="s">
        <v>228</v>
      </c>
      <c r="D118" s="1" t="s">
        <v>229</v>
      </c>
      <c r="E118" s="1" t="s">
        <v>239</v>
      </c>
      <c r="F118" s="1" t="s">
        <v>533</v>
      </c>
    </row>
    <row r="119" spans="1:6" x14ac:dyDescent="0.25">
      <c r="A119" s="1" t="s">
        <v>218</v>
      </c>
      <c r="B119" s="1" t="s">
        <v>75</v>
      </c>
      <c r="C119" s="1" t="s">
        <v>228</v>
      </c>
      <c r="D119" s="1" t="s">
        <v>229</v>
      </c>
      <c r="E119" s="1" t="s">
        <v>239</v>
      </c>
      <c r="F119" s="1" t="s">
        <v>584</v>
      </c>
    </row>
    <row r="120" spans="1:6" x14ac:dyDescent="0.25">
      <c r="A120" s="1" t="s">
        <v>218</v>
      </c>
      <c r="B120" s="1" t="s">
        <v>219</v>
      </c>
      <c r="C120" s="1" t="s">
        <v>220</v>
      </c>
      <c r="D120" s="1" t="s">
        <v>257</v>
      </c>
      <c r="E120" s="1" t="s">
        <v>291</v>
      </c>
      <c r="F120" s="1" t="s">
        <v>292</v>
      </c>
    </row>
    <row r="121" spans="1:6" x14ac:dyDescent="0.25">
      <c r="A121" s="1" t="s">
        <v>218</v>
      </c>
      <c r="B121" s="1" t="s">
        <v>219</v>
      </c>
      <c r="C121" s="1" t="s">
        <v>220</v>
      </c>
      <c r="D121" s="1" t="s">
        <v>257</v>
      </c>
      <c r="E121" s="1" t="s">
        <v>291</v>
      </c>
      <c r="F121" s="1" t="s">
        <v>354</v>
      </c>
    </row>
    <row r="122" spans="1:6" x14ac:dyDescent="0.25">
      <c r="A122" s="2" t="s">
        <v>218</v>
      </c>
      <c r="B122" s="2" t="s">
        <v>219</v>
      </c>
      <c r="C122" s="2" t="s">
        <v>220</v>
      </c>
      <c r="D122" s="2" t="s">
        <v>257</v>
      </c>
      <c r="E122" s="2" t="s">
        <v>291</v>
      </c>
      <c r="F122" s="2" t="s">
        <v>425</v>
      </c>
    </row>
    <row r="123" spans="1:6" x14ac:dyDescent="0.25">
      <c r="A123" s="1" t="s">
        <v>218</v>
      </c>
      <c r="B123" s="1" t="s">
        <v>219</v>
      </c>
      <c r="C123" s="1" t="s">
        <v>220</v>
      </c>
      <c r="D123" s="1" t="s">
        <v>257</v>
      </c>
      <c r="E123" s="1" t="s">
        <v>291</v>
      </c>
      <c r="F123" s="1" t="s">
        <v>464</v>
      </c>
    </row>
    <row r="124" spans="1:6" x14ac:dyDescent="0.25">
      <c r="A124" s="1" t="s">
        <v>218</v>
      </c>
      <c r="B124" s="1" t="s">
        <v>219</v>
      </c>
      <c r="C124" s="1" t="s">
        <v>220</v>
      </c>
      <c r="D124" s="1" t="s">
        <v>257</v>
      </c>
      <c r="E124" s="1" t="s">
        <v>291</v>
      </c>
      <c r="F124" s="1" t="s">
        <v>481</v>
      </c>
    </row>
    <row r="125" spans="1:6" x14ac:dyDescent="0.25">
      <c r="A125" s="2" t="s">
        <v>218</v>
      </c>
      <c r="B125" s="2" t="s">
        <v>219</v>
      </c>
      <c r="C125" s="2" t="s">
        <v>220</v>
      </c>
      <c r="D125" s="2" t="s">
        <v>257</v>
      </c>
      <c r="E125" s="2" t="s">
        <v>291</v>
      </c>
      <c r="F125" s="2" t="s">
        <v>496</v>
      </c>
    </row>
    <row r="126" spans="1:6" x14ac:dyDescent="0.25">
      <c r="A126" s="2" t="s">
        <v>218</v>
      </c>
      <c r="B126" s="2" t="s">
        <v>219</v>
      </c>
      <c r="C126" s="2" t="s">
        <v>220</v>
      </c>
      <c r="D126" s="2" t="s">
        <v>257</v>
      </c>
      <c r="E126" s="2" t="s">
        <v>291</v>
      </c>
      <c r="F126" s="2" t="s">
        <v>511</v>
      </c>
    </row>
    <row r="127" spans="1:6" x14ac:dyDescent="0.25">
      <c r="A127" s="1" t="s">
        <v>218</v>
      </c>
      <c r="B127" s="1" t="s">
        <v>219</v>
      </c>
      <c r="C127" s="1" t="s">
        <v>220</v>
      </c>
      <c r="D127" s="1" t="s">
        <v>257</v>
      </c>
      <c r="E127" s="1" t="s">
        <v>291</v>
      </c>
      <c r="F127" s="1" t="s">
        <v>517</v>
      </c>
    </row>
    <row r="128" spans="1:6" x14ac:dyDescent="0.25">
      <c r="A128" s="1" t="s">
        <v>218</v>
      </c>
      <c r="B128" s="1" t="s">
        <v>219</v>
      </c>
      <c r="C128" s="1" t="s">
        <v>220</v>
      </c>
      <c r="D128" s="1" t="s">
        <v>257</v>
      </c>
      <c r="E128" s="1" t="s">
        <v>291</v>
      </c>
      <c r="F128" s="1" t="s">
        <v>593</v>
      </c>
    </row>
    <row r="129" spans="1:6" x14ac:dyDescent="0.25">
      <c r="A129" s="1" t="s">
        <v>218</v>
      </c>
      <c r="B129" s="1" t="s">
        <v>219</v>
      </c>
      <c r="C129" s="1" t="s">
        <v>220</v>
      </c>
      <c r="D129" s="1" t="s">
        <v>257</v>
      </c>
      <c r="E129" s="1" t="s">
        <v>291</v>
      </c>
      <c r="F129" s="1" t="s">
        <v>605</v>
      </c>
    </row>
    <row r="130" spans="1:6" x14ac:dyDescent="0.25">
      <c r="A130" s="2" t="s">
        <v>218</v>
      </c>
      <c r="B130" s="2" t="s">
        <v>75</v>
      </c>
      <c r="C130" s="2" t="s">
        <v>228</v>
      </c>
      <c r="D130" s="2" t="s">
        <v>241</v>
      </c>
      <c r="E130" s="2" t="s">
        <v>242</v>
      </c>
      <c r="F130" s="2" t="s">
        <v>243</v>
      </c>
    </row>
    <row r="131" spans="1:6" x14ac:dyDescent="0.25">
      <c r="A131" s="2" t="s">
        <v>218</v>
      </c>
      <c r="B131" s="2" t="s">
        <v>75</v>
      </c>
      <c r="C131" s="2" t="s">
        <v>228</v>
      </c>
      <c r="D131" s="2" t="s">
        <v>241</v>
      </c>
      <c r="E131" s="2" t="s">
        <v>242</v>
      </c>
      <c r="F131" s="2" t="s">
        <v>246</v>
      </c>
    </row>
    <row r="132" spans="1:6" x14ac:dyDescent="0.25">
      <c r="A132" s="2" t="s">
        <v>218</v>
      </c>
      <c r="B132" s="2" t="s">
        <v>75</v>
      </c>
      <c r="C132" s="2" t="s">
        <v>228</v>
      </c>
      <c r="D132" s="2" t="s">
        <v>241</v>
      </c>
      <c r="E132" s="2" t="s">
        <v>242</v>
      </c>
      <c r="F132" s="2" t="s">
        <v>304</v>
      </c>
    </row>
    <row r="133" spans="1:6" x14ac:dyDescent="0.25">
      <c r="A133" s="2" t="s">
        <v>218</v>
      </c>
      <c r="B133" s="2" t="s">
        <v>75</v>
      </c>
      <c r="C133" s="2" t="s">
        <v>228</v>
      </c>
      <c r="D133" s="2" t="s">
        <v>241</v>
      </c>
      <c r="E133" s="2" t="s">
        <v>242</v>
      </c>
      <c r="F133" s="2" t="s">
        <v>342</v>
      </c>
    </row>
    <row r="134" spans="1:6" x14ac:dyDescent="0.25">
      <c r="A134" s="2" t="s">
        <v>218</v>
      </c>
      <c r="B134" s="2" t="s">
        <v>75</v>
      </c>
      <c r="C134" s="2" t="s">
        <v>228</v>
      </c>
      <c r="D134" s="2" t="s">
        <v>241</v>
      </c>
      <c r="E134" s="2" t="s">
        <v>242</v>
      </c>
      <c r="F134" s="2" t="s">
        <v>344</v>
      </c>
    </row>
    <row r="135" spans="1:6" x14ac:dyDescent="0.25">
      <c r="A135" s="2" t="s">
        <v>218</v>
      </c>
      <c r="B135" s="2" t="s">
        <v>75</v>
      </c>
      <c r="C135" s="2" t="s">
        <v>228</v>
      </c>
      <c r="D135" s="2" t="s">
        <v>241</v>
      </c>
      <c r="E135" s="2" t="s">
        <v>242</v>
      </c>
      <c r="F135" s="2" t="s">
        <v>451</v>
      </c>
    </row>
    <row r="136" spans="1:6" x14ac:dyDescent="0.25">
      <c r="A136" s="1" t="s">
        <v>218</v>
      </c>
      <c r="B136" s="1" t="s">
        <v>75</v>
      </c>
      <c r="C136" s="1" t="s">
        <v>228</v>
      </c>
      <c r="D136" s="1" t="s">
        <v>241</v>
      </c>
      <c r="E136" s="1" t="s">
        <v>242</v>
      </c>
      <c r="F136" s="1" t="s">
        <v>469</v>
      </c>
    </row>
    <row r="137" spans="1:6" x14ac:dyDescent="0.25">
      <c r="A137" s="1" t="s">
        <v>218</v>
      </c>
      <c r="B137" s="1" t="s">
        <v>75</v>
      </c>
      <c r="C137" s="1" t="s">
        <v>228</v>
      </c>
      <c r="D137" s="1" t="s">
        <v>241</v>
      </c>
      <c r="E137" s="1" t="s">
        <v>242</v>
      </c>
      <c r="F137" s="1" t="s">
        <v>471</v>
      </c>
    </row>
    <row r="138" spans="1:6" x14ac:dyDescent="0.25">
      <c r="A138" s="2" t="s">
        <v>218</v>
      </c>
      <c r="B138" s="2" t="s">
        <v>75</v>
      </c>
      <c r="C138" s="2" t="s">
        <v>228</v>
      </c>
      <c r="D138" s="2" t="s">
        <v>241</v>
      </c>
      <c r="E138" s="2" t="s">
        <v>242</v>
      </c>
      <c r="F138" s="2" t="s">
        <v>475</v>
      </c>
    </row>
    <row r="139" spans="1:6" x14ac:dyDescent="0.25">
      <c r="A139" s="2" t="s">
        <v>218</v>
      </c>
      <c r="B139" s="2" t="s">
        <v>75</v>
      </c>
      <c r="C139" s="2" t="s">
        <v>228</v>
      </c>
      <c r="D139" s="2" t="s">
        <v>241</v>
      </c>
      <c r="E139" s="2" t="s">
        <v>242</v>
      </c>
      <c r="F139" s="2" t="s">
        <v>544</v>
      </c>
    </row>
    <row r="140" spans="1:6" x14ac:dyDescent="0.25">
      <c r="A140" s="1" t="s">
        <v>218</v>
      </c>
      <c r="B140" s="1" t="s">
        <v>75</v>
      </c>
      <c r="C140" s="1" t="s">
        <v>228</v>
      </c>
      <c r="D140" s="1" t="s">
        <v>241</v>
      </c>
      <c r="E140" s="1" t="s">
        <v>242</v>
      </c>
      <c r="F140" s="1" t="s">
        <v>554</v>
      </c>
    </row>
    <row r="141" spans="1:6" x14ac:dyDescent="0.25">
      <c r="A141" s="2" t="s">
        <v>218</v>
      </c>
      <c r="B141" s="2" t="s">
        <v>75</v>
      </c>
      <c r="C141" s="2" t="s">
        <v>228</v>
      </c>
      <c r="D141" s="2" t="s">
        <v>241</v>
      </c>
      <c r="E141" s="2" t="s">
        <v>242</v>
      </c>
      <c r="F141" s="2" t="s">
        <v>566</v>
      </c>
    </row>
    <row r="142" spans="1:6" x14ac:dyDescent="0.25">
      <c r="A142" s="2" t="s">
        <v>218</v>
      </c>
      <c r="B142" s="2" t="s">
        <v>75</v>
      </c>
      <c r="C142" s="2" t="s">
        <v>228</v>
      </c>
      <c r="D142" s="2" t="s">
        <v>241</v>
      </c>
      <c r="E142" s="2" t="s">
        <v>242</v>
      </c>
      <c r="F142" s="2" t="s">
        <v>568</v>
      </c>
    </row>
    <row r="143" spans="1:6" x14ac:dyDescent="0.25">
      <c r="A143" s="2" t="s">
        <v>218</v>
      </c>
      <c r="B143" s="2" t="s">
        <v>75</v>
      </c>
      <c r="C143" s="2" t="s">
        <v>228</v>
      </c>
      <c r="D143" s="2" t="s">
        <v>241</v>
      </c>
      <c r="E143" s="2" t="s">
        <v>242</v>
      </c>
      <c r="F143" s="2" t="s">
        <v>572</v>
      </c>
    </row>
    <row r="144" spans="1:6" x14ac:dyDescent="0.25">
      <c r="A144" s="1" t="s">
        <v>218</v>
      </c>
      <c r="B144" s="1" t="s">
        <v>75</v>
      </c>
      <c r="C144" s="1" t="s">
        <v>228</v>
      </c>
      <c r="D144" s="1" t="s">
        <v>241</v>
      </c>
      <c r="E144" s="1" t="s">
        <v>242</v>
      </c>
      <c r="F144" s="1" t="s">
        <v>591</v>
      </c>
    </row>
    <row r="145" spans="1:6" x14ac:dyDescent="0.25">
      <c r="A145" s="1" t="s">
        <v>218</v>
      </c>
      <c r="B145" s="1" t="s">
        <v>219</v>
      </c>
      <c r="C145" s="1" t="s">
        <v>220</v>
      </c>
      <c r="D145" s="1" t="s">
        <v>221</v>
      </c>
      <c r="E145" s="1" t="s">
        <v>328</v>
      </c>
      <c r="F145" s="1" t="s">
        <v>329</v>
      </c>
    </row>
    <row r="146" spans="1:6" x14ac:dyDescent="0.25">
      <c r="A146" s="1" t="s">
        <v>218</v>
      </c>
      <c r="B146" s="1" t="s">
        <v>219</v>
      </c>
      <c r="C146" s="1" t="s">
        <v>220</v>
      </c>
      <c r="D146" s="1" t="s">
        <v>221</v>
      </c>
      <c r="E146" s="1" t="s">
        <v>328</v>
      </c>
      <c r="F146" s="1" t="s">
        <v>339</v>
      </c>
    </row>
    <row r="147" spans="1:6" x14ac:dyDescent="0.25">
      <c r="A147" s="2" t="s">
        <v>218</v>
      </c>
      <c r="B147" s="2" t="s">
        <v>219</v>
      </c>
      <c r="C147" s="2" t="s">
        <v>220</v>
      </c>
      <c r="D147" s="2" t="s">
        <v>221</v>
      </c>
      <c r="E147" s="2" t="s">
        <v>328</v>
      </c>
      <c r="F147" s="2" t="s">
        <v>405</v>
      </c>
    </row>
    <row r="148" spans="1:6" x14ac:dyDescent="0.25">
      <c r="A148" s="2" t="s">
        <v>218</v>
      </c>
      <c r="B148" s="2" t="s">
        <v>219</v>
      </c>
      <c r="C148" s="2" t="s">
        <v>220</v>
      </c>
      <c r="D148" s="2" t="s">
        <v>221</v>
      </c>
      <c r="E148" s="2" t="s">
        <v>328</v>
      </c>
      <c r="F148" s="2" t="s">
        <v>463</v>
      </c>
    </row>
    <row r="149" spans="1:6" x14ac:dyDescent="0.25">
      <c r="A149" s="2" t="s">
        <v>218</v>
      </c>
      <c r="B149" s="2" t="s">
        <v>219</v>
      </c>
      <c r="C149" s="2" t="s">
        <v>220</v>
      </c>
      <c r="D149" s="2" t="s">
        <v>221</v>
      </c>
      <c r="E149" s="2" t="s">
        <v>328</v>
      </c>
      <c r="F149" s="2" t="s">
        <v>470</v>
      </c>
    </row>
    <row r="150" spans="1:6" x14ac:dyDescent="0.25">
      <c r="A150" s="1" t="s">
        <v>218</v>
      </c>
      <c r="B150" s="1" t="s">
        <v>219</v>
      </c>
      <c r="C150" s="1" t="s">
        <v>220</v>
      </c>
      <c r="D150" s="1" t="s">
        <v>221</v>
      </c>
      <c r="E150" s="1" t="s">
        <v>328</v>
      </c>
      <c r="F150" s="1" t="s">
        <v>499</v>
      </c>
    </row>
    <row r="151" spans="1:6" x14ac:dyDescent="0.25">
      <c r="A151" s="2" t="s">
        <v>218</v>
      </c>
      <c r="B151" s="2" t="s">
        <v>219</v>
      </c>
      <c r="C151" s="2" t="s">
        <v>220</v>
      </c>
      <c r="D151" s="2" t="s">
        <v>221</v>
      </c>
      <c r="E151" s="2" t="s">
        <v>328</v>
      </c>
      <c r="F151" s="2" t="s">
        <v>502</v>
      </c>
    </row>
    <row r="152" spans="1:6" x14ac:dyDescent="0.25">
      <c r="A152" s="2" t="s">
        <v>218</v>
      </c>
      <c r="B152" s="2" t="s">
        <v>219</v>
      </c>
      <c r="C152" s="2" t="s">
        <v>220</v>
      </c>
      <c r="D152" s="2" t="s">
        <v>221</v>
      </c>
      <c r="E152" s="2" t="s">
        <v>328</v>
      </c>
      <c r="F152" s="2" t="s">
        <v>224</v>
      </c>
    </row>
    <row r="153" spans="1:6" x14ac:dyDescent="0.25">
      <c r="A153" s="1" t="s">
        <v>218</v>
      </c>
      <c r="B153" s="1" t="s">
        <v>219</v>
      </c>
      <c r="C153" s="1" t="s">
        <v>220</v>
      </c>
      <c r="D153" s="1" t="s">
        <v>221</v>
      </c>
      <c r="E153" s="1" t="s">
        <v>328</v>
      </c>
      <c r="F153" s="1" t="s">
        <v>510</v>
      </c>
    </row>
    <row r="154" spans="1:6" x14ac:dyDescent="0.25">
      <c r="A154" s="2" t="s">
        <v>218</v>
      </c>
      <c r="B154" s="2" t="s">
        <v>219</v>
      </c>
      <c r="C154" s="2" t="s">
        <v>220</v>
      </c>
      <c r="D154" s="2" t="s">
        <v>221</v>
      </c>
      <c r="E154" s="2" t="s">
        <v>328</v>
      </c>
      <c r="F154" s="2" t="s">
        <v>542</v>
      </c>
    </row>
    <row r="155" spans="1:6" x14ac:dyDescent="0.25">
      <c r="A155" s="1" t="s">
        <v>218</v>
      </c>
      <c r="B155" s="1" t="s">
        <v>219</v>
      </c>
      <c r="C155" s="1" t="s">
        <v>220</v>
      </c>
      <c r="D155" s="1" t="s">
        <v>221</v>
      </c>
      <c r="E155" s="1" t="s">
        <v>328</v>
      </c>
      <c r="F155" s="1" t="s">
        <v>602</v>
      </c>
    </row>
    <row r="156" spans="1:6" x14ac:dyDescent="0.25">
      <c r="A156" s="1" t="s">
        <v>218</v>
      </c>
      <c r="B156" s="1" t="s">
        <v>219</v>
      </c>
      <c r="C156" s="1" t="s">
        <v>220</v>
      </c>
      <c r="D156" s="1" t="s">
        <v>221</v>
      </c>
      <c r="E156" s="1" t="s">
        <v>328</v>
      </c>
      <c r="F156" s="1" t="s">
        <v>610</v>
      </c>
    </row>
    <row r="157" spans="1:6" x14ac:dyDescent="0.25">
      <c r="A157" s="2" t="s">
        <v>218</v>
      </c>
      <c r="B157" s="2" t="s">
        <v>75</v>
      </c>
      <c r="C157" s="2" t="s">
        <v>228</v>
      </c>
      <c r="D157" s="2" t="s">
        <v>229</v>
      </c>
      <c r="E157" s="2" t="s">
        <v>230</v>
      </c>
      <c r="F157" s="2" t="s">
        <v>231</v>
      </c>
    </row>
    <row r="158" spans="1:6" x14ac:dyDescent="0.25">
      <c r="A158" s="2" t="s">
        <v>218</v>
      </c>
      <c r="B158" s="2" t="s">
        <v>75</v>
      </c>
      <c r="C158" s="2" t="s">
        <v>228</v>
      </c>
      <c r="D158" s="2" t="s">
        <v>229</v>
      </c>
      <c r="E158" s="2" t="s">
        <v>230</v>
      </c>
      <c r="F158" s="2" t="s">
        <v>253</v>
      </c>
    </row>
    <row r="159" spans="1:6" x14ac:dyDescent="0.25">
      <c r="A159" s="1" t="s">
        <v>218</v>
      </c>
      <c r="B159" s="1" t="s">
        <v>75</v>
      </c>
      <c r="C159" s="1" t="s">
        <v>228</v>
      </c>
      <c r="D159" s="1" t="s">
        <v>229</v>
      </c>
      <c r="E159" s="1" t="s">
        <v>230</v>
      </c>
      <c r="F159" s="1" t="s">
        <v>254</v>
      </c>
    </row>
    <row r="160" spans="1:6" x14ac:dyDescent="0.25">
      <c r="A160" s="2" t="s">
        <v>218</v>
      </c>
      <c r="B160" s="2" t="s">
        <v>75</v>
      </c>
      <c r="C160" s="2" t="s">
        <v>228</v>
      </c>
      <c r="D160" s="2" t="s">
        <v>229</v>
      </c>
      <c r="E160" s="2" t="s">
        <v>230</v>
      </c>
      <c r="F160" s="2" t="s">
        <v>318</v>
      </c>
    </row>
    <row r="161" spans="1:6" x14ac:dyDescent="0.25">
      <c r="A161" s="1" t="s">
        <v>218</v>
      </c>
      <c r="B161" s="1" t="s">
        <v>75</v>
      </c>
      <c r="C161" s="1" t="s">
        <v>228</v>
      </c>
      <c r="D161" s="1" t="s">
        <v>229</v>
      </c>
      <c r="E161" s="1" t="s">
        <v>230</v>
      </c>
      <c r="F161" s="1" t="s">
        <v>387</v>
      </c>
    </row>
    <row r="162" spans="1:6" x14ac:dyDescent="0.25">
      <c r="A162" s="2" t="s">
        <v>218</v>
      </c>
      <c r="B162" s="2" t="s">
        <v>75</v>
      </c>
      <c r="C162" s="2" t="s">
        <v>228</v>
      </c>
      <c r="D162" s="2" t="s">
        <v>229</v>
      </c>
      <c r="E162" s="2" t="s">
        <v>230</v>
      </c>
      <c r="F162" s="2" t="s">
        <v>388</v>
      </c>
    </row>
    <row r="163" spans="1:6" x14ac:dyDescent="0.25">
      <c r="A163" s="2" t="s">
        <v>218</v>
      </c>
      <c r="B163" s="2" t="s">
        <v>75</v>
      </c>
      <c r="C163" s="2" t="s">
        <v>228</v>
      </c>
      <c r="D163" s="2" t="s">
        <v>229</v>
      </c>
      <c r="E163" s="2" t="s">
        <v>230</v>
      </c>
      <c r="F163" s="2" t="s">
        <v>397</v>
      </c>
    </row>
    <row r="164" spans="1:6" x14ac:dyDescent="0.25">
      <c r="A164" s="1" t="s">
        <v>218</v>
      </c>
      <c r="B164" s="1" t="s">
        <v>75</v>
      </c>
      <c r="C164" s="1" t="s">
        <v>228</v>
      </c>
      <c r="D164" s="1" t="s">
        <v>229</v>
      </c>
      <c r="E164" s="1" t="s">
        <v>230</v>
      </c>
      <c r="F164" s="1" t="s">
        <v>398</v>
      </c>
    </row>
    <row r="165" spans="1:6" x14ac:dyDescent="0.25">
      <c r="A165" s="2" t="s">
        <v>218</v>
      </c>
      <c r="B165" s="2" t="s">
        <v>75</v>
      </c>
      <c r="C165" s="2" t="s">
        <v>228</v>
      </c>
      <c r="D165" s="2" t="s">
        <v>229</v>
      </c>
      <c r="E165" s="2" t="s">
        <v>230</v>
      </c>
      <c r="F165" s="2" t="s">
        <v>493</v>
      </c>
    </row>
    <row r="166" spans="1:6" x14ac:dyDescent="0.25">
      <c r="A166" s="2" t="s">
        <v>218</v>
      </c>
      <c r="B166" s="2" t="s">
        <v>75</v>
      </c>
      <c r="C166" s="2" t="s">
        <v>228</v>
      </c>
      <c r="D166" s="2" t="s">
        <v>229</v>
      </c>
      <c r="E166" s="2" t="s">
        <v>230</v>
      </c>
      <c r="F166" s="2" t="s">
        <v>597</v>
      </c>
    </row>
    <row r="167" spans="1:6" x14ac:dyDescent="0.25">
      <c r="A167" s="2" t="s">
        <v>218</v>
      </c>
      <c r="B167" s="2" t="s">
        <v>75</v>
      </c>
      <c r="C167" s="2" t="s">
        <v>228</v>
      </c>
      <c r="D167" s="2" t="s">
        <v>229</v>
      </c>
      <c r="E167" s="2" t="s">
        <v>230</v>
      </c>
      <c r="F167" s="2" t="s">
        <v>603</v>
      </c>
    </row>
    <row r="168" spans="1:6" x14ac:dyDescent="0.25">
      <c r="A168" s="1" t="s">
        <v>218</v>
      </c>
      <c r="B168" s="1" t="s">
        <v>219</v>
      </c>
      <c r="C168" s="1" t="s">
        <v>220</v>
      </c>
      <c r="D168" s="1" t="s">
        <v>277</v>
      </c>
      <c r="E168" s="1" t="s">
        <v>278</v>
      </c>
      <c r="F168" s="1" t="s">
        <v>279</v>
      </c>
    </row>
    <row r="169" spans="1:6" x14ac:dyDescent="0.25">
      <c r="A169" s="1" t="s">
        <v>218</v>
      </c>
      <c r="B169" s="1" t="s">
        <v>219</v>
      </c>
      <c r="C169" s="1" t="s">
        <v>220</v>
      </c>
      <c r="D169" s="1" t="s">
        <v>277</v>
      </c>
      <c r="E169" s="1" t="s">
        <v>278</v>
      </c>
      <c r="F169" s="1" t="s">
        <v>331</v>
      </c>
    </row>
    <row r="170" spans="1:6" x14ac:dyDescent="0.25">
      <c r="A170" s="2" t="s">
        <v>218</v>
      </c>
      <c r="B170" s="2" t="s">
        <v>219</v>
      </c>
      <c r="C170" s="2" t="s">
        <v>220</v>
      </c>
      <c r="D170" s="2" t="s">
        <v>277</v>
      </c>
      <c r="E170" s="2" t="s">
        <v>278</v>
      </c>
      <c r="F170" s="2" t="s">
        <v>340</v>
      </c>
    </row>
    <row r="171" spans="1:6" x14ac:dyDescent="0.25">
      <c r="A171" s="1" t="s">
        <v>218</v>
      </c>
      <c r="B171" s="1" t="s">
        <v>219</v>
      </c>
      <c r="C171" s="1" t="s">
        <v>220</v>
      </c>
      <c r="D171" s="1" t="s">
        <v>277</v>
      </c>
      <c r="E171" s="1" t="s">
        <v>278</v>
      </c>
      <c r="F171" s="1" t="s">
        <v>383</v>
      </c>
    </row>
    <row r="172" spans="1:6" x14ac:dyDescent="0.25">
      <c r="A172" s="2" t="s">
        <v>218</v>
      </c>
      <c r="B172" s="2" t="s">
        <v>219</v>
      </c>
      <c r="C172" s="2" t="s">
        <v>220</v>
      </c>
      <c r="D172" s="2" t="s">
        <v>277</v>
      </c>
      <c r="E172" s="2" t="s">
        <v>278</v>
      </c>
      <c r="F172" s="4" t="s">
        <v>413</v>
      </c>
    </row>
    <row r="173" spans="1:6" x14ac:dyDescent="0.25">
      <c r="A173" s="2" t="s">
        <v>218</v>
      </c>
      <c r="B173" s="2" t="s">
        <v>219</v>
      </c>
      <c r="C173" s="2" t="s">
        <v>220</v>
      </c>
      <c r="D173" s="2" t="s">
        <v>277</v>
      </c>
      <c r="E173" s="2" t="s">
        <v>278</v>
      </c>
      <c r="F173" s="2" t="s">
        <v>431</v>
      </c>
    </row>
    <row r="174" spans="1:6" x14ac:dyDescent="0.25">
      <c r="A174" s="2" t="s">
        <v>218</v>
      </c>
      <c r="B174" s="2" t="s">
        <v>219</v>
      </c>
      <c r="C174" s="2" t="s">
        <v>220</v>
      </c>
      <c r="D174" s="2" t="s">
        <v>277</v>
      </c>
      <c r="E174" s="2" t="s">
        <v>278</v>
      </c>
      <c r="F174" s="2" t="s">
        <v>443</v>
      </c>
    </row>
    <row r="175" spans="1:6" x14ac:dyDescent="0.25">
      <c r="A175" s="1" t="s">
        <v>218</v>
      </c>
      <c r="B175" s="1" t="s">
        <v>219</v>
      </c>
      <c r="C175" s="1" t="s">
        <v>220</v>
      </c>
      <c r="D175" s="1" t="s">
        <v>277</v>
      </c>
      <c r="E175" s="1" t="s">
        <v>278</v>
      </c>
      <c r="F175" s="1" t="s">
        <v>446</v>
      </c>
    </row>
    <row r="176" spans="1:6" x14ac:dyDescent="0.25">
      <c r="A176" s="1" t="s">
        <v>218</v>
      </c>
      <c r="B176" s="1" t="s">
        <v>219</v>
      </c>
      <c r="C176" s="1" t="s">
        <v>220</v>
      </c>
      <c r="D176" s="1" t="s">
        <v>277</v>
      </c>
      <c r="E176" s="1" t="s">
        <v>278</v>
      </c>
      <c r="F176" s="1" t="s">
        <v>478</v>
      </c>
    </row>
    <row r="177" spans="1:6" x14ac:dyDescent="0.25">
      <c r="A177" s="1" t="s">
        <v>218</v>
      </c>
      <c r="B177" s="1" t="s">
        <v>219</v>
      </c>
      <c r="C177" s="1" t="s">
        <v>220</v>
      </c>
      <c r="D177" s="1" t="s">
        <v>277</v>
      </c>
      <c r="E177" s="1" t="s">
        <v>278</v>
      </c>
      <c r="F177" s="1" t="s">
        <v>505</v>
      </c>
    </row>
    <row r="178" spans="1:6" x14ac:dyDescent="0.25">
      <c r="A178" s="1" t="s">
        <v>218</v>
      </c>
      <c r="B178" s="1" t="s">
        <v>219</v>
      </c>
      <c r="C178" s="1" t="s">
        <v>220</v>
      </c>
      <c r="D178" s="1" t="s">
        <v>277</v>
      </c>
      <c r="E178" s="1" t="s">
        <v>278</v>
      </c>
      <c r="F178" s="1" t="s">
        <v>513</v>
      </c>
    </row>
    <row r="179" spans="1:6" x14ac:dyDescent="0.25">
      <c r="A179" s="1" t="s">
        <v>218</v>
      </c>
      <c r="B179" s="1" t="s">
        <v>219</v>
      </c>
      <c r="C179" s="1" t="s">
        <v>220</v>
      </c>
      <c r="D179" s="1" t="s">
        <v>277</v>
      </c>
      <c r="E179" s="1" t="s">
        <v>278</v>
      </c>
      <c r="F179" s="1" t="s">
        <v>562</v>
      </c>
    </row>
    <row r="180" spans="1:6" x14ac:dyDescent="0.25">
      <c r="A180" s="2" t="s">
        <v>218</v>
      </c>
      <c r="B180" s="2" t="s">
        <v>219</v>
      </c>
      <c r="C180" s="2" t="s">
        <v>220</v>
      </c>
      <c r="D180" s="2" t="s">
        <v>277</v>
      </c>
      <c r="E180" s="2" t="s">
        <v>278</v>
      </c>
      <c r="F180" s="2" t="s">
        <v>580</v>
      </c>
    </row>
    <row r="181" spans="1:6" x14ac:dyDescent="0.25">
      <c r="A181" s="2" t="s">
        <v>218</v>
      </c>
      <c r="B181" s="2" t="s">
        <v>43</v>
      </c>
      <c r="C181" s="2" t="s">
        <v>224</v>
      </c>
      <c r="D181" s="2" t="s">
        <v>274</v>
      </c>
      <c r="E181" s="2" t="s">
        <v>275</v>
      </c>
      <c r="F181" s="2" t="s">
        <v>276</v>
      </c>
    </row>
    <row r="182" spans="1:6" x14ac:dyDescent="0.25">
      <c r="A182" s="2" t="s">
        <v>218</v>
      </c>
      <c r="B182" s="2" t="s">
        <v>43</v>
      </c>
      <c r="C182" s="2" t="s">
        <v>224</v>
      </c>
      <c r="D182" s="2" t="s">
        <v>274</v>
      </c>
      <c r="E182" s="2" t="s">
        <v>275</v>
      </c>
      <c r="F182" s="2" t="s">
        <v>295</v>
      </c>
    </row>
    <row r="183" spans="1:6" x14ac:dyDescent="0.25">
      <c r="A183" s="1" t="s">
        <v>218</v>
      </c>
      <c r="B183" s="1" t="s">
        <v>43</v>
      </c>
      <c r="C183" s="1" t="s">
        <v>224</v>
      </c>
      <c r="D183" s="1" t="s">
        <v>274</v>
      </c>
      <c r="E183" s="1" t="s">
        <v>275</v>
      </c>
      <c r="F183" s="1" t="s">
        <v>296</v>
      </c>
    </row>
    <row r="184" spans="1:6" x14ac:dyDescent="0.25">
      <c r="A184" s="1" t="s">
        <v>218</v>
      </c>
      <c r="B184" s="1" t="s">
        <v>43</v>
      </c>
      <c r="C184" s="1" t="s">
        <v>224</v>
      </c>
      <c r="D184" s="1" t="s">
        <v>274</v>
      </c>
      <c r="E184" s="1" t="s">
        <v>275</v>
      </c>
      <c r="F184" s="1" t="s">
        <v>311</v>
      </c>
    </row>
    <row r="185" spans="1:6" x14ac:dyDescent="0.25">
      <c r="A185" s="2" t="s">
        <v>218</v>
      </c>
      <c r="B185" s="2" t="s">
        <v>43</v>
      </c>
      <c r="C185" s="2" t="s">
        <v>224</v>
      </c>
      <c r="D185" s="2" t="s">
        <v>274</v>
      </c>
      <c r="E185" s="2" t="s">
        <v>275</v>
      </c>
      <c r="F185" s="2" t="s">
        <v>395</v>
      </c>
    </row>
    <row r="186" spans="1:6" x14ac:dyDescent="0.25">
      <c r="A186" s="2" t="s">
        <v>218</v>
      </c>
      <c r="B186" s="2" t="s">
        <v>43</v>
      </c>
      <c r="C186" s="2" t="s">
        <v>224</v>
      </c>
      <c r="D186" s="2" t="s">
        <v>274</v>
      </c>
      <c r="E186" s="2" t="s">
        <v>275</v>
      </c>
      <c r="F186" s="2" t="s">
        <v>433</v>
      </c>
    </row>
    <row r="187" spans="1:6" x14ac:dyDescent="0.25">
      <c r="A187" s="1" t="s">
        <v>218</v>
      </c>
      <c r="B187" s="1" t="s">
        <v>43</v>
      </c>
      <c r="C187" s="1" t="s">
        <v>224</v>
      </c>
      <c r="D187" s="1" t="s">
        <v>274</v>
      </c>
      <c r="E187" s="1" t="s">
        <v>275</v>
      </c>
      <c r="F187" s="1" t="s">
        <v>442</v>
      </c>
    </row>
    <row r="188" spans="1:6" x14ac:dyDescent="0.25">
      <c r="A188" s="2" t="s">
        <v>218</v>
      </c>
      <c r="B188" s="2" t="s">
        <v>43</v>
      </c>
      <c r="C188" s="2" t="s">
        <v>224</v>
      </c>
      <c r="D188" s="2" t="s">
        <v>274</v>
      </c>
      <c r="E188" s="2" t="s">
        <v>275</v>
      </c>
      <c r="F188" s="2" t="s">
        <v>448</v>
      </c>
    </row>
    <row r="189" spans="1:6" x14ac:dyDescent="0.25">
      <c r="A189" s="1" t="s">
        <v>218</v>
      </c>
      <c r="B189" s="1" t="s">
        <v>43</v>
      </c>
      <c r="C189" s="1" t="s">
        <v>224</v>
      </c>
      <c r="D189" s="1" t="s">
        <v>274</v>
      </c>
      <c r="E189" s="1" t="s">
        <v>275</v>
      </c>
      <c r="F189" s="1" t="s">
        <v>450</v>
      </c>
    </row>
    <row r="190" spans="1:6" x14ac:dyDescent="0.25">
      <c r="A190" s="2" t="s">
        <v>218</v>
      </c>
      <c r="B190" s="2" t="s">
        <v>43</v>
      </c>
      <c r="C190" s="2" t="s">
        <v>224</v>
      </c>
      <c r="D190" s="2" t="s">
        <v>274</v>
      </c>
      <c r="E190" s="2" t="s">
        <v>275</v>
      </c>
      <c r="F190" s="2" t="s">
        <v>454</v>
      </c>
    </row>
    <row r="191" spans="1:6" x14ac:dyDescent="0.25">
      <c r="A191" s="1" t="s">
        <v>218</v>
      </c>
      <c r="B191" s="1" t="s">
        <v>43</v>
      </c>
      <c r="C191" s="1" t="s">
        <v>224</v>
      </c>
      <c r="D191" s="1" t="s">
        <v>274</v>
      </c>
      <c r="E191" s="1" t="s">
        <v>275</v>
      </c>
      <c r="F191" s="1" t="s">
        <v>458</v>
      </c>
    </row>
    <row r="192" spans="1:6" x14ac:dyDescent="0.25">
      <c r="A192" s="1" t="s">
        <v>218</v>
      </c>
      <c r="B192" s="1" t="s">
        <v>43</v>
      </c>
      <c r="C192" s="1" t="s">
        <v>224</v>
      </c>
      <c r="D192" s="1" t="s">
        <v>274</v>
      </c>
      <c r="E192" s="1" t="s">
        <v>275</v>
      </c>
      <c r="F192" s="1" t="s">
        <v>539</v>
      </c>
    </row>
    <row r="193" spans="1:6" x14ac:dyDescent="0.25">
      <c r="A193" s="1" t="s">
        <v>218</v>
      </c>
      <c r="B193" s="1" t="s">
        <v>219</v>
      </c>
      <c r="C193" s="1" t="s">
        <v>220</v>
      </c>
      <c r="D193" s="1" t="s">
        <v>277</v>
      </c>
      <c r="E193" s="1" t="s">
        <v>369</v>
      </c>
      <c r="F193" s="1" t="s">
        <v>370</v>
      </c>
    </row>
    <row r="194" spans="1:6" x14ac:dyDescent="0.25">
      <c r="A194" s="2" t="s">
        <v>218</v>
      </c>
      <c r="B194" s="2" t="s">
        <v>219</v>
      </c>
      <c r="C194" s="2" t="s">
        <v>220</v>
      </c>
      <c r="D194" s="2" t="s">
        <v>277</v>
      </c>
      <c r="E194" s="2" t="s">
        <v>369</v>
      </c>
      <c r="F194" s="2" t="s">
        <v>380</v>
      </c>
    </row>
    <row r="195" spans="1:6" x14ac:dyDescent="0.25">
      <c r="A195" s="2" t="s">
        <v>218</v>
      </c>
      <c r="B195" s="2" t="s">
        <v>219</v>
      </c>
      <c r="C195" s="2" t="s">
        <v>220</v>
      </c>
      <c r="D195" s="2" t="s">
        <v>277</v>
      </c>
      <c r="E195" s="2" t="s">
        <v>369</v>
      </c>
      <c r="F195" s="2" t="s">
        <v>386</v>
      </c>
    </row>
    <row r="196" spans="1:6" x14ac:dyDescent="0.25">
      <c r="A196" s="1" t="s">
        <v>218</v>
      </c>
      <c r="B196" s="1" t="s">
        <v>219</v>
      </c>
      <c r="C196" s="1" t="s">
        <v>220</v>
      </c>
      <c r="D196" s="1" t="s">
        <v>277</v>
      </c>
      <c r="E196" s="1" t="s">
        <v>369</v>
      </c>
      <c r="F196" s="1" t="s">
        <v>396</v>
      </c>
    </row>
    <row r="197" spans="1:6" x14ac:dyDescent="0.25">
      <c r="A197" s="1" t="s">
        <v>218</v>
      </c>
      <c r="B197" s="1" t="s">
        <v>219</v>
      </c>
      <c r="C197" s="1" t="s">
        <v>220</v>
      </c>
      <c r="D197" s="1" t="s">
        <v>277</v>
      </c>
      <c r="E197" s="1" t="s">
        <v>369</v>
      </c>
      <c r="F197" s="1" t="s">
        <v>402</v>
      </c>
    </row>
    <row r="198" spans="1:6" x14ac:dyDescent="0.25">
      <c r="A198" s="1" t="s">
        <v>218</v>
      </c>
      <c r="B198" s="1" t="s">
        <v>219</v>
      </c>
      <c r="C198" s="1" t="s">
        <v>220</v>
      </c>
      <c r="D198" s="1" t="s">
        <v>277</v>
      </c>
      <c r="E198" s="1" t="s">
        <v>369</v>
      </c>
      <c r="F198" s="1" t="s">
        <v>410</v>
      </c>
    </row>
    <row r="199" spans="1:6" x14ac:dyDescent="0.25">
      <c r="A199" s="1" t="s">
        <v>218</v>
      </c>
      <c r="B199" s="1" t="s">
        <v>219</v>
      </c>
      <c r="C199" s="1" t="s">
        <v>220</v>
      </c>
      <c r="D199" s="1" t="s">
        <v>277</v>
      </c>
      <c r="E199" s="1" t="s">
        <v>369</v>
      </c>
      <c r="F199" s="1" t="s">
        <v>414</v>
      </c>
    </row>
    <row r="200" spans="1:6" x14ac:dyDescent="0.25">
      <c r="A200" s="1" t="s">
        <v>218</v>
      </c>
      <c r="B200" s="1" t="s">
        <v>219</v>
      </c>
      <c r="C200" s="1" t="s">
        <v>220</v>
      </c>
      <c r="D200" s="1" t="s">
        <v>277</v>
      </c>
      <c r="E200" s="1" t="s">
        <v>369</v>
      </c>
      <c r="F200" s="1" t="s">
        <v>432</v>
      </c>
    </row>
    <row r="201" spans="1:6" x14ac:dyDescent="0.25">
      <c r="A201" s="2" t="s">
        <v>218</v>
      </c>
      <c r="B201" s="2" t="s">
        <v>219</v>
      </c>
      <c r="C201" s="2" t="s">
        <v>220</v>
      </c>
      <c r="D201" s="2" t="s">
        <v>277</v>
      </c>
      <c r="E201" s="2" t="s">
        <v>369</v>
      </c>
      <c r="F201" s="2" t="s">
        <v>500</v>
      </c>
    </row>
    <row r="202" spans="1:6" x14ac:dyDescent="0.25">
      <c r="A202" s="2" t="s">
        <v>218</v>
      </c>
      <c r="B202" s="2" t="s">
        <v>219</v>
      </c>
      <c r="C202" s="2" t="s">
        <v>220</v>
      </c>
      <c r="D202" s="2" t="s">
        <v>277</v>
      </c>
      <c r="E202" s="2" t="s">
        <v>369</v>
      </c>
      <c r="F202" s="2" t="s">
        <v>509</v>
      </c>
    </row>
    <row r="203" spans="1:6" x14ac:dyDescent="0.25">
      <c r="A203" s="2" t="s">
        <v>218</v>
      </c>
      <c r="B203" s="2" t="s">
        <v>219</v>
      </c>
      <c r="C203" s="2" t="s">
        <v>220</v>
      </c>
      <c r="D203" s="2" t="s">
        <v>277</v>
      </c>
      <c r="E203" s="2" t="s">
        <v>369</v>
      </c>
      <c r="F203" s="2" t="s">
        <v>516</v>
      </c>
    </row>
    <row r="204" spans="1:6" x14ac:dyDescent="0.25">
      <c r="A204" s="1" t="s">
        <v>218</v>
      </c>
      <c r="B204" s="1" t="s">
        <v>219</v>
      </c>
      <c r="C204" s="1" t="s">
        <v>220</v>
      </c>
      <c r="D204" s="1" t="s">
        <v>277</v>
      </c>
      <c r="E204" s="1" t="s">
        <v>369</v>
      </c>
      <c r="F204" s="1" t="s">
        <v>589</v>
      </c>
    </row>
    <row r="205" spans="1:6" x14ac:dyDescent="0.25">
      <c r="A205" s="2" t="s">
        <v>218</v>
      </c>
      <c r="B205" s="2" t="s">
        <v>219</v>
      </c>
      <c r="C205" s="2" t="s">
        <v>220</v>
      </c>
      <c r="D205" s="2" t="s">
        <v>277</v>
      </c>
      <c r="E205" s="2" t="s">
        <v>369</v>
      </c>
      <c r="F205" s="2" t="s">
        <v>595</v>
      </c>
    </row>
    <row r="206" spans="1:6" x14ac:dyDescent="0.25">
      <c r="A206" s="1" t="s">
        <v>218</v>
      </c>
      <c r="B206" s="1" t="s">
        <v>466</v>
      </c>
      <c r="C206" s="1" t="s">
        <v>466</v>
      </c>
      <c r="D206" s="1" t="s">
        <v>466</v>
      </c>
      <c r="E206" s="1" t="s">
        <v>466</v>
      </c>
      <c r="F206" s="1" t="s">
        <v>467</v>
      </c>
    </row>
    <row r="207" spans="1:6" x14ac:dyDescent="0.25">
      <c r="A207" s="2" t="s">
        <v>218</v>
      </c>
      <c r="B207" s="2" t="s">
        <v>75</v>
      </c>
      <c r="C207" s="2" t="s">
        <v>228</v>
      </c>
      <c r="D207" s="2" t="s">
        <v>249</v>
      </c>
      <c r="E207" s="2" t="s">
        <v>250</v>
      </c>
      <c r="F207" s="2" t="s">
        <v>251</v>
      </c>
    </row>
    <row r="208" spans="1:6" x14ac:dyDescent="0.25">
      <c r="A208" s="2" t="s">
        <v>218</v>
      </c>
      <c r="B208" s="2" t="s">
        <v>75</v>
      </c>
      <c r="C208" s="2" t="s">
        <v>228</v>
      </c>
      <c r="D208" s="2" t="s">
        <v>249</v>
      </c>
      <c r="E208" s="2" t="s">
        <v>250</v>
      </c>
      <c r="F208" s="2" t="s">
        <v>270</v>
      </c>
    </row>
    <row r="209" spans="1:6" x14ac:dyDescent="0.25">
      <c r="A209" s="1" t="s">
        <v>218</v>
      </c>
      <c r="B209" s="1" t="s">
        <v>75</v>
      </c>
      <c r="C209" s="1" t="s">
        <v>228</v>
      </c>
      <c r="D209" s="1" t="s">
        <v>249</v>
      </c>
      <c r="E209" s="1" t="s">
        <v>250</v>
      </c>
      <c r="F209" s="1" t="s">
        <v>273</v>
      </c>
    </row>
    <row r="210" spans="1:6" x14ac:dyDescent="0.25">
      <c r="A210" s="2" t="s">
        <v>218</v>
      </c>
      <c r="B210" s="2" t="s">
        <v>75</v>
      </c>
      <c r="C210" s="2" t="s">
        <v>228</v>
      </c>
      <c r="D210" s="2" t="s">
        <v>249</v>
      </c>
      <c r="E210" s="2" t="s">
        <v>250</v>
      </c>
      <c r="F210" s="2" t="s">
        <v>314</v>
      </c>
    </row>
    <row r="211" spans="1:6" x14ac:dyDescent="0.25">
      <c r="A211" s="1" t="s">
        <v>218</v>
      </c>
      <c r="B211" s="1" t="s">
        <v>75</v>
      </c>
      <c r="C211" s="1" t="s">
        <v>228</v>
      </c>
      <c r="D211" s="1" t="s">
        <v>249</v>
      </c>
      <c r="E211" s="1" t="s">
        <v>250</v>
      </c>
      <c r="F211" s="1" t="s">
        <v>358</v>
      </c>
    </row>
    <row r="212" spans="1:6" x14ac:dyDescent="0.25">
      <c r="A212" s="2" t="s">
        <v>218</v>
      </c>
      <c r="B212" s="2" t="s">
        <v>75</v>
      </c>
      <c r="C212" s="2" t="s">
        <v>228</v>
      </c>
      <c r="D212" s="2" t="s">
        <v>249</v>
      </c>
      <c r="E212" s="2" t="s">
        <v>250</v>
      </c>
      <c r="F212" s="2" t="s">
        <v>403</v>
      </c>
    </row>
    <row r="213" spans="1:6" x14ac:dyDescent="0.25">
      <c r="A213" s="1" t="s">
        <v>218</v>
      </c>
      <c r="B213" s="1" t="s">
        <v>75</v>
      </c>
      <c r="C213" s="1" t="s">
        <v>228</v>
      </c>
      <c r="D213" s="1" t="s">
        <v>249</v>
      </c>
      <c r="E213" s="1" t="s">
        <v>250</v>
      </c>
      <c r="F213" s="1" t="s">
        <v>521</v>
      </c>
    </row>
    <row r="214" spans="1:6" x14ac:dyDescent="0.25">
      <c r="A214" s="2" t="s">
        <v>218</v>
      </c>
      <c r="B214" s="2" t="s">
        <v>75</v>
      </c>
      <c r="C214" s="2" t="s">
        <v>228</v>
      </c>
      <c r="D214" s="2" t="s">
        <v>249</v>
      </c>
      <c r="E214" s="2" t="s">
        <v>250</v>
      </c>
      <c r="F214" s="2" t="s">
        <v>522</v>
      </c>
    </row>
    <row r="215" spans="1:6" x14ac:dyDescent="0.25">
      <c r="A215" s="2" t="s">
        <v>218</v>
      </c>
      <c r="B215" s="2" t="s">
        <v>75</v>
      </c>
      <c r="C215" s="2" t="s">
        <v>228</v>
      </c>
      <c r="D215" s="2" t="s">
        <v>249</v>
      </c>
      <c r="E215" s="2" t="s">
        <v>250</v>
      </c>
      <c r="F215" s="2" t="s">
        <v>526</v>
      </c>
    </row>
    <row r="216" spans="1:6" x14ac:dyDescent="0.25">
      <c r="A216" s="2" t="s">
        <v>218</v>
      </c>
      <c r="B216" s="2" t="s">
        <v>43</v>
      </c>
      <c r="C216" s="2" t="s">
        <v>224</v>
      </c>
      <c r="D216" s="2" t="s">
        <v>234</v>
      </c>
      <c r="E216" s="2" t="s">
        <v>260</v>
      </c>
      <c r="F216" s="2" t="s">
        <v>261</v>
      </c>
    </row>
    <row r="217" spans="1:6" x14ac:dyDescent="0.25">
      <c r="A217" s="1" t="s">
        <v>218</v>
      </c>
      <c r="B217" s="1" t="s">
        <v>43</v>
      </c>
      <c r="C217" s="1" t="s">
        <v>224</v>
      </c>
      <c r="D217" s="1" t="s">
        <v>234</v>
      </c>
      <c r="E217" s="1" t="s">
        <v>260</v>
      </c>
      <c r="F217" s="1" t="s">
        <v>320</v>
      </c>
    </row>
    <row r="218" spans="1:6" x14ac:dyDescent="0.25">
      <c r="A218" s="1" t="s">
        <v>218</v>
      </c>
      <c r="B218" s="1" t="s">
        <v>43</v>
      </c>
      <c r="C218" s="1" t="s">
        <v>224</v>
      </c>
      <c r="D218" s="1" t="s">
        <v>234</v>
      </c>
      <c r="E218" s="1" t="s">
        <v>260</v>
      </c>
      <c r="F218" s="1" t="s">
        <v>341</v>
      </c>
    </row>
    <row r="219" spans="1:6" x14ac:dyDescent="0.25">
      <c r="A219" s="1" t="s">
        <v>218</v>
      </c>
      <c r="B219" s="1" t="s">
        <v>43</v>
      </c>
      <c r="C219" s="1" t="s">
        <v>224</v>
      </c>
      <c r="D219" s="1" t="s">
        <v>234</v>
      </c>
      <c r="E219" s="1" t="s">
        <v>260</v>
      </c>
      <c r="F219" s="1" t="s">
        <v>347</v>
      </c>
    </row>
    <row r="220" spans="1:6" x14ac:dyDescent="0.25">
      <c r="A220" s="1" t="s">
        <v>218</v>
      </c>
      <c r="B220" s="1" t="s">
        <v>43</v>
      </c>
      <c r="C220" s="1" t="s">
        <v>224</v>
      </c>
      <c r="D220" s="1" t="s">
        <v>234</v>
      </c>
      <c r="E220" s="1" t="s">
        <v>260</v>
      </c>
      <c r="F220" s="1" t="s">
        <v>426</v>
      </c>
    </row>
    <row r="221" spans="1:6" x14ac:dyDescent="0.25">
      <c r="A221" s="1" t="s">
        <v>218</v>
      </c>
      <c r="B221" s="1" t="s">
        <v>43</v>
      </c>
      <c r="C221" s="1" t="s">
        <v>224</v>
      </c>
      <c r="D221" s="1" t="s">
        <v>234</v>
      </c>
      <c r="E221" s="1" t="s">
        <v>260</v>
      </c>
      <c r="F221" s="1" t="s">
        <v>576</v>
      </c>
    </row>
    <row r="222" spans="1:6" x14ac:dyDescent="0.25">
      <c r="A222" s="2" t="s">
        <v>218</v>
      </c>
      <c r="B222" s="2" t="s">
        <v>43</v>
      </c>
      <c r="C222" s="2" t="s">
        <v>224</v>
      </c>
      <c r="D222" s="2" t="s">
        <v>234</v>
      </c>
      <c r="E222" s="2" t="s">
        <v>260</v>
      </c>
      <c r="F222" s="2" t="s">
        <v>588</v>
      </c>
    </row>
    <row r="223" spans="1:6" x14ac:dyDescent="0.25">
      <c r="A223" s="1" t="s">
        <v>218</v>
      </c>
      <c r="B223" s="1" t="s">
        <v>43</v>
      </c>
      <c r="C223" s="1" t="s">
        <v>224</v>
      </c>
      <c r="D223" s="1" t="s">
        <v>225</v>
      </c>
      <c r="E223" s="1" t="s">
        <v>302</v>
      </c>
      <c r="F223" s="1" t="s">
        <v>303</v>
      </c>
    </row>
    <row r="224" spans="1:6" x14ac:dyDescent="0.25">
      <c r="A224" s="1" t="s">
        <v>218</v>
      </c>
      <c r="B224" s="1" t="s">
        <v>43</v>
      </c>
      <c r="C224" s="1" t="s">
        <v>224</v>
      </c>
      <c r="D224" s="1" t="s">
        <v>225</v>
      </c>
      <c r="E224" s="1" t="s">
        <v>302</v>
      </c>
      <c r="F224" s="1" t="s">
        <v>365</v>
      </c>
    </row>
    <row r="225" spans="1:6" x14ac:dyDescent="0.25">
      <c r="A225" s="2" t="s">
        <v>218</v>
      </c>
      <c r="B225" s="2" t="s">
        <v>43</v>
      </c>
      <c r="C225" s="2" t="s">
        <v>224</v>
      </c>
      <c r="D225" s="2" t="s">
        <v>225</v>
      </c>
      <c r="E225" s="2" t="s">
        <v>302</v>
      </c>
      <c r="F225" s="2" t="s">
        <v>378</v>
      </c>
    </row>
    <row r="226" spans="1:6" x14ac:dyDescent="0.25">
      <c r="A226" s="1" t="s">
        <v>218</v>
      </c>
      <c r="B226" s="1" t="s">
        <v>43</v>
      </c>
      <c r="C226" s="1" t="s">
        <v>224</v>
      </c>
      <c r="D226" s="1" t="s">
        <v>225</v>
      </c>
      <c r="E226" s="1" t="s">
        <v>302</v>
      </c>
      <c r="F226" s="1" t="s">
        <v>385</v>
      </c>
    </row>
    <row r="227" spans="1:6" x14ac:dyDescent="0.25">
      <c r="A227" s="2" t="s">
        <v>218</v>
      </c>
      <c r="B227" s="2" t="s">
        <v>43</v>
      </c>
      <c r="C227" s="2" t="s">
        <v>224</v>
      </c>
      <c r="D227" s="2" t="s">
        <v>225</v>
      </c>
      <c r="E227" s="2" t="s">
        <v>302</v>
      </c>
      <c r="F227" s="2" t="s">
        <v>536</v>
      </c>
    </row>
    <row r="228" spans="1:6" x14ac:dyDescent="0.25">
      <c r="A228" s="1" t="s">
        <v>218</v>
      </c>
      <c r="B228" s="1" t="s">
        <v>43</v>
      </c>
      <c r="C228" s="1" t="s">
        <v>224</v>
      </c>
      <c r="D228" s="1" t="s">
        <v>225</v>
      </c>
      <c r="E228" s="1" t="s">
        <v>247</v>
      </c>
      <c r="F228" s="1" t="s">
        <v>248</v>
      </c>
    </row>
    <row r="229" spans="1:6" x14ac:dyDescent="0.25">
      <c r="A229" s="1" t="s">
        <v>218</v>
      </c>
      <c r="B229" s="1" t="s">
        <v>43</v>
      </c>
      <c r="C229" s="1" t="s">
        <v>224</v>
      </c>
      <c r="D229" s="1" t="s">
        <v>225</v>
      </c>
      <c r="E229" s="1" t="s">
        <v>247</v>
      </c>
      <c r="F229" s="1" t="s">
        <v>309</v>
      </c>
    </row>
    <row r="230" spans="1:6" x14ac:dyDescent="0.25">
      <c r="A230" s="1" t="s">
        <v>218</v>
      </c>
      <c r="B230" s="1" t="s">
        <v>43</v>
      </c>
      <c r="C230" s="1" t="s">
        <v>224</v>
      </c>
      <c r="D230" s="1" t="s">
        <v>225</v>
      </c>
      <c r="E230" s="1" t="s">
        <v>247</v>
      </c>
      <c r="F230" s="1" t="s">
        <v>326</v>
      </c>
    </row>
    <row r="231" spans="1:6" x14ac:dyDescent="0.25">
      <c r="A231" s="2" t="s">
        <v>218</v>
      </c>
      <c r="B231" s="2" t="s">
        <v>43</v>
      </c>
      <c r="C231" s="2" t="s">
        <v>224</v>
      </c>
      <c r="D231" s="2" t="s">
        <v>225</v>
      </c>
      <c r="E231" s="2" t="s">
        <v>247</v>
      </c>
      <c r="F231" s="2" t="s">
        <v>346</v>
      </c>
    </row>
    <row r="232" spans="1:6" x14ac:dyDescent="0.25">
      <c r="A232" s="1" t="s">
        <v>218</v>
      </c>
      <c r="B232" s="1" t="s">
        <v>43</v>
      </c>
      <c r="C232" s="1" t="s">
        <v>224</v>
      </c>
      <c r="D232" s="1" t="s">
        <v>225</v>
      </c>
      <c r="E232" s="1" t="s">
        <v>247</v>
      </c>
      <c r="F232" s="1" t="s">
        <v>391</v>
      </c>
    </row>
    <row r="233" spans="1:6" x14ac:dyDescent="0.25">
      <c r="A233" s="1" t="s">
        <v>218</v>
      </c>
      <c r="B233" s="1" t="s">
        <v>43</v>
      </c>
      <c r="C233" s="1" t="s">
        <v>224</v>
      </c>
      <c r="D233" s="1" t="s">
        <v>225</v>
      </c>
      <c r="E233" s="1" t="s">
        <v>247</v>
      </c>
      <c r="F233" s="1" t="s">
        <v>567</v>
      </c>
    </row>
    <row r="234" spans="1:6" x14ac:dyDescent="0.25">
      <c r="A234" s="2" t="s">
        <v>218</v>
      </c>
      <c r="B234" s="2" t="s">
        <v>43</v>
      </c>
      <c r="C234" s="2" t="s">
        <v>224</v>
      </c>
      <c r="D234" s="2" t="s">
        <v>225</v>
      </c>
      <c r="E234" s="2" t="s">
        <v>247</v>
      </c>
      <c r="F234" s="2" t="s">
        <v>599</v>
      </c>
    </row>
    <row r="235" spans="1:6" x14ac:dyDescent="0.25">
      <c r="A235" s="2" t="s">
        <v>218</v>
      </c>
      <c r="B235" s="2" t="s">
        <v>219</v>
      </c>
      <c r="C235" s="2" t="s">
        <v>220</v>
      </c>
      <c r="D235" s="2" t="s">
        <v>257</v>
      </c>
      <c r="E235" s="2" t="s">
        <v>267</v>
      </c>
      <c r="F235" s="2" t="s">
        <v>268</v>
      </c>
    </row>
    <row r="236" spans="1:6" x14ac:dyDescent="0.25">
      <c r="A236" s="1" t="s">
        <v>218</v>
      </c>
      <c r="B236" s="1" t="s">
        <v>219</v>
      </c>
      <c r="C236" s="1" t="s">
        <v>220</v>
      </c>
      <c r="D236" s="1" t="s">
        <v>257</v>
      </c>
      <c r="E236" s="1" t="s">
        <v>267</v>
      </c>
      <c r="F236" s="1" t="s">
        <v>289</v>
      </c>
    </row>
    <row r="237" spans="1:6" x14ac:dyDescent="0.25">
      <c r="A237" s="2" t="s">
        <v>218</v>
      </c>
      <c r="B237" s="2" t="s">
        <v>219</v>
      </c>
      <c r="C237" s="2" t="s">
        <v>220</v>
      </c>
      <c r="D237" s="2" t="s">
        <v>257</v>
      </c>
      <c r="E237" s="2" t="s">
        <v>267</v>
      </c>
      <c r="F237" s="2" t="s">
        <v>290</v>
      </c>
    </row>
    <row r="238" spans="1:6" x14ac:dyDescent="0.25">
      <c r="A238" s="1" t="s">
        <v>218</v>
      </c>
      <c r="B238" s="1" t="s">
        <v>219</v>
      </c>
      <c r="C238" s="1" t="s">
        <v>220</v>
      </c>
      <c r="D238" s="1" t="s">
        <v>257</v>
      </c>
      <c r="E238" s="1" t="s">
        <v>267</v>
      </c>
      <c r="F238" s="1" t="s">
        <v>294</v>
      </c>
    </row>
    <row r="239" spans="1:6" x14ac:dyDescent="0.25">
      <c r="A239" s="1" t="s">
        <v>218</v>
      </c>
      <c r="B239" s="1" t="s">
        <v>219</v>
      </c>
      <c r="C239" s="1" t="s">
        <v>220</v>
      </c>
      <c r="D239" s="1" t="s">
        <v>257</v>
      </c>
      <c r="E239" s="1" t="s">
        <v>267</v>
      </c>
      <c r="F239" s="1" t="s">
        <v>324</v>
      </c>
    </row>
    <row r="240" spans="1:6" x14ac:dyDescent="0.25">
      <c r="A240" s="2" t="s">
        <v>218</v>
      </c>
      <c r="B240" s="2" t="s">
        <v>219</v>
      </c>
      <c r="C240" s="2" t="s">
        <v>220</v>
      </c>
      <c r="D240" s="2" t="s">
        <v>257</v>
      </c>
      <c r="E240" s="2" t="s">
        <v>267</v>
      </c>
      <c r="F240" s="2" t="s">
        <v>334</v>
      </c>
    </row>
    <row r="241" spans="1:6" x14ac:dyDescent="0.25">
      <c r="A241" s="2" t="s">
        <v>218</v>
      </c>
      <c r="B241" s="2" t="s">
        <v>219</v>
      </c>
      <c r="C241" s="2" t="s">
        <v>220</v>
      </c>
      <c r="D241" s="2" t="s">
        <v>257</v>
      </c>
      <c r="E241" s="2" t="s">
        <v>267</v>
      </c>
      <c r="F241" s="2" t="s">
        <v>351</v>
      </c>
    </row>
    <row r="242" spans="1:6" x14ac:dyDescent="0.25">
      <c r="A242" s="1" t="s">
        <v>218</v>
      </c>
      <c r="B242" s="1" t="s">
        <v>219</v>
      </c>
      <c r="C242" s="1" t="s">
        <v>220</v>
      </c>
      <c r="D242" s="1" t="s">
        <v>257</v>
      </c>
      <c r="E242" s="1" t="s">
        <v>267</v>
      </c>
      <c r="F242" s="1" t="s">
        <v>352</v>
      </c>
    </row>
    <row r="243" spans="1:6" x14ac:dyDescent="0.25">
      <c r="A243" s="1" t="s">
        <v>218</v>
      </c>
      <c r="B243" s="1" t="s">
        <v>219</v>
      </c>
      <c r="C243" s="1" t="s">
        <v>220</v>
      </c>
      <c r="D243" s="1" t="s">
        <v>257</v>
      </c>
      <c r="E243" s="1" t="s">
        <v>267</v>
      </c>
      <c r="F243" s="1" t="s">
        <v>356</v>
      </c>
    </row>
    <row r="244" spans="1:6" x14ac:dyDescent="0.25">
      <c r="A244" s="1" t="s">
        <v>218</v>
      </c>
      <c r="B244" s="1" t="s">
        <v>219</v>
      </c>
      <c r="C244" s="1" t="s">
        <v>220</v>
      </c>
      <c r="D244" s="1" t="s">
        <v>257</v>
      </c>
      <c r="E244" s="1" t="s">
        <v>267</v>
      </c>
      <c r="F244" s="1" t="s">
        <v>408</v>
      </c>
    </row>
    <row r="245" spans="1:6" x14ac:dyDescent="0.25">
      <c r="A245" s="2" t="s">
        <v>218</v>
      </c>
      <c r="B245" s="2" t="s">
        <v>219</v>
      </c>
      <c r="C245" s="2" t="s">
        <v>220</v>
      </c>
      <c r="D245" s="2" t="s">
        <v>257</v>
      </c>
      <c r="E245" s="2" t="s">
        <v>267</v>
      </c>
      <c r="F245" s="2" t="s">
        <v>439</v>
      </c>
    </row>
    <row r="246" spans="1:6" x14ac:dyDescent="0.25">
      <c r="A246" s="2" t="s">
        <v>218</v>
      </c>
      <c r="B246" s="2" t="s">
        <v>219</v>
      </c>
      <c r="C246" s="2" t="s">
        <v>220</v>
      </c>
      <c r="D246" s="2" t="s">
        <v>257</v>
      </c>
      <c r="E246" s="2" t="s">
        <v>267</v>
      </c>
      <c r="F246" s="2" t="s">
        <v>498</v>
      </c>
    </row>
    <row r="247" spans="1:6" x14ac:dyDescent="0.25">
      <c r="A247" s="1" t="s">
        <v>218</v>
      </c>
      <c r="B247" s="1" t="s">
        <v>219</v>
      </c>
      <c r="C247" s="1" t="s">
        <v>220</v>
      </c>
      <c r="D247" s="1" t="s">
        <v>257</v>
      </c>
      <c r="E247" s="1" t="s">
        <v>267</v>
      </c>
      <c r="F247" s="1" t="s">
        <v>512</v>
      </c>
    </row>
    <row r="248" spans="1:6" x14ac:dyDescent="0.25">
      <c r="A248" s="1" t="s">
        <v>218</v>
      </c>
      <c r="B248" s="1" t="s">
        <v>219</v>
      </c>
      <c r="C248" s="1" t="s">
        <v>220</v>
      </c>
      <c r="D248" s="1" t="s">
        <v>257</v>
      </c>
      <c r="E248" s="1" t="s">
        <v>267</v>
      </c>
      <c r="F248" s="1" t="s">
        <v>537</v>
      </c>
    </row>
    <row r="249" spans="1:6" x14ac:dyDescent="0.25">
      <c r="A249" s="2" t="s">
        <v>218</v>
      </c>
      <c r="B249" s="2" t="s">
        <v>219</v>
      </c>
      <c r="C249" s="2" t="s">
        <v>220</v>
      </c>
      <c r="D249" s="2" t="s">
        <v>257</v>
      </c>
      <c r="E249" s="2" t="s">
        <v>267</v>
      </c>
      <c r="F249" s="2" t="s">
        <v>540</v>
      </c>
    </row>
    <row r="250" spans="1:6" x14ac:dyDescent="0.25">
      <c r="A250" s="1" t="s">
        <v>218</v>
      </c>
      <c r="B250" s="1" t="s">
        <v>219</v>
      </c>
      <c r="C250" s="1" t="s">
        <v>220</v>
      </c>
      <c r="D250" s="1" t="s">
        <v>257</v>
      </c>
      <c r="E250" s="1" t="s">
        <v>267</v>
      </c>
      <c r="F250" s="1" t="s">
        <v>541</v>
      </c>
    </row>
    <row r="251" spans="1:6" x14ac:dyDescent="0.25">
      <c r="A251" s="1" t="s">
        <v>218</v>
      </c>
      <c r="B251" s="1" t="s">
        <v>219</v>
      </c>
      <c r="C251" s="1" t="s">
        <v>220</v>
      </c>
      <c r="D251" s="1" t="s">
        <v>257</v>
      </c>
      <c r="E251" s="1" t="s">
        <v>267</v>
      </c>
      <c r="F251" s="1" t="s">
        <v>552</v>
      </c>
    </row>
    <row r="252" spans="1:6" x14ac:dyDescent="0.25">
      <c r="A252" s="2" t="s">
        <v>218</v>
      </c>
      <c r="B252" s="2" t="s">
        <v>219</v>
      </c>
      <c r="C252" s="2" t="s">
        <v>220</v>
      </c>
      <c r="D252" s="2" t="s">
        <v>257</v>
      </c>
      <c r="E252" s="2" t="s">
        <v>267</v>
      </c>
      <c r="F252" s="2" t="s">
        <v>611</v>
      </c>
    </row>
    <row r="253" spans="1:6" x14ac:dyDescent="0.25">
      <c r="A253" s="2" t="s">
        <v>218</v>
      </c>
      <c r="B253" s="2" t="s">
        <v>219</v>
      </c>
      <c r="C253" s="2" t="s">
        <v>220</v>
      </c>
      <c r="D253" s="2" t="s">
        <v>257</v>
      </c>
      <c r="E253" s="2" t="s">
        <v>283</v>
      </c>
      <c r="F253" s="2" t="s">
        <v>284</v>
      </c>
    </row>
    <row r="254" spans="1:6" x14ac:dyDescent="0.25">
      <c r="A254" s="1" t="s">
        <v>218</v>
      </c>
      <c r="B254" s="1" t="s">
        <v>219</v>
      </c>
      <c r="C254" s="1" t="s">
        <v>220</v>
      </c>
      <c r="D254" s="1" t="s">
        <v>257</v>
      </c>
      <c r="E254" s="1" t="s">
        <v>283</v>
      </c>
      <c r="F254" s="1" t="s">
        <v>300</v>
      </c>
    </row>
    <row r="255" spans="1:6" x14ac:dyDescent="0.25">
      <c r="A255" s="2" t="s">
        <v>218</v>
      </c>
      <c r="B255" s="2" t="s">
        <v>219</v>
      </c>
      <c r="C255" s="2" t="s">
        <v>220</v>
      </c>
      <c r="D255" s="2" t="s">
        <v>257</v>
      </c>
      <c r="E255" s="2" t="s">
        <v>283</v>
      </c>
      <c r="F255" s="2" t="s">
        <v>306</v>
      </c>
    </row>
    <row r="256" spans="1:6" x14ac:dyDescent="0.25">
      <c r="A256" s="2" t="s">
        <v>218</v>
      </c>
      <c r="B256" s="2" t="s">
        <v>219</v>
      </c>
      <c r="C256" s="2" t="s">
        <v>220</v>
      </c>
      <c r="D256" s="2" t="s">
        <v>257</v>
      </c>
      <c r="E256" s="2" t="s">
        <v>283</v>
      </c>
      <c r="F256" s="2" t="s">
        <v>355</v>
      </c>
    </row>
    <row r="257" spans="1:6" x14ac:dyDescent="0.25">
      <c r="A257" s="1" t="s">
        <v>218</v>
      </c>
      <c r="B257" s="1" t="s">
        <v>219</v>
      </c>
      <c r="C257" s="1" t="s">
        <v>220</v>
      </c>
      <c r="D257" s="1" t="s">
        <v>257</v>
      </c>
      <c r="E257" s="1" t="s">
        <v>283</v>
      </c>
      <c r="F257" s="1" t="s">
        <v>367</v>
      </c>
    </row>
    <row r="258" spans="1:6" x14ac:dyDescent="0.25">
      <c r="A258" s="1" t="s">
        <v>218</v>
      </c>
      <c r="B258" s="1" t="s">
        <v>219</v>
      </c>
      <c r="C258" s="1" t="s">
        <v>220</v>
      </c>
      <c r="D258" s="1" t="s">
        <v>257</v>
      </c>
      <c r="E258" s="1" t="s">
        <v>283</v>
      </c>
      <c r="F258" s="1" t="s">
        <v>427</v>
      </c>
    </row>
    <row r="259" spans="1:6" x14ac:dyDescent="0.25">
      <c r="A259" s="1" t="s">
        <v>218</v>
      </c>
      <c r="B259" s="1" t="s">
        <v>219</v>
      </c>
      <c r="C259" s="1" t="s">
        <v>220</v>
      </c>
      <c r="D259" s="1" t="s">
        <v>257</v>
      </c>
      <c r="E259" s="1" t="s">
        <v>283</v>
      </c>
      <c r="F259" s="1" t="s">
        <v>474</v>
      </c>
    </row>
    <row r="260" spans="1:6" x14ac:dyDescent="0.25">
      <c r="A260" s="2" t="s">
        <v>218</v>
      </c>
      <c r="B260" s="2" t="s">
        <v>219</v>
      </c>
      <c r="C260" s="2" t="s">
        <v>220</v>
      </c>
      <c r="D260" s="2" t="s">
        <v>257</v>
      </c>
      <c r="E260" s="2" t="s">
        <v>283</v>
      </c>
      <c r="F260" s="2" t="s">
        <v>507</v>
      </c>
    </row>
    <row r="261" spans="1:6" x14ac:dyDescent="0.25">
      <c r="A261" s="1" t="s">
        <v>218</v>
      </c>
      <c r="B261" s="1" t="s">
        <v>219</v>
      </c>
      <c r="C261" s="1" t="s">
        <v>220</v>
      </c>
      <c r="D261" s="1" t="s">
        <v>257</v>
      </c>
      <c r="E261" s="1" t="s">
        <v>283</v>
      </c>
      <c r="F261" s="1" t="s">
        <v>508</v>
      </c>
    </row>
    <row r="262" spans="1:6" x14ac:dyDescent="0.25">
      <c r="A262" s="2" t="s">
        <v>218</v>
      </c>
      <c r="B262" s="2" t="s">
        <v>219</v>
      </c>
      <c r="C262" s="2" t="s">
        <v>220</v>
      </c>
      <c r="D262" s="2" t="s">
        <v>257</v>
      </c>
      <c r="E262" s="2" t="s">
        <v>283</v>
      </c>
      <c r="F262" s="2" t="s">
        <v>518</v>
      </c>
    </row>
    <row r="263" spans="1:6" x14ac:dyDescent="0.25">
      <c r="A263" s="1" t="s">
        <v>218</v>
      </c>
      <c r="B263" s="1" t="s">
        <v>219</v>
      </c>
      <c r="C263" s="1" t="s">
        <v>220</v>
      </c>
      <c r="D263" s="1" t="s">
        <v>257</v>
      </c>
      <c r="E263" s="1" t="s">
        <v>283</v>
      </c>
      <c r="F263" s="1" t="s">
        <v>523</v>
      </c>
    </row>
    <row r="264" spans="1:6" x14ac:dyDescent="0.25">
      <c r="A264" s="2" t="s">
        <v>218</v>
      </c>
      <c r="B264" s="2" t="s">
        <v>219</v>
      </c>
      <c r="C264" s="2" t="s">
        <v>220</v>
      </c>
      <c r="D264" s="2" t="s">
        <v>257</v>
      </c>
      <c r="E264" s="2" t="s">
        <v>283</v>
      </c>
      <c r="F264" s="2" t="s">
        <v>524</v>
      </c>
    </row>
    <row r="265" spans="1:6" x14ac:dyDescent="0.25">
      <c r="A265" s="2" t="s">
        <v>218</v>
      </c>
      <c r="B265" s="2" t="s">
        <v>219</v>
      </c>
      <c r="C265" s="2" t="s">
        <v>220</v>
      </c>
      <c r="D265" s="2" t="s">
        <v>257</v>
      </c>
      <c r="E265" s="2" t="s">
        <v>283</v>
      </c>
      <c r="F265" s="2" t="s">
        <v>549</v>
      </c>
    </row>
    <row r="266" spans="1:6" x14ac:dyDescent="0.25">
      <c r="A266" s="1" t="s">
        <v>218</v>
      </c>
      <c r="B266" s="1" t="s">
        <v>219</v>
      </c>
      <c r="C266" s="1" t="s">
        <v>220</v>
      </c>
      <c r="D266" s="1" t="s">
        <v>257</v>
      </c>
      <c r="E266" s="1" t="s">
        <v>283</v>
      </c>
      <c r="F266" s="1" t="s">
        <v>550</v>
      </c>
    </row>
    <row r="267" spans="1:6" x14ac:dyDescent="0.25">
      <c r="A267" s="2" t="s">
        <v>218</v>
      </c>
      <c r="B267" s="2" t="s">
        <v>219</v>
      </c>
      <c r="C267" s="2" t="s">
        <v>220</v>
      </c>
      <c r="D267" s="2" t="s">
        <v>257</v>
      </c>
      <c r="E267" s="2" t="s">
        <v>283</v>
      </c>
      <c r="F267" s="2" t="s">
        <v>575</v>
      </c>
    </row>
    <row r="268" spans="1:6" x14ac:dyDescent="0.25">
      <c r="A268" s="2" t="s">
        <v>218</v>
      </c>
      <c r="B268" s="2" t="s">
        <v>219</v>
      </c>
      <c r="C268" s="2" t="s">
        <v>220</v>
      </c>
      <c r="D268" s="2" t="s">
        <v>257</v>
      </c>
      <c r="E268" s="2" t="s">
        <v>283</v>
      </c>
      <c r="F268" s="2" t="s">
        <v>577</v>
      </c>
    </row>
    <row r="269" spans="1:6" x14ac:dyDescent="0.25">
      <c r="A269" s="1" t="s">
        <v>218</v>
      </c>
      <c r="B269" s="1" t="s">
        <v>219</v>
      </c>
      <c r="C269" s="1" t="s">
        <v>220</v>
      </c>
      <c r="D269" s="1" t="s">
        <v>257</v>
      </c>
      <c r="E269" s="1" t="s">
        <v>283</v>
      </c>
      <c r="F269" s="1" t="s">
        <v>598</v>
      </c>
    </row>
    <row r="270" spans="1:6" x14ac:dyDescent="0.25">
      <c r="A270" s="2" t="s">
        <v>218</v>
      </c>
      <c r="B270" s="2" t="s">
        <v>219</v>
      </c>
      <c r="C270" s="1" t="s">
        <v>220</v>
      </c>
      <c r="D270" s="2" t="s">
        <v>257</v>
      </c>
      <c r="E270" s="2" t="s">
        <v>283</v>
      </c>
      <c r="F270" s="2" t="s">
        <v>279</v>
      </c>
    </row>
    <row r="271" spans="1:6" x14ac:dyDescent="0.25">
      <c r="A271" s="2" t="s">
        <v>218</v>
      </c>
      <c r="B271" s="2" t="s">
        <v>219</v>
      </c>
      <c r="C271" s="1" t="s">
        <v>220</v>
      </c>
      <c r="D271" s="2" t="s">
        <v>257</v>
      </c>
      <c r="E271" s="2" t="s">
        <v>283</v>
      </c>
      <c r="F271" s="2" t="s">
        <v>1319</v>
      </c>
    </row>
    <row r="272" spans="1:6" x14ac:dyDescent="0.25">
      <c r="A272" s="1" t="s">
        <v>218</v>
      </c>
      <c r="B272" s="1" t="s">
        <v>219</v>
      </c>
      <c r="C272" s="1" t="s">
        <v>220</v>
      </c>
      <c r="D272" s="1" t="s">
        <v>277</v>
      </c>
      <c r="E272" s="1" t="s">
        <v>360</v>
      </c>
      <c r="F272" s="1" t="s">
        <v>361</v>
      </c>
    </row>
    <row r="273" spans="1:6" x14ac:dyDescent="0.25">
      <c r="A273" s="2" t="s">
        <v>218</v>
      </c>
      <c r="B273" s="2" t="s">
        <v>219</v>
      </c>
      <c r="C273" s="2" t="s">
        <v>220</v>
      </c>
      <c r="D273" s="2" t="s">
        <v>277</v>
      </c>
      <c r="E273" s="2" t="s">
        <v>360</v>
      </c>
      <c r="F273" s="2" t="s">
        <v>373</v>
      </c>
    </row>
    <row r="274" spans="1:6" x14ac:dyDescent="0.25">
      <c r="A274" s="2" t="s">
        <v>218</v>
      </c>
      <c r="B274" s="2" t="s">
        <v>219</v>
      </c>
      <c r="C274" s="2" t="s">
        <v>220</v>
      </c>
      <c r="D274" s="2" t="s">
        <v>277</v>
      </c>
      <c r="E274" s="2" t="s">
        <v>360</v>
      </c>
      <c r="F274" s="2" t="s">
        <v>417</v>
      </c>
    </row>
    <row r="275" spans="1:6" x14ac:dyDescent="0.25">
      <c r="A275" s="1" t="s">
        <v>218</v>
      </c>
      <c r="B275" s="1" t="s">
        <v>219</v>
      </c>
      <c r="C275" s="1" t="s">
        <v>220</v>
      </c>
      <c r="D275" s="1" t="s">
        <v>277</v>
      </c>
      <c r="E275" s="1" t="s">
        <v>360</v>
      </c>
      <c r="F275" s="1" t="s">
        <v>455</v>
      </c>
    </row>
    <row r="276" spans="1:6" x14ac:dyDescent="0.25">
      <c r="A276" s="2" t="s">
        <v>218</v>
      </c>
      <c r="B276" s="2" t="s">
        <v>219</v>
      </c>
      <c r="C276" s="2" t="s">
        <v>220</v>
      </c>
      <c r="D276" s="2" t="s">
        <v>277</v>
      </c>
      <c r="E276" s="2" t="s">
        <v>360</v>
      </c>
      <c r="F276" s="2" t="s">
        <v>456</v>
      </c>
    </row>
    <row r="277" spans="1:6" x14ac:dyDescent="0.25">
      <c r="A277" s="1" t="s">
        <v>218</v>
      </c>
      <c r="B277" s="1" t="s">
        <v>219</v>
      </c>
      <c r="C277" s="1" t="s">
        <v>220</v>
      </c>
      <c r="D277" s="1" t="s">
        <v>277</v>
      </c>
      <c r="E277" s="1" t="s">
        <v>360</v>
      </c>
      <c r="F277" s="1" t="s">
        <v>571</v>
      </c>
    </row>
    <row r="278" spans="1:6" x14ac:dyDescent="0.25">
      <c r="A278" s="1" t="s">
        <v>218</v>
      </c>
      <c r="B278" s="1" t="s">
        <v>219</v>
      </c>
      <c r="C278" s="1" t="s">
        <v>220</v>
      </c>
      <c r="D278" s="1" t="s">
        <v>277</v>
      </c>
      <c r="E278" s="1" t="s">
        <v>360</v>
      </c>
      <c r="F278" s="1" t="s">
        <v>574</v>
      </c>
    </row>
    <row r="279" spans="1:6" x14ac:dyDescent="0.25">
      <c r="A279" s="1" t="s">
        <v>218</v>
      </c>
      <c r="B279" s="1" t="s">
        <v>219</v>
      </c>
      <c r="C279" s="1" t="s">
        <v>220</v>
      </c>
      <c r="D279" s="1" t="s">
        <v>277</v>
      </c>
      <c r="E279" s="1" t="s">
        <v>360</v>
      </c>
      <c r="F279" s="1" t="s">
        <v>587</v>
      </c>
    </row>
    <row r="280" spans="1:6" x14ac:dyDescent="0.25">
      <c r="A280" s="1" t="s">
        <v>218</v>
      </c>
      <c r="B280" s="1" t="s">
        <v>219</v>
      </c>
      <c r="C280" s="1" t="s">
        <v>220</v>
      </c>
      <c r="D280" s="1" t="s">
        <v>277</v>
      </c>
      <c r="E280" s="1" t="s">
        <v>360</v>
      </c>
      <c r="F280" s="1" t="s">
        <v>600</v>
      </c>
    </row>
    <row r="281" spans="1:6" x14ac:dyDescent="0.25">
      <c r="A281" s="1" t="s">
        <v>218</v>
      </c>
      <c r="B281" s="1" t="s">
        <v>219</v>
      </c>
      <c r="C281" s="1" t="s">
        <v>220</v>
      </c>
      <c r="D281" s="1" t="s">
        <v>257</v>
      </c>
      <c r="E281" s="1" t="s">
        <v>258</v>
      </c>
      <c r="F281" s="1" t="s">
        <v>259</v>
      </c>
    </row>
    <row r="282" spans="1:6" x14ac:dyDescent="0.25">
      <c r="A282" s="2" t="s">
        <v>218</v>
      </c>
      <c r="B282" s="2" t="s">
        <v>219</v>
      </c>
      <c r="C282" s="2" t="s">
        <v>220</v>
      </c>
      <c r="D282" s="2" t="s">
        <v>257</v>
      </c>
      <c r="E282" s="2" t="s">
        <v>258</v>
      </c>
      <c r="F282" s="2" t="s">
        <v>301</v>
      </c>
    </row>
    <row r="283" spans="1:6" x14ac:dyDescent="0.25">
      <c r="A283" s="2" t="s">
        <v>218</v>
      </c>
      <c r="B283" s="2" t="s">
        <v>219</v>
      </c>
      <c r="C283" s="2" t="s">
        <v>220</v>
      </c>
      <c r="D283" s="2" t="s">
        <v>257</v>
      </c>
      <c r="E283" s="2" t="s">
        <v>258</v>
      </c>
      <c r="F283" s="2" t="s">
        <v>382</v>
      </c>
    </row>
    <row r="284" spans="1:6" x14ac:dyDescent="0.25">
      <c r="A284" s="2" t="s">
        <v>218</v>
      </c>
      <c r="B284" s="2" t="s">
        <v>219</v>
      </c>
      <c r="C284" s="2" t="s">
        <v>220</v>
      </c>
      <c r="D284" s="2" t="s">
        <v>257</v>
      </c>
      <c r="E284" s="2" t="s">
        <v>258</v>
      </c>
      <c r="F284" s="2" t="s">
        <v>465</v>
      </c>
    </row>
    <row r="285" spans="1:6" x14ac:dyDescent="0.25">
      <c r="A285" s="2" t="s">
        <v>218</v>
      </c>
      <c r="B285" s="2" t="s">
        <v>219</v>
      </c>
      <c r="C285" s="2" t="s">
        <v>220</v>
      </c>
      <c r="D285" s="2" t="s">
        <v>257</v>
      </c>
      <c r="E285" s="2" t="s">
        <v>258</v>
      </c>
      <c r="F285" s="2" t="s">
        <v>468</v>
      </c>
    </row>
    <row r="286" spans="1:6" x14ac:dyDescent="0.25">
      <c r="A286" s="1" t="s">
        <v>218</v>
      </c>
      <c r="B286" s="1" t="s">
        <v>219</v>
      </c>
      <c r="C286" s="1" t="s">
        <v>220</v>
      </c>
      <c r="D286" s="1" t="s">
        <v>257</v>
      </c>
      <c r="E286" s="1" t="s">
        <v>258</v>
      </c>
      <c r="F286" s="1" t="s">
        <v>506</v>
      </c>
    </row>
    <row r="287" spans="1:6" x14ac:dyDescent="0.25">
      <c r="A287" s="2" t="s">
        <v>218</v>
      </c>
      <c r="B287" s="2" t="s">
        <v>219</v>
      </c>
      <c r="C287" s="2" t="s">
        <v>220</v>
      </c>
      <c r="D287" s="2" t="s">
        <v>257</v>
      </c>
      <c r="E287" s="2" t="s">
        <v>258</v>
      </c>
      <c r="F287" s="2" t="s">
        <v>538</v>
      </c>
    </row>
    <row r="288" spans="1:6" x14ac:dyDescent="0.25">
      <c r="A288" s="2" t="s">
        <v>218</v>
      </c>
      <c r="B288" s="2" t="s">
        <v>219</v>
      </c>
      <c r="C288" s="2" t="s">
        <v>220</v>
      </c>
      <c r="D288" s="2" t="s">
        <v>257</v>
      </c>
      <c r="E288" s="2" t="s">
        <v>258</v>
      </c>
      <c r="F288" s="2" t="s">
        <v>553</v>
      </c>
    </row>
    <row r="289" spans="1:6" x14ac:dyDescent="0.25">
      <c r="A289" s="1" t="s">
        <v>218</v>
      </c>
      <c r="B289" s="1" t="s">
        <v>219</v>
      </c>
      <c r="C289" s="1" t="s">
        <v>220</v>
      </c>
      <c r="D289" s="1" t="s">
        <v>257</v>
      </c>
      <c r="E289" s="1" t="s">
        <v>258</v>
      </c>
      <c r="F289" s="1" t="s">
        <v>556</v>
      </c>
    </row>
    <row r="290" spans="1:6" x14ac:dyDescent="0.25">
      <c r="A290" s="1" t="s">
        <v>218</v>
      </c>
      <c r="B290" s="1" t="s">
        <v>219</v>
      </c>
      <c r="C290" s="1" t="s">
        <v>220</v>
      </c>
      <c r="D290" s="1" t="s">
        <v>257</v>
      </c>
      <c r="E290" s="1" t="s">
        <v>258</v>
      </c>
      <c r="F290" s="1" t="s">
        <v>558</v>
      </c>
    </row>
    <row r="291" spans="1:6" x14ac:dyDescent="0.25">
      <c r="A291" s="2" t="s">
        <v>218</v>
      </c>
      <c r="B291" s="2" t="s">
        <v>219</v>
      </c>
      <c r="C291" s="2" t="s">
        <v>220</v>
      </c>
      <c r="D291" s="2" t="s">
        <v>257</v>
      </c>
      <c r="E291" s="2" t="s">
        <v>258</v>
      </c>
      <c r="F291" s="2" t="s">
        <v>606</v>
      </c>
    </row>
    <row r="292" spans="1:6" x14ac:dyDescent="0.25">
      <c r="A292" s="1" t="s">
        <v>218</v>
      </c>
      <c r="B292" s="1" t="s">
        <v>75</v>
      </c>
      <c r="C292" s="1" t="s">
        <v>228</v>
      </c>
      <c r="D292" s="1" t="s">
        <v>229</v>
      </c>
      <c r="E292" s="1" t="s">
        <v>244</v>
      </c>
      <c r="F292" s="1" t="s">
        <v>245</v>
      </c>
    </row>
    <row r="293" spans="1:6" x14ac:dyDescent="0.25">
      <c r="A293" s="1" t="s">
        <v>218</v>
      </c>
      <c r="B293" s="1" t="s">
        <v>75</v>
      </c>
      <c r="C293" s="1" t="s">
        <v>228</v>
      </c>
      <c r="D293" s="1" t="s">
        <v>229</v>
      </c>
      <c r="E293" s="1" t="s">
        <v>244</v>
      </c>
      <c r="F293" s="1" t="s">
        <v>252</v>
      </c>
    </row>
    <row r="294" spans="1:6" x14ac:dyDescent="0.25">
      <c r="A294" s="2" t="s">
        <v>218</v>
      </c>
      <c r="B294" s="2" t="s">
        <v>75</v>
      </c>
      <c r="C294" s="2" t="s">
        <v>228</v>
      </c>
      <c r="D294" s="2" t="s">
        <v>229</v>
      </c>
      <c r="E294" s="2" t="s">
        <v>244</v>
      </c>
      <c r="F294" s="2" t="s">
        <v>349</v>
      </c>
    </row>
    <row r="295" spans="1:6" x14ac:dyDescent="0.25">
      <c r="A295" s="1" t="s">
        <v>218</v>
      </c>
      <c r="B295" s="1" t="s">
        <v>75</v>
      </c>
      <c r="C295" s="1" t="s">
        <v>228</v>
      </c>
      <c r="D295" s="1" t="s">
        <v>229</v>
      </c>
      <c r="E295" s="1" t="s">
        <v>244</v>
      </c>
      <c r="F295" s="1" t="s">
        <v>393</v>
      </c>
    </row>
    <row r="296" spans="1:6" x14ac:dyDescent="0.25">
      <c r="A296" s="2" t="s">
        <v>218</v>
      </c>
      <c r="B296" s="2" t="s">
        <v>75</v>
      </c>
      <c r="C296" s="2" t="s">
        <v>228</v>
      </c>
      <c r="D296" s="2" t="s">
        <v>229</v>
      </c>
      <c r="E296" s="2" t="s">
        <v>244</v>
      </c>
      <c r="F296" s="2" t="s">
        <v>401</v>
      </c>
    </row>
    <row r="297" spans="1:6" x14ac:dyDescent="0.25">
      <c r="A297" s="2" t="s">
        <v>218</v>
      </c>
      <c r="B297" s="2" t="s">
        <v>75</v>
      </c>
      <c r="C297" s="2" t="s">
        <v>228</v>
      </c>
      <c r="D297" s="2" t="s">
        <v>229</v>
      </c>
      <c r="E297" s="2" t="s">
        <v>244</v>
      </c>
      <c r="F297" s="2" t="s">
        <v>421</v>
      </c>
    </row>
    <row r="298" spans="1:6" x14ac:dyDescent="0.25">
      <c r="A298" s="2" t="s">
        <v>218</v>
      </c>
      <c r="B298" s="2" t="s">
        <v>75</v>
      </c>
      <c r="C298" s="2" t="s">
        <v>228</v>
      </c>
      <c r="D298" s="2" t="s">
        <v>229</v>
      </c>
      <c r="E298" s="2" t="s">
        <v>244</v>
      </c>
      <c r="F298" s="2" t="s">
        <v>460</v>
      </c>
    </row>
    <row r="299" spans="1:6" x14ac:dyDescent="0.25">
      <c r="A299" s="2" t="s">
        <v>218</v>
      </c>
      <c r="B299" s="2" t="s">
        <v>75</v>
      </c>
      <c r="C299" s="2" t="s">
        <v>228</v>
      </c>
      <c r="D299" s="2" t="s">
        <v>229</v>
      </c>
      <c r="E299" s="2" t="s">
        <v>244</v>
      </c>
      <c r="F299" s="2" t="s">
        <v>557</v>
      </c>
    </row>
    <row r="300" spans="1:6" x14ac:dyDescent="0.25">
      <c r="A300" s="1" t="s">
        <v>218</v>
      </c>
      <c r="B300" s="1" t="s">
        <v>75</v>
      </c>
      <c r="C300" s="1" t="s">
        <v>228</v>
      </c>
      <c r="D300" s="1" t="s">
        <v>229</v>
      </c>
      <c r="E300" s="1" t="s">
        <v>244</v>
      </c>
      <c r="F300" s="1" t="s">
        <v>596</v>
      </c>
    </row>
    <row r="301" spans="1:6" x14ac:dyDescent="0.25">
      <c r="A301" s="1" t="s">
        <v>218</v>
      </c>
      <c r="B301" s="1" t="s">
        <v>43</v>
      </c>
      <c r="C301" s="1" t="s">
        <v>224</v>
      </c>
      <c r="D301" s="1" t="s">
        <v>234</v>
      </c>
      <c r="E301" s="1" t="s">
        <v>285</v>
      </c>
      <c r="F301" s="1" t="s">
        <v>286</v>
      </c>
    </row>
    <row r="302" spans="1:6" x14ac:dyDescent="0.25">
      <c r="A302" s="1" t="s">
        <v>218</v>
      </c>
      <c r="B302" s="1" t="s">
        <v>43</v>
      </c>
      <c r="C302" s="1" t="s">
        <v>224</v>
      </c>
      <c r="D302" s="1" t="s">
        <v>234</v>
      </c>
      <c r="E302" s="1" t="s">
        <v>285</v>
      </c>
      <c r="F302" s="1" t="s">
        <v>335</v>
      </c>
    </row>
    <row r="303" spans="1:6" x14ac:dyDescent="0.25">
      <c r="A303" s="2" t="s">
        <v>218</v>
      </c>
      <c r="B303" s="2" t="s">
        <v>43</v>
      </c>
      <c r="C303" s="2" t="s">
        <v>224</v>
      </c>
      <c r="D303" s="2" t="s">
        <v>234</v>
      </c>
      <c r="E303" s="2" t="s">
        <v>285</v>
      </c>
      <c r="F303" s="2" t="s">
        <v>366</v>
      </c>
    </row>
    <row r="304" spans="1:6" x14ac:dyDescent="0.25">
      <c r="A304" s="1" t="s">
        <v>218</v>
      </c>
      <c r="B304" s="1" t="s">
        <v>43</v>
      </c>
      <c r="C304" s="1" t="s">
        <v>224</v>
      </c>
      <c r="D304" s="1" t="s">
        <v>234</v>
      </c>
      <c r="E304" s="1" t="s">
        <v>285</v>
      </c>
      <c r="F304" s="1" t="s">
        <v>379</v>
      </c>
    </row>
    <row r="305" spans="1:6" x14ac:dyDescent="0.25">
      <c r="A305" s="1" t="s">
        <v>218</v>
      </c>
      <c r="B305" s="1" t="s">
        <v>43</v>
      </c>
      <c r="C305" s="1" t="s">
        <v>224</v>
      </c>
      <c r="D305" s="1" t="s">
        <v>234</v>
      </c>
      <c r="E305" s="1" t="s">
        <v>285</v>
      </c>
      <c r="F305" s="1" t="s">
        <v>459</v>
      </c>
    </row>
    <row r="306" spans="1:6" x14ac:dyDescent="0.25">
      <c r="A306" s="1" t="s">
        <v>218</v>
      </c>
      <c r="B306" s="1" t="s">
        <v>43</v>
      </c>
      <c r="C306" s="1" t="s">
        <v>224</v>
      </c>
      <c r="D306" s="1" t="s">
        <v>234</v>
      </c>
      <c r="E306" s="1" t="s">
        <v>285</v>
      </c>
      <c r="F306" s="1" t="s">
        <v>579</v>
      </c>
    </row>
    <row r="307" spans="1:6" x14ac:dyDescent="0.25">
      <c r="A307" s="2" t="s">
        <v>218</v>
      </c>
      <c r="B307" s="2" t="s">
        <v>43</v>
      </c>
      <c r="C307" s="2" t="s">
        <v>224</v>
      </c>
      <c r="D307" s="2" t="s">
        <v>234</v>
      </c>
      <c r="E307" s="2" t="s">
        <v>285</v>
      </c>
      <c r="F307" s="2" t="s">
        <v>582</v>
      </c>
    </row>
    <row r="308" spans="1:6" x14ac:dyDescent="0.25">
      <c r="A308" s="1" t="s">
        <v>218</v>
      </c>
      <c r="B308" s="1" t="s">
        <v>75</v>
      </c>
      <c r="C308" s="1" t="s">
        <v>228</v>
      </c>
      <c r="D308" s="1" t="s">
        <v>241</v>
      </c>
      <c r="E308" s="1" t="s">
        <v>281</v>
      </c>
      <c r="F308" s="1" t="s">
        <v>282</v>
      </c>
    </row>
    <row r="309" spans="1:6" x14ac:dyDescent="0.25">
      <c r="A309" s="1" t="s">
        <v>218</v>
      </c>
      <c r="B309" s="1" t="s">
        <v>75</v>
      </c>
      <c r="C309" s="1" t="s">
        <v>228</v>
      </c>
      <c r="D309" s="1" t="s">
        <v>241</v>
      </c>
      <c r="E309" s="1" t="s">
        <v>281</v>
      </c>
      <c r="F309" s="1" t="s">
        <v>305</v>
      </c>
    </row>
    <row r="310" spans="1:6" x14ac:dyDescent="0.25">
      <c r="A310" s="1" t="s">
        <v>218</v>
      </c>
      <c r="B310" s="1" t="s">
        <v>75</v>
      </c>
      <c r="C310" s="1" t="s">
        <v>228</v>
      </c>
      <c r="D310" s="1" t="s">
        <v>241</v>
      </c>
      <c r="E310" s="1" t="s">
        <v>281</v>
      </c>
      <c r="F310" s="3" t="s">
        <v>322</v>
      </c>
    </row>
    <row r="311" spans="1:6" x14ac:dyDescent="0.25">
      <c r="A311" s="2" t="s">
        <v>218</v>
      </c>
      <c r="B311" s="2" t="s">
        <v>75</v>
      </c>
      <c r="C311" s="2" t="s">
        <v>228</v>
      </c>
      <c r="D311" s="2" t="s">
        <v>241</v>
      </c>
      <c r="E311" s="2" t="s">
        <v>281</v>
      </c>
      <c r="F311" s="2" t="s">
        <v>330</v>
      </c>
    </row>
    <row r="312" spans="1:6" x14ac:dyDescent="0.25">
      <c r="A312" s="1" t="s">
        <v>218</v>
      </c>
      <c r="B312" s="1" t="s">
        <v>75</v>
      </c>
      <c r="C312" s="1" t="s">
        <v>228</v>
      </c>
      <c r="D312" s="1" t="s">
        <v>241</v>
      </c>
      <c r="E312" s="1" t="s">
        <v>281</v>
      </c>
      <c r="F312" s="1" t="s">
        <v>348</v>
      </c>
    </row>
    <row r="313" spans="1:6" x14ac:dyDescent="0.25">
      <c r="A313" s="2" t="s">
        <v>218</v>
      </c>
      <c r="B313" s="2" t="s">
        <v>75</v>
      </c>
      <c r="C313" s="2" t="s">
        <v>228</v>
      </c>
      <c r="D313" s="2" t="s">
        <v>241</v>
      </c>
      <c r="E313" s="2" t="s">
        <v>281</v>
      </c>
      <c r="F313" s="2" t="s">
        <v>353</v>
      </c>
    </row>
    <row r="314" spans="1:6" x14ac:dyDescent="0.25">
      <c r="A314" s="2" t="s">
        <v>218</v>
      </c>
      <c r="B314" s="2" t="s">
        <v>75</v>
      </c>
      <c r="C314" s="2" t="s">
        <v>228</v>
      </c>
      <c r="D314" s="2" t="s">
        <v>241</v>
      </c>
      <c r="E314" s="2" t="s">
        <v>281</v>
      </c>
      <c r="F314" s="2" t="s">
        <v>359</v>
      </c>
    </row>
    <row r="315" spans="1:6" x14ac:dyDescent="0.25">
      <c r="A315" s="2" t="s">
        <v>218</v>
      </c>
      <c r="B315" s="2" t="s">
        <v>75</v>
      </c>
      <c r="C315" s="2" t="s">
        <v>228</v>
      </c>
      <c r="D315" s="2" t="s">
        <v>241</v>
      </c>
      <c r="E315" s="2" t="s">
        <v>281</v>
      </c>
      <c r="F315" s="2" t="s">
        <v>368</v>
      </c>
    </row>
    <row r="316" spans="1:6" x14ac:dyDescent="0.25">
      <c r="A316" s="1" t="s">
        <v>218</v>
      </c>
      <c r="B316" s="1" t="s">
        <v>75</v>
      </c>
      <c r="C316" s="1" t="s">
        <v>228</v>
      </c>
      <c r="D316" s="1" t="s">
        <v>241</v>
      </c>
      <c r="E316" s="1" t="s">
        <v>281</v>
      </c>
      <c r="F316" s="1" t="s">
        <v>400</v>
      </c>
    </row>
    <row r="317" spans="1:6" x14ac:dyDescent="0.25">
      <c r="A317" s="2" t="s">
        <v>218</v>
      </c>
      <c r="B317" s="2" t="s">
        <v>75</v>
      </c>
      <c r="C317" s="2" t="s">
        <v>228</v>
      </c>
      <c r="D317" s="2" t="s">
        <v>241</v>
      </c>
      <c r="E317" s="2" t="s">
        <v>281</v>
      </c>
      <c r="F317" s="2" t="s">
        <v>437</v>
      </c>
    </row>
    <row r="318" spans="1:6" x14ac:dyDescent="0.25">
      <c r="A318" s="1" t="s">
        <v>218</v>
      </c>
      <c r="B318" s="1" t="s">
        <v>75</v>
      </c>
      <c r="C318" s="1" t="s">
        <v>228</v>
      </c>
      <c r="D318" s="1" t="s">
        <v>241</v>
      </c>
      <c r="E318" s="1" t="s">
        <v>281</v>
      </c>
      <c r="F318" s="1" t="s">
        <v>440</v>
      </c>
    </row>
    <row r="319" spans="1:6" x14ac:dyDescent="0.25">
      <c r="A319" s="1" t="s">
        <v>218</v>
      </c>
      <c r="B319" s="1" t="s">
        <v>75</v>
      </c>
      <c r="C319" s="1" t="s">
        <v>228</v>
      </c>
      <c r="D319" s="1" t="s">
        <v>241</v>
      </c>
      <c r="E319" s="1" t="s">
        <v>281</v>
      </c>
      <c r="F319" s="1" t="s">
        <v>569</v>
      </c>
    </row>
    <row r="320" spans="1:6" x14ac:dyDescent="0.25">
      <c r="A320" s="1" t="s">
        <v>218</v>
      </c>
      <c r="B320" s="1" t="s">
        <v>75</v>
      </c>
      <c r="C320" s="1" t="s">
        <v>228</v>
      </c>
      <c r="D320" s="1" t="s">
        <v>241</v>
      </c>
      <c r="E320" s="1" t="s">
        <v>281</v>
      </c>
      <c r="F320" s="1" t="s">
        <v>578</v>
      </c>
    </row>
    <row r="321" spans="1:6" x14ac:dyDescent="0.25">
      <c r="A321" s="2" t="s">
        <v>218</v>
      </c>
      <c r="B321" s="2" t="s">
        <v>75</v>
      </c>
      <c r="C321" s="2" t="s">
        <v>228</v>
      </c>
      <c r="D321" s="2" t="s">
        <v>241</v>
      </c>
      <c r="E321" s="2" t="s">
        <v>281</v>
      </c>
      <c r="F321" s="2" t="s">
        <v>585</v>
      </c>
    </row>
    <row r="322" spans="1:6" x14ac:dyDescent="0.25">
      <c r="A322" s="1" t="s">
        <v>218</v>
      </c>
      <c r="B322" s="1" t="s">
        <v>43</v>
      </c>
      <c r="C322" s="1" t="s">
        <v>224</v>
      </c>
      <c r="D322" s="1" t="s">
        <v>225</v>
      </c>
      <c r="E322" s="1" t="s">
        <v>262</v>
      </c>
      <c r="F322" s="1" t="s">
        <v>263</v>
      </c>
    </row>
    <row r="323" spans="1:6" x14ac:dyDescent="0.25">
      <c r="A323" s="1" t="s">
        <v>218</v>
      </c>
      <c r="B323" s="1" t="s">
        <v>43</v>
      </c>
      <c r="C323" s="1" t="s">
        <v>224</v>
      </c>
      <c r="D323" s="1" t="s">
        <v>225</v>
      </c>
      <c r="E323" s="1" t="s">
        <v>262</v>
      </c>
      <c r="F323" s="1" t="s">
        <v>333</v>
      </c>
    </row>
    <row r="324" spans="1:6" x14ac:dyDescent="0.25">
      <c r="A324" s="1" t="s">
        <v>218</v>
      </c>
      <c r="B324" s="1" t="s">
        <v>43</v>
      </c>
      <c r="C324" s="1" t="s">
        <v>224</v>
      </c>
      <c r="D324" s="1" t="s">
        <v>225</v>
      </c>
      <c r="E324" s="1" t="s">
        <v>262</v>
      </c>
      <c r="F324" s="1" t="s">
        <v>394</v>
      </c>
    </row>
    <row r="325" spans="1:6" x14ac:dyDescent="0.25">
      <c r="A325" s="1" t="s">
        <v>218</v>
      </c>
      <c r="B325" s="1" t="s">
        <v>43</v>
      </c>
      <c r="C325" s="1" t="s">
        <v>224</v>
      </c>
      <c r="D325" s="1" t="s">
        <v>225</v>
      </c>
      <c r="E325" s="1" t="s">
        <v>262</v>
      </c>
      <c r="F325" s="1" t="s">
        <v>416</v>
      </c>
    </row>
    <row r="326" spans="1:6" x14ac:dyDescent="0.25">
      <c r="A326" s="2" t="s">
        <v>218</v>
      </c>
      <c r="B326" s="2" t="s">
        <v>43</v>
      </c>
      <c r="C326" s="2" t="s">
        <v>224</v>
      </c>
      <c r="D326" s="2" t="s">
        <v>225</v>
      </c>
      <c r="E326" s="2" t="s">
        <v>262</v>
      </c>
      <c r="F326" s="2" t="s">
        <v>482</v>
      </c>
    </row>
    <row r="327" spans="1:6" x14ac:dyDescent="0.25">
      <c r="A327" s="2" t="s">
        <v>218</v>
      </c>
      <c r="B327" s="2" t="s">
        <v>43</v>
      </c>
      <c r="C327" s="2" t="s">
        <v>224</v>
      </c>
      <c r="D327" s="2" t="s">
        <v>225</v>
      </c>
      <c r="E327" s="2" t="s">
        <v>262</v>
      </c>
      <c r="F327" s="2" t="s">
        <v>489</v>
      </c>
    </row>
    <row r="328" spans="1:6" x14ac:dyDescent="0.25">
      <c r="A328" s="2" t="s">
        <v>218</v>
      </c>
      <c r="B328" s="2" t="s">
        <v>43</v>
      </c>
      <c r="C328" s="2" t="s">
        <v>224</v>
      </c>
      <c r="D328" s="2" t="s">
        <v>225</v>
      </c>
      <c r="E328" s="2" t="s">
        <v>262</v>
      </c>
      <c r="F328" s="2" t="s">
        <v>491</v>
      </c>
    </row>
    <row r="329" spans="1:6" x14ac:dyDescent="0.25">
      <c r="A329" s="1" t="s">
        <v>218</v>
      </c>
      <c r="B329" s="1" t="s">
        <v>43</v>
      </c>
      <c r="C329" s="1" t="s">
        <v>224</v>
      </c>
      <c r="D329" s="1" t="s">
        <v>225</v>
      </c>
      <c r="E329" s="1" t="s">
        <v>262</v>
      </c>
      <c r="F329" s="1" t="s">
        <v>531</v>
      </c>
    </row>
    <row r="330" spans="1:6" x14ac:dyDescent="0.25">
      <c r="A330" s="2" t="s">
        <v>218</v>
      </c>
      <c r="B330" s="2" t="s">
        <v>43</v>
      </c>
      <c r="C330" s="2" t="s">
        <v>224</v>
      </c>
      <c r="D330" s="2" t="s">
        <v>225</v>
      </c>
      <c r="E330" s="2" t="s">
        <v>262</v>
      </c>
      <c r="F330" s="2" t="s">
        <v>601</v>
      </c>
    </row>
    <row r="331" spans="1:6" x14ac:dyDescent="0.25">
      <c r="A331" s="2" t="s">
        <v>218</v>
      </c>
      <c r="B331" s="2" t="s">
        <v>219</v>
      </c>
      <c r="C331" s="2" t="s">
        <v>220</v>
      </c>
      <c r="D331" s="2" t="s">
        <v>221</v>
      </c>
      <c r="E331" s="2" t="s">
        <v>621</v>
      </c>
      <c r="F331" s="2" t="s">
        <v>256</v>
      </c>
    </row>
    <row r="332" spans="1:6" x14ac:dyDescent="0.25">
      <c r="A332" s="1" t="s">
        <v>218</v>
      </c>
      <c r="B332" s="1" t="s">
        <v>219</v>
      </c>
      <c r="C332" s="1" t="s">
        <v>220</v>
      </c>
      <c r="D332" s="1" t="s">
        <v>221</v>
      </c>
      <c r="E332" s="1" t="s">
        <v>255</v>
      </c>
      <c r="F332" s="1" t="s">
        <v>350</v>
      </c>
    </row>
    <row r="333" spans="1:6" x14ac:dyDescent="0.25">
      <c r="A333" s="2" t="s">
        <v>218</v>
      </c>
      <c r="B333" s="2" t="s">
        <v>219</v>
      </c>
      <c r="C333" s="2" t="s">
        <v>220</v>
      </c>
      <c r="D333" s="2" t="s">
        <v>221</v>
      </c>
      <c r="E333" s="2" t="s">
        <v>255</v>
      </c>
      <c r="F333" s="2" t="s">
        <v>357</v>
      </c>
    </row>
    <row r="334" spans="1:6" x14ac:dyDescent="0.25">
      <c r="A334" s="1" t="s">
        <v>218</v>
      </c>
      <c r="B334" s="1" t="s">
        <v>219</v>
      </c>
      <c r="C334" s="1" t="s">
        <v>220</v>
      </c>
      <c r="D334" s="1" t="s">
        <v>221</v>
      </c>
      <c r="E334" s="1" t="s">
        <v>255</v>
      </c>
      <c r="F334" s="1" t="s">
        <v>381</v>
      </c>
    </row>
    <row r="335" spans="1:6" x14ac:dyDescent="0.25">
      <c r="A335" s="2" t="s">
        <v>218</v>
      </c>
      <c r="B335" s="2" t="s">
        <v>219</v>
      </c>
      <c r="C335" s="2" t="s">
        <v>220</v>
      </c>
      <c r="D335" s="2" t="s">
        <v>221</v>
      </c>
      <c r="E335" s="2" t="s">
        <v>255</v>
      </c>
      <c r="F335" s="2" t="s">
        <v>389</v>
      </c>
    </row>
    <row r="336" spans="1:6" x14ac:dyDescent="0.25">
      <c r="A336" s="2" t="s">
        <v>218</v>
      </c>
      <c r="B336" s="2" t="s">
        <v>219</v>
      </c>
      <c r="C336" s="2" t="s">
        <v>220</v>
      </c>
      <c r="D336" s="2" t="s">
        <v>221</v>
      </c>
      <c r="E336" s="2" t="s">
        <v>255</v>
      </c>
      <c r="F336" s="2" t="s">
        <v>428</v>
      </c>
    </row>
    <row r="337" spans="1:6" x14ac:dyDescent="0.25">
      <c r="A337" s="2" t="s">
        <v>218</v>
      </c>
      <c r="B337" s="2" t="s">
        <v>219</v>
      </c>
      <c r="C337" s="2" t="s">
        <v>220</v>
      </c>
      <c r="D337" s="2" t="s">
        <v>221</v>
      </c>
      <c r="E337" s="2" t="s">
        <v>255</v>
      </c>
      <c r="F337" s="4" t="s">
        <v>441</v>
      </c>
    </row>
    <row r="338" spans="1:6" x14ac:dyDescent="0.25">
      <c r="A338" s="1" t="s">
        <v>218</v>
      </c>
      <c r="B338" s="1" t="s">
        <v>219</v>
      </c>
      <c r="C338" s="1" t="s">
        <v>220</v>
      </c>
      <c r="D338" s="1" t="s">
        <v>221</v>
      </c>
      <c r="E338" s="1" t="s">
        <v>255</v>
      </c>
      <c r="F338" s="1" t="s">
        <v>447</v>
      </c>
    </row>
    <row r="339" spans="1:6" x14ac:dyDescent="0.25">
      <c r="A339" s="1" t="s">
        <v>218</v>
      </c>
      <c r="B339" s="1" t="s">
        <v>219</v>
      </c>
      <c r="C339" s="1" t="s">
        <v>220</v>
      </c>
      <c r="D339" s="1" t="s">
        <v>221</v>
      </c>
      <c r="E339" s="1" t="s">
        <v>255</v>
      </c>
      <c r="F339" s="1" t="s">
        <v>476</v>
      </c>
    </row>
    <row r="340" spans="1:6" x14ac:dyDescent="0.25">
      <c r="A340" s="1" t="s">
        <v>218</v>
      </c>
      <c r="B340" s="1" t="s">
        <v>75</v>
      </c>
      <c r="C340" s="1" t="s">
        <v>228</v>
      </c>
      <c r="D340" s="1" t="s">
        <v>249</v>
      </c>
      <c r="E340" s="1" t="s">
        <v>376</v>
      </c>
      <c r="F340" s="1" t="s">
        <v>377</v>
      </c>
    </row>
    <row r="341" spans="1:6" x14ac:dyDescent="0.25">
      <c r="A341" s="2" t="s">
        <v>218</v>
      </c>
      <c r="B341" s="2" t="s">
        <v>75</v>
      </c>
      <c r="C341" s="2" t="s">
        <v>228</v>
      </c>
      <c r="D341" s="2" t="s">
        <v>249</v>
      </c>
      <c r="E341" s="2" t="s">
        <v>376</v>
      </c>
      <c r="F341" s="2" t="s">
        <v>411</v>
      </c>
    </row>
    <row r="342" spans="1:6" x14ac:dyDescent="0.25">
      <c r="A342" s="1" t="s">
        <v>218</v>
      </c>
      <c r="B342" s="1" t="s">
        <v>75</v>
      </c>
      <c r="C342" s="1" t="s">
        <v>228</v>
      </c>
      <c r="D342" s="1" t="s">
        <v>249</v>
      </c>
      <c r="E342" s="1" t="s">
        <v>376</v>
      </c>
      <c r="F342" s="1" t="s">
        <v>452</v>
      </c>
    </row>
    <row r="343" spans="1:6" x14ac:dyDescent="0.25">
      <c r="A343" s="1" t="s">
        <v>218</v>
      </c>
      <c r="B343" s="1" t="s">
        <v>75</v>
      </c>
      <c r="C343" s="1" t="s">
        <v>228</v>
      </c>
      <c r="D343" s="1" t="s">
        <v>249</v>
      </c>
      <c r="E343" s="1" t="s">
        <v>376</v>
      </c>
      <c r="F343" s="1" t="s">
        <v>461</v>
      </c>
    </row>
    <row r="344" spans="1:6" x14ac:dyDescent="0.25">
      <c r="A344" s="2" t="s">
        <v>218</v>
      </c>
      <c r="B344" s="2" t="s">
        <v>75</v>
      </c>
      <c r="C344" s="2" t="s">
        <v>228</v>
      </c>
      <c r="D344" s="2" t="s">
        <v>249</v>
      </c>
      <c r="E344" s="2" t="s">
        <v>376</v>
      </c>
      <c r="F344" s="2" t="s">
        <v>480</v>
      </c>
    </row>
    <row r="345" spans="1:6" x14ac:dyDescent="0.25">
      <c r="A345" s="1" t="s">
        <v>218</v>
      </c>
      <c r="B345" s="1" t="s">
        <v>75</v>
      </c>
      <c r="C345" s="1" t="s">
        <v>228</v>
      </c>
      <c r="D345" s="1" t="s">
        <v>249</v>
      </c>
      <c r="E345" s="1" t="s">
        <v>376</v>
      </c>
      <c r="F345" s="1" t="s">
        <v>483</v>
      </c>
    </row>
    <row r="346" spans="1:6" x14ac:dyDescent="0.25">
      <c r="A346" s="2" t="s">
        <v>218</v>
      </c>
      <c r="B346" s="2" t="s">
        <v>75</v>
      </c>
      <c r="C346" s="2" t="s">
        <v>228</v>
      </c>
      <c r="D346" s="2" t="s">
        <v>249</v>
      </c>
      <c r="E346" s="2" t="s">
        <v>376</v>
      </c>
      <c r="F346" s="2" t="s">
        <v>485</v>
      </c>
    </row>
    <row r="347" spans="1:6" x14ac:dyDescent="0.25">
      <c r="A347" s="2" t="s">
        <v>218</v>
      </c>
      <c r="B347" s="2" t="s">
        <v>75</v>
      </c>
      <c r="C347" s="2" t="s">
        <v>228</v>
      </c>
      <c r="D347" s="2" t="s">
        <v>249</v>
      </c>
      <c r="E347" s="2" t="s">
        <v>376</v>
      </c>
      <c r="F347" s="2" t="s">
        <v>487</v>
      </c>
    </row>
    <row r="348" spans="1:6" x14ac:dyDescent="0.25">
      <c r="A348" s="2" t="s">
        <v>218</v>
      </c>
      <c r="B348" s="2" t="s">
        <v>75</v>
      </c>
      <c r="C348" s="2" t="s">
        <v>228</v>
      </c>
      <c r="D348" s="2" t="s">
        <v>249</v>
      </c>
      <c r="E348" s="2" t="s">
        <v>376</v>
      </c>
      <c r="F348" s="2" t="s">
        <v>528</v>
      </c>
    </row>
    <row r="349" spans="1:6" x14ac:dyDescent="0.25">
      <c r="A349" s="6" t="s">
        <v>218</v>
      </c>
      <c r="B349" s="6" t="s">
        <v>75</v>
      </c>
      <c r="C349" s="6" t="s">
        <v>228</v>
      </c>
      <c r="D349" s="6" t="s">
        <v>249</v>
      </c>
      <c r="E349" s="6" t="s">
        <v>376</v>
      </c>
      <c r="F349" s="6" t="s">
        <v>561</v>
      </c>
    </row>
    <row r="350" spans="1:6" x14ac:dyDescent="0.25">
      <c r="A350" s="6" t="s">
        <v>218</v>
      </c>
      <c r="B350" s="6" t="s">
        <v>75</v>
      </c>
      <c r="C350" s="6" t="s">
        <v>228</v>
      </c>
      <c r="D350" s="6" t="s">
        <v>249</v>
      </c>
      <c r="E350" s="6" t="s">
        <v>376</v>
      </c>
      <c r="F350" s="6" t="s">
        <v>563</v>
      </c>
    </row>
    <row r="351" spans="1:6" x14ac:dyDescent="0.25">
      <c r="A351" s="6" t="s">
        <v>218</v>
      </c>
      <c r="B351" s="6" t="s">
        <v>75</v>
      </c>
      <c r="C351" s="6" t="s">
        <v>228</v>
      </c>
      <c r="D351" s="6" t="s">
        <v>249</v>
      </c>
      <c r="E351" s="6" t="s">
        <v>376</v>
      </c>
      <c r="F351" s="6" t="s">
        <v>608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934D-B9C1-479D-BA97-D4B2C7141AAF}">
  <dimension ref="A1:B347"/>
  <sheetViews>
    <sheetView topLeftCell="A316" workbookViewId="0">
      <selection activeCell="A347" sqref="A347"/>
    </sheetView>
  </sheetViews>
  <sheetFormatPr defaultRowHeight="15" x14ac:dyDescent="0.25"/>
  <cols>
    <col min="1" max="1" width="26.7109375" bestFit="1" customWidth="1"/>
    <col min="2" max="2" width="36" bestFit="1" customWidth="1"/>
  </cols>
  <sheetData>
    <row r="1" spans="1:2" x14ac:dyDescent="0.25">
      <c r="A1" t="s">
        <v>752</v>
      </c>
      <c r="B1" t="s">
        <v>1001</v>
      </c>
    </row>
    <row r="2" spans="1:2" x14ac:dyDescent="0.25">
      <c r="A2" t="s">
        <v>753</v>
      </c>
      <c r="B2" t="s">
        <v>1002</v>
      </c>
    </row>
    <row r="3" spans="1:2" x14ac:dyDescent="0.25">
      <c r="A3" t="s">
        <v>754</v>
      </c>
      <c r="B3" t="s">
        <v>1003</v>
      </c>
    </row>
    <row r="4" spans="1:2" x14ac:dyDescent="0.25">
      <c r="A4" t="s">
        <v>755</v>
      </c>
      <c r="B4" t="s">
        <v>1004</v>
      </c>
    </row>
    <row r="5" spans="1:2" x14ac:dyDescent="0.25">
      <c r="A5" t="s">
        <v>756</v>
      </c>
      <c r="B5" t="s">
        <v>1005</v>
      </c>
    </row>
    <row r="6" spans="1:2" x14ac:dyDescent="0.25">
      <c r="A6" t="s">
        <v>757</v>
      </c>
      <c r="B6" t="s">
        <v>1006</v>
      </c>
    </row>
    <row r="7" spans="1:2" x14ac:dyDescent="0.25">
      <c r="A7" t="s">
        <v>758</v>
      </c>
      <c r="B7" t="s">
        <v>1007</v>
      </c>
    </row>
    <row r="8" spans="1:2" x14ac:dyDescent="0.25">
      <c r="A8" t="s">
        <v>759</v>
      </c>
      <c r="B8" t="s">
        <v>1008</v>
      </c>
    </row>
    <row r="9" spans="1:2" x14ac:dyDescent="0.25">
      <c r="A9" t="s">
        <v>760</v>
      </c>
      <c r="B9" t="s">
        <v>1009</v>
      </c>
    </row>
    <row r="10" spans="1:2" x14ac:dyDescent="0.25">
      <c r="A10" t="s">
        <v>761</v>
      </c>
      <c r="B10" t="s">
        <v>1010</v>
      </c>
    </row>
    <row r="11" spans="1:2" x14ac:dyDescent="0.25">
      <c r="A11" t="s">
        <v>762</v>
      </c>
      <c r="B11" t="s">
        <v>1011</v>
      </c>
    </row>
    <row r="12" spans="1:2" x14ac:dyDescent="0.25">
      <c r="A12" t="s">
        <v>763</v>
      </c>
      <c r="B12" t="s">
        <v>1012</v>
      </c>
    </row>
    <row r="13" spans="1:2" x14ac:dyDescent="0.25">
      <c r="A13" t="s">
        <v>764</v>
      </c>
      <c r="B13" t="s">
        <v>1013</v>
      </c>
    </row>
    <row r="14" spans="1:2" x14ac:dyDescent="0.25">
      <c r="A14" t="s">
        <v>765</v>
      </c>
      <c r="B14" t="s">
        <v>1014</v>
      </c>
    </row>
    <row r="15" spans="1:2" x14ac:dyDescent="0.25">
      <c r="A15" t="s">
        <v>766</v>
      </c>
      <c r="B15" t="s">
        <v>1015</v>
      </c>
    </row>
    <row r="16" spans="1:2" x14ac:dyDescent="0.25">
      <c r="A16" t="s">
        <v>767</v>
      </c>
      <c r="B16" t="s">
        <v>1016</v>
      </c>
    </row>
    <row r="17" spans="1:2" x14ac:dyDescent="0.25">
      <c r="A17" t="s">
        <v>768</v>
      </c>
      <c r="B17" t="s">
        <v>1017</v>
      </c>
    </row>
    <row r="18" spans="1:2" x14ac:dyDescent="0.25">
      <c r="A18" t="s">
        <v>769</v>
      </c>
      <c r="B18" t="s">
        <v>1018</v>
      </c>
    </row>
    <row r="19" spans="1:2" x14ac:dyDescent="0.25">
      <c r="A19" t="s">
        <v>659</v>
      </c>
    </row>
    <row r="20" spans="1:2" x14ac:dyDescent="0.25">
      <c r="A20" t="s">
        <v>770</v>
      </c>
      <c r="B20" t="s">
        <v>1019</v>
      </c>
    </row>
    <row r="21" spans="1:2" x14ac:dyDescent="0.25">
      <c r="A21" t="s">
        <v>771</v>
      </c>
      <c r="B21" t="s">
        <v>1020</v>
      </c>
    </row>
    <row r="22" spans="1:2" x14ac:dyDescent="0.25">
      <c r="A22" t="s">
        <v>772</v>
      </c>
      <c r="B22" t="s">
        <v>1021</v>
      </c>
    </row>
    <row r="23" spans="1:2" x14ac:dyDescent="0.25">
      <c r="A23" t="s">
        <v>773</v>
      </c>
      <c r="B23" t="s">
        <v>1022</v>
      </c>
    </row>
    <row r="24" spans="1:2" x14ac:dyDescent="0.25">
      <c r="A24" t="s">
        <v>774</v>
      </c>
      <c r="B24" t="s">
        <v>1023</v>
      </c>
    </row>
    <row r="25" spans="1:2" x14ac:dyDescent="0.25">
      <c r="A25" t="s">
        <v>775</v>
      </c>
      <c r="B25" t="s">
        <v>1024</v>
      </c>
    </row>
    <row r="26" spans="1:2" x14ac:dyDescent="0.25">
      <c r="A26" t="s">
        <v>660</v>
      </c>
    </row>
    <row r="27" spans="1:2" x14ac:dyDescent="0.25">
      <c r="A27" t="s">
        <v>776</v>
      </c>
      <c r="B27" t="s">
        <v>1025</v>
      </c>
    </row>
    <row r="28" spans="1:2" x14ac:dyDescent="0.25">
      <c r="A28" t="s">
        <v>777</v>
      </c>
      <c r="B28" t="s">
        <v>1026</v>
      </c>
    </row>
    <row r="29" spans="1:2" x14ac:dyDescent="0.25">
      <c r="A29" t="s">
        <v>778</v>
      </c>
      <c r="B29" t="s">
        <v>1027</v>
      </c>
    </row>
    <row r="30" spans="1:2" x14ac:dyDescent="0.25">
      <c r="A30" t="s">
        <v>779</v>
      </c>
      <c r="B30" t="s">
        <v>1028</v>
      </c>
    </row>
    <row r="31" spans="1:2" x14ac:dyDescent="0.25">
      <c r="A31" t="s">
        <v>780</v>
      </c>
      <c r="B31" t="s">
        <v>1029</v>
      </c>
    </row>
    <row r="32" spans="1:2" x14ac:dyDescent="0.25">
      <c r="A32" t="s">
        <v>781</v>
      </c>
      <c r="B32" t="s">
        <v>1030</v>
      </c>
    </row>
    <row r="33" spans="1:2" x14ac:dyDescent="0.25">
      <c r="A33" t="s">
        <v>782</v>
      </c>
      <c r="B33" t="s">
        <v>1031</v>
      </c>
    </row>
    <row r="34" spans="1:2" x14ac:dyDescent="0.25">
      <c r="A34" t="s">
        <v>783</v>
      </c>
      <c r="B34" t="s">
        <v>1032</v>
      </c>
    </row>
    <row r="35" spans="1:2" x14ac:dyDescent="0.25">
      <c r="A35" t="s">
        <v>784</v>
      </c>
      <c r="B35" t="s">
        <v>1033</v>
      </c>
    </row>
    <row r="36" spans="1:2" x14ac:dyDescent="0.25">
      <c r="A36" t="s">
        <v>785</v>
      </c>
      <c r="B36" t="s">
        <v>1034</v>
      </c>
    </row>
    <row r="37" spans="1:2" x14ac:dyDescent="0.25">
      <c r="A37" t="s">
        <v>786</v>
      </c>
      <c r="B37" t="s">
        <v>1035</v>
      </c>
    </row>
    <row r="38" spans="1:2" x14ac:dyDescent="0.25">
      <c r="A38" t="s">
        <v>787</v>
      </c>
      <c r="B38" t="s">
        <v>1036</v>
      </c>
    </row>
    <row r="39" spans="1:2" x14ac:dyDescent="0.25">
      <c r="A39" t="s">
        <v>788</v>
      </c>
      <c r="B39" t="s">
        <v>1037</v>
      </c>
    </row>
    <row r="40" spans="1:2" x14ac:dyDescent="0.25">
      <c r="A40" t="s">
        <v>661</v>
      </c>
    </row>
    <row r="41" spans="1:2" x14ac:dyDescent="0.25">
      <c r="A41" t="s">
        <v>662</v>
      </c>
    </row>
    <row r="42" spans="1:2" x14ac:dyDescent="0.25">
      <c r="A42" t="s">
        <v>789</v>
      </c>
      <c r="B42" t="s">
        <v>1038</v>
      </c>
    </row>
    <row r="43" spans="1:2" x14ac:dyDescent="0.25">
      <c r="A43" t="s">
        <v>790</v>
      </c>
      <c r="B43" t="s">
        <v>1039</v>
      </c>
    </row>
    <row r="44" spans="1:2" x14ac:dyDescent="0.25">
      <c r="A44" t="s">
        <v>791</v>
      </c>
      <c r="B44" t="s">
        <v>1040</v>
      </c>
    </row>
    <row r="45" spans="1:2" x14ac:dyDescent="0.25">
      <c r="A45" t="s">
        <v>792</v>
      </c>
      <c r="B45" t="s">
        <v>1041</v>
      </c>
    </row>
    <row r="46" spans="1:2" x14ac:dyDescent="0.25">
      <c r="A46" t="s">
        <v>793</v>
      </c>
      <c r="B46" t="s">
        <v>1042</v>
      </c>
    </row>
    <row r="47" spans="1:2" x14ac:dyDescent="0.25">
      <c r="A47" t="s">
        <v>663</v>
      </c>
    </row>
    <row r="48" spans="1:2" x14ac:dyDescent="0.25">
      <c r="A48" t="s">
        <v>794</v>
      </c>
      <c r="B48" t="s">
        <v>1043</v>
      </c>
    </row>
    <row r="49" spans="1:2" x14ac:dyDescent="0.25">
      <c r="A49" t="s">
        <v>795</v>
      </c>
      <c r="B49" t="s">
        <v>1044</v>
      </c>
    </row>
    <row r="50" spans="1:2" x14ac:dyDescent="0.25">
      <c r="A50" t="s">
        <v>664</v>
      </c>
    </row>
    <row r="51" spans="1:2" x14ac:dyDescent="0.25">
      <c r="A51" t="s">
        <v>665</v>
      </c>
    </row>
    <row r="52" spans="1:2" x14ac:dyDescent="0.25">
      <c r="A52" t="s">
        <v>666</v>
      </c>
    </row>
    <row r="53" spans="1:2" x14ac:dyDescent="0.25">
      <c r="A53" t="s">
        <v>796</v>
      </c>
      <c r="B53" t="s">
        <v>1045</v>
      </c>
    </row>
    <row r="54" spans="1:2" x14ac:dyDescent="0.25">
      <c r="A54" t="s">
        <v>797</v>
      </c>
      <c r="B54" t="s">
        <v>1046</v>
      </c>
    </row>
    <row r="55" spans="1:2" x14ac:dyDescent="0.25">
      <c r="A55" t="s">
        <v>667</v>
      </c>
    </row>
    <row r="56" spans="1:2" x14ac:dyDescent="0.25">
      <c r="A56" t="s">
        <v>798</v>
      </c>
      <c r="B56" t="s">
        <v>1047</v>
      </c>
    </row>
    <row r="57" spans="1:2" x14ac:dyDescent="0.25">
      <c r="A57" t="s">
        <v>799</v>
      </c>
      <c r="B57" t="s">
        <v>1048</v>
      </c>
    </row>
    <row r="58" spans="1:2" x14ac:dyDescent="0.25">
      <c r="A58" t="s">
        <v>800</v>
      </c>
      <c r="B58" t="s">
        <v>1049</v>
      </c>
    </row>
    <row r="59" spans="1:2" x14ac:dyDescent="0.25">
      <c r="A59" t="s">
        <v>668</v>
      </c>
    </row>
    <row r="60" spans="1:2" x14ac:dyDescent="0.25">
      <c r="A60" t="s">
        <v>801</v>
      </c>
      <c r="B60" t="s">
        <v>1050</v>
      </c>
    </row>
    <row r="61" spans="1:2" x14ac:dyDescent="0.25">
      <c r="A61" t="s">
        <v>669</v>
      </c>
    </row>
    <row r="62" spans="1:2" x14ac:dyDescent="0.25">
      <c r="A62" t="s">
        <v>802</v>
      </c>
      <c r="B62" t="s">
        <v>1051</v>
      </c>
    </row>
    <row r="63" spans="1:2" x14ac:dyDescent="0.25">
      <c r="A63" t="s">
        <v>670</v>
      </c>
    </row>
    <row r="64" spans="1:2" x14ac:dyDescent="0.25">
      <c r="A64" t="s">
        <v>803</v>
      </c>
      <c r="B64" t="s">
        <v>1052</v>
      </c>
    </row>
    <row r="65" spans="1:2" x14ac:dyDescent="0.25">
      <c r="A65" t="s">
        <v>804</v>
      </c>
      <c r="B65" t="s">
        <v>1053</v>
      </c>
    </row>
    <row r="66" spans="1:2" x14ac:dyDescent="0.25">
      <c r="A66" t="s">
        <v>805</v>
      </c>
      <c r="B66" t="s">
        <v>1054</v>
      </c>
    </row>
    <row r="67" spans="1:2" x14ac:dyDescent="0.25">
      <c r="A67" t="s">
        <v>671</v>
      </c>
    </row>
    <row r="68" spans="1:2" x14ac:dyDescent="0.25">
      <c r="A68" t="s">
        <v>806</v>
      </c>
      <c r="B68" t="s">
        <v>1055</v>
      </c>
    </row>
    <row r="69" spans="1:2" x14ac:dyDescent="0.25">
      <c r="A69" t="s">
        <v>672</v>
      </c>
    </row>
    <row r="70" spans="1:2" x14ac:dyDescent="0.25">
      <c r="A70" t="s">
        <v>807</v>
      </c>
      <c r="B70" t="s">
        <v>1056</v>
      </c>
    </row>
    <row r="71" spans="1:2" x14ac:dyDescent="0.25">
      <c r="A71" t="s">
        <v>808</v>
      </c>
      <c r="B71" t="s">
        <v>1057</v>
      </c>
    </row>
    <row r="72" spans="1:2" x14ac:dyDescent="0.25">
      <c r="A72" t="s">
        <v>809</v>
      </c>
      <c r="B72" t="s">
        <v>1058</v>
      </c>
    </row>
    <row r="73" spans="1:2" x14ac:dyDescent="0.25">
      <c r="A73" t="s">
        <v>673</v>
      </c>
    </row>
    <row r="74" spans="1:2" x14ac:dyDescent="0.25">
      <c r="A74" t="s">
        <v>810</v>
      </c>
      <c r="B74" t="s">
        <v>1059</v>
      </c>
    </row>
    <row r="75" spans="1:2" x14ac:dyDescent="0.25">
      <c r="A75" t="s">
        <v>811</v>
      </c>
      <c r="B75" t="s">
        <v>1060</v>
      </c>
    </row>
    <row r="76" spans="1:2" x14ac:dyDescent="0.25">
      <c r="A76" t="s">
        <v>812</v>
      </c>
      <c r="B76" t="s">
        <v>1061</v>
      </c>
    </row>
    <row r="77" spans="1:2" x14ac:dyDescent="0.25">
      <c r="A77" t="s">
        <v>813</v>
      </c>
      <c r="B77" t="s">
        <v>1062</v>
      </c>
    </row>
    <row r="78" spans="1:2" x14ac:dyDescent="0.25">
      <c r="A78" t="s">
        <v>814</v>
      </c>
      <c r="B78" t="s">
        <v>1063</v>
      </c>
    </row>
    <row r="79" spans="1:2" x14ac:dyDescent="0.25">
      <c r="A79" t="s">
        <v>815</v>
      </c>
      <c r="B79" t="s">
        <v>1064</v>
      </c>
    </row>
    <row r="80" spans="1:2" x14ac:dyDescent="0.25">
      <c r="A80" t="s">
        <v>816</v>
      </c>
      <c r="B80" t="s">
        <v>1065</v>
      </c>
    </row>
    <row r="81" spans="1:2" x14ac:dyDescent="0.25">
      <c r="A81" t="s">
        <v>817</v>
      </c>
      <c r="B81" t="s">
        <v>1066</v>
      </c>
    </row>
    <row r="82" spans="1:2" x14ac:dyDescent="0.25">
      <c r="A82" t="s">
        <v>818</v>
      </c>
      <c r="B82" t="s">
        <v>1067</v>
      </c>
    </row>
    <row r="83" spans="1:2" x14ac:dyDescent="0.25">
      <c r="A83" t="s">
        <v>819</v>
      </c>
      <c r="B83" t="s">
        <v>1068</v>
      </c>
    </row>
    <row r="84" spans="1:2" x14ac:dyDescent="0.25">
      <c r="A84" t="s">
        <v>820</v>
      </c>
      <c r="B84" t="s">
        <v>1069</v>
      </c>
    </row>
    <row r="85" spans="1:2" x14ac:dyDescent="0.25">
      <c r="A85" t="s">
        <v>821</v>
      </c>
      <c r="B85" t="s">
        <v>1070</v>
      </c>
    </row>
    <row r="86" spans="1:2" x14ac:dyDescent="0.25">
      <c r="A86" t="s">
        <v>674</v>
      </c>
    </row>
    <row r="87" spans="1:2" x14ac:dyDescent="0.25">
      <c r="A87" t="s">
        <v>822</v>
      </c>
      <c r="B87" t="s">
        <v>1071</v>
      </c>
    </row>
    <row r="88" spans="1:2" x14ac:dyDescent="0.25">
      <c r="A88" t="s">
        <v>675</v>
      </c>
    </row>
    <row r="89" spans="1:2" x14ac:dyDescent="0.25">
      <c r="A89" t="s">
        <v>823</v>
      </c>
      <c r="B89" t="s">
        <v>1072</v>
      </c>
    </row>
    <row r="90" spans="1:2" x14ac:dyDescent="0.25">
      <c r="A90" t="s">
        <v>676</v>
      </c>
    </row>
    <row r="91" spans="1:2" x14ac:dyDescent="0.25">
      <c r="A91" t="s">
        <v>677</v>
      </c>
    </row>
    <row r="92" spans="1:2" x14ac:dyDescent="0.25">
      <c r="A92" t="s">
        <v>824</v>
      </c>
      <c r="B92" t="s">
        <v>1073</v>
      </c>
    </row>
    <row r="93" spans="1:2" x14ac:dyDescent="0.25">
      <c r="A93" t="s">
        <v>678</v>
      </c>
    </row>
    <row r="94" spans="1:2" x14ac:dyDescent="0.25">
      <c r="A94" t="s">
        <v>825</v>
      </c>
      <c r="B94" t="s">
        <v>1074</v>
      </c>
    </row>
    <row r="95" spans="1:2" x14ac:dyDescent="0.25">
      <c r="A95" t="s">
        <v>826</v>
      </c>
      <c r="B95" t="s">
        <v>1075</v>
      </c>
    </row>
    <row r="96" spans="1:2" x14ac:dyDescent="0.25">
      <c r="A96" t="s">
        <v>827</v>
      </c>
      <c r="B96" t="s">
        <v>1076</v>
      </c>
    </row>
    <row r="97" spans="1:2" x14ac:dyDescent="0.25">
      <c r="A97" t="s">
        <v>828</v>
      </c>
      <c r="B97" t="s">
        <v>1077</v>
      </c>
    </row>
    <row r="98" spans="1:2" x14ac:dyDescent="0.25">
      <c r="A98" t="s">
        <v>679</v>
      </c>
    </row>
    <row r="99" spans="1:2" x14ac:dyDescent="0.25">
      <c r="A99" t="s">
        <v>829</v>
      </c>
      <c r="B99" t="s">
        <v>1078</v>
      </c>
    </row>
    <row r="100" spans="1:2" x14ac:dyDescent="0.25">
      <c r="A100" t="s">
        <v>680</v>
      </c>
    </row>
    <row r="101" spans="1:2" x14ac:dyDescent="0.25">
      <c r="A101" t="s">
        <v>830</v>
      </c>
      <c r="B101" t="s">
        <v>1079</v>
      </c>
    </row>
    <row r="102" spans="1:2" x14ac:dyDescent="0.25">
      <c r="A102" t="s">
        <v>831</v>
      </c>
      <c r="B102" t="s">
        <v>1080</v>
      </c>
    </row>
    <row r="103" spans="1:2" x14ac:dyDescent="0.25">
      <c r="A103" t="s">
        <v>832</v>
      </c>
      <c r="B103" t="s">
        <v>1081</v>
      </c>
    </row>
    <row r="104" spans="1:2" x14ac:dyDescent="0.25">
      <c r="A104" t="s">
        <v>833</v>
      </c>
      <c r="B104" t="s">
        <v>1082</v>
      </c>
    </row>
    <row r="105" spans="1:2" x14ac:dyDescent="0.25">
      <c r="A105" t="s">
        <v>834</v>
      </c>
      <c r="B105" t="s">
        <v>1083</v>
      </c>
    </row>
    <row r="106" spans="1:2" x14ac:dyDescent="0.25">
      <c r="A106" t="s">
        <v>835</v>
      </c>
      <c r="B106" t="s">
        <v>1084</v>
      </c>
    </row>
    <row r="107" spans="1:2" x14ac:dyDescent="0.25">
      <c r="A107" t="s">
        <v>681</v>
      </c>
    </row>
    <row r="108" spans="1:2" x14ac:dyDescent="0.25">
      <c r="A108" t="s">
        <v>836</v>
      </c>
      <c r="B108" t="s">
        <v>1085</v>
      </c>
    </row>
    <row r="109" spans="1:2" x14ac:dyDescent="0.25">
      <c r="A109" t="s">
        <v>837</v>
      </c>
      <c r="B109" t="s">
        <v>1086</v>
      </c>
    </row>
    <row r="110" spans="1:2" x14ac:dyDescent="0.25">
      <c r="A110" t="s">
        <v>838</v>
      </c>
      <c r="B110" t="s">
        <v>1087</v>
      </c>
    </row>
    <row r="111" spans="1:2" x14ac:dyDescent="0.25">
      <c r="A111" t="s">
        <v>839</v>
      </c>
      <c r="B111" t="s">
        <v>1088</v>
      </c>
    </row>
    <row r="112" spans="1:2" x14ac:dyDescent="0.25">
      <c r="A112" t="s">
        <v>840</v>
      </c>
      <c r="B112" t="s">
        <v>1089</v>
      </c>
    </row>
    <row r="113" spans="1:2" x14ac:dyDescent="0.25">
      <c r="A113" t="s">
        <v>841</v>
      </c>
      <c r="B113" t="s">
        <v>1090</v>
      </c>
    </row>
    <row r="114" spans="1:2" x14ac:dyDescent="0.25">
      <c r="A114" t="s">
        <v>682</v>
      </c>
    </row>
    <row r="115" spans="1:2" x14ac:dyDescent="0.25">
      <c r="A115" t="s">
        <v>842</v>
      </c>
      <c r="B115" t="s">
        <v>1091</v>
      </c>
    </row>
    <row r="116" spans="1:2" x14ac:dyDescent="0.25">
      <c r="A116" t="s">
        <v>683</v>
      </c>
    </row>
    <row r="117" spans="1:2" x14ac:dyDescent="0.25">
      <c r="A117" t="s">
        <v>684</v>
      </c>
    </row>
    <row r="118" spans="1:2" x14ac:dyDescent="0.25">
      <c r="A118" t="s">
        <v>843</v>
      </c>
      <c r="B118" t="s">
        <v>1093</v>
      </c>
    </row>
    <row r="119" spans="1:2" x14ac:dyDescent="0.25">
      <c r="A119" t="s">
        <v>844</v>
      </c>
      <c r="B119" t="s">
        <v>1094</v>
      </c>
    </row>
    <row r="120" spans="1:2" x14ac:dyDescent="0.25">
      <c r="A120" t="s">
        <v>845</v>
      </c>
      <c r="B120" t="s">
        <v>1095</v>
      </c>
    </row>
    <row r="121" spans="1:2" x14ac:dyDescent="0.25">
      <c r="A121" t="s">
        <v>846</v>
      </c>
      <c r="B121" t="s">
        <v>1096</v>
      </c>
    </row>
    <row r="122" spans="1:2" x14ac:dyDescent="0.25">
      <c r="A122" t="s">
        <v>847</v>
      </c>
      <c r="B122" t="s">
        <v>1097</v>
      </c>
    </row>
    <row r="123" spans="1:2" x14ac:dyDescent="0.25">
      <c r="A123" t="s">
        <v>848</v>
      </c>
      <c r="B123" t="s">
        <v>1098</v>
      </c>
    </row>
    <row r="124" spans="1:2" x14ac:dyDescent="0.25">
      <c r="A124" t="s">
        <v>849</v>
      </c>
      <c r="B124" t="s">
        <v>1099</v>
      </c>
    </row>
    <row r="125" spans="1:2" x14ac:dyDescent="0.25">
      <c r="A125" t="s">
        <v>850</v>
      </c>
      <c r="B125" t="s">
        <v>1100</v>
      </c>
    </row>
    <row r="126" spans="1:2" x14ac:dyDescent="0.25">
      <c r="A126" t="s">
        <v>851</v>
      </c>
      <c r="B126" t="s">
        <v>1101</v>
      </c>
    </row>
    <row r="127" spans="1:2" x14ac:dyDescent="0.25">
      <c r="A127" t="s">
        <v>685</v>
      </c>
    </row>
    <row r="128" spans="1:2" x14ac:dyDescent="0.25">
      <c r="A128" t="s">
        <v>852</v>
      </c>
      <c r="B128" t="s">
        <v>1102</v>
      </c>
    </row>
    <row r="129" spans="1:2" x14ac:dyDescent="0.25">
      <c r="A129" t="s">
        <v>686</v>
      </c>
    </row>
    <row r="130" spans="1:2" x14ac:dyDescent="0.25">
      <c r="A130" t="s">
        <v>853</v>
      </c>
      <c r="B130" t="s">
        <v>1103</v>
      </c>
    </row>
    <row r="131" spans="1:2" x14ac:dyDescent="0.25">
      <c r="A131" t="s">
        <v>687</v>
      </c>
    </row>
    <row r="132" spans="1:2" x14ac:dyDescent="0.25">
      <c r="A132" t="s">
        <v>854</v>
      </c>
      <c r="B132" t="s">
        <v>1104</v>
      </c>
    </row>
    <row r="133" spans="1:2" x14ac:dyDescent="0.25">
      <c r="A133" t="s">
        <v>855</v>
      </c>
      <c r="B133" t="s">
        <v>1105</v>
      </c>
    </row>
    <row r="134" spans="1:2" x14ac:dyDescent="0.25">
      <c r="A134" t="s">
        <v>856</v>
      </c>
      <c r="B134" t="s">
        <v>1106</v>
      </c>
    </row>
    <row r="135" spans="1:2" x14ac:dyDescent="0.25">
      <c r="A135" t="s">
        <v>688</v>
      </c>
    </row>
    <row r="136" spans="1:2" x14ac:dyDescent="0.25">
      <c r="A136" t="s">
        <v>857</v>
      </c>
      <c r="B136" t="s">
        <v>1107</v>
      </c>
    </row>
    <row r="137" spans="1:2" x14ac:dyDescent="0.25">
      <c r="A137" t="s">
        <v>689</v>
      </c>
    </row>
    <row r="138" spans="1:2" x14ac:dyDescent="0.25">
      <c r="A138" t="s">
        <v>858</v>
      </c>
      <c r="B138" t="s">
        <v>1108</v>
      </c>
    </row>
    <row r="139" spans="1:2" x14ac:dyDescent="0.25">
      <c r="A139" t="s">
        <v>859</v>
      </c>
      <c r="B139" t="s">
        <v>1109</v>
      </c>
    </row>
    <row r="140" spans="1:2" x14ac:dyDescent="0.25">
      <c r="A140" t="s">
        <v>859</v>
      </c>
      <c r="B140" t="s">
        <v>1109</v>
      </c>
    </row>
    <row r="141" spans="1:2" x14ac:dyDescent="0.25">
      <c r="A141" t="s">
        <v>860</v>
      </c>
      <c r="B141" t="s">
        <v>1110</v>
      </c>
    </row>
    <row r="142" spans="1:2" x14ac:dyDescent="0.25">
      <c r="A142" t="s">
        <v>861</v>
      </c>
      <c r="B142" t="s">
        <v>1111</v>
      </c>
    </row>
    <row r="143" spans="1:2" x14ac:dyDescent="0.25">
      <c r="A143" t="s">
        <v>862</v>
      </c>
      <c r="B143" t="s">
        <v>1112</v>
      </c>
    </row>
    <row r="144" spans="1:2" x14ac:dyDescent="0.25">
      <c r="A144" t="s">
        <v>863</v>
      </c>
      <c r="B144" t="s">
        <v>1113</v>
      </c>
    </row>
    <row r="145" spans="1:2" x14ac:dyDescent="0.25">
      <c r="A145" t="s">
        <v>690</v>
      </c>
    </row>
    <row r="146" spans="1:2" x14ac:dyDescent="0.25">
      <c r="A146" t="s">
        <v>864</v>
      </c>
      <c r="B146" t="s">
        <v>1114</v>
      </c>
    </row>
    <row r="147" spans="1:2" x14ac:dyDescent="0.25">
      <c r="A147" t="s">
        <v>691</v>
      </c>
    </row>
    <row r="148" spans="1:2" x14ac:dyDescent="0.25">
      <c r="A148" t="s">
        <v>865</v>
      </c>
      <c r="B148" t="s">
        <v>1115</v>
      </c>
    </row>
    <row r="149" spans="1:2" x14ac:dyDescent="0.25">
      <c r="A149" t="s">
        <v>692</v>
      </c>
    </row>
    <row r="150" spans="1:2" x14ac:dyDescent="0.25">
      <c r="A150" t="s">
        <v>866</v>
      </c>
      <c r="B150" t="s">
        <v>1116</v>
      </c>
    </row>
    <row r="151" spans="1:2" x14ac:dyDescent="0.25">
      <c r="A151" t="s">
        <v>867</v>
      </c>
      <c r="B151" t="s">
        <v>1117</v>
      </c>
    </row>
    <row r="152" spans="1:2" x14ac:dyDescent="0.25">
      <c r="A152" t="s">
        <v>868</v>
      </c>
      <c r="B152" t="s">
        <v>1118</v>
      </c>
    </row>
    <row r="153" spans="1:2" x14ac:dyDescent="0.25">
      <c r="A153" t="s">
        <v>693</v>
      </c>
    </row>
    <row r="154" spans="1:2" x14ac:dyDescent="0.25">
      <c r="A154" t="s">
        <v>869</v>
      </c>
      <c r="B154" t="s">
        <v>1119</v>
      </c>
    </row>
    <row r="155" spans="1:2" x14ac:dyDescent="0.25">
      <c r="A155" t="s">
        <v>694</v>
      </c>
    </row>
    <row r="156" spans="1:2" x14ac:dyDescent="0.25">
      <c r="A156" t="s">
        <v>870</v>
      </c>
      <c r="B156" t="s">
        <v>1120</v>
      </c>
    </row>
    <row r="157" spans="1:2" x14ac:dyDescent="0.25">
      <c r="A157" t="s">
        <v>695</v>
      </c>
    </row>
    <row r="158" spans="1:2" x14ac:dyDescent="0.25">
      <c r="A158" t="s">
        <v>871</v>
      </c>
      <c r="B158" t="s">
        <v>1121</v>
      </c>
    </row>
    <row r="159" spans="1:2" x14ac:dyDescent="0.25">
      <c r="A159" t="s">
        <v>872</v>
      </c>
      <c r="B159" t="s">
        <v>1122</v>
      </c>
    </row>
    <row r="160" spans="1:2" x14ac:dyDescent="0.25">
      <c r="A160" t="s">
        <v>873</v>
      </c>
      <c r="B160" t="s">
        <v>1123</v>
      </c>
    </row>
    <row r="161" spans="1:2" x14ac:dyDescent="0.25">
      <c r="A161" t="s">
        <v>874</v>
      </c>
      <c r="B161" t="s">
        <v>1124</v>
      </c>
    </row>
    <row r="162" spans="1:2" x14ac:dyDescent="0.25">
      <c r="A162" t="s">
        <v>696</v>
      </c>
    </row>
    <row r="163" spans="1:2" x14ac:dyDescent="0.25">
      <c r="A163" t="s">
        <v>875</v>
      </c>
      <c r="B163" t="s">
        <v>1125</v>
      </c>
    </row>
    <row r="164" spans="1:2" x14ac:dyDescent="0.25">
      <c r="A164" t="s">
        <v>876</v>
      </c>
      <c r="B164" t="s">
        <v>1126</v>
      </c>
    </row>
    <row r="165" spans="1:2" x14ac:dyDescent="0.25">
      <c r="A165" t="s">
        <v>877</v>
      </c>
      <c r="B165" t="s">
        <v>1127</v>
      </c>
    </row>
    <row r="166" spans="1:2" x14ac:dyDescent="0.25">
      <c r="A166" t="s">
        <v>878</v>
      </c>
      <c r="B166" t="s">
        <v>1128</v>
      </c>
    </row>
    <row r="167" spans="1:2" x14ac:dyDescent="0.25">
      <c r="A167" t="s">
        <v>697</v>
      </c>
    </row>
    <row r="168" spans="1:2" x14ac:dyDescent="0.25">
      <c r="A168" t="s">
        <v>879</v>
      </c>
      <c r="B168" t="s">
        <v>1129</v>
      </c>
    </row>
    <row r="169" spans="1:2" x14ac:dyDescent="0.25">
      <c r="A169" t="s">
        <v>880</v>
      </c>
      <c r="B169" t="s">
        <v>1130</v>
      </c>
    </row>
    <row r="170" spans="1:2" x14ac:dyDescent="0.25">
      <c r="A170" t="s">
        <v>698</v>
      </c>
    </row>
    <row r="171" spans="1:2" x14ac:dyDescent="0.25">
      <c r="A171" t="s">
        <v>699</v>
      </c>
    </row>
    <row r="172" spans="1:2" x14ac:dyDescent="0.25">
      <c r="A172" t="s">
        <v>700</v>
      </c>
    </row>
    <row r="173" spans="1:2" x14ac:dyDescent="0.25">
      <c r="A173" t="s">
        <v>701</v>
      </c>
    </row>
    <row r="174" spans="1:2" x14ac:dyDescent="0.25">
      <c r="A174" t="s">
        <v>881</v>
      </c>
      <c r="B174" t="s">
        <v>1131</v>
      </c>
    </row>
    <row r="175" spans="1:2" x14ac:dyDescent="0.25">
      <c r="A175" t="s">
        <v>882</v>
      </c>
      <c r="B175" t="s">
        <v>1132</v>
      </c>
    </row>
    <row r="176" spans="1:2" x14ac:dyDescent="0.25">
      <c r="A176" t="s">
        <v>883</v>
      </c>
      <c r="B176" t="s">
        <v>1133</v>
      </c>
    </row>
    <row r="177" spans="1:2" x14ac:dyDescent="0.25">
      <c r="A177" t="s">
        <v>884</v>
      </c>
      <c r="B177" t="s">
        <v>1134</v>
      </c>
    </row>
    <row r="178" spans="1:2" x14ac:dyDescent="0.25">
      <c r="A178" t="s">
        <v>885</v>
      </c>
      <c r="B178" t="s">
        <v>1135</v>
      </c>
    </row>
    <row r="179" spans="1:2" x14ac:dyDescent="0.25">
      <c r="A179" t="s">
        <v>702</v>
      </c>
    </row>
    <row r="180" spans="1:2" x14ac:dyDescent="0.25">
      <c r="A180" t="s">
        <v>703</v>
      </c>
    </row>
    <row r="181" spans="1:2" x14ac:dyDescent="0.25">
      <c r="A181" t="s">
        <v>704</v>
      </c>
    </row>
    <row r="182" spans="1:2" x14ac:dyDescent="0.25">
      <c r="A182" t="s">
        <v>886</v>
      </c>
      <c r="B182" t="s">
        <v>1136</v>
      </c>
    </row>
    <row r="183" spans="1:2" x14ac:dyDescent="0.25">
      <c r="A183" t="s">
        <v>705</v>
      </c>
    </row>
    <row r="184" spans="1:2" x14ac:dyDescent="0.25">
      <c r="A184" t="s">
        <v>887</v>
      </c>
      <c r="B184" t="s">
        <v>1137</v>
      </c>
    </row>
    <row r="185" spans="1:2" x14ac:dyDescent="0.25">
      <c r="A185" t="s">
        <v>888</v>
      </c>
      <c r="B185" t="s">
        <v>1138</v>
      </c>
    </row>
    <row r="186" spans="1:2" x14ac:dyDescent="0.25">
      <c r="A186" t="s">
        <v>889</v>
      </c>
      <c r="B186" t="s">
        <v>1139</v>
      </c>
    </row>
    <row r="187" spans="1:2" x14ac:dyDescent="0.25">
      <c r="A187" t="s">
        <v>890</v>
      </c>
      <c r="B187" t="s">
        <v>1140</v>
      </c>
    </row>
    <row r="188" spans="1:2" x14ac:dyDescent="0.25">
      <c r="A188" t="s">
        <v>891</v>
      </c>
      <c r="B188" t="s">
        <v>1141</v>
      </c>
    </row>
    <row r="189" spans="1:2" x14ac:dyDescent="0.25">
      <c r="A189" t="s">
        <v>892</v>
      </c>
      <c r="B189" t="s">
        <v>1142</v>
      </c>
    </row>
    <row r="190" spans="1:2" x14ac:dyDescent="0.25">
      <c r="A190" t="s">
        <v>893</v>
      </c>
      <c r="B190" t="s">
        <v>1143</v>
      </c>
    </row>
    <row r="191" spans="1:2" x14ac:dyDescent="0.25">
      <c r="A191" t="s">
        <v>894</v>
      </c>
      <c r="B191" t="s">
        <v>1144</v>
      </c>
    </row>
    <row r="192" spans="1:2" x14ac:dyDescent="0.25">
      <c r="A192" t="s">
        <v>895</v>
      </c>
      <c r="B192" t="s">
        <v>1145</v>
      </c>
    </row>
    <row r="193" spans="1:2" x14ac:dyDescent="0.25">
      <c r="A193" t="s">
        <v>706</v>
      </c>
    </row>
    <row r="194" spans="1:2" x14ac:dyDescent="0.25">
      <c r="A194" t="s">
        <v>896</v>
      </c>
      <c r="B194" t="s">
        <v>1146</v>
      </c>
    </row>
    <row r="195" spans="1:2" x14ac:dyDescent="0.25">
      <c r="A195" t="s">
        <v>897</v>
      </c>
      <c r="B195" t="s">
        <v>1147</v>
      </c>
    </row>
    <row r="196" spans="1:2" x14ac:dyDescent="0.25">
      <c r="A196" t="s">
        <v>707</v>
      </c>
    </row>
    <row r="197" spans="1:2" x14ac:dyDescent="0.25">
      <c r="A197" t="s">
        <v>898</v>
      </c>
      <c r="B197" t="s">
        <v>1148</v>
      </c>
    </row>
    <row r="198" spans="1:2" x14ac:dyDescent="0.25">
      <c r="A198" t="s">
        <v>708</v>
      </c>
    </row>
    <row r="199" spans="1:2" x14ac:dyDescent="0.25">
      <c r="A199" t="s">
        <v>899</v>
      </c>
      <c r="B199" t="s">
        <v>1149</v>
      </c>
    </row>
    <row r="200" spans="1:2" x14ac:dyDescent="0.25">
      <c r="A200" t="s">
        <v>900</v>
      </c>
      <c r="B200" t="s">
        <v>1150</v>
      </c>
    </row>
    <row r="201" spans="1:2" x14ac:dyDescent="0.25">
      <c r="A201" t="s">
        <v>901</v>
      </c>
      <c r="B201" t="s">
        <v>1151</v>
      </c>
    </row>
    <row r="202" spans="1:2" x14ac:dyDescent="0.25">
      <c r="A202" t="s">
        <v>709</v>
      </c>
    </row>
    <row r="203" spans="1:2" x14ac:dyDescent="0.25">
      <c r="A203" t="s">
        <v>710</v>
      </c>
    </row>
    <row r="204" spans="1:2" x14ac:dyDescent="0.25">
      <c r="A204" t="s">
        <v>711</v>
      </c>
    </row>
    <row r="205" spans="1:2" x14ac:dyDescent="0.25">
      <c r="A205" t="s">
        <v>712</v>
      </c>
    </row>
    <row r="206" spans="1:2" x14ac:dyDescent="0.25">
      <c r="A206" t="s">
        <v>902</v>
      </c>
      <c r="B206" t="s">
        <v>1152</v>
      </c>
    </row>
    <row r="207" spans="1:2" x14ac:dyDescent="0.25">
      <c r="A207" t="s">
        <v>903</v>
      </c>
      <c r="B207" t="s">
        <v>1153</v>
      </c>
    </row>
    <row r="208" spans="1:2" x14ac:dyDescent="0.25">
      <c r="A208" t="s">
        <v>904</v>
      </c>
      <c r="B208" t="s">
        <v>1154</v>
      </c>
    </row>
    <row r="209" spans="1:2" x14ac:dyDescent="0.25">
      <c r="A209" t="s">
        <v>905</v>
      </c>
      <c r="B209" t="s">
        <v>1155</v>
      </c>
    </row>
    <row r="210" spans="1:2" x14ac:dyDescent="0.25">
      <c r="A210" t="s">
        <v>906</v>
      </c>
      <c r="B210" t="s">
        <v>1156</v>
      </c>
    </row>
    <row r="211" spans="1:2" x14ac:dyDescent="0.25">
      <c r="A211" t="s">
        <v>713</v>
      </c>
    </row>
    <row r="212" spans="1:2" x14ac:dyDescent="0.25">
      <c r="A212" t="s">
        <v>907</v>
      </c>
      <c r="B212" t="s">
        <v>1157</v>
      </c>
    </row>
    <row r="213" spans="1:2" x14ac:dyDescent="0.25">
      <c r="A213" t="s">
        <v>908</v>
      </c>
      <c r="B213" t="s">
        <v>1158</v>
      </c>
    </row>
    <row r="214" spans="1:2" x14ac:dyDescent="0.25">
      <c r="A214" t="s">
        <v>909</v>
      </c>
      <c r="B214" t="s">
        <v>1159</v>
      </c>
    </row>
    <row r="215" spans="1:2" x14ac:dyDescent="0.25">
      <c r="A215" t="s">
        <v>910</v>
      </c>
      <c r="B215" t="s">
        <v>1160</v>
      </c>
    </row>
    <row r="216" spans="1:2" x14ac:dyDescent="0.25">
      <c r="A216" t="s">
        <v>911</v>
      </c>
      <c r="B216" t="s">
        <v>1161</v>
      </c>
    </row>
    <row r="217" spans="1:2" x14ac:dyDescent="0.25">
      <c r="A217" t="s">
        <v>714</v>
      </c>
    </row>
    <row r="218" spans="1:2" x14ac:dyDescent="0.25">
      <c r="A218" t="s">
        <v>912</v>
      </c>
      <c r="B218" t="s">
        <v>1162</v>
      </c>
    </row>
    <row r="219" spans="1:2" x14ac:dyDescent="0.25">
      <c r="A219" t="s">
        <v>913</v>
      </c>
      <c r="B219" t="s">
        <v>1163</v>
      </c>
    </row>
    <row r="220" spans="1:2" x14ac:dyDescent="0.25">
      <c r="A220" t="s">
        <v>914</v>
      </c>
      <c r="B220" t="s">
        <v>1164</v>
      </c>
    </row>
    <row r="221" spans="1:2" x14ac:dyDescent="0.25">
      <c r="A221" t="s">
        <v>715</v>
      </c>
    </row>
    <row r="222" spans="1:2" x14ac:dyDescent="0.25">
      <c r="A222" t="s">
        <v>915</v>
      </c>
      <c r="B222" t="s">
        <v>1165</v>
      </c>
    </row>
    <row r="223" spans="1:2" x14ac:dyDescent="0.25">
      <c r="A223" t="s">
        <v>916</v>
      </c>
      <c r="B223" t="s">
        <v>1166</v>
      </c>
    </row>
    <row r="224" spans="1:2" x14ac:dyDescent="0.25">
      <c r="A224" t="s">
        <v>917</v>
      </c>
      <c r="B224" t="s">
        <v>1167</v>
      </c>
    </row>
    <row r="225" spans="1:2" x14ac:dyDescent="0.25">
      <c r="A225" t="s">
        <v>716</v>
      </c>
    </row>
    <row r="226" spans="1:2" x14ac:dyDescent="0.25">
      <c r="A226" t="s">
        <v>717</v>
      </c>
    </row>
    <row r="227" spans="1:2" x14ac:dyDescent="0.25">
      <c r="A227" t="s">
        <v>718</v>
      </c>
    </row>
    <row r="228" spans="1:2" x14ac:dyDescent="0.25">
      <c r="A228" t="s">
        <v>918</v>
      </c>
      <c r="B228" t="s">
        <v>1168</v>
      </c>
    </row>
    <row r="229" spans="1:2" x14ac:dyDescent="0.25">
      <c r="A229" t="s">
        <v>919</v>
      </c>
      <c r="B229" t="s">
        <v>1169</v>
      </c>
    </row>
    <row r="230" spans="1:2" x14ac:dyDescent="0.25">
      <c r="A230" t="s">
        <v>920</v>
      </c>
      <c r="B230" t="s">
        <v>1170</v>
      </c>
    </row>
    <row r="231" spans="1:2" x14ac:dyDescent="0.25">
      <c r="A231" t="s">
        <v>719</v>
      </c>
    </row>
    <row r="232" spans="1:2" x14ac:dyDescent="0.25">
      <c r="A232" t="s">
        <v>720</v>
      </c>
    </row>
    <row r="233" spans="1:2" x14ac:dyDescent="0.25">
      <c r="A233" t="s">
        <v>921</v>
      </c>
      <c r="B233" t="s">
        <v>1171</v>
      </c>
    </row>
    <row r="234" spans="1:2" x14ac:dyDescent="0.25">
      <c r="A234" t="s">
        <v>922</v>
      </c>
      <c r="B234" t="s">
        <v>1172</v>
      </c>
    </row>
    <row r="235" spans="1:2" x14ac:dyDescent="0.25">
      <c r="A235" t="s">
        <v>721</v>
      </c>
    </row>
    <row r="236" spans="1:2" x14ac:dyDescent="0.25">
      <c r="A236" t="s">
        <v>722</v>
      </c>
    </row>
    <row r="237" spans="1:2" x14ac:dyDescent="0.25">
      <c r="A237" t="s">
        <v>923</v>
      </c>
      <c r="B237" t="s">
        <v>1173</v>
      </c>
    </row>
    <row r="238" spans="1:2" x14ac:dyDescent="0.25">
      <c r="A238" t="s">
        <v>924</v>
      </c>
      <c r="B238" t="s">
        <v>1174</v>
      </c>
    </row>
    <row r="239" spans="1:2" x14ac:dyDescent="0.25">
      <c r="A239" t="s">
        <v>723</v>
      </c>
    </row>
    <row r="240" spans="1:2" x14ac:dyDescent="0.25">
      <c r="A240" t="s">
        <v>724</v>
      </c>
    </row>
    <row r="241" spans="1:2" x14ac:dyDescent="0.25">
      <c r="A241" t="s">
        <v>725</v>
      </c>
    </row>
    <row r="242" spans="1:2" x14ac:dyDescent="0.25">
      <c r="A242" t="s">
        <v>925</v>
      </c>
      <c r="B242" t="s">
        <v>1175</v>
      </c>
    </row>
    <row r="243" spans="1:2" x14ac:dyDescent="0.25">
      <c r="A243" t="s">
        <v>926</v>
      </c>
      <c r="B243" t="s">
        <v>1176</v>
      </c>
    </row>
    <row r="244" spans="1:2" x14ac:dyDescent="0.25">
      <c r="A244" t="s">
        <v>726</v>
      </c>
    </row>
    <row r="245" spans="1:2" x14ac:dyDescent="0.25">
      <c r="A245" t="s">
        <v>927</v>
      </c>
      <c r="B245" t="s">
        <v>1177</v>
      </c>
    </row>
    <row r="246" spans="1:2" x14ac:dyDescent="0.25">
      <c r="A246" t="s">
        <v>928</v>
      </c>
      <c r="B246" t="s">
        <v>1178</v>
      </c>
    </row>
    <row r="247" spans="1:2" x14ac:dyDescent="0.25">
      <c r="A247" t="s">
        <v>727</v>
      </c>
    </row>
    <row r="248" spans="1:2" x14ac:dyDescent="0.25">
      <c r="A248" t="s">
        <v>929</v>
      </c>
      <c r="B248" t="s">
        <v>1179</v>
      </c>
    </row>
    <row r="249" spans="1:2" x14ac:dyDescent="0.25">
      <c r="A249" t="s">
        <v>930</v>
      </c>
      <c r="B249" t="s">
        <v>1180</v>
      </c>
    </row>
    <row r="250" spans="1:2" x14ac:dyDescent="0.25">
      <c r="A250" t="s">
        <v>931</v>
      </c>
      <c r="B250" t="s">
        <v>1181</v>
      </c>
    </row>
    <row r="251" spans="1:2" x14ac:dyDescent="0.25">
      <c r="A251" t="s">
        <v>932</v>
      </c>
      <c r="B251" t="s">
        <v>1182</v>
      </c>
    </row>
    <row r="252" spans="1:2" x14ac:dyDescent="0.25">
      <c r="A252" t="s">
        <v>933</v>
      </c>
      <c r="B252" t="s">
        <v>1183</v>
      </c>
    </row>
    <row r="253" spans="1:2" x14ac:dyDescent="0.25">
      <c r="A253" t="s">
        <v>934</v>
      </c>
      <c r="B253" t="s">
        <v>1184</v>
      </c>
    </row>
    <row r="254" spans="1:2" x14ac:dyDescent="0.25">
      <c r="A254" t="s">
        <v>935</v>
      </c>
      <c r="B254" t="s">
        <v>1185</v>
      </c>
    </row>
    <row r="255" spans="1:2" x14ac:dyDescent="0.25">
      <c r="A255" t="s">
        <v>936</v>
      </c>
      <c r="B255" t="s">
        <v>1186</v>
      </c>
    </row>
    <row r="256" spans="1:2" x14ac:dyDescent="0.25">
      <c r="A256" t="s">
        <v>937</v>
      </c>
      <c r="B256" t="s">
        <v>1187</v>
      </c>
    </row>
    <row r="257" spans="1:2" x14ac:dyDescent="0.25">
      <c r="A257" t="s">
        <v>938</v>
      </c>
      <c r="B257" t="s">
        <v>1188</v>
      </c>
    </row>
    <row r="258" spans="1:2" x14ac:dyDescent="0.25">
      <c r="A258" t="s">
        <v>939</v>
      </c>
      <c r="B258" t="s">
        <v>1189</v>
      </c>
    </row>
    <row r="259" spans="1:2" x14ac:dyDescent="0.25">
      <c r="A259" t="s">
        <v>728</v>
      </c>
    </row>
    <row r="260" spans="1:2" x14ac:dyDescent="0.25">
      <c r="A260" t="s">
        <v>729</v>
      </c>
    </row>
    <row r="261" spans="1:2" x14ac:dyDescent="0.25">
      <c r="A261" t="s">
        <v>940</v>
      </c>
      <c r="B261" t="s">
        <v>1190</v>
      </c>
    </row>
    <row r="262" spans="1:2" x14ac:dyDescent="0.25">
      <c r="A262" t="s">
        <v>941</v>
      </c>
      <c r="B262" t="s">
        <v>1191</v>
      </c>
    </row>
    <row r="263" spans="1:2" x14ac:dyDescent="0.25">
      <c r="A263" t="s">
        <v>942</v>
      </c>
      <c r="B263" t="s">
        <v>1192</v>
      </c>
    </row>
    <row r="264" spans="1:2" x14ac:dyDescent="0.25">
      <c r="A264" t="s">
        <v>943</v>
      </c>
      <c r="B264" t="s">
        <v>1193</v>
      </c>
    </row>
    <row r="265" spans="1:2" x14ac:dyDescent="0.25">
      <c r="A265" t="s">
        <v>944</v>
      </c>
      <c r="B265" t="s">
        <v>1194</v>
      </c>
    </row>
    <row r="266" spans="1:2" x14ac:dyDescent="0.25">
      <c r="A266" t="s">
        <v>730</v>
      </c>
    </row>
    <row r="267" spans="1:2" x14ac:dyDescent="0.25">
      <c r="A267" t="s">
        <v>731</v>
      </c>
    </row>
    <row r="268" spans="1:2" x14ac:dyDescent="0.25">
      <c r="A268" t="s">
        <v>945</v>
      </c>
      <c r="B268" t="s">
        <v>1195</v>
      </c>
    </row>
    <row r="269" spans="1:2" x14ac:dyDescent="0.25">
      <c r="A269" t="s">
        <v>946</v>
      </c>
      <c r="B269" t="s">
        <v>1196</v>
      </c>
    </row>
    <row r="270" spans="1:2" x14ac:dyDescent="0.25">
      <c r="A270" t="s">
        <v>732</v>
      </c>
    </row>
    <row r="271" spans="1:2" x14ac:dyDescent="0.25">
      <c r="A271" t="s">
        <v>947</v>
      </c>
      <c r="B271" t="s">
        <v>1197</v>
      </c>
    </row>
    <row r="272" spans="1:2" x14ac:dyDescent="0.25">
      <c r="A272" t="s">
        <v>733</v>
      </c>
    </row>
    <row r="273" spans="1:2" x14ac:dyDescent="0.25">
      <c r="A273" t="s">
        <v>948</v>
      </c>
      <c r="B273" t="s">
        <v>1198</v>
      </c>
    </row>
    <row r="274" spans="1:2" x14ac:dyDescent="0.25">
      <c r="A274" t="s">
        <v>949</v>
      </c>
      <c r="B274" t="s">
        <v>1199</v>
      </c>
    </row>
    <row r="275" spans="1:2" x14ac:dyDescent="0.25">
      <c r="A275" t="s">
        <v>950</v>
      </c>
      <c r="B275" t="s">
        <v>1200</v>
      </c>
    </row>
    <row r="276" spans="1:2" x14ac:dyDescent="0.25">
      <c r="A276" t="s">
        <v>951</v>
      </c>
      <c r="B276" t="s">
        <v>1201</v>
      </c>
    </row>
    <row r="277" spans="1:2" x14ac:dyDescent="0.25">
      <c r="A277" t="s">
        <v>952</v>
      </c>
      <c r="B277" t="s">
        <v>1202</v>
      </c>
    </row>
    <row r="278" spans="1:2" x14ac:dyDescent="0.25">
      <c r="A278" t="s">
        <v>953</v>
      </c>
      <c r="B278" t="s">
        <v>1203</v>
      </c>
    </row>
    <row r="279" spans="1:2" x14ac:dyDescent="0.25">
      <c r="A279" t="s">
        <v>954</v>
      </c>
      <c r="B279" t="s">
        <v>1204</v>
      </c>
    </row>
    <row r="280" spans="1:2" x14ac:dyDescent="0.25">
      <c r="A280" t="s">
        <v>955</v>
      </c>
      <c r="B280" t="s">
        <v>1205</v>
      </c>
    </row>
    <row r="281" spans="1:2" x14ac:dyDescent="0.25">
      <c r="A281" t="s">
        <v>956</v>
      </c>
      <c r="B281" t="s">
        <v>1206</v>
      </c>
    </row>
    <row r="282" spans="1:2" x14ac:dyDescent="0.25">
      <c r="A282" t="s">
        <v>957</v>
      </c>
      <c r="B282" t="s">
        <v>1207</v>
      </c>
    </row>
    <row r="283" spans="1:2" x14ac:dyDescent="0.25">
      <c r="A283" t="s">
        <v>734</v>
      </c>
    </row>
    <row r="284" spans="1:2" x14ac:dyDescent="0.25">
      <c r="A284" t="s">
        <v>958</v>
      </c>
      <c r="B284" t="s">
        <v>1208</v>
      </c>
    </row>
    <row r="285" spans="1:2" x14ac:dyDescent="0.25">
      <c r="A285" t="s">
        <v>735</v>
      </c>
    </row>
    <row r="286" spans="1:2" x14ac:dyDescent="0.25">
      <c r="A286" t="s">
        <v>959</v>
      </c>
      <c r="B286" t="s">
        <v>1209</v>
      </c>
    </row>
    <row r="287" spans="1:2" x14ac:dyDescent="0.25">
      <c r="A287" t="s">
        <v>960</v>
      </c>
      <c r="B287" t="s">
        <v>1210</v>
      </c>
    </row>
    <row r="288" spans="1:2" x14ac:dyDescent="0.25">
      <c r="A288" t="s">
        <v>736</v>
      </c>
    </row>
    <row r="289" spans="1:2" x14ac:dyDescent="0.25">
      <c r="A289" t="s">
        <v>961</v>
      </c>
      <c r="B289" t="s">
        <v>1211</v>
      </c>
    </row>
    <row r="290" spans="1:2" x14ac:dyDescent="0.25">
      <c r="A290" t="s">
        <v>961</v>
      </c>
      <c r="B290" t="s">
        <v>1211</v>
      </c>
    </row>
    <row r="291" spans="1:2" x14ac:dyDescent="0.25">
      <c r="A291" t="s">
        <v>962</v>
      </c>
      <c r="B291" t="s">
        <v>1212</v>
      </c>
    </row>
    <row r="292" spans="1:2" x14ac:dyDescent="0.25">
      <c r="A292" t="s">
        <v>963</v>
      </c>
      <c r="B292" t="s">
        <v>1213</v>
      </c>
    </row>
    <row r="293" spans="1:2" x14ac:dyDescent="0.25">
      <c r="A293" t="s">
        <v>737</v>
      </c>
    </row>
    <row r="294" spans="1:2" x14ac:dyDescent="0.25">
      <c r="A294" t="s">
        <v>964</v>
      </c>
      <c r="B294" t="s">
        <v>1214</v>
      </c>
    </row>
    <row r="295" spans="1:2" x14ac:dyDescent="0.25">
      <c r="A295" t="s">
        <v>965</v>
      </c>
      <c r="B295" t="s">
        <v>1215</v>
      </c>
    </row>
    <row r="296" spans="1:2" x14ac:dyDescent="0.25">
      <c r="A296" t="s">
        <v>966</v>
      </c>
      <c r="B296" t="s">
        <v>1216</v>
      </c>
    </row>
    <row r="297" spans="1:2" x14ac:dyDescent="0.25">
      <c r="A297" t="s">
        <v>967</v>
      </c>
      <c r="B297" t="s">
        <v>1217</v>
      </c>
    </row>
    <row r="298" spans="1:2" x14ac:dyDescent="0.25">
      <c r="A298" t="s">
        <v>968</v>
      </c>
      <c r="B298" t="s">
        <v>1218</v>
      </c>
    </row>
    <row r="299" spans="1:2" x14ac:dyDescent="0.25">
      <c r="A299" t="s">
        <v>969</v>
      </c>
      <c r="B299" t="s">
        <v>1219</v>
      </c>
    </row>
    <row r="300" spans="1:2" x14ac:dyDescent="0.25">
      <c r="A300" t="s">
        <v>970</v>
      </c>
      <c r="B300" t="s">
        <v>1220</v>
      </c>
    </row>
    <row r="301" spans="1:2" x14ac:dyDescent="0.25">
      <c r="A301" t="s">
        <v>971</v>
      </c>
      <c r="B301" t="s">
        <v>1221</v>
      </c>
    </row>
    <row r="302" spans="1:2" x14ac:dyDescent="0.25">
      <c r="A302" t="s">
        <v>972</v>
      </c>
      <c r="B302" t="s">
        <v>1222</v>
      </c>
    </row>
    <row r="303" spans="1:2" x14ac:dyDescent="0.25">
      <c r="A303" t="s">
        <v>738</v>
      </c>
    </row>
    <row r="304" spans="1:2" x14ac:dyDescent="0.25">
      <c r="A304" t="s">
        <v>739</v>
      </c>
    </row>
    <row r="305" spans="1:2" x14ac:dyDescent="0.25">
      <c r="A305" t="s">
        <v>740</v>
      </c>
    </row>
    <row r="306" spans="1:2" x14ac:dyDescent="0.25">
      <c r="A306" t="s">
        <v>741</v>
      </c>
    </row>
    <row r="307" spans="1:2" x14ac:dyDescent="0.25">
      <c r="A307" t="s">
        <v>973</v>
      </c>
      <c r="B307" t="s">
        <v>1223</v>
      </c>
    </row>
    <row r="308" spans="1:2" x14ac:dyDescent="0.25">
      <c r="A308" t="s">
        <v>742</v>
      </c>
    </row>
    <row r="309" spans="1:2" x14ac:dyDescent="0.25">
      <c r="A309" t="s">
        <v>974</v>
      </c>
      <c r="B309" t="s">
        <v>1224</v>
      </c>
    </row>
    <row r="310" spans="1:2" x14ac:dyDescent="0.25">
      <c r="A310" t="s">
        <v>975</v>
      </c>
      <c r="B310" t="s">
        <v>1225</v>
      </c>
    </row>
    <row r="311" spans="1:2" x14ac:dyDescent="0.25">
      <c r="A311" t="s">
        <v>976</v>
      </c>
      <c r="B311" t="s">
        <v>1226</v>
      </c>
    </row>
    <row r="312" spans="1:2" x14ac:dyDescent="0.25">
      <c r="A312" t="s">
        <v>977</v>
      </c>
      <c r="B312" t="s">
        <v>1227</v>
      </c>
    </row>
    <row r="313" spans="1:2" x14ac:dyDescent="0.25">
      <c r="A313" t="s">
        <v>743</v>
      </c>
    </row>
    <row r="314" spans="1:2" x14ac:dyDescent="0.25">
      <c r="A314" t="s">
        <v>978</v>
      </c>
      <c r="B314" t="s">
        <v>1228</v>
      </c>
    </row>
    <row r="315" spans="1:2" x14ac:dyDescent="0.25">
      <c r="A315" t="s">
        <v>744</v>
      </c>
    </row>
    <row r="316" spans="1:2" x14ac:dyDescent="0.25">
      <c r="A316" t="s">
        <v>979</v>
      </c>
      <c r="B316" t="s">
        <v>1229</v>
      </c>
    </row>
    <row r="317" spans="1:2" x14ac:dyDescent="0.25">
      <c r="A317" t="s">
        <v>745</v>
      </c>
    </row>
    <row r="318" spans="1:2" x14ac:dyDescent="0.25">
      <c r="A318" t="s">
        <v>980</v>
      </c>
      <c r="B318" t="s">
        <v>1230</v>
      </c>
    </row>
    <row r="319" spans="1:2" x14ac:dyDescent="0.25">
      <c r="A319" t="s">
        <v>981</v>
      </c>
      <c r="B319" t="s">
        <v>1231</v>
      </c>
    </row>
    <row r="320" spans="1:2" x14ac:dyDescent="0.25">
      <c r="A320" t="s">
        <v>982</v>
      </c>
      <c r="B320" t="s">
        <v>1232</v>
      </c>
    </row>
    <row r="321" spans="1:2" x14ac:dyDescent="0.25">
      <c r="A321" t="s">
        <v>746</v>
      </c>
    </row>
    <row r="322" spans="1:2" x14ac:dyDescent="0.25">
      <c r="A322" t="s">
        <v>983</v>
      </c>
      <c r="B322" t="s">
        <v>1233</v>
      </c>
    </row>
    <row r="323" spans="1:2" x14ac:dyDescent="0.25">
      <c r="A323" t="s">
        <v>984</v>
      </c>
      <c r="B323" t="s">
        <v>1234</v>
      </c>
    </row>
    <row r="324" spans="1:2" x14ac:dyDescent="0.25">
      <c r="A324" t="s">
        <v>984</v>
      </c>
      <c r="B324" t="s">
        <v>1234</v>
      </c>
    </row>
    <row r="325" spans="1:2" x14ac:dyDescent="0.25">
      <c r="A325" t="s">
        <v>985</v>
      </c>
      <c r="B325" t="s">
        <v>1235</v>
      </c>
    </row>
    <row r="326" spans="1:2" x14ac:dyDescent="0.25">
      <c r="A326" t="s">
        <v>986</v>
      </c>
      <c r="B326" t="s">
        <v>1236</v>
      </c>
    </row>
    <row r="327" spans="1:2" x14ac:dyDescent="0.25">
      <c r="A327" t="s">
        <v>987</v>
      </c>
      <c r="B327" t="s">
        <v>1237</v>
      </c>
    </row>
    <row r="328" spans="1:2" x14ac:dyDescent="0.25">
      <c r="A328" t="s">
        <v>747</v>
      </c>
    </row>
    <row r="329" spans="1:2" x14ac:dyDescent="0.25">
      <c r="A329" t="s">
        <v>988</v>
      </c>
      <c r="B329" t="s">
        <v>1238</v>
      </c>
    </row>
    <row r="330" spans="1:2" x14ac:dyDescent="0.25">
      <c r="A330" t="s">
        <v>989</v>
      </c>
      <c r="B330" t="s">
        <v>1239</v>
      </c>
    </row>
    <row r="331" spans="1:2" x14ac:dyDescent="0.25">
      <c r="A331" t="s">
        <v>990</v>
      </c>
      <c r="B331" t="s">
        <v>1240</v>
      </c>
    </row>
    <row r="332" spans="1:2" x14ac:dyDescent="0.25">
      <c r="A332" t="s">
        <v>991</v>
      </c>
      <c r="B332" t="s">
        <v>1241</v>
      </c>
    </row>
    <row r="333" spans="1:2" x14ac:dyDescent="0.25">
      <c r="A333" t="s">
        <v>992</v>
      </c>
      <c r="B333" t="s">
        <v>1242</v>
      </c>
    </row>
    <row r="334" spans="1:2" x14ac:dyDescent="0.25">
      <c r="A334" t="s">
        <v>993</v>
      </c>
      <c r="B334" t="s">
        <v>1243</v>
      </c>
    </row>
    <row r="335" spans="1:2" x14ac:dyDescent="0.25">
      <c r="A335" t="s">
        <v>748</v>
      </c>
    </row>
    <row r="336" spans="1:2" x14ac:dyDescent="0.25">
      <c r="A336" t="s">
        <v>994</v>
      </c>
      <c r="B336" t="s">
        <v>1244</v>
      </c>
    </row>
    <row r="337" spans="1:2" x14ac:dyDescent="0.25">
      <c r="A337" t="s">
        <v>995</v>
      </c>
      <c r="B337" t="s">
        <v>1245</v>
      </c>
    </row>
    <row r="338" spans="1:2" x14ac:dyDescent="0.25">
      <c r="A338" t="s">
        <v>996</v>
      </c>
      <c r="B338" t="s">
        <v>1246</v>
      </c>
    </row>
    <row r="339" spans="1:2" x14ac:dyDescent="0.25">
      <c r="A339" t="s">
        <v>997</v>
      </c>
      <c r="B339" t="s">
        <v>1247</v>
      </c>
    </row>
    <row r="340" spans="1:2" x14ac:dyDescent="0.25">
      <c r="A340" t="s">
        <v>998</v>
      </c>
      <c r="B340" t="s">
        <v>1248</v>
      </c>
    </row>
    <row r="341" spans="1:2" x14ac:dyDescent="0.25">
      <c r="A341" t="s">
        <v>749</v>
      </c>
    </row>
    <row r="342" spans="1:2" x14ac:dyDescent="0.25">
      <c r="A342" t="s">
        <v>999</v>
      </c>
      <c r="B342" t="s">
        <v>1249</v>
      </c>
    </row>
    <row r="343" spans="1:2" x14ac:dyDescent="0.25">
      <c r="A343" t="s">
        <v>750</v>
      </c>
    </row>
    <row r="344" spans="1:2" x14ac:dyDescent="0.25">
      <c r="A344" t="s">
        <v>751</v>
      </c>
    </row>
    <row r="345" spans="1:2" x14ac:dyDescent="0.25">
      <c r="A345" t="s">
        <v>1000</v>
      </c>
      <c r="B345" t="s">
        <v>1250</v>
      </c>
    </row>
    <row r="346" spans="1:2" x14ac:dyDescent="0.25">
      <c r="A346" s="11" t="s">
        <v>279</v>
      </c>
      <c r="B346" t="s">
        <v>1320</v>
      </c>
    </row>
    <row r="347" spans="1:2" x14ac:dyDescent="0.25">
      <c r="A347" t="s">
        <v>1321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1080-2AC9-4C81-82EC-0348461F10F8}">
  <dimension ref="A1:M338"/>
  <sheetViews>
    <sheetView topLeftCell="A322" workbookViewId="0">
      <selection activeCell="B339" sqref="B339"/>
    </sheetView>
  </sheetViews>
  <sheetFormatPr defaultRowHeight="15" x14ac:dyDescent="0.25"/>
  <cols>
    <col min="1" max="1" width="1.85546875" bestFit="1" customWidth="1"/>
    <col min="2" max="2" width="23.42578125" bestFit="1" customWidth="1"/>
    <col min="3" max="3" width="3.5703125" bestFit="1" customWidth="1"/>
    <col min="4" max="4" width="3.5703125" customWidth="1"/>
    <col min="5" max="5" width="36" bestFit="1" customWidth="1"/>
    <col min="6" max="6" width="1.5703125" bestFit="1" customWidth="1"/>
    <col min="7" max="7" width="32" bestFit="1" customWidth="1"/>
    <col min="8" max="8" width="1.5703125" bestFit="1" customWidth="1"/>
    <col min="9" max="9" width="28.5703125" bestFit="1" customWidth="1"/>
    <col min="10" max="10" width="1.5703125" bestFit="1" customWidth="1"/>
    <col min="11" max="11" width="27.5703125" bestFit="1" customWidth="1"/>
    <col min="12" max="12" width="3.7109375" bestFit="1" customWidth="1"/>
  </cols>
  <sheetData>
    <row r="1" spans="1:13" x14ac:dyDescent="0.25">
      <c r="A1" t="s">
        <v>205</v>
      </c>
      <c r="B1" t="s">
        <v>223</v>
      </c>
      <c r="C1" t="s">
        <v>612</v>
      </c>
      <c r="D1" t="s">
        <v>205</v>
      </c>
      <c r="E1" t="s">
        <v>1039</v>
      </c>
      <c r="F1" t="s">
        <v>644</v>
      </c>
      <c r="G1" t="s">
        <v>619</v>
      </c>
      <c r="H1" t="s">
        <v>644</v>
      </c>
      <c r="I1" t="s">
        <v>618</v>
      </c>
      <c r="J1" t="s">
        <v>644</v>
      </c>
      <c r="K1" s="7" t="s">
        <v>657</v>
      </c>
      <c r="L1" t="s">
        <v>658</v>
      </c>
      <c r="M1" t="str">
        <f t="shared" ref="M1:M64" si="0">_xlfn.CONCAT(A1:L1)</f>
        <v>"Aaron Stewart": ["Aaron.Stewart@charter.com;frank.valdez@charter.com;terry.fielder@charter.com;bryan.riggs@charter.com;"],</v>
      </c>
    </row>
    <row r="2" spans="1:13" x14ac:dyDescent="0.25">
      <c r="A2" t="s">
        <v>205</v>
      </c>
      <c r="B2" t="s">
        <v>227</v>
      </c>
      <c r="C2" t="s">
        <v>612</v>
      </c>
      <c r="D2" t="s">
        <v>205</v>
      </c>
      <c r="E2" t="s">
        <v>1153</v>
      </c>
      <c r="F2" t="s">
        <v>644</v>
      </c>
      <c r="G2" t="s">
        <v>640</v>
      </c>
      <c r="H2" t="s">
        <v>644</v>
      </c>
      <c r="I2" t="s">
        <v>638</v>
      </c>
      <c r="J2" t="s">
        <v>644</v>
      </c>
      <c r="K2" t="s">
        <v>628</v>
      </c>
      <c r="L2" t="s">
        <v>658</v>
      </c>
      <c r="M2" t="str">
        <f t="shared" si="0"/>
        <v>"Aaron Weir": ["Aaron.Weir@charter.com;erick.hull@charter.com;ryan.gaither@charter.com;michael.smith3@charter.com;"],</v>
      </c>
    </row>
    <row r="3" spans="1:13" x14ac:dyDescent="0.25">
      <c r="A3" t="s">
        <v>205</v>
      </c>
      <c r="B3" t="s">
        <v>231</v>
      </c>
      <c r="C3" t="s">
        <v>612</v>
      </c>
      <c r="D3" t="s">
        <v>205</v>
      </c>
      <c r="E3" t="s">
        <v>1309</v>
      </c>
      <c r="F3" t="s">
        <v>644</v>
      </c>
      <c r="G3" t="s">
        <v>652</v>
      </c>
      <c r="H3" t="s">
        <v>644</v>
      </c>
      <c r="I3" t="s">
        <v>647</v>
      </c>
      <c r="J3" t="s">
        <v>644</v>
      </c>
      <c r="K3" t="s">
        <v>645</v>
      </c>
      <c r="L3" t="s">
        <v>658</v>
      </c>
      <c r="M3" t="str">
        <f t="shared" si="0"/>
        <v>"Abel Romero": ["abel.romero@charter.com;john.marquez@charter.com;asencion.leal@charter.com;trentyn.roden@charter.com;"],</v>
      </c>
    </row>
    <row r="4" spans="1:13" x14ac:dyDescent="0.25">
      <c r="A4" t="s">
        <v>205</v>
      </c>
      <c r="B4" t="s">
        <v>233</v>
      </c>
      <c r="C4" t="s">
        <v>612</v>
      </c>
      <c r="D4" t="s">
        <v>205</v>
      </c>
      <c r="E4" t="s">
        <v>1034</v>
      </c>
      <c r="F4" t="s">
        <v>644</v>
      </c>
      <c r="G4" t="s">
        <v>617</v>
      </c>
      <c r="H4" t="s">
        <v>644</v>
      </c>
      <c r="I4" t="s">
        <v>618</v>
      </c>
      <c r="J4" t="s">
        <v>644</v>
      </c>
      <c r="K4" s="7" t="s">
        <v>657</v>
      </c>
      <c r="L4" t="s">
        <v>658</v>
      </c>
      <c r="M4" t="str">
        <f t="shared" si="0"/>
        <v>"Adam Bickel": ["Adam.Bickel@charter.com;christopher.estey@charter.com;terry.fielder@charter.com;bryan.riggs@charter.com;"],</v>
      </c>
    </row>
    <row r="5" spans="1:13" x14ac:dyDescent="0.25">
      <c r="A5" t="s">
        <v>205</v>
      </c>
      <c r="B5" t="s">
        <v>236</v>
      </c>
      <c r="C5" t="s">
        <v>612</v>
      </c>
      <c r="D5" t="s">
        <v>205</v>
      </c>
      <c r="E5" t="s">
        <v>1107</v>
      </c>
      <c r="F5" t="s">
        <v>644</v>
      </c>
      <c r="G5" t="s">
        <v>631</v>
      </c>
      <c r="H5" t="s">
        <v>644</v>
      </c>
      <c r="I5" t="s">
        <v>629</v>
      </c>
      <c r="J5" t="s">
        <v>644</v>
      </c>
      <c r="K5" t="s">
        <v>628</v>
      </c>
      <c r="L5" t="s">
        <v>658</v>
      </c>
      <c r="M5" t="str">
        <f t="shared" si="0"/>
        <v>"Adam Ochoa": ["Adam.Ochoa@charter.com;arnold.valencia@charter.com;brent.sears@charter.com;michael.smith3@charter.com;"],</v>
      </c>
    </row>
    <row r="6" spans="1:13" x14ac:dyDescent="0.25">
      <c r="A6" t="s">
        <v>205</v>
      </c>
      <c r="B6" t="s">
        <v>237</v>
      </c>
      <c r="C6" t="s">
        <v>612</v>
      </c>
      <c r="D6" t="s">
        <v>205</v>
      </c>
      <c r="E6" t="s">
        <v>1154</v>
      </c>
      <c r="F6" t="s">
        <v>644</v>
      </c>
      <c r="G6" t="s">
        <v>640</v>
      </c>
      <c r="H6" t="s">
        <v>644</v>
      </c>
      <c r="I6" t="s">
        <v>638</v>
      </c>
      <c r="J6" t="s">
        <v>644</v>
      </c>
      <c r="K6" t="s">
        <v>628</v>
      </c>
      <c r="L6" t="s">
        <v>658</v>
      </c>
      <c r="M6" t="str">
        <f t="shared" si="0"/>
        <v>"Adam Zoll": ["Adam.Zoll@charter.com;erick.hull@charter.com;ryan.gaither@charter.com;michael.smith3@charter.com;"],</v>
      </c>
    </row>
    <row r="7" spans="1:13" x14ac:dyDescent="0.25">
      <c r="A7" t="s">
        <v>205</v>
      </c>
      <c r="B7" t="s">
        <v>238</v>
      </c>
      <c r="C7" t="s">
        <v>612</v>
      </c>
      <c r="D7" t="s">
        <v>205</v>
      </c>
      <c r="E7" t="s">
        <v>1107</v>
      </c>
      <c r="F7" t="s">
        <v>644</v>
      </c>
      <c r="G7" t="s">
        <v>631</v>
      </c>
      <c r="H7" t="s">
        <v>644</v>
      </c>
      <c r="I7" t="s">
        <v>629</v>
      </c>
      <c r="J7" t="s">
        <v>644</v>
      </c>
      <c r="K7" t="s">
        <v>628</v>
      </c>
      <c r="L7" t="s">
        <v>658</v>
      </c>
      <c r="M7" t="str">
        <f t="shared" si="0"/>
        <v>"Adan Ochoa": ["Adam.Ochoa@charter.com;arnold.valencia@charter.com;brent.sears@charter.com;michael.smith3@charter.com;"],</v>
      </c>
    </row>
    <row r="8" spans="1:13" x14ac:dyDescent="0.25">
      <c r="A8" t="s">
        <v>205</v>
      </c>
      <c r="B8" t="s">
        <v>240</v>
      </c>
      <c r="C8" t="s">
        <v>612</v>
      </c>
      <c r="D8" t="s">
        <v>205</v>
      </c>
      <c r="E8" t="s">
        <v>1201</v>
      </c>
      <c r="F8" t="s">
        <v>644</v>
      </c>
      <c r="G8" t="s">
        <v>651</v>
      </c>
      <c r="H8" t="s">
        <v>644</v>
      </c>
      <c r="I8" t="s">
        <v>647</v>
      </c>
      <c r="J8" t="s">
        <v>644</v>
      </c>
      <c r="K8" t="s">
        <v>645</v>
      </c>
      <c r="L8" t="s">
        <v>658</v>
      </c>
      <c r="M8" t="str">
        <f t="shared" si="0"/>
        <v>"Adelino Deniz": ["Adelino.Deniz@charter.com;gregory.eppler@charter.com;asencion.leal@charter.com;trentyn.roden@charter.com;"],</v>
      </c>
    </row>
    <row r="9" spans="1:13" x14ac:dyDescent="0.25">
      <c r="A9" t="s">
        <v>205</v>
      </c>
      <c r="B9" t="s">
        <v>243</v>
      </c>
      <c r="C9" t="s">
        <v>612</v>
      </c>
      <c r="D9" t="s">
        <v>205</v>
      </c>
      <c r="E9" t="s">
        <v>1230</v>
      </c>
      <c r="F9" t="s">
        <v>644</v>
      </c>
      <c r="G9" t="s">
        <v>655</v>
      </c>
      <c r="H9" t="s">
        <v>644</v>
      </c>
      <c r="I9" t="s">
        <v>648</v>
      </c>
      <c r="J9" t="s">
        <v>644</v>
      </c>
      <c r="K9" t="s">
        <v>645</v>
      </c>
      <c r="L9" t="s">
        <v>658</v>
      </c>
      <c r="M9" t="str">
        <f t="shared" si="0"/>
        <v>"Adolfo Maestas": ["Al.Maestas@charter.com;john.boling@charter.com;david.steger@charter.com;trentyn.roden@charter.com;"],</v>
      </c>
    </row>
    <row r="10" spans="1:13" x14ac:dyDescent="0.25">
      <c r="A10" t="s">
        <v>205</v>
      </c>
      <c r="B10" t="s">
        <v>245</v>
      </c>
      <c r="C10" t="s">
        <v>612</v>
      </c>
      <c r="D10" t="s">
        <v>205</v>
      </c>
      <c r="E10" t="s">
        <v>1214</v>
      </c>
      <c r="F10" t="s">
        <v>644</v>
      </c>
      <c r="G10" t="s">
        <v>653</v>
      </c>
      <c r="H10" t="s">
        <v>644</v>
      </c>
      <c r="I10" t="s">
        <v>647</v>
      </c>
      <c r="J10" t="s">
        <v>644</v>
      </c>
      <c r="K10" t="s">
        <v>645</v>
      </c>
      <c r="L10" t="s">
        <v>658</v>
      </c>
      <c r="M10" t="str">
        <f t="shared" si="0"/>
        <v>"Adrian Moerman": ["Adrian.Moerman@charter.com;scott.obert@charter.com;asencion.leal@charter.com;trentyn.roden@charter.com;"],</v>
      </c>
    </row>
    <row r="11" spans="1:13" x14ac:dyDescent="0.25">
      <c r="A11" t="s">
        <v>205</v>
      </c>
      <c r="B11" t="s">
        <v>246</v>
      </c>
      <c r="C11" t="s">
        <v>612</v>
      </c>
      <c r="D11" t="s">
        <v>205</v>
      </c>
      <c r="E11" t="s">
        <v>1230</v>
      </c>
      <c r="F11" t="s">
        <v>644</v>
      </c>
      <c r="G11" t="s">
        <v>655</v>
      </c>
      <c r="H11" t="s">
        <v>644</v>
      </c>
      <c r="I11" t="s">
        <v>648</v>
      </c>
      <c r="J11" t="s">
        <v>644</v>
      </c>
      <c r="K11" t="s">
        <v>645</v>
      </c>
      <c r="L11" t="s">
        <v>658</v>
      </c>
      <c r="M11" t="str">
        <f t="shared" si="0"/>
        <v>"Al Maestas": ["Al.Maestas@charter.com;john.boling@charter.com;david.steger@charter.com;trentyn.roden@charter.com;"],</v>
      </c>
    </row>
    <row r="12" spans="1:13" x14ac:dyDescent="0.25">
      <c r="A12" t="s">
        <v>205</v>
      </c>
      <c r="B12" t="s">
        <v>248</v>
      </c>
      <c r="C12" t="s">
        <v>612</v>
      </c>
      <c r="D12" t="s">
        <v>205</v>
      </c>
      <c r="E12" t="s">
        <v>1163</v>
      </c>
      <c r="F12" t="s">
        <v>644</v>
      </c>
      <c r="G12" t="s">
        <v>642</v>
      </c>
      <c r="H12" t="s">
        <v>644</v>
      </c>
      <c r="I12" t="s">
        <v>638</v>
      </c>
      <c r="J12" t="s">
        <v>644</v>
      </c>
      <c r="K12" t="s">
        <v>628</v>
      </c>
      <c r="L12" t="s">
        <v>658</v>
      </c>
      <c r="M12" t="str">
        <f t="shared" si="0"/>
        <v>"Alaric Crandall": ["alaric.crandall@charter.com;raymond.akesson@charter.com;ryan.gaither@charter.com;michael.smith3@charter.com;"],</v>
      </c>
    </row>
    <row r="13" spans="1:13" x14ac:dyDescent="0.25">
      <c r="A13" t="s">
        <v>205</v>
      </c>
      <c r="B13" t="s">
        <v>251</v>
      </c>
      <c r="C13" t="s">
        <v>612</v>
      </c>
      <c r="D13" t="s">
        <v>205</v>
      </c>
      <c r="E13" t="s">
        <v>1186</v>
      </c>
      <c r="F13" t="s">
        <v>644</v>
      </c>
      <c r="G13" t="s">
        <v>649</v>
      </c>
      <c r="H13" t="s">
        <v>644</v>
      </c>
      <c r="I13" t="s">
        <v>646</v>
      </c>
      <c r="J13" t="s">
        <v>644</v>
      </c>
      <c r="K13" t="s">
        <v>645</v>
      </c>
      <c r="L13" t="s">
        <v>658</v>
      </c>
      <c r="M13" t="str">
        <f t="shared" si="0"/>
        <v>"Albert Bocanegra": ["Albert.Bocanegra@charter.com;orlando.soliz@charter.com;anthony.ramirez@charter.com;trentyn.roden@charter.com;"],</v>
      </c>
    </row>
    <row r="14" spans="1:13" x14ac:dyDescent="0.25">
      <c r="A14" t="s">
        <v>205</v>
      </c>
      <c r="B14" t="s">
        <v>252</v>
      </c>
      <c r="C14" t="s">
        <v>612</v>
      </c>
      <c r="D14" t="s">
        <v>205</v>
      </c>
      <c r="E14" t="s">
        <v>1215</v>
      </c>
      <c r="F14" t="s">
        <v>644</v>
      </c>
      <c r="G14" t="s">
        <v>653</v>
      </c>
      <c r="H14" t="s">
        <v>644</v>
      </c>
      <c r="I14" t="s">
        <v>647</v>
      </c>
      <c r="J14" t="s">
        <v>644</v>
      </c>
      <c r="K14" t="s">
        <v>645</v>
      </c>
      <c r="L14" t="s">
        <v>658</v>
      </c>
      <c r="M14" t="str">
        <f t="shared" si="0"/>
        <v>"Alfredo Nieves": ["Alfredo.Nieves@charter.com;scott.obert@charter.com;asencion.leal@charter.com;trentyn.roden@charter.com;"],</v>
      </c>
    </row>
    <row r="15" spans="1:13" x14ac:dyDescent="0.25">
      <c r="A15" t="s">
        <v>205</v>
      </c>
      <c r="B15" t="s">
        <v>254</v>
      </c>
      <c r="C15" t="s">
        <v>612</v>
      </c>
      <c r="D15" t="s">
        <v>205</v>
      </c>
      <c r="E15" t="s">
        <v>1208</v>
      </c>
      <c r="F15" t="s">
        <v>644</v>
      </c>
      <c r="G15" t="s">
        <v>652</v>
      </c>
      <c r="H15" t="s">
        <v>644</v>
      </c>
      <c r="I15" t="s">
        <v>647</v>
      </c>
      <c r="J15" t="s">
        <v>644</v>
      </c>
      <c r="K15" t="s">
        <v>645</v>
      </c>
      <c r="L15" t="s">
        <v>658</v>
      </c>
      <c r="M15" t="str">
        <f t="shared" si="0"/>
        <v>"Alfredo Ruiz Jr.": ["Alfredo.Ruiz@charter.com;john.marquez@charter.com;asencion.leal@charter.com;trentyn.roden@charter.com;"],</v>
      </c>
    </row>
    <row r="16" spans="1:13" x14ac:dyDescent="0.25">
      <c r="A16" t="s">
        <v>205</v>
      </c>
      <c r="B16" t="s">
        <v>253</v>
      </c>
      <c r="C16" t="s">
        <v>612</v>
      </c>
      <c r="D16" t="s">
        <v>205</v>
      </c>
      <c r="E16" t="s">
        <v>1208</v>
      </c>
      <c r="F16" t="s">
        <v>644</v>
      </c>
      <c r="G16" t="s">
        <v>652</v>
      </c>
      <c r="H16" t="s">
        <v>644</v>
      </c>
      <c r="I16" t="s">
        <v>647</v>
      </c>
      <c r="J16" t="s">
        <v>644</v>
      </c>
      <c r="K16" t="s">
        <v>645</v>
      </c>
      <c r="L16" t="s">
        <v>658</v>
      </c>
      <c r="M16" t="str">
        <f t="shared" si="0"/>
        <v>"Alfredo Ruiz": ["Alfredo.Ruiz@charter.com;john.marquez@charter.com;asencion.leal@charter.com;trentyn.roden@charter.com;"],</v>
      </c>
    </row>
    <row r="17" spans="1:13" x14ac:dyDescent="0.25">
      <c r="A17" t="s">
        <v>205</v>
      </c>
      <c r="B17" t="s">
        <v>256</v>
      </c>
      <c r="C17" t="s">
        <v>612</v>
      </c>
      <c r="D17" t="s">
        <v>205</v>
      </c>
      <c r="E17" t="s">
        <v>1054</v>
      </c>
      <c r="F17" t="s">
        <v>644</v>
      </c>
      <c r="G17" t="s">
        <v>622</v>
      </c>
      <c r="H17" t="s">
        <v>644</v>
      </c>
      <c r="I17" t="s">
        <v>618</v>
      </c>
      <c r="J17" t="s">
        <v>644</v>
      </c>
      <c r="K17" s="7" t="s">
        <v>657</v>
      </c>
      <c r="L17" t="s">
        <v>658</v>
      </c>
      <c r="M17" t="str">
        <f t="shared" si="0"/>
        <v>"Andrew Casaday": ["Andrew.Casaday@charter.com;thomas.obrien@charter.com;terry.fielder@charter.com;bryan.riggs@charter.com;"],</v>
      </c>
    </row>
    <row r="18" spans="1:13" x14ac:dyDescent="0.25">
      <c r="A18" t="s">
        <v>205</v>
      </c>
      <c r="B18" t="s">
        <v>259</v>
      </c>
      <c r="C18" t="s">
        <v>612</v>
      </c>
      <c r="D18" t="s">
        <v>205</v>
      </c>
      <c r="E18" t="s">
        <v>1093</v>
      </c>
      <c r="F18" t="s">
        <v>644</v>
      </c>
      <c r="G18" t="s">
        <v>627</v>
      </c>
      <c r="H18" t="s">
        <v>644</v>
      </c>
      <c r="I18" t="s">
        <v>623</v>
      </c>
      <c r="J18" t="s">
        <v>644</v>
      </c>
      <c r="K18" s="7" t="s">
        <v>657</v>
      </c>
      <c r="L18" t="s">
        <v>658</v>
      </c>
      <c r="M18" t="str">
        <f t="shared" si="0"/>
        <v>"Andrew Cooper": ["Andrew.Cooper@charter.com;scott.delpriore@charter.com;todd.hawke@charter.com;bryan.riggs@charter.com;"],</v>
      </c>
    </row>
    <row r="19" spans="1:13" x14ac:dyDescent="0.25">
      <c r="A19" t="s">
        <v>205</v>
      </c>
      <c r="B19" t="s">
        <v>261</v>
      </c>
      <c r="C19" t="s">
        <v>612</v>
      </c>
      <c r="D19" t="s">
        <v>205</v>
      </c>
      <c r="E19" t="s">
        <v>1269</v>
      </c>
      <c r="F19" t="s">
        <v>644</v>
      </c>
      <c r="G19" t="s">
        <v>632</v>
      </c>
      <c r="H19" t="s">
        <v>644</v>
      </c>
      <c r="I19" t="s">
        <v>629</v>
      </c>
      <c r="J19" t="s">
        <v>644</v>
      </c>
      <c r="K19" t="s">
        <v>628</v>
      </c>
      <c r="L19" t="s">
        <v>658</v>
      </c>
      <c r="M19" t="str">
        <f t="shared" si="0"/>
        <v>"Andrew Young": ["andrew.p.young@charter.com;perry.smith@charter.com;brent.sears@charter.com;michael.smith3@charter.com;"],</v>
      </c>
    </row>
    <row r="20" spans="1:13" x14ac:dyDescent="0.25">
      <c r="A20" t="s">
        <v>205</v>
      </c>
      <c r="B20" t="s">
        <v>263</v>
      </c>
      <c r="C20" t="s">
        <v>612</v>
      </c>
      <c r="D20" t="s">
        <v>205</v>
      </c>
      <c r="E20" t="s">
        <v>1287</v>
      </c>
      <c r="F20" t="s">
        <v>644</v>
      </c>
      <c r="G20" t="s">
        <v>643</v>
      </c>
      <c r="H20" t="s">
        <v>644</v>
      </c>
      <c r="I20" t="s">
        <v>638</v>
      </c>
      <c r="J20" t="s">
        <v>644</v>
      </c>
      <c r="K20" t="s">
        <v>628</v>
      </c>
      <c r="L20" t="s">
        <v>658</v>
      </c>
      <c r="M20" t="str">
        <f t="shared" si="0"/>
        <v>"Anthony Anderson": ["anthony.anderson@charter.com;timothy.schirmer@charter.com;ryan.gaither@charter.com;michael.smith3@charter.com;"],</v>
      </c>
    </row>
    <row r="21" spans="1:13" x14ac:dyDescent="0.25">
      <c r="A21" t="s">
        <v>205</v>
      </c>
      <c r="B21" t="s">
        <v>265</v>
      </c>
      <c r="C21" t="s">
        <v>612</v>
      </c>
      <c r="D21" t="s">
        <v>205</v>
      </c>
      <c r="E21" t="s">
        <v>1290</v>
      </c>
      <c r="F21" t="s">
        <v>644</v>
      </c>
      <c r="G21" t="s">
        <v>1293</v>
      </c>
      <c r="H21" t="s">
        <v>644</v>
      </c>
      <c r="I21" t="s">
        <v>646</v>
      </c>
      <c r="J21" t="s">
        <v>644</v>
      </c>
      <c r="K21" t="s">
        <v>645</v>
      </c>
      <c r="L21" t="s">
        <v>658</v>
      </c>
      <c r="M21" t="str">
        <f t="shared" si="0"/>
        <v>"Anthony Bruccheri": ["tony.bruccheri@charter.com;nikolos.goodman@charter.com;anthony.ramirez@charter.com;trentyn.roden@charter.com;"],</v>
      </c>
    </row>
    <row r="22" spans="1:13" x14ac:dyDescent="0.25">
      <c r="A22" t="s">
        <v>205</v>
      </c>
      <c r="B22" t="s">
        <v>266</v>
      </c>
      <c r="C22" t="s">
        <v>612</v>
      </c>
      <c r="D22" t="s">
        <v>205</v>
      </c>
      <c r="E22" t="s">
        <v>1291</v>
      </c>
      <c r="F22" t="s">
        <v>644</v>
      </c>
      <c r="G22" t="s">
        <v>1293</v>
      </c>
      <c r="H22" t="s">
        <v>644</v>
      </c>
      <c r="I22" t="s">
        <v>646</v>
      </c>
      <c r="J22" t="s">
        <v>644</v>
      </c>
      <c r="K22" t="s">
        <v>645</v>
      </c>
      <c r="L22" t="s">
        <v>658</v>
      </c>
      <c r="M22" t="str">
        <f t="shared" si="0"/>
        <v>"Anthony Castro": ["anthony.castro@charter.com;nikolos.goodman@charter.com;anthony.ramirez@charter.com;trentyn.roden@charter.com;"],</v>
      </c>
    </row>
    <row r="23" spans="1:13" x14ac:dyDescent="0.25">
      <c r="A23" t="s">
        <v>205</v>
      </c>
      <c r="B23" t="s">
        <v>268</v>
      </c>
      <c r="C23" t="s">
        <v>612</v>
      </c>
      <c r="D23" t="s">
        <v>205</v>
      </c>
      <c r="E23" t="s">
        <v>1070</v>
      </c>
      <c r="F23" t="s">
        <v>644</v>
      </c>
      <c r="G23" t="s">
        <v>625</v>
      </c>
      <c r="H23" t="s">
        <v>644</v>
      </c>
      <c r="I23" t="s">
        <v>623</v>
      </c>
      <c r="J23" t="s">
        <v>644</v>
      </c>
      <c r="K23" s="7" t="s">
        <v>657</v>
      </c>
      <c r="L23" t="s">
        <v>658</v>
      </c>
      <c r="M23" t="str">
        <f t="shared" si="0"/>
        <v>"Arnold Ailer": ["Arnold.Ailer@charter.com;raymond.roberts@charter.com;todd.hawke@charter.com;bryan.riggs@charter.com;"],</v>
      </c>
    </row>
    <row r="24" spans="1:13" x14ac:dyDescent="0.25">
      <c r="A24" t="s">
        <v>205</v>
      </c>
      <c r="B24" t="s">
        <v>269</v>
      </c>
      <c r="C24" t="s">
        <v>612</v>
      </c>
      <c r="D24" t="s">
        <v>205</v>
      </c>
      <c r="E24" t="s">
        <v>1202</v>
      </c>
      <c r="F24" t="s">
        <v>644</v>
      </c>
      <c r="G24" t="s">
        <v>651</v>
      </c>
      <c r="H24" t="s">
        <v>644</v>
      </c>
      <c r="I24" t="s">
        <v>647</v>
      </c>
      <c r="J24" t="s">
        <v>644</v>
      </c>
      <c r="K24" t="s">
        <v>645</v>
      </c>
      <c r="L24" t="s">
        <v>658</v>
      </c>
      <c r="M24" t="str">
        <f t="shared" si="0"/>
        <v>"Arnold Gibson": ["Arnold.Gibson@charter.com;gregory.eppler@charter.com;asencion.leal@charter.com;trentyn.roden@charter.com;"],</v>
      </c>
    </row>
    <row r="25" spans="1:13" x14ac:dyDescent="0.25">
      <c r="A25" t="s">
        <v>205</v>
      </c>
      <c r="B25" t="s">
        <v>270</v>
      </c>
      <c r="C25" t="s">
        <v>612</v>
      </c>
      <c r="D25" t="s">
        <v>205</v>
      </c>
      <c r="E25" t="s">
        <v>1187</v>
      </c>
      <c r="F25" t="s">
        <v>644</v>
      </c>
      <c r="G25" t="s">
        <v>649</v>
      </c>
      <c r="H25" t="s">
        <v>644</v>
      </c>
      <c r="I25" t="s">
        <v>646</v>
      </c>
      <c r="J25" t="s">
        <v>644</v>
      </c>
      <c r="K25" t="s">
        <v>645</v>
      </c>
      <c r="L25" t="s">
        <v>658</v>
      </c>
      <c r="M25" t="str">
        <f t="shared" si="0"/>
        <v>"Arnold Velazquez": ["Arnold.Velazquez@charter.com;orlando.soliz@charter.com;anthony.ramirez@charter.com;trentyn.roden@charter.com;"],</v>
      </c>
    </row>
    <row r="26" spans="1:13" x14ac:dyDescent="0.25">
      <c r="A26" t="s">
        <v>205</v>
      </c>
      <c r="B26" t="s">
        <v>272</v>
      </c>
      <c r="C26" t="s">
        <v>612</v>
      </c>
      <c r="D26" t="s">
        <v>205</v>
      </c>
      <c r="E26" s="7" t="s">
        <v>1280</v>
      </c>
      <c r="F26" t="s">
        <v>644</v>
      </c>
      <c r="G26" t="s">
        <v>639</v>
      </c>
      <c r="H26" t="s">
        <v>644</v>
      </c>
      <c r="I26" t="s">
        <v>638</v>
      </c>
      <c r="J26" t="s">
        <v>644</v>
      </c>
      <c r="K26" t="s">
        <v>628</v>
      </c>
      <c r="L26" t="s">
        <v>658</v>
      </c>
      <c r="M26" t="str">
        <f t="shared" si="0"/>
        <v>"Austin Allen": ["austin.allen@charter.com;christopher.bobince@charter.com;ryan.gaither@charter.com;michael.smith3@charter.com;"],</v>
      </c>
    </row>
    <row r="27" spans="1:13" x14ac:dyDescent="0.25">
      <c r="A27" t="s">
        <v>205</v>
      </c>
      <c r="B27" t="s">
        <v>273</v>
      </c>
      <c r="C27" t="s">
        <v>612</v>
      </c>
      <c r="D27" t="s">
        <v>205</v>
      </c>
      <c r="E27" t="s">
        <v>1188</v>
      </c>
      <c r="F27" t="s">
        <v>644</v>
      </c>
      <c r="G27" t="s">
        <v>649</v>
      </c>
      <c r="H27" t="s">
        <v>644</v>
      </c>
      <c r="I27" t="s">
        <v>646</v>
      </c>
      <c r="J27" t="s">
        <v>644</v>
      </c>
      <c r="K27" t="s">
        <v>645</v>
      </c>
      <c r="L27" t="s">
        <v>658</v>
      </c>
      <c r="M27" t="str">
        <f t="shared" si="0"/>
        <v>"Balentin Vasquez": ["Balentin.Vasquez@charter.com;orlando.soliz@charter.com;anthony.ramirez@charter.com;trentyn.roden@charter.com;"],</v>
      </c>
    </row>
    <row r="28" spans="1:13" x14ac:dyDescent="0.25">
      <c r="A28" t="s">
        <v>205</v>
      </c>
      <c r="B28" t="s">
        <v>276</v>
      </c>
      <c r="C28" t="s">
        <v>612</v>
      </c>
      <c r="D28" t="s">
        <v>205</v>
      </c>
      <c r="E28" t="s">
        <v>1139</v>
      </c>
      <c r="F28" t="s">
        <v>644</v>
      </c>
      <c r="G28" t="s">
        <v>637</v>
      </c>
      <c r="H28" t="s">
        <v>644</v>
      </c>
      <c r="I28" t="s">
        <v>634</v>
      </c>
      <c r="J28" t="s">
        <v>644</v>
      </c>
      <c r="K28" t="s">
        <v>628</v>
      </c>
      <c r="L28" t="s">
        <v>658</v>
      </c>
      <c r="M28" t="str">
        <f t="shared" si="0"/>
        <v>"Benito Garcia": ["Benito.GarciaJr@charter.com;mike.arola@charter.com;dave.myhre@charter.com;michael.smith3@charter.com;"],</v>
      </c>
    </row>
    <row r="29" spans="1:13" x14ac:dyDescent="0.25">
      <c r="A29" t="s">
        <v>205</v>
      </c>
      <c r="B29" t="s">
        <v>279</v>
      </c>
      <c r="C29" t="s">
        <v>612</v>
      </c>
      <c r="D29" t="s">
        <v>205</v>
      </c>
      <c r="E29" t="s">
        <v>1001</v>
      </c>
      <c r="F29" t="s">
        <v>644</v>
      </c>
      <c r="G29" t="s">
        <v>613</v>
      </c>
      <c r="H29" t="s">
        <v>644</v>
      </c>
      <c r="I29" t="s">
        <v>614</v>
      </c>
      <c r="J29" t="s">
        <v>644</v>
      </c>
      <c r="K29" s="7" t="s">
        <v>657</v>
      </c>
      <c r="L29" t="s">
        <v>658</v>
      </c>
      <c r="M29" t="str">
        <f t="shared" si="0"/>
        <v>"Benn Regalado": ["Benn.Regalado@charter.com;lee.millsap@charter.com;dan.dorrell@charter.com;bryan.riggs@charter.com;"],</v>
      </c>
    </row>
    <row r="30" spans="1:13" x14ac:dyDescent="0.25">
      <c r="A30" t="s">
        <v>205</v>
      </c>
      <c r="B30" t="s">
        <v>280</v>
      </c>
      <c r="C30" t="s">
        <v>612</v>
      </c>
      <c r="D30" t="s">
        <v>205</v>
      </c>
      <c r="E30" t="s">
        <v>1149</v>
      </c>
      <c r="F30" t="s">
        <v>644</v>
      </c>
      <c r="G30" t="s">
        <v>639</v>
      </c>
      <c r="H30" t="s">
        <v>644</v>
      </c>
      <c r="I30" t="s">
        <v>638</v>
      </c>
      <c r="J30" t="s">
        <v>644</v>
      </c>
      <c r="K30" t="s">
        <v>628</v>
      </c>
      <c r="L30" t="s">
        <v>658</v>
      </c>
      <c r="M30" t="str">
        <f t="shared" si="0"/>
        <v>"Bernardo Franco": ["Bernardo.Franco@charter.com;christopher.bobince@charter.com;ryan.gaither@charter.com;michael.smith3@charter.com;"],</v>
      </c>
    </row>
    <row r="31" spans="1:13" x14ac:dyDescent="0.25">
      <c r="A31" t="s">
        <v>205</v>
      </c>
      <c r="B31" t="s">
        <v>611</v>
      </c>
      <c r="C31" t="s">
        <v>612</v>
      </c>
      <c r="D31" t="s">
        <v>205</v>
      </c>
      <c r="E31" t="s">
        <v>1080</v>
      </c>
      <c r="F31" t="s">
        <v>644</v>
      </c>
      <c r="G31" t="s">
        <v>625</v>
      </c>
      <c r="H31" t="s">
        <v>644</v>
      </c>
      <c r="I31" t="s">
        <v>623</v>
      </c>
      <c r="J31" t="s">
        <v>644</v>
      </c>
      <c r="K31" s="7" t="s">
        <v>657</v>
      </c>
      <c r="L31" t="s">
        <v>658</v>
      </c>
      <c r="M31" t="str">
        <f t="shared" si="0"/>
        <v>"Billy Dean": ["billy.dean@charter.com;raymond.roberts@charter.com;todd.hawke@charter.com;bryan.riggs@charter.com;"],</v>
      </c>
    </row>
    <row r="32" spans="1:13" x14ac:dyDescent="0.25">
      <c r="A32" t="s">
        <v>205</v>
      </c>
      <c r="B32" t="s">
        <v>282</v>
      </c>
      <c r="C32" t="s">
        <v>612</v>
      </c>
      <c r="D32" t="s">
        <v>205</v>
      </c>
      <c r="E32" t="s">
        <v>1241</v>
      </c>
      <c r="F32" t="s">
        <v>644</v>
      </c>
      <c r="G32" t="s">
        <v>656</v>
      </c>
      <c r="H32" t="s">
        <v>644</v>
      </c>
      <c r="I32" t="s">
        <v>648</v>
      </c>
      <c r="J32" t="s">
        <v>644</v>
      </c>
      <c r="K32" t="s">
        <v>645</v>
      </c>
      <c r="L32" t="s">
        <v>658</v>
      </c>
      <c r="M32" t="str">
        <f t="shared" si="0"/>
        <v>"Billy Douglas": ["Billy.Douglas@charter.com;thomas.robertson@charter.com;david.steger@charter.com;trentyn.roden@charter.com;"],</v>
      </c>
    </row>
    <row r="33" spans="1:13" x14ac:dyDescent="0.25">
      <c r="A33" t="s">
        <v>205</v>
      </c>
      <c r="B33" t="s">
        <v>284</v>
      </c>
      <c r="C33" t="s">
        <v>612</v>
      </c>
      <c r="D33" t="s">
        <v>205</v>
      </c>
      <c r="E33" t="s">
        <v>1081</v>
      </c>
      <c r="F33" t="s">
        <v>644</v>
      </c>
      <c r="G33" t="s">
        <v>626</v>
      </c>
      <c r="H33" t="s">
        <v>644</v>
      </c>
      <c r="I33" t="s">
        <v>623</v>
      </c>
      <c r="J33" t="s">
        <v>644</v>
      </c>
      <c r="K33" s="7" t="s">
        <v>657</v>
      </c>
      <c r="L33" t="s">
        <v>658</v>
      </c>
      <c r="M33" t="str">
        <f t="shared" si="0"/>
        <v>"Blake Dailey": ["Blake.Dailey@charter.com;robin.bagley@charter.com;todd.hawke@charter.com;bryan.riggs@charter.com;"],</v>
      </c>
    </row>
    <row r="34" spans="1:13" x14ac:dyDescent="0.25">
      <c r="A34" t="s">
        <v>205</v>
      </c>
      <c r="B34" t="s">
        <v>286</v>
      </c>
      <c r="C34" t="s">
        <v>612</v>
      </c>
      <c r="D34" t="s">
        <v>205</v>
      </c>
      <c r="E34" t="s">
        <v>1120</v>
      </c>
      <c r="F34" t="s">
        <v>644</v>
      </c>
      <c r="G34" t="s">
        <v>633</v>
      </c>
      <c r="H34" t="s">
        <v>644</v>
      </c>
      <c r="I34" t="s">
        <v>629</v>
      </c>
      <c r="J34" t="s">
        <v>644</v>
      </c>
      <c r="K34" t="s">
        <v>628</v>
      </c>
      <c r="L34" t="s">
        <v>658</v>
      </c>
      <c r="M34" t="str">
        <f t="shared" si="0"/>
        <v>"Blake Guillory": ["Blake.Guillory@charter.com;shawn.jayne@charter.com;brent.sears@charter.com;michael.smith3@charter.com;"],</v>
      </c>
    </row>
    <row r="35" spans="1:13" x14ac:dyDescent="0.25">
      <c r="A35" t="s">
        <v>205</v>
      </c>
      <c r="B35" t="s">
        <v>288</v>
      </c>
      <c r="C35" t="s">
        <v>612</v>
      </c>
      <c r="D35" t="s">
        <v>205</v>
      </c>
      <c r="E35" t="s">
        <v>1304</v>
      </c>
      <c r="F35" t="s">
        <v>644</v>
      </c>
      <c r="G35" t="s">
        <v>654</v>
      </c>
      <c r="H35" t="s">
        <v>644</v>
      </c>
      <c r="I35" t="s">
        <v>648</v>
      </c>
      <c r="J35" t="s">
        <v>644</v>
      </c>
      <c r="K35" t="s">
        <v>645</v>
      </c>
      <c r="L35" t="s">
        <v>658</v>
      </c>
      <c r="M35" t="str">
        <f t="shared" si="0"/>
        <v>"Bob Barnett": ["Bob.Barnett@charter.com;brian.ramil@charter.com;david.steger@charter.com;trentyn.roden@charter.com;"],</v>
      </c>
    </row>
    <row r="36" spans="1:13" x14ac:dyDescent="0.25">
      <c r="A36" t="s">
        <v>205</v>
      </c>
      <c r="B36" t="s">
        <v>289</v>
      </c>
      <c r="C36" t="s">
        <v>612</v>
      </c>
      <c r="D36" t="s">
        <v>205</v>
      </c>
      <c r="E36" t="s">
        <v>1259</v>
      </c>
      <c r="F36" t="s">
        <v>644</v>
      </c>
      <c r="G36" t="s">
        <v>625</v>
      </c>
      <c r="H36" t="s">
        <v>644</v>
      </c>
      <c r="I36" t="s">
        <v>623</v>
      </c>
      <c r="J36" t="s">
        <v>644</v>
      </c>
      <c r="K36" s="7" t="s">
        <v>657</v>
      </c>
      <c r="L36" t="s">
        <v>658</v>
      </c>
      <c r="M36" t="str">
        <f t="shared" si="0"/>
        <v>"Bob Henry": ["bob.henry@charter.com;raymond.roberts@charter.com;todd.hawke@charter.com;bryan.riggs@charter.com;"],</v>
      </c>
    </row>
    <row r="37" spans="1:13" x14ac:dyDescent="0.25">
      <c r="A37" t="s">
        <v>205</v>
      </c>
      <c r="B37" t="s">
        <v>290</v>
      </c>
      <c r="C37" t="s">
        <v>612</v>
      </c>
      <c r="D37" t="s">
        <v>205</v>
      </c>
      <c r="E37" t="s">
        <v>1071</v>
      </c>
      <c r="F37" t="s">
        <v>644</v>
      </c>
      <c r="G37" t="s">
        <v>625</v>
      </c>
      <c r="H37" t="s">
        <v>644</v>
      </c>
      <c r="I37" t="s">
        <v>623</v>
      </c>
      <c r="J37" t="s">
        <v>644</v>
      </c>
      <c r="K37" s="7" t="s">
        <v>657</v>
      </c>
      <c r="L37" t="s">
        <v>658</v>
      </c>
      <c r="M37" t="str">
        <f t="shared" si="0"/>
        <v>"Bob Hughes": ["Bob.Hughes2@charter.com;raymond.roberts@charter.com;todd.hawke@charter.com;bryan.riggs@charter.com;"],</v>
      </c>
    </row>
    <row r="38" spans="1:13" x14ac:dyDescent="0.25">
      <c r="A38" t="s">
        <v>205</v>
      </c>
      <c r="B38" t="s">
        <v>292</v>
      </c>
      <c r="C38" t="s">
        <v>612</v>
      </c>
      <c r="D38" t="s">
        <v>205</v>
      </c>
      <c r="E38" t="s">
        <v>1060</v>
      </c>
      <c r="F38" t="s">
        <v>644</v>
      </c>
      <c r="G38" t="s">
        <v>624</v>
      </c>
      <c r="H38" t="s">
        <v>644</v>
      </c>
      <c r="I38" t="s">
        <v>623</v>
      </c>
      <c r="J38" t="s">
        <v>644</v>
      </c>
      <c r="K38" s="7" t="s">
        <v>657</v>
      </c>
      <c r="L38" t="s">
        <v>658</v>
      </c>
      <c r="M38" t="str">
        <f t="shared" si="0"/>
        <v>"Brad Patera": ["Brad.Patera@charter.com;ed.mcfadden@charter.com;todd.hawke@charter.com;bryan.riggs@charter.com;"],</v>
      </c>
    </row>
    <row r="39" spans="1:13" x14ac:dyDescent="0.25">
      <c r="A39" t="s">
        <v>205</v>
      </c>
      <c r="B39" t="s">
        <v>293</v>
      </c>
      <c r="C39" t="s">
        <v>612</v>
      </c>
      <c r="D39" t="s">
        <v>205</v>
      </c>
      <c r="E39" t="s">
        <v>1040</v>
      </c>
      <c r="F39" t="s">
        <v>644</v>
      </c>
      <c r="G39" t="s">
        <v>619</v>
      </c>
      <c r="H39" t="s">
        <v>644</v>
      </c>
      <c r="I39" t="s">
        <v>618</v>
      </c>
      <c r="J39" t="s">
        <v>644</v>
      </c>
      <c r="K39" s="7" t="s">
        <v>657</v>
      </c>
      <c r="L39" t="s">
        <v>658</v>
      </c>
      <c r="M39" t="str">
        <f t="shared" si="0"/>
        <v>"Bradley Kavanagh": ["Bradley.Kavanagh@charter.com;frank.valdez@charter.com;terry.fielder@charter.com;bryan.riggs@charter.com;"],</v>
      </c>
    </row>
    <row r="40" spans="1:13" x14ac:dyDescent="0.25">
      <c r="A40" t="s">
        <v>205</v>
      </c>
      <c r="B40" t="s">
        <v>294</v>
      </c>
      <c r="C40" t="s">
        <v>612</v>
      </c>
      <c r="D40" t="s">
        <v>205</v>
      </c>
      <c r="E40" t="s">
        <v>1260</v>
      </c>
      <c r="F40" t="s">
        <v>644</v>
      </c>
      <c r="G40" t="s">
        <v>625</v>
      </c>
      <c r="H40" t="s">
        <v>644</v>
      </c>
      <c r="I40" t="s">
        <v>623</v>
      </c>
      <c r="J40" t="s">
        <v>644</v>
      </c>
      <c r="K40" s="7" t="s">
        <v>657</v>
      </c>
      <c r="L40" t="s">
        <v>658</v>
      </c>
      <c r="M40" t="str">
        <f t="shared" si="0"/>
        <v>"Brandon Bauer": ["brandon.bauer@charter.com;raymond.roberts@charter.com;todd.hawke@charter.com;bryan.riggs@charter.com;"],</v>
      </c>
    </row>
    <row r="41" spans="1:13" x14ac:dyDescent="0.25">
      <c r="A41" t="s">
        <v>205</v>
      </c>
      <c r="B41" t="s">
        <v>295</v>
      </c>
      <c r="C41" t="s">
        <v>612</v>
      </c>
      <c r="D41" t="s">
        <v>205</v>
      </c>
      <c r="E41" t="s">
        <v>1140</v>
      </c>
      <c r="F41" t="s">
        <v>644</v>
      </c>
      <c r="G41" t="s">
        <v>637</v>
      </c>
      <c r="H41" t="s">
        <v>644</v>
      </c>
      <c r="I41" t="s">
        <v>634</v>
      </c>
      <c r="J41" t="s">
        <v>644</v>
      </c>
      <c r="K41" t="s">
        <v>628</v>
      </c>
      <c r="L41" t="s">
        <v>658</v>
      </c>
      <c r="M41" t="str">
        <f t="shared" si="0"/>
        <v>"Brandon Couchman": ["Brandon.Couchman@charter.com;mike.arola@charter.com;dave.myhre@charter.com;michael.smith3@charter.com;"],</v>
      </c>
    </row>
    <row r="42" spans="1:13" x14ac:dyDescent="0.25">
      <c r="A42" t="s">
        <v>205</v>
      </c>
      <c r="B42" t="s">
        <v>296</v>
      </c>
      <c r="C42" t="s">
        <v>612</v>
      </c>
      <c r="D42" t="s">
        <v>205</v>
      </c>
      <c r="E42" t="s">
        <v>1141</v>
      </c>
      <c r="F42" t="s">
        <v>644</v>
      </c>
      <c r="G42" t="s">
        <v>637</v>
      </c>
      <c r="H42" t="s">
        <v>644</v>
      </c>
      <c r="I42" t="s">
        <v>634</v>
      </c>
      <c r="J42" t="s">
        <v>644</v>
      </c>
      <c r="K42" t="s">
        <v>628</v>
      </c>
      <c r="L42" t="s">
        <v>658</v>
      </c>
      <c r="M42" t="str">
        <f t="shared" si="0"/>
        <v>"Brandon McBride": ["Brandon.McBride@charter.com;mike.arola@charter.com;dave.myhre@charter.com;michael.smith3@charter.com;"],</v>
      </c>
    </row>
    <row r="43" spans="1:13" x14ac:dyDescent="0.25">
      <c r="A43" t="s">
        <v>205</v>
      </c>
      <c r="B43" t="s">
        <v>298</v>
      </c>
      <c r="C43" t="s">
        <v>612</v>
      </c>
      <c r="D43" t="s">
        <v>205</v>
      </c>
      <c r="E43" t="s">
        <v>1266</v>
      </c>
      <c r="F43" t="s">
        <v>644</v>
      </c>
      <c r="G43" t="s">
        <v>630</v>
      </c>
      <c r="H43" t="s">
        <v>644</v>
      </c>
      <c r="I43" t="s">
        <v>629</v>
      </c>
      <c r="J43" t="s">
        <v>644</v>
      </c>
      <c r="K43" t="s">
        <v>628</v>
      </c>
      <c r="L43" t="s">
        <v>658</v>
      </c>
      <c r="M43" t="str">
        <f t="shared" si="0"/>
        <v>"Brandon Moore": ["brandon.moore@charter.com;albert.green@charter.com;brent.sears@charter.com;michael.smith3@charter.com;"],</v>
      </c>
    </row>
    <row r="44" spans="1:13" x14ac:dyDescent="0.25">
      <c r="A44" t="s">
        <v>205</v>
      </c>
      <c r="B44" t="s">
        <v>604</v>
      </c>
      <c r="C44" t="s">
        <v>612</v>
      </c>
      <c r="D44" t="s">
        <v>205</v>
      </c>
      <c r="E44" t="s">
        <v>1268</v>
      </c>
      <c r="F44" t="s">
        <v>644</v>
      </c>
      <c r="G44" t="s">
        <v>630</v>
      </c>
      <c r="H44" t="s">
        <v>644</v>
      </c>
      <c r="I44" t="s">
        <v>629</v>
      </c>
      <c r="J44" t="s">
        <v>644</v>
      </c>
      <c r="K44" t="s">
        <v>628</v>
      </c>
      <c r="L44" t="s">
        <v>658</v>
      </c>
      <c r="M44" t="str">
        <f t="shared" si="0"/>
        <v>"Brandon Smith": ["brandon.j.smith1@charter.com;albert.green@charter.com;brent.sears@charter.com;michael.smith3@charter.com;"],</v>
      </c>
    </row>
    <row r="45" spans="1:13" x14ac:dyDescent="0.25">
      <c r="A45" t="s">
        <v>205</v>
      </c>
      <c r="B45" t="s">
        <v>299</v>
      </c>
      <c r="C45" t="s">
        <v>612</v>
      </c>
      <c r="D45" t="s">
        <v>205</v>
      </c>
      <c r="E45" t="s">
        <v>1173</v>
      </c>
      <c r="F45" t="s">
        <v>644</v>
      </c>
      <c r="G45" t="s">
        <v>1293</v>
      </c>
      <c r="H45" t="s">
        <v>644</v>
      </c>
      <c r="I45" t="s">
        <v>646</v>
      </c>
      <c r="J45" t="s">
        <v>644</v>
      </c>
      <c r="K45" t="s">
        <v>645</v>
      </c>
      <c r="L45" t="s">
        <v>658</v>
      </c>
      <c r="M45" t="str">
        <f t="shared" si="0"/>
        <v>"Brett Fogarty": ["Brett.Fogarty@charter.com;nikolos.goodman@charter.com;anthony.ramirez@charter.com;trentyn.roden@charter.com;"],</v>
      </c>
    </row>
    <row r="46" spans="1:13" x14ac:dyDescent="0.25">
      <c r="A46" t="s">
        <v>205</v>
      </c>
      <c r="B46" t="s">
        <v>300</v>
      </c>
      <c r="C46" t="s">
        <v>612</v>
      </c>
      <c r="D46" t="s">
        <v>205</v>
      </c>
      <c r="E46" t="s">
        <v>1082</v>
      </c>
      <c r="F46" t="s">
        <v>644</v>
      </c>
      <c r="G46" t="s">
        <v>626</v>
      </c>
      <c r="H46" t="s">
        <v>644</v>
      </c>
      <c r="I46" t="s">
        <v>623</v>
      </c>
      <c r="J46" t="s">
        <v>644</v>
      </c>
      <c r="K46" s="7" t="s">
        <v>657</v>
      </c>
      <c r="L46" t="s">
        <v>658</v>
      </c>
      <c r="M46" t="str">
        <f t="shared" si="0"/>
        <v>"Brian Bettle": ["Brian.Bettle@charter.com;robin.bagley@charter.com;todd.hawke@charter.com;bryan.riggs@charter.com;"],</v>
      </c>
    </row>
    <row r="47" spans="1:13" x14ac:dyDescent="0.25">
      <c r="A47" t="s">
        <v>205</v>
      </c>
      <c r="B47" t="s">
        <v>301</v>
      </c>
      <c r="C47" t="s">
        <v>612</v>
      </c>
      <c r="D47" t="s">
        <v>205</v>
      </c>
      <c r="E47" t="s">
        <v>1094</v>
      </c>
      <c r="F47" t="s">
        <v>644</v>
      </c>
      <c r="G47" t="s">
        <v>627</v>
      </c>
      <c r="H47" t="s">
        <v>644</v>
      </c>
      <c r="I47" t="s">
        <v>623</v>
      </c>
      <c r="J47" t="s">
        <v>644</v>
      </c>
      <c r="K47" s="7" t="s">
        <v>657</v>
      </c>
      <c r="L47" t="s">
        <v>658</v>
      </c>
      <c r="M47" t="str">
        <f t="shared" si="0"/>
        <v>"Brian Coles": ["Brian.Coles@charter.com;scott.delpriore@charter.com;todd.hawke@charter.com;bryan.riggs@charter.com;"],</v>
      </c>
    </row>
    <row r="48" spans="1:13" x14ac:dyDescent="0.25">
      <c r="A48" t="s">
        <v>205</v>
      </c>
      <c r="B48" t="s">
        <v>303</v>
      </c>
      <c r="C48" t="s">
        <v>612</v>
      </c>
      <c r="D48" t="s">
        <v>205</v>
      </c>
      <c r="E48" t="s">
        <v>1159</v>
      </c>
      <c r="F48" t="s">
        <v>644</v>
      </c>
      <c r="G48" t="s">
        <v>641</v>
      </c>
      <c r="H48" t="s">
        <v>644</v>
      </c>
      <c r="I48" t="s">
        <v>638</v>
      </c>
      <c r="J48" t="s">
        <v>644</v>
      </c>
      <c r="K48" t="s">
        <v>628</v>
      </c>
      <c r="L48" t="s">
        <v>658</v>
      </c>
      <c r="M48" t="str">
        <f t="shared" si="0"/>
        <v>"Brian Pierce": ["Brian.Pierce@charter.com;randy.weston@charter.com;ryan.gaither@charter.com;michael.smith3@charter.com;"],</v>
      </c>
    </row>
    <row r="49" spans="1:13" x14ac:dyDescent="0.25">
      <c r="A49" t="s">
        <v>205</v>
      </c>
      <c r="B49" t="s">
        <v>304</v>
      </c>
      <c r="C49" t="s">
        <v>612</v>
      </c>
      <c r="D49" t="s">
        <v>205</v>
      </c>
      <c r="E49" t="s">
        <v>1231</v>
      </c>
      <c r="F49" t="s">
        <v>644</v>
      </c>
      <c r="G49" t="s">
        <v>655</v>
      </c>
      <c r="H49" t="s">
        <v>644</v>
      </c>
      <c r="I49" t="s">
        <v>648</v>
      </c>
      <c r="J49" t="s">
        <v>644</v>
      </c>
      <c r="K49" t="s">
        <v>645</v>
      </c>
      <c r="L49" t="s">
        <v>658</v>
      </c>
      <c r="M49" t="str">
        <f t="shared" si="0"/>
        <v>"Brian Spires": ["Brian.Spires@charter.com;john.boling@charter.com;david.steger@charter.com;trentyn.roden@charter.com;"],</v>
      </c>
    </row>
    <row r="50" spans="1:13" x14ac:dyDescent="0.25">
      <c r="A50" t="s">
        <v>205</v>
      </c>
      <c r="B50" t="s">
        <v>305</v>
      </c>
      <c r="C50" t="s">
        <v>612</v>
      </c>
      <c r="D50" t="s">
        <v>205</v>
      </c>
      <c r="E50" t="s">
        <v>1242</v>
      </c>
      <c r="F50" t="s">
        <v>644</v>
      </c>
      <c r="G50" t="s">
        <v>656</v>
      </c>
      <c r="H50" t="s">
        <v>644</v>
      </c>
      <c r="I50" t="s">
        <v>648</v>
      </c>
      <c r="J50" t="s">
        <v>644</v>
      </c>
      <c r="K50" t="s">
        <v>645</v>
      </c>
      <c r="L50" t="s">
        <v>658</v>
      </c>
      <c r="M50" t="str">
        <f t="shared" si="0"/>
        <v>"Brian Traver": ["Brian.Traver@charter.com;thomas.robertson@charter.com;david.steger@charter.com;trentyn.roden@charter.com;"],</v>
      </c>
    </row>
    <row r="51" spans="1:13" x14ac:dyDescent="0.25">
      <c r="A51" t="s">
        <v>205</v>
      </c>
      <c r="B51" t="s">
        <v>306</v>
      </c>
      <c r="C51" t="s">
        <v>612</v>
      </c>
      <c r="D51" t="s">
        <v>205</v>
      </c>
      <c r="E51" t="s">
        <v>1083</v>
      </c>
      <c r="F51" t="s">
        <v>644</v>
      </c>
      <c r="G51" t="s">
        <v>626</v>
      </c>
      <c r="H51" t="s">
        <v>644</v>
      </c>
      <c r="I51" t="s">
        <v>623</v>
      </c>
      <c r="J51" t="s">
        <v>644</v>
      </c>
      <c r="K51" s="7" t="s">
        <v>657</v>
      </c>
      <c r="L51" t="s">
        <v>658</v>
      </c>
      <c r="M51" t="str">
        <f t="shared" si="0"/>
        <v>"Brock Hassler": ["Brock.Hassler@charter.com;robin.bagley@charter.com;todd.hawke@charter.com;bryan.riggs@charter.com;"],</v>
      </c>
    </row>
    <row r="52" spans="1:13" x14ac:dyDescent="0.25">
      <c r="A52" t="s">
        <v>205</v>
      </c>
      <c r="B52" t="s">
        <v>307</v>
      </c>
      <c r="C52" t="s">
        <v>612</v>
      </c>
      <c r="D52" t="s">
        <v>205</v>
      </c>
      <c r="E52" t="s">
        <v>1108</v>
      </c>
      <c r="F52" t="s">
        <v>644</v>
      </c>
      <c r="G52" t="s">
        <v>631</v>
      </c>
      <c r="H52" t="s">
        <v>644</v>
      </c>
      <c r="I52" t="s">
        <v>629</v>
      </c>
      <c r="J52" t="s">
        <v>644</v>
      </c>
      <c r="K52" t="s">
        <v>628</v>
      </c>
      <c r="L52" t="s">
        <v>658</v>
      </c>
      <c r="M52" t="str">
        <f t="shared" si="0"/>
        <v>"Bryan Carrizales": ["Bryan.Carrizales@charter.com;arnold.valencia@charter.com;brent.sears@charter.com;michael.smith3@charter.com;"],</v>
      </c>
    </row>
    <row r="53" spans="1:13" x14ac:dyDescent="0.25">
      <c r="A53" t="s">
        <v>205</v>
      </c>
      <c r="B53" t="s">
        <v>308</v>
      </c>
      <c r="C53" t="s">
        <v>612</v>
      </c>
      <c r="D53" t="s">
        <v>205</v>
      </c>
      <c r="E53" t="s">
        <v>1150</v>
      </c>
      <c r="F53" t="s">
        <v>644</v>
      </c>
      <c r="G53" t="s">
        <v>639</v>
      </c>
      <c r="H53" t="s">
        <v>644</v>
      </c>
      <c r="I53" t="s">
        <v>638</v>
      </c>
      <c r="J53" t="s">
        <v>644</v>
      </c>
      <c r="K53" t="s">
        <v>628</v>
      </c>
      <c r="L53" t="s">
        <v>658</v>
      </c>
      <c r="M53" t="str">
        <f t="shared" si="0"/>
        <v>"Bryan Meier": ["Bryan.Meier@charter.com;christopher.bobince@charter.com;ryan.gaither@charter.com;michael.smith3@charter.com;"],</v>
      </c>
    </row>
    <row r="54" spans="1:13" x14ac:dyDescent="0.25">
      <c r="A54" t="s">
        <v>205</v>
      </c>
      <c r="B54" t="s">
        <v>309</v>
      </c>
      <c r="C54" t="s">
        <v>612</v>
      </c>
      <c r="D54" t="s">
        <v>205</v>
      </c>
      <c r="E54" t="s">
        <v>1164</v>
      </c>
      <c r="F54" t="s">
        <v>644</v>
      </c>
      <c r="G54" t="s">
        <v>642</v>
      </c>
      <c r="H54" t="s">
        <v>644</v>
      </c>
      <c r="I54" t="s">
        <v>638</v>
      </c>
      <c r="J54" t="s">
        <v>644</v>
      </c>
      <c r="K54" t="s">
        <v>628</v>
      </c>
      <c r="L54" t="s">
        <v>658</v>
      </c>
      <c r="M54" t="str">
        <f t="shared" si="0"/>
        <v>"Bryan Powless": ["Bryan.Powless@charter.com;raymond.akesson@charter.com;ryan.gaither@charter.com;michael.smith3@charter.com;"],</v>
      </c>
    </row>
    <row r="55" spans="1:13" x14ac:dyDescent="0.25">
      <c r="A55" t="s">
        <v>205</v>
      </c>
      <c r="B55" t="s">
        <v>310</v>
      </c>
      <c r="C55" t="s">
        <v>612</v>
      </c>
      <c r="D55" t="s">
        <v>205</v>
      </c>
      <c r="E55" t="s">
        <v>1035</v>
      </c>
      <c r="F55" t="s">
        <v>644</v>
      </c>
      <c r="G55" t="s">
        <v>617</v>
      </c>
      <c r="H55" t="s">
        <v>644</v>
      </c>
      <c r="I55" t="s">
        <v>618</v>
      </c>
      <c r="J55" t="s">
        <v>644</v>
      </c>
      <c r="K55" s="7" t="s">
        <v>657</v>
      </c>
      <c r="L55" t="s">
        <v>658</v>
      </c>
      <c r="M55" t="str">
        <f t="shared" si="0"/>
        <v>"Bryce Hiigel": ["Bryce.Hiigel@charter.com;christopher.estey@charter.com;terry.fielder@charter.com;bryan.riggs@charter.com;"],</v>
      </c>
    </row>
    <row r="56" spans="1:13" x14ac:dyDescent="0.25">
      <c r="A56" t="s">
        <v>205</v>
      </c>
      <c r="B56" t="s">
        <v>311</v>
      </c>
      <c r="C56" t="s">
        <v>612</v>
      </c>
      <c r="D56" t="s">
        <v>205</v>
      </c>
      <c r="E56" t="s">
        <v>1142</v>
      </c>
      <c r="F56" t="s">
        <v>644</v>
      </c>
      <c r="G56" t="s">
        <v>637</v>
      </c>
      <c r="H56" t="s">
        <v>644</v>
      </c>
      <c r="I56" t="s">
        <v>634</v>
      </c>
      <c r="J56" t="s">
        <v>644</v>
      </c>
      <c r="K56" t="s">
        <v>628</v>
      </c>
      <c r="L56" t="s">
        <v>658</v>
      </c>
      <c r="M56" t="str">
        <f t="shared" si="0"/>
        <v>"Byron Robison": ["Byron.Robison@charter.com;mike.arola@charter.com;dave.myhre@charter.com;michael.smith3@charter.com;"],</v>
      </c>
    </row>
    <row r="57" spans="1:13" x14ac:dyDescent="0.25">
      <c r="A57" t="s">
        <v>205</v>
      </c>
      <c r="B57" t="s">
        <v>313</v>
      </c>
      <c r="C57" t="s">
        <v>612</v>
      </c>
      <c r="D57" t="s">
        <v>205</v>
      </c>
      <c r="E57" t="s">
        <v>1131</v>
      </c>
      <c r="F57" t="s">
        <v>644</v>
      </c>
      <c r="G57" t="s">
        <v>636</v>
      </c>
      <c r="H57" t="s">
        <v>644</v>
      </c>
      <c r="I57" t="s">
        <v>634</v>
      </c>
      <c r="J57" t="s">
        <v>644</v>
      </c>
      <c r="K57" t="s">
        <v>628</v>
      </c>
      <c r="L57" t="s">
        <v>658</v>
      </c>
      <c r="M57" t="str">
        <f t="shared" si="0"/>
        <v>"Cade Roy": ["Cade.Roy@charter.com;eric.dye@charter.com;dave.myhre@charter.com;michael.smith3@charter.com;"],</v>
      </c>
    </row>
    <row r="58" spans="1:13" x14ac:dyDescent="0.25">
      <c r="A58" t="s">
        <v>205</v>
      </c>
      <c r="B58" t="s">
        <v>314</v>
      </c>
      <c r="C58" t="s">
        <v>612</v>
      </c>
      <c r="D58" t="s">
        <v>205</v>
      </c>
      <c r="E58" t="s">
        <v>1189</v>
      </c>
      <c r="F58" t="s">
        <v>644</v>
      </c>
      <c r="G58" t="s">
        <v>649</v>
      </c>
      <c r="H58" t="s">
        <v>644</v>
      </c>
      <c r="I58" t="s">
        <v>646</v>
      </c>
      <c r="J58" t="s">
        <v>644</v>
      </c>
      <c r="K58" t="s">
        <v>645</v>
      </c>
      <c r="L58" t="s">
        <v>658</v>
      </c>
      <c r="M58" t="str">
        <f t="shared" si="0"/>
        <v>"Carlos Aceves": ["Carlos.Aceves@charter.com;orlando.soliz@charter.com;anthony.ramirez@charter.com;trentyn.roden@charter.com;"],</v>
      </c>
    </row>
    <row r="59" spans="1:13" x14ac:dyDescent="0.25">
      <c r="A59" t="s">
        <v>205</v>
      </c>
      <c r="B59" t="s">
        <v>315</v>
      </c>
      <c r="C59" t="s">
        <v>612</v>
      </c>
      <c r="D59" t="s">
        <v>205</v>
      </c>
      <c r="E59" t="s">
        <v>1203</v>
      </c>
      <c r="F59" t="s">
        <v>644</v>
      </c>
      <c r="G59" t="s">
        <v>651</v>
      </c>
      <c r="H59" t="s">
        <v>644</v>
      </c>
      <c r="I59" t="s">
        <v>647</v>
      </c>
      <c r="J59" t="s">
        <v>644</v>
      </c>
      <c r="K59" t="s">
        <v>645</v>
      </c>
      <c r="L59" t="s">
        <v>658</v>
      </c>
      <c r="M59" t="str">
        <f t="shared" si="0"/>
        <v>"Carlos Alanis": ["Carlos.Alanis@charter.com;gregory.eppler@charter.com;asencion.leal@charter.com;trentyn.roden@charter.com;"],</v>
      </c>
    </row>
    <row r="60" spans="1:13" x14ac:dyDescent="0.25">
      <c r="A60" t="s">
        <v>205</v>
      </c>
      <c r="B60" t="s">
        <v>317</v>
      </c>
      <c r="C60" t="s">
        <v>612</v>
      </c>
      <c r="D60" t="s">
        <v>205</v>
      </c>
      <c r="E60" t="s">
        <v>1109</v>
      </c>
      <c r="F60" t="s">
        <v>644</v>
      </c>
      <c r="G60" t="s">
        <v>631</v>
      </c>
      <c r="H60" t="s">
        <v>644</v>
      </c>
      <c r="I60" t="s">
        <v>629</v>
      </c>
      <c r="J60" t="s">
        <v>644</v>
      </c>
      <c r="K60" t="s">
        <v>628</v>
      </c>
      <c r="L60" t="s">
        <v>658</v>
      </c>
      <c r="M60" t="str">
        <f t="shared" si="0"/>
        <v>"Carlos Barragan Zermeno": ["Carlos.BarraganZermeno@charter.com;arnold.valencia@charter.com;brent.sears@charter.com;michael.smith3@charter.com;"],</v>
      </c>
    </row>
    <row r="61" spans="1:13" x14ac:dyDescent="0.25">
      <c r="A61" t="s">
        <v>205</v>
      </c>
      <c r="B61" t="s">
        <v>316</v>
      </c>
      <c r="C61" t="s">
        <v>612</v>
      </c>
      <c r="D61" t="s">
        <v>205</v>
      </c>
      <c r="E61" t="s">
        <v>1109</v>
      </c>
      <c r="F61" t="s">
        <v>644</v>
      </c>
      <c r="G61" t="s">
        <v>631</v>
      </c>
      <c r="H61" t="s">
        <v>644</v>
      </c>
      <c r="I61" t="s">
        <v>629</v>
      </c>
      <c r="J61" t="s">
        <v>644</v>
      </c>
      <c r="K61" t="s">
        <v>628</v>
      </c>
      <c r="L61" t="s">
        <v>658</v>
      </c>
      <c r="M61" t="str">
        <f t="shared" si="0"/>
        <v>"Carlos Barragan": ["Carlos.BarraganZermeno@charter.com;arnold.valencia@charter.com;brent.sears@charter.com;michael.smith3@charter.com;"],</v>
      </c>
    </row>
    <row r="62" spans="1:13" x14ac:dyDescent="0.25">
      <c r="A62" t="s">
        <v>205</v>
      </c>
      <c r="B62" t="s">
        <v>318</v>
      </c>
      <c r="C62" t="s">
        <v>612</v>
      </c>
      <c r="D62" t="s">
        <v>205</v>
      </c>
      <c r="E62" t="s">
        <v>1209</v>
      </c>
      <c r="F62" t="s">
        <v>644</v>
      </c>
      <c r="G62" t="s">
        <v>652</v>
      </c>
      <c r="H62" t="s">
        <v>644</v>
      </c>
      <c r="I62" t="s">
        <v>647</v>
      </c>
      <c r="J62" t="s">
        <v>644</v>
      </c>
      <c r="K62" t="s">
        <v>645</v>
      </c>
      <c r="L62" t="s">
        <v>658</v>
      </c>
      <c r="M62" t="str">
        <f t="shared" si="0"/>
        <v>"Carlos Serna": ["Carlos.Serna@charter.com;john.marquez@charter.com;asencion.leal@charter.com;trentyn.roden@charter.com;"],</v>
      </c>
    </row>
    <row r="63" spans="1:13" x14ac:dyDescent="0.25">
      <c r="A63" t="s">
        <v>205</v>
      </c>
      <c r="B63" t="s">
        <v>319</v>
      </c>
      <c r="C63" t="s">
        <v>612</v>
      </c>
      <c r="D63" t="s">
        <v>205</v>
      </c>
      <c r="E63" t="s">
        <v>1174</v>
      </c>
      <c r="F63" t="s">
        <v>644</v>
      </c>
      <c r="G63" t="s">
        <v>1293</v>
      </c>
      <c r="H63" t="s">
        <v>644</v>
      </c>
      <c r="I63" t="s">
        <v>646</v>
      </c>
      <c r="J63" t="s">
        <v>644</v>
      </c>
      <c r="K63" t="s">
        <v>645</v>
      </c>
      <c r="L63" t="s">
        <v>658</v>
      </c>
      <c r="M63" t="str">
        <f t="shared" si="0"/>
        <v>"Chad Gentry": ["Chad.Gentry@charter.com;nikolos.goodman@charter.com;anthony.ramirez@charter.com;trentyn.roden@charter.com;"],</v>
      </c>
    </row>
    <row r="64" spans="1:13" x14ac:dyDescent="0.25">
      <c r="A64" t="s">
        <v>205</v>
      </c>
      <c r="B64" t="s">
        <v>320</v>
      </c>
      <c r="C64" t="s">
        <v>612</v>
      </c>
      <c r="D64" t="s">
        <v>205</v>
      </c>
      <c r="E64" t="s">
        <v>1116</v>
      </c>
      <c r="F64" t="s">
        <v>644</v>
      </c>
      <c r="G64" t="s">
        <v>632</v>
      </c>
      <c r="H64" t="s">
        <v>644</v>
      </c>
      <c r="I64" t="s">
        <v>629</v>
      </c>
      <c r="J64" t="s">
        <v>644</v>
      </c>
      <c r="K64" t="s">
        <v>628</v>
      </c>
      <c r="L64" t="s">
        <v>658</v>
      </c>
      <c r="M64" t="str">
        <f t="shared" si="0"/>
        <v>"Chandler Simpson": ["Chandler.Simpson@charter.com;perry.smith@charter.com;brent.sears@charter.com;michael.smith3@charter.com;"],</v>
      </c>
    </row>
    <row r="65" spans="1:13" x14ac:dyDescent="0.25">
      <c r="A65" t="s">
        <v>205</v>
      </c>
      <c r="B65" t="s">
        <v>321</v>
      </c>
      <c r="C65" t="s">
        <v>612</v>
      </c>
      <c r="D65" t="s">
        <v>205</v>
      </c>
      <c r="E65" t="s">
        <v>1103</v>
      </c>
      <c r="F65" t="s">
        <v>644</v>
      </c>
      <c r="G65" t="s">
        <v>630</v>
      </c>
      <c r="H65" t="s">
        <v>644</v>
      </c>
      <c r="I65" t="s">
        <v>629</v>
      </c>
      <c r="J65" t="s">
        <v>644</v>
      </c>
      <c r="K65" t="s">
        <v>628</v>
      </c>
      <c r="L65" t="s">
        <v>658</v>
      </c>
      <c r="M65" t="str">
        <f t="shared" ref="M65:M128" si="1">_xlfn.CONCAT(A65:L65)</f>
        <v>"Chris Brooker": ["Chris.Brooker@charter.com;albert.green@charter.com;brent.sears@charter.com;michael.smith3@charter.com;"],</v>
      </c>
    </row>
    <row r="66" spans="1:13" x14ac:dyDescent="0.25">
      <c r="A66" t="s">
        <v>205</v>
      </c>
      <c r="B66" t="s">
        <v>322</v>
      </c>
      <c r="C66" t="s">
        <v>612</v>
      </c>
      <c r="D66" t="s">
        <v>205</v>
      </c>
      <c r="E66" t="s">
        <v>1243</v>
      </c>
      <c r="F66" t="s">
        <v>644</v>
      </c>
      <c r="G66" t="s">
        <v>656</v>
      </c>
      <c r="H66" t="s">
        <v>644</v>
      </c>
      <c r="I66" t="s">
        <v>648</v>
      </c>
      <c r="J66" t="s">
        <v>644</v>
      </c>
      <c r="K66" t="s">
        <v>645</v>
      </c>
      <c r="L66" t="s">
        <v>658</v>
      </c>
      <c r="M66" t="str">
        <f t="shared" si="1"/>
        <v>"Chris Callahan": ["Chris.Callahan@charter.com;thomas.robertson@charter.com;david.steger@charter.com;trentyn.roden@charter.com;"],</v>
      </c>
    </row>
    <row r="67" spans="1:13" x14ac:dyDescent="0.25">
      <c r="A67" t="s">
        <v>205</v>
      </c>
      <c r="B67" t="s">
        <v>323</v>
      </c>
      <c r="C67" t="s">
        <v>612</v>
      </c>
      <c r="D67" t="s">
        <v>205</v>
      </c>
      <c r="E67" t="s">
        <v>1151</v>
      </c>
      <c r="F67" t="s">
        <v>644</v>
      </c>
      <c r="G67" t="s">
        <v>639</v>
      </c>
      <c r="H67" t="s">
        <v>644</v>
      </c>
      <c r="I67" t="s">
        <v>638</v>
      </c>
      <c r="J67" t="s">
        <v>644</v>
      </c>
      <c r="K67" t="s">
        <v>628</v>
      </c>
      <c r="L67" t="s">
        <v>658</v>
      </c>
      <c r="M67" t="str">
        <f t="shared" si="1"/>
        <v>"Chris Griffith": ["Chris.Griffith@charter.com;christopher.bobince@charter.com;ryan.gaither@charter.com;michael.smith3@charter.com;"],</v>
      </c>
    </row>
    <row r="68" spans="1:13" x14ac:dyDescent="0.25">
      <c r="A68" t="s">
        <v>205</v>
      </c>
      <c r="B68" t="s">
        <v>324</v>
      </c>
      <c r="C68" t="s">
        <v>612</v>
      </c>
      <c r="D68" t="s">
        <v>205</v>
      </c>
      <c r="E68" t="s">
        <v>1072</v>
      </c>
      <c r="F68" t="s">
        <v>644</v>
      </c>
      <c r="G68" t="s">
        <v>625</v>
      </c>
      <c r="H68" t="s">
        <v>644</v>
      </c>
      <c r="I68" t="s">
        <v>623</v>
      </c>
      <c r="J68" t="s">
        <v>644</v>
      </c>
      <c r="K68" s="7" t="s">
        <v>657</v>
      </c>
      <c r="L68" t="s">
        <v>658</v>
      </c>
      <c r="M68" t="str">
        <f t="shared" si="1"/>
        <v>"Chris Koreski": ["chris.Koreski@charter.com;raymond.roberts@charter.com;todd.hawke@charter.com;bryan.riggs@charter.com;"],</v>
      </c>
    </row>
    <row r="69" spans="1:13" x14ac:dyDescent="0.25">
      <c r="A69" t="s">
        <v>205</v>
      </c>
      <c r="B69" t="s">
        <v>325</v>
      </c>
      <c r="C69" t="s">
        <v>612</v>
      </c>
      <c r="D69" t="s">
        <v>205</v>
      </c>
      <c r="E69" t="s">
        <v>1303</v>
      </c>
      <c r="F69" t="s">
        <v>644</v>
      </c>
      <c r="G69" t="s">
        <v>654</v>
      </c>
      <c r="H69" t="s">
        <v>644</v>
      </c>
      <c r="I69" t="s">
        <v>648</v>
      </c>
      <c r="J69" t="s">
        <v>644</v>
      </c>
      <c r="K69" t="s">
        <v>645</v>
      </c>
      <c r="L69" t="s">
        <v>658</v>
      </c>
      <c r="M69" t="str">
        <f t="shared" si="1"/>
        <v>"Chris Ridge": ["Chris.Ridge@charter.com;brian.ramil@charter.com;david.steger@charter.com;trentyn.roden@charter.com;"],</v>
      </c>
    </row>
    <row r="70" spans="1:13" x14ac:dyDescent="0.25">
      <c r="A70" t="s">
        <v>205</v>
      </c>
      <c r="B70" t="s">
        <v>326</v>
      </c>
      <c r="C70" t="s">
        <v>612</v>
      </c>
      <c r="D70" t="s">
        <v>205</v>
      </c>
      <c r="E70" t="s">
        <v>1285</v>
      </c>
      <c r="F70" t="s">
        <v>644</v>
      </c>
      <c r="G70" t="s">
        <v>642</v>
      </c>
      <c r="H70" t="s">
        <v>644</v>
      </c>
      <c r="I70" t="s">
        <v>638</v>
      </c>
      <c r="J70" t="s">
        <v>644</v>
      </c>
      <c r="K70" t="s">
        <v>628</v>
      </c>
      <c r="L70" t="s">
        <v>658</v>
      </c>
      <c r="M70" t="str">
        <f t="shared" si="1"/>
        <v>"Chris Samples": ["chris.samples@charter.com;raymond.akesson@charter.com;ryan.gaither@charter.com;michael.smith3@charter.com;"],</v>
      </c>
    </row>
    <row r="71" spans="1:13" x14ac:dyDescent="0.25">
      <c r="A71" t="s">
        <v>205</v>
      </c>
      <c r="B71" t="s">
        <v>327</v>
      </c>
      <c r="C71" t="s">
        <v>612</v>
      </c>
      <c r="D71" t="s">
        <v>205</v>
      </c>
      <c r="E71" t="s">
        <v>1155</v>
      </c>
      <c r="F71" t="s">
        <v>644</v>
      </c>
      <c r="G71" t="s">
        <v>640</v>
      </c>
      <c r="H71" t="s">
        <v>644</v>
      </c>
      <c r="I71" t="s">
        <v>638</v>
      </c>
      <c r="J71" t="s">
        <v>644</v>
      </c>
      <c r="K71" t="s">
        <v>628</v>
      </c>
      <c r="L71" t="s">
        <v>658</v>
      </c>
      <c r="M71" t="str">
        <f t="shared" si="1"/>
        <v>"Chris Zakem": ["Chris.Zakem@charter.com;erick.hull@charter.com;ryan.gaither@charter.com;michael.smith3@charter.com;"],</v>
      </c>
    </row>
    <row r="72" spans="1:13" x14ac:dyDescent="0.25">
      <c r="A72" t="s">
        <v>205</v>
      </c>
      <c r="B72" t="s">
        <v>329</v>
      </c>
      <c r="C72" t="s">
        <v>612</v>
      </c>
      <c r="D72" t="s">
        <v>205</v>
      </c>
      <c r="E72" t="s">
        <v>1046</v>
      </c>
      <c r="F72" t="s">
        <v>644</v>
      </c>
      <c r="G72" t="s">
        <v>620</v>
      </c>
      <c r="H72" t="s">
        <v>644</v>
      </c>
      <c r="I72" t="s">
        <v>618</v>
      </c>
      <c r="J72" t="s">
        <v>644</v>
      </c>
      <c r="K72" s="7" t="s">
        <v>657</v>
      </c>
      <c r="L72" t="s">
        <v>658</v>
      </c>
      <c r="M72" t="str">
        <f t="shared" si="1"/>
        <v>"Christian Bruens": ["Christian.Bruens@charter.com;john.denney@charter.com;terry.fielder@charter.com;bryan.riggs@charter.com;"],</v>
      </c>
    </row>
    <row r="73" spans="1:13" x14ac:dyDescent="0.25">
      <c r="A73" t="s">
        <v>205</v>
      </c>
      <c r="B73" t="s">
        <v>330</v>
      </c>
      <c r="C73" t="s">
        <v>612</v>
      </c>
      <c r="D73" t="s">
        <v>205</v>
      </c>
      <c r="E73" t="s">
        <v>1243</v>
      </c>
      <c r="F73" t="s">
        <v>644</v>
      </c>
      <c r="G73" t="s">
        <v>656</v>
      </c>
      <c r="H73" t="s">
        <v>644</v>
      </c>
      <c r="I73" t="s">
        <v>648</v>
      </c>
      <c r="J73" t="s">
        <v>644</v>
      </c>
      <c r="K73" t="s">
        <v>645</v>
      </c>
      <c r="L73" t="s">
        <v>658</v>
      </c>
      <c r="M73" t="str">
        <f t="shared" si="1"/>
        <v>"Christopher Callahan": ["Chris.Callahan@charter.com;thomas.robertson@charter.com;david.steger@charter.com;trentyn.roden@charter.com;"],</v>
      </c>
    </row>
    <row r="74" spans="1:13" x14ac:dyDescent="0.25">
      <c r="A74" t="s">
        <v>205</v>
      </c>
      <c r="B74" t="s">
        <v>331</v>
      </c>
      <c r="C74" t="s">
        <v>612</v>
      </c>
      <c r="D74" t="s">
        <v>205</v>
      </c>
      <c r="E74" t="s">
        <v>1002</v>
      </c>
      <c r="F74" t="s">
        <v>644</v>
      </c>
      <c r="G74" t="s">
        <v>613</v>
      </c>
      <c r="H74" t="s">
        <v>644</v>
      </c>
      <c r="I74" t="s">
        <v>614</v>
      </c>
      <c r="J74" t="s">
        <v>644</v>
      </c>
      <c r="K74" s="7" t="s">
        <v>657</v>
      </c>
      <c r="L74" t="s">
        <v>658</v>
      </c>
      <c r="M74" t="str">
        <f t="shared" si="1"/>
        <v>"Christopher Cooper": ["Christopher.Cooper@charter.com;lee.millsap@charter.com;dan.dorrell@charter.com;bryan.riggs@charter.com;"],</v>
      </c>
    </row>
    <row r="75" spans="1:13" x14ac:dyDescent="0.25">
      <c r="A75" t="s">
        <v>205</v>
      </c>
      <c r="B75" t="s">
        <v>332</v>
      </c>
      <c r="C75" t="s">
        <v>612</v>
      </c>
      <c r="D75" t="s">
        <v>205</v>
      </c>
      <c r="E75" t="s">
        <v>1151</v>
      </c>
      <c r="F75" t="s">
        <v>644</v>
      </c>
      <c r="G75" t="s">
        <v>639</v>
      </c>
      <c r="H75" t="s">
        <v>644</v>
      </c>
      <c r="I75" t="s">
        <v>638</v>
      </c>
      <c r="J75" t="s">
        <v>644</v>
      </c>
      <c r="K75" t="s">
        <v>628</v>
      </c>
      <c r="L75" t="s">
        <v>658</v>
      </c>
      <c r="M75" t="str">
        <f t="shared" si="1"/>
        <v>"Christopher Griffith": ["Chris.Griffith@charter.com;christopher.bobince@charter.com;ryan.gaither@charter.com;michael.smith3@charter.com;"],</v>
      </c>
    </row>
    <row r="76" spans="1:13" x14ac:dyDescent="0.25">
      <c r="A76" t="s">
        <v>205</v>
      </c>
      <c r="B76" t="s">
        <v>333</v>
      </c>
      <c r="C76" t="s">
        <v>612</v>
      </c>
      <c r="D76" t="s">
        <v>205</v>
      </c>
      <c r="E76" t="s">
        <v>1288</v>
      </c>
      <c r="F76" t="s">
        <v>644</v>
      </c>
      <c r="G76" t="s">
        <v>643</v>
      </c>
      <c r="H76" t="s">
        <v>644</v>
      </c>
      <c r="I76" t="s">
        <v>638</v>
      </c>
      <c r="J76" t="s">
        <v>644</v>
      </c>
      <c r="K76" t="s">
        <v>628</v>
      </c>
      <c r="L76" t="s">
        <v>658</v>
      </c>
      <c r="M76" t="str">
        <f t="shared" si="1"/>
        <v>"Christopher Hubbard": ["christopher.hubbard@charter.com;timothy.schirmer@charter.com;ryan.gaither@charter.com;michael.smith3@charter.com;"],</v>
      </c>
    </row>
    <row r="77" spans="1:13" x14ac:dyDescent="0.25">
      <c r="A77" t="s">
        <v>205</v>
      </c>
      <c r="B77" t="s">
        <v>334</v>
      </c>
      <c r="C77" t="s">
        <v>612</v>
      </c>
      <c r="D77" t="s">
        <v>205</v>
      </c>
      <c r="E77" t="s">
        <v>1261</v>
      </c>
      <c r="F77" t="s">
        <v>644</v>
      </c>
      <c r="G77" t="s">
        <v>625</v>
      </c>
      <c r="H77" t="s">
        <v>644</v>
      </c>
      <c r="I77" t="s">
        <v>623</v>
      </c>
      <c r="J77" t="s">
        <v>644</v>
      </c>
      <c r="K77" s="7" t="s">
        <v>657</v>
      </c>
      <c r="L77" t="s">
        <v>658</v>
      </c>
      <c r="M77" t="str">
        <f t="shared" si="1"/>
        <v>"Christopher Koreski": ["chris.koreski@charter.com;raymond.roberts@charter.com;todd.hawke@charter.com;bryan.riggs@charter.com;"],</v>
      </c>
    </row>
    <row r="78" spans="1:13" x14ac:dyDescent="0.25">
      <c r="A78" t="s">
        <v>205</v>
      </c>
      <c r="B78" t="s">
        <v>335</v>
      </c>
      <c r="C78" t="s">
        <v>612</v>
      </c>
      <c r="D78" t="s">
        <v>205</v>
      </c>
      <c r="E78" t="s">
        <v>1272</v>
      </c>
      <c r="F78" t="s">
        <v>644</v>
      </c>
      <c r="G78" t="s">
        <v>633</v>
      </c>
      <c r="H78" t="s">
        <v>644</v>
      </c>
      <c r="I78" t="s">
        <v>629</v>
      </c>
      <c r="J78" t="s">
        <v>644</v>
      </c>
      <c r="K78" t="s">
        <v>628</v>
      </c>
      <c r="L78" t="s">
        <v>658</v>
      </c>
      <c r="M78" t="str">
        <f t="shared" si="1"/>
        <v>"Christopher Nelson": ["christopher.nelson@charter.com;shawn.jayne@charter.com;brent.sears@charter.com;michael.smith3@charter.com;"],</v>
      </c>
    </row>
    <row r="79" spans="1:13" x14ac:dyDescent="0.25">
      <c r="A79" t="s">
        <v>205</v>
      </c>
      <c r="B79" t="s">
        <v>337</v>
      </c>
      <c r="C79" t="s">
        <v>612</v>
      </c>
      <c r="D79" t="s">
        <v>205</v>
      </c>
      <c r="E79" t="s">
        <v>1125</v>
      </c>
      <c r="F79" t="s">
        <v>644</v>
      </c>
      <c r="G79" t="s">
        <v>635</v>
      </c>
      <c r="H79" t="s">
        <v>644</v>
      </c>
      <c r="I79" t="s">
        <v>634</v>
      </c>
      <c r="J79" t="s">
        <v>644</v>
      </c>
      <c r="K79" t="s">
        <v>628</v>
      </c>
      <c r="L79" t="s">
        <v>658</v>
      </c>
      <c r="M79" t="str">
        <f t="shared" si="1"/>
        <v>"Christopher Plummer": ["Christopher.Plummer@charter.com;david.sellers@charter.com;dave.myhre@charter.com;michael.smith3@charter.com;"],</v>
      </c>
    </row>
    <row r="80" spans="1:13" x14ac:dyDescent="0.25">
      <c r="A80" t="s">
        <v>205</v>
      </c>
      <c r="B80" t="s">
        <v>338</v>
      </c>
      <c r="C80" t="s">
        <v>612</v>
      </c>
      <c r="D80" t="s">
        <v>205</v>
      </c>
      <c r="E80" t="s">
        <v>1303</v>
      </c>
      <c r="F80" t="s">
        <v>644</v>
      </c>
      <c r="G80" t="s">
        <v>654</v>
      </c>
      <c r="H80" t="s">
        <v>644</v>
      </c>
      <c r="I80" t="s">
        <v>648</v>
      </c>
      <c r="J80" t="s">
        <v>644</v>
      </c>
      <c r="K80" t="s">
        <v>645</v>
      </c>
      <c r="L80" t="s">
        <v>658</v>
      </c>
      <c r="M80" t="str">
        <f t="shared" si="1"/>
        <v>"Christopher Ridge": ["Chris.Ridge@charter.com;brian.ramil@charter.com;david.steger@charter.com;trentyn.roden@charter.com;"],</v>
      </c>
    </row>
    <row r="81" spans="1:13" x14ac:dyDescent="0.25">
      <c r="A81" t="s">
        <v>205</v>
      </c>
      <c r="B81" t="s">
        <v>339</v>
      </c>
      <c r="C81" t="s">
        <v>612</v>
      </c>
      <c r="D81" t="s">
        <v>205</v>
      </c>
      <c r="E81" t="s">
        <v>1255</v>
      </c>
      <c r="F81" t="s">
        <v>644</v>
      </c>
      <c r="G81" t="s">
        <v>620</v>
      </c>
      <c r="H81" t="s">
        <v>644</v>
      </c>
      <c r="I81" t="s">
        <v>618</v>
      </c>
      <c r="J81" t="s">
        <v>644</v>
      </c>
      <c r="K81" s="7" t="s">
        <v>657</v>
      </c>
      <c r="L81" t="s">
        <v>658</v>
      </c>
      <c r="M81" t="str">
        <f t="shared" si="1"/>
        <v>"Christopher Stephens": ["christopher.stephens@charter.com;john.denney@charter.com;terry.fielder@charter.com;bryan.riggs@charter.com;"],</v>
      </c>
    </row>
    <row r="82" spans="1:13" x14ac:dyDescent="0.25">
      <c r="A82" t="s">
        <v>205</v>
      </c>
      <c r="B82" t="s">
        <v>340</v>
      </c>
      <c r="C82" t="s">
        <v>612</v>
      </c>
      <c r="D82" t="s">
        <v>205</v>
      </c>
      <c r="E82" t="s">
        <v>1003</v>
      </c>
      <c r="F82" t="s">
        <v>644</v>
      </c>
      <c r="G82" t="s">
        <v>613</v>
      </c>
      <c r="H82" t="s">
        <v>644</v>
      </c>
      <c r="I82" t="s">
        <v>614</v>
      </c>
      <c r="J82" t="s">
        <v>644</v>
      </c>
      <c r="K82" s="7" t="s">
        <v>657</v>
      </c>
      <c r="L82" t="s">
        <v>658</v>
      </c>
      <c r="M82" t="str">
        <f t="shared" si="1"/>
        <v>"CJ Cooper": ["CJ.Cooper@charter.com;lee.millsap@charter.com;dan.dorrell@charter.com;bryan.riggs@charter.com;"],</v>
      </c>
    </row>
    <row r="83" spans="1:13" x14ac:dyDescent="0.25">
      <c r="A83" t="s">
        <v>205</v>
      </c>
      <c r="B83" t="s">
        <v>341</v>
      </c>
      <c r="C83" t="s">
        <v>612</v>
      </c>
      <c r="D83" t="s">
        <v>205</v>
      </c>
      <c r="E83" t="s">
        <v>1117</v>
      </c>
      <c r="F83" t="s">
        <v>644</v>
      </c>
      <c r="G83" t="s">
        <v>632</v>
      </c>
      <c r="H83" t="s">
        <v>644</v>
      </c>
      <c r="I83" t="s">
        <v>629</v>
      </c>
      <c r="J83" t="s">
        <v>644</v>
      </c>
      <c r="K83" t="s">
        <v>628</v>
      </c>
      <c r="L83" t="s">
        <v>658</v>
      </c>
      <c r="M83" t="str">
        <f t="shared" si="1"/>
        <v>"Clay DeBord": ["Clay.DeBord@charter.com;perry.smith@charter.com;brent.sears@charter.com;michael.smith3@charter.com;"],</v>
      </c>
    </row>
    <row r="84" spans="1:13" x14ac:dyDescent="0.25">
      <c r="A84" t="s">
        <v>205</v>
      </c>
      <c r="B84" t="s">
        <v>342</v>
      </c>
      <c r="C84" t="s">
        <v>612</v>
      </c>
      <c r="D84" t="s">
        <v>205</v>
      </c>
      <c r="E84" t="s">
        <v>1232</v>
      </c>
      <c r="F84" t="s">
        <v>644</v>
      </c>
      <c r="G84" t="s">
        <v>655</v>
      </c>
      <c r="H84" t="s">
        <v>644</v>
      </c>
      <c r="I84" t="s">
        <v>648</v>
      </c>
      <c r="J84" t="s">
        <v>644</v>
      </c>
      <c r="K84" t="s">
        <v>645</v>
      </c>
      <c r="L84" t="s">
        <v>658</v>
      </c>
      <c r="M84" t="str">
        <f t="shared" si="1"/>
        <v>"Clif Stewart": ["Clif.Stewart@charter.com;john.boling@charter.com;david.steger@charter.com;trentyn.roden@charter.com;"],</v>
      </c>
    </row>
    <row r="85" spans="1:13" x14ac:dyDescent="0.25">
      <c r="A85" t="s">
        <v>205</v>
      </c>
      <c r="B85" t="s">
        <v>343</v>
      </c>
      <c r="C85" t="s">
        <v>612</v>
      </c>
      <c r="D85" t="s">
        <v>205</v>
      </c>
      <c r="E85" t="s">
        <v>1126</v>
      </c>
      <c r="F85" t="s">
        <v>644</v>
      </c>
      <c r="G85" t="s">
        <v>635</v>
      </c>
      <c r="H85" t="s">
        <v>644</v>
      </c>
      <c r="I85" t="s">
        <v>634</v>
      </c>
      <c r="J85" t="s">
        <v>644</v>
      </c>
      <c r="K85" t="s">
        <v>628</v>
      </c>
      <c r="L85" t="s">
        <v>658</v>
      </c>
      <c r="M85" t="str">
        <f t="shared" si="1"/>
        <v>"Clifford Lickfold": ["Clifford.Lickfold@charter.com;david.sellers@charter.com;dave.myhre@charter.com;michael.smith3@charter.com;"],</v>
      </c>
    </row>
    <row r="86" spans="1:13" x14ac:dyDescent="0.25">
      <c r="A86" t="s">
        <v>205</v>
      </c>
      <c r="B86" t="s">
        <v>344</v>
      </c>
      <c r="C86" t="s">
        <v>612</v>
      </c>
      <c r="D86" t="s">
        <v>205</v>
      </c>
      <c r="E86" t="s">
        <v>1232</v>
      </c>
      <c r="F86" t="s">
        <v>644</v>
      </c>
      <c r="G86" t="s">
        <v>655</v>
      </c>
      <c r="H86" t="s">
        <v>644</v>
      </c>
      <c r="I86" t="s">
        <v>648</v>
      </c>
      <c r="J86" t="s">
        <v>644</v>
      </c>
      <c r="K86" t="s">
        <v>645</v>
      </c>
      <c r="L86" t="s">
        <v>658</v>
      </c>
      <c r="M86" t="str">
        <f t="shared" si="1"/>
        <v>"Clifton Stewart": ["Clif.Stewart@charter.com;john.boling@charter.com;david.steger@charter.com;trentyn.roden@charter.com;"],</v>
      </c>
    </row>
    <row r="87" spans="1:13" x14ac:dyDescent="0.25">
      <c r="A87" t="s">
        <v>205</v>
      </c>
      <c r="B87" t="s">
        <v>345</v>
      </c>
      <c r="C87" t="s">
        <v>612</v>
      </c>
      <c r="D87" t="s">
        <v>205</v>
      </c>
      <c r="E87" t="s">
        <v>1132</v>
      </c>
      <c r="F87" t="s">
        <v>644</v>
      </c>
      <c r="G87" t="s">
        <v>636</v>
      </c>
      <c r="H87" t="s">
        <v>644</v>
      </c>
      <c r="I87" t="s">
        <v>634</v>
      </c>
      <c r="J87" t="s">
        <v>644</v>
      </c>
      <c r="K87" t="s">
        <v>628</v>
      </c>
      <c r="L87" t="s">
        <v>658</v>
      </c>
      <c r="M87" t="str">
        <f t="shared" si="1"/>
        <v>"Cody Fife": ["Cody.Fife@charter.com;eric.dye@charter.com;dave.myhre@charter.com;michael.smith3@charter.com;"],</v>
      </c>
    </row>
    <row r="88" spans="1:13" x14ac:dyDescent="0.25">
      <c r="A88" t="s">
        <v>205</v>
      </c>
      <c r="B88" t="s">
        <v>346</v>
      </c>
      <c r="C88" t="s">
        <v>612</v>
      </c>
      <c r="D88" t="s">
        <v>205</v>
      </c>
      <c r="E88" t="s">
        <v>1165</v>
      </c>
      <c r="F88" t="s">
        <v>644</v>
      </c>
      <c r="G88" t="s">
        <v>642</v>
      </c>
      <c r="H88" t="s">
        <v>644</v>
      </c>
      <c r="I88" t="s">
        <v>638</v>
      </c>
      <c r="J88" t="s">
        <v>644</v>
      </c>
      <c r="K88" t="s">
        <v>628</v>
      </c>
      <c r="L88" t="s">
        <v>658</v>
      </c>
      <c r="M88" t="str">
        <f t="shared" si="1"/>
        <v>"Colby Hansen": ["Colby.Hansen@charter.com;raymond.akesson@charter.com;ryan.gaither@charter.com;michael.smith3@charter.com;"],</v>
      </c>
    </row>
    <row r="89" spans="1:13" x14ac:dyDescent="0.25">
      <c r="A89" t="s">
        <v>205</v>
      </c>
      <c r="B89" t="s">
        <v>347</v>
      </c>
      <c r="C89" t="s">
        <v>612</v>
      </c>
      <c r="D89" t="s">
        <v>205</v>
      </c>
      <c r="E89" t="s">
        <v>1118</v>
      </c>
      <c r="F89" t="s">
        <v>644</v>
      </c>
      <c r="G89" t="s">
        <v>632</v>
      </c>
      <c r="H89" t="s">
        <v>644</v>
      </c>
      <c r="I89" t="s">
        <v>629</v>
      </c>
      <c r="J89" t="s">
        <v>644</v>
      </c>
      <c r="K89" t="s">
        <v>628</v>
      </c>
      <c r="L89" t="s">
        <v>658</v>
      </c>
      <c r="M89" t="str">
        <f t="shared" si="1"/>
        <v>"Conner Baumann": ["Conner.Baumann@charter.com;perry.smith@charter.com;brent.sears@charter.com;michael.smith3@charter.com;"],</v>
      </c>
    </row>
    <row r="90" spans="1:13" x14ac:dyDescent="0.25">
      <c r="A90" t="s">
        <v>205</v>
      </c>
      <c r="B90" t="s">
        <v>348</v>
      </c>
      <c r="C90" t="s">
        <v>612</v>
      </c>
      <c r="D90" t="s">
        <v>205</v>
      </c>
      <c r="E90" t="s">
        <v>1244</v>
      </c>
      <c r="F90" t="s">
        <v>644</v>
      </c>
      <c r="G90" t="s">
        <v>656</v>
      </c>
      <c r="H90" t="s">
        <v>644</v>
      </c>
      <c r="I90" t="s">
        <v>648</v>
      </c>
      <c r="J90" t="s">
        <v>644</v>
      </c>
      <c r="K90" t="s">
        <v>645</v>
      </c>
      <c r="L90" t="s">
        <v>658</v>
      </c>
      <c r="M90" t="str">
        <f t="shared" si="1"/>
        <v>"Cory Fowler": ["Cory.Fowler@charter.com;thomas.robertson@charter.com;david.steger@charter.com;trentyn.roden@charter.com;"],</v>
      </c>
    </row>
    <row r="91" spans="1:13" x14ac:dyDescent="0.25">
      <c r="A91" t="s">
        <v>205</v>
      </c>
      <c r="B91" t="s">
        <v>349</v>
      </c>
      <c r="C91" t="s">
        <v>612</v>
      </c>
      <c r="D91" t="s">
        <v>205</v>
      </c>
      <c r="E91" t="s">
        <v>1216</v>
      </c>
      <c r="F91" t="s">
        <v>644</v>
      </c>
      <c r="G91" t="s">
        <v>653</v>
      </c>
      <c r="H91" t="s">
        <v>644</v>
      </c>
      <c r="I91" t="s">
        <v>647</v>
      </c>
      <c r="J91" t="s">
        <v>644</v>
      </c>
      <c r="K91" t="s">
        <v>645</v>
      </c>
      <c r="L91" t="s">
        <v>658</v>
      </c>
      <c r="M91" t="str">
        <f t="shared" si="1"/>
        <v>"Dale Cheeseman": ["Dale.Cheeseman@charter.com;scott.obert@charter.com;asencion.leal@charter.com;trentyn.roden@charter.com;"],</v>
      </c>
    </row>
    <row r="92" spans="1:13" x14ac:dyDescent="0.25">
      <c r="A92" t="s">
        <v>205</v>
      </c>
      <c r="B92" t="s">
        <v>350</v>
      </c>
      <c r="C92" t="s">
        <v>612</v>
      </c>
      <c r="D92" t="s">
        <v>205</v>
      </c>
      <c r="E92" t="s">
        <v>1258</v>
      </c>
      <c r="F92" t="s">
        <v>644</v>
      </c>
      <c r="G92" t="s">
        <v>622</v>
      </c>
      <c r="H92" t="s">
        <v>644</v>
      </c>
      <c r="I92" t="s">
        <v>618</v>
      </c>
      <c r="J92" t="s">
        <v>644</v>
      </c>
      <c r="K92" s="7" t="s">
        <v>657</v>
      </c>
      <c r="L92" t="s">
        <v>658</v>
      </c>
      <c r="M92" t="str">
        <f t="shared" si="1"/>
        <v>"Dan Powers": ["dan.powers@charter.com;thomas.obrien@charter.com;terry.fielder@charter.com;bryan.riggs@charter.com;"],</v>
      </c>
    </row>
    <row r="93" spans="1:13" x14ac:dyDescent="0.25">
      <c r="A93" t="s">
        <v>205</v>
      </c>
      <c r="B93" t="s">
        <v>351</v>
      </c>
      <c r="C93" t="s">
        <v>612</v>
      </c>
      <c r="D93" t="s">
        <v>205</v>
      </c>
      <c r="E93" t="s">
        <v>1262</v>
      </c>
      <c r="F93" t="s">
        <v>644</v>
      </c>
      <c r="G93" t="s">
        <v>625</v>
      </c>
      <c r="H93" t="s">
        <v>644</v>
      </c>
      <c r="I93" t="s">
        <v>623</v>
      </c>
      <c r="J93" t="s">
        <v>644</v>
      </c>
      <c r="K93" s="7" t="s">
        <v>657</v>
      </c>
      <c r="L93" t="s">
        <v>658</v>
      </c>
      <c r="M93" t="str">
        <f t="shared" si="1"/>
        <v>"Daniel Bauer": ["daniel.bauer@charter.com;raymond.roberts@charter.com;todd.hawke@charter.com;bryan.riggs@charter.com;"],</v>
      </c>
    </row>
    <row r="94" spans="1:13" x14ac:dyDescent="0.25">
      <c r="A94" t="s">
        <v>205</v>
      </c>
      <c r="B94" t="s">
        <v>352</v>
      </c>
      <c r="C94" t="s">
        <v>612</v>
      </c>
      <c r="D94" t="s">
        <v>205</v>
      </c>
      <c r="E94" t="s">
        <v>1073</v>
      </c>
      <c r="F94" t="s">
        <v>644</v>
      </c>
      <c r="G94" t="s">
        <v>625</v>
      </c>
      <c r="H94" t="s">
        <v>644</v>
      </c>
      <c r="I94" t="s">
        <v>623</v>
      </c>
      <c r="J94" t="s">
        <v>644</v>
      </c>
      <c r="K94" s="7" t="s">
        <v>657</v>
      </c>
      <c r="L94" t="s">
        <v>658</v>
      </c>
      <c r="M94" t="str">
        <f t="shared" si="1"/>
        <v>"Daniel Larson": ["Danielle.Larson@charter.com;raymond.roberts@charter.com;todd.hawke@charter.com;bryan.riggs@charter.com;"],</v>
      </c>
    </row>
    <row r="95" spans="1:13" x14ac:dyDescent="0.25">
      <c r="A95" t="s">
        <v>205</v>
      </c>
      <c r="B95" t="s">
        <v>353</v>
      </c>
      <c r="C95" t="s">
        <v>612</v>
      </c>
      <c r="D95" t="s">
        <v>205</v>
      </c>
      <c r="E95" t="s">
        <v>1245</v>
      </c>
      <c r="F95" t="s">
        <v>644</v>
      </c>
      <c r="G95" t="s">
        <v>656</v>
      </c>
      <c r="H95" t="s">
        <v>644</v>
      </c>
      <c r="I95" t="s">
        <v>648</v>
      </c>
      <c r="J95" t="s">
        <v>644</v>
      </c>
      <c r="K95" t="s">
        <v>645</v>
      </c>
      <c r="L95" t="s">
        <v>658</v>
      </c>
      <c r="M95" t="str">
        <f t="shared" si="1"/>
        <v>"Daniel Lawson": ["Daniel.Lawson@charter.com;thomas.robertson@charter.com;david.steger@charter.com;trentyn.roden@charter.com;"],</v>
      </c>
    </row>
    <row r="96" spans="1:13" x14ac:dyDescent="0.25">
      <c r="A96" t="s">
        <v>205</v>
      </c>
      <c r="B96" t="s">
        <v>354</v>
      </c>
      <c r="C96" t="s">
        <v>612</v>
      </c>
      <c r="D96" t="s">
        <v>205</v>
      </c>
      <c r="E96" t="s">
        <v>1061</v>
      </c>
      <c r="F96" t="s">
        <v>644</v>
      </c>
      <c r="G96" t="s">
        <v>624</v>
      </c>
      <c r="H96" t="s">
        <v>644</v>
      </c>
      <c r="I96" t="s">
        <v>623</v>
      </c>
      <c r="J96" t="s">
        <v>644</v>
      </c>
      <c r="K96" s="7" t="s">
        <v>657</v>
      </c>
      <c r="L96" t="s">
        <v>658</v>
      </c>
      <c r="M96" t="str">
        <f t="shared" si="1"/>
        <v>"Daniel Lencioni": ["Daniel.Lencioni@charter.com;ed.mcfadden@charter.com;todd.hawke@charter.com;bryan.riggs@charter.com;"],</v>
      </c>
    </row>
    <row r="97" spans="1:13" x14ac:dyDescent="0.25">
      <c r="A97" t="s">
        <v>205</v>
      </c>
      <c r="B97" t="s">
        <v>355</v>
      </c>
      <c r="C97" t="s">
        <v>612</v>
      </c>
      <c r="D97" t="s">
        <v>205</v>
      </c>
      <c r="E97" t="s">
        <v>1084</v>
      </c>
      <c r="F97" t="s">
        <v>644</v>
      </c>
      <c r="G97" t="s">
        <v>626</v>
      </c>
      <c r="H97" t="s">
        <v>644</v>
      </c>
      <c r="I97" t="s">
        <v>623</v>
      </c>
      <c r="J97" t="s">
        <v>644</v>
      </c>
      <c r="K97" s="7" t="s">
        <v>657</v>
      </c>
      <c r="L97" t="s">
        <v>658</v>
      </c>
      <c r="M97" t="str">
        <f t="shared" si="1"/>
        <v>"Daniel Mehring": ["Daniel.Mehring@charter.com;robin.bagley@charter.com;todd.hawke@charter.com;bryan.riggs@charter.com;"],</v>
      </c>
    </row>
    <row r="98" spans="1:13" x14ac:dyDescent="0.25">
      <c r="A98" t="s">
        <v>205</v>
      </c>
      <c r="B98" t="s">
        <v>356</v>
      </c>
      <c r="C98" t="s">
        <v>612</v>
      </c>
      <c r="D98" t="s">
        <v>205</v>
      </c>
      <c r="E98" t="s">
        <v>1263</v>
      </c>
      <c r="F98" t="s">
        <v>644</v>
      </c>
      <c r="G98" t="s">
        <v>625</v>
      </c>
      <c r="H98" t="s">
        <v>644</v>
      </c>
      <c r="I98" t="s">
        <v>623</v>
      </c>
      <c r="J98" t="s">
        <v>644</v>
      </c>
      <c r="K98" s="7" t="s">
        <v>657</v>
      </c>
      <c r="L98" t="s">
        <v>658</v>
      </c>
      <c r="M98" t="str">
        <f t="shared" si="1"/>
        <v>"Daniel Wilson": ["daniel.wilson@charter.com;raymond.roberts@charter.com;todd.hawke@charter.com;bryan.riggs@charter.com;"],</v>
      </c>
    </row>
    <row r="99" spans="1:13" x14ac:dyDescent="0.25">
      <c r="A99" t="s">
        <v>205</v>
      </c>
      <c r="B99" t="s">
        <v>357</v>
      </c>
      <c r="C99" t="s">
        <v>612</v>
      </c>
      <c r="D99" t="s">
        <v>205</v>
      </c>
      <c r="E99" t="s">
        <v>1258</v>
      </c>
      <c r="F99" t="s">
        <v>644</v>
      </c>
      <c r="G99" t="s">
        <v>622</v>
      </c>
      <c r="H99" t="s">
        <v>644</v>
      </c>
      <c r="I99" t="s">
        <v>618</v>
      </c>
      <c r="J99" t="s">
        <v>644</v>
      </c>
      <c r="K99" s="7" t="s">
        <v>657</v>
      </c>
      <c r="L99" t="s">
        <v>658</v>
      </c>
      <c r="M99" t="str">
        <f t="shared" si="1"/>
        <v>"Danny Powers": ["dan.powers@charter.com;thomas.obrien@charter.com;terry.fielder@charter.com;bryan.riggs@charter.com;"],</v>
      </c>
    </row>
    <row r="100" spans="1:13" x14ac:dyDescent="0.25">
      <c r="A100" t="s">
        <v>205</v>
      </c>
      <c r="B100" t="s">
        <v>358</v>
      </c>
      <c r="C100" t="s">
        <v>612</v>
      </c>
      <c r="D100" t="s">
        <v>205</v>
      </c>
      <c r="E100" t="s">
        <v>1297</v>
      </c>
      <c r="F100" t="s">
        <v>644</v>
      </c>
      <c r="G100" t="s">
        <v>649</v>
      </c>
      <c r="H100" t="s">
        <v>644</v>
      </c>
      <c r="I100" t="s">
        <v>646</v>
      </c>
      <c r="J100" t="s">
        <v>644</v>
      </c>
      <c r="K100" t="s">
        <v>645</v>
      </c>
      <c r="L100" t="s">
        <v>658</v>
      </c>
      <c r="M100" t="str">
        <f t="shared" si="1"/>
        <v>"Dar Singh": ["dar.singh@charter.com;orlando.soliz@charter.com;anthony.ramirez@charter.com;trentyn.roden@charter.com;"],</v>
      </c>
    </row>
    <row r="101" spans="1:13" x14ac:dyDescent="0.25">
      <c r="A101" t="s">
        <v>205</v>
      </c>
      <c r="B101" t="s">
        <v>359</v>
      </c>
      <c r="C101" t="s">
        <v>612</v>
      </c>
      <c r="D101" t="s">
        <v>205</v>
      </c>
      <c r="E101" t="s">
        <v>1246</v>
      </c>
      <c r="F101" t="s">
        <v>644</v>
      </c>
      <c r="G101" t="s">
        <v>656</v>
      </c>
      <c r="H101" t="s">
        <v>644</v>
      </c>
      <c r="I101" t="s">
        <v>648</v>
      </c>
      <c r="J101" t="s">
        <v>644</v>
      </c>
      <c r="K101" t="s">
        <v>645</v>
      </c>
      <c r="L101" t="s">
        <v>658</v>
      </c>
      <c r="M101" t="str">
        <f t="shared" si="1"/>
        <v>"David Husson": ["David.Husson@charter.com;thomas.robertson@charter.com;david.steger@charter.com;trentyn.roden@charter.com;"],</v>
      </c>
    </row>
    <row r="102" spans="1:13" x14ac:dyDescent="0.25">
      <c r="A102" t="s">
        <v>205</v>
      </c>
      <c r="B102" t="s">
        <v>361</v>
      </c>
      <c r="C102" t="s">
        <v>612</v>
      </c>
      <c r="D102" t="s">
        <v>205</v>
      </c>
      <c r="E102" t="s">
        <v>1025</v>
      </c>
      <c r="F102" t="s">
        <v>644</v>
      </c>
      <c r="G102" t="s">
        <v>616</v>
      </c>
      <c r="H102" t="s">
        <v>644</v>
      </c>
      <c r="I102" t="s">
        <v>614</v>
      </c>
      <c r="J102" t="s">
        <v>644</v>
      </c>
      <c r="K102" s="7" t="s">
        <v>657</v>
      </c>
      <c r="L102" t="s">
        <v>658</v>
      </c>
      <c r="M102" t="str">
        <f t="shared" si="1"/>
        <v>"David Roseboom": ["David.Roseboom@charter.com;russell.loetscher@charter.com;dan.dorrell@charter.com;bryan.riggs@charter.com;"],</v>
      </c>
    </row>
    <row r="103" spans="1:13" x14ac:dyDescent="0.25">
      <c r="A103" t="s">
        <v>205</v>
      </c>
      <c r="B103" t="s">
        <v>362</v>
      </c>
      <c r="C103" t="s">
        <v>612</v>
      </c>
      <c r="D103" t="s">
        <v>205</v>
      </c>
      <c r="E103" t="s">
        <v>1305</v>
      </c>
      <c r="F103" t="s">
        <v>644</v>
      </c>
      <c r="G103" t="s">
        <v>654</v>
      </c>
      <c r="H103" t="s">
        <v>644</v>
      </c>
      <c r="I103" t="s">
        <v>648</v>
      </c>
      <c r="J103" t="s">
        <v>644</v>
      </c>
      <c r="K103" t="s">
        <v>645</v>
      </c>
      <c r="L103" t="s">
        <v>658</v>
      </c>
      <c r="M103" t="str">
        <f t="shared" si="1"/>
        <v>"David Wood": ["David.Wood2@charter.com;brian.ramil@charter.com;david.steger@charter.com;trentyn.roden@charter.com;"],</v>
      </c>
    </row>
    <row r="104" spans="1:13" x14ac:dyDescent="0.25">
      <c r="A104" t="s">
        <v>205</v>
      </c>
      <c r="B104" t="s">
        <v>363</v>
      </c>
      <c r="C104" t="s">
        <v>612</v>
      </c>
      <c r="D104" t="s">
        <v>205</v>
      </c>
      <c r="E104" t="s">
        <v>1223</v>
      </c>
      <c r="F104" t="s">
        <v>644</v>
      </c>
      <c r="G104" t="s">
        <v>654</v>
      </c>
      <c r="H104" t="s">
        <v>644</v>
      </c>
      <c r="I104" t="s">
        <v>648</v>
      </c>
      <c r="J104" t="s">
        <v>644</v>
      </c>
      <c r="K104" t="s">
        <v>645</v>
      </c>
      <c r="L104" t="s">
        <v>658</v>
      </c>
      <c r="M104" t="str">
        <f t="shared" si="1"/>
        <v>"Dennis Coney": ["Dennis.Coney@charter.com;brian.ramil@charter.com;david.steger@charter.com;trentyn.roden@charter.com;"],</v>
      </c>
    </row>
    <row r="105" spans="1:13" x14ac:dyDescent="0.25">
      <c r="A105" t="s">
        <v>205</v>
      </c>
      <c r="B105" t="s">
        <v>606</v>
      </c>
      <c r="C105" t="s">
        <v>612</v>
      </c>
      <c r="D105" t="s">
        <v>205</v>
      </c>
      <c r="E105" t="s">
        <v>1102</v>
      </c>
      <c r="F105" t="s">
        <v>644</v>
      </c>
      <c r="G105" t="s">
        <v>627</v>
      </c>
      <c r="H105" t="s">
        <v>644</v>
      </c>
      <c r="I105" t="s">
        <v>623</v>
      </c>
      <c r="J105" t="s">
        <v>644</v>
      </c>
      <c r="K105" s="7" t="s">
        <v>657</v>
      </c>
      <c r="L105" t="s">
        <v>658</v>
      </c>
      <c r="M105" t="str">
        <f t="shared" si="1"/>
        <v>"Deshaun Hogue": ["Deshaun.Hogue@charter.com;scott.delpriore@charter.com;todd.hawke@charter.com;bryan.riggs@charter.com;"],</v>
      </c>
    </row>
    <row r="106" spans="1:13" x14ac:dyDescent="0.25">
      <c r="A106" t="s">
        <v>205</v>
      </c>
      <c r="B106" t="s">
        <v>365</v>
      </c>
      <c r="C106" t="s">
        <v>612</v>
      </c>
      <c r="D106" t="s">
        <v>205</v>
      </c>
      <c r="E106" t="s">
        <v>1160</v>
      </c>
      <c r="F106" t="s">
        <v>644</v>
      </c>
      <c r="G106" t="s">
        <v>641</v>
      </c>
      <c r="H106" t="s">
        <v>644</v>
      </c>
      <c r="I106" t="s">
        <v>638</v>
      </c>
      <c r="J106" t="s">
        <v>644</v>
      </c>
      <c r="K106" t="s">
        <v>628</v>
      </c>
      <c r="L106" t="s">
        <v>658</v>
      </c>
      <c r="M106" t="str">
        <f t="shared" si="1"/>
        <v>"Devon Davenport": ["Devon.Davenport@charter.com;randy.weston@charter.com;ryan.gaither@charter.com;michael.smith3@charter.com;"],</v>
      </c>
    </row>
    <row r="107" spans="1:13" x14ac:dyDescent="0.25">
      <c r="A107" t="s">
        <v>205</v>
      </c>
      <c r="B107" t="s">
        <v>366</v>
      </c>
      <c r="C107" t="s">
        <v>612</v>
      </c>
      <c r="D107" t="s">
        <v>205</v>
      </c>
      <c r="E107" t="s">
        <v>1121</v>
      </c>
      <c r="F107" t="s">
        <v>644</v>
      </c>
      <c r="G107" t="s">
        <v>633</v>
      </c>
      <c r="H107" t="s">
        <v>644</v>
      </c>
      <c r="I107" t="s">
        <v>629</v>
      </c>
      <c r="J107" t="s">
        <v>644</v>
      </c>
      <c r="K107" t="s">
        <v>628</v>
      </c>
      <c r="L107" t="s">
        <v>658</v>
      </c>
      <c r="M107" t="str">
        <f t="shared" si="1"/>
        <v>"Devon Millang": ["Devon.Millang@charter.com;shawn.jayne@charter.com;brent.sears@charter.com;michael.smith3@charter.com;"],</v>
      </c>
    </row>
    <row r="108" spans="1:13" x14ac:dyDescent="0.25">
      <c r="A108" t="s">
        <v>205</v>
      </c>
      <c r="B108" t="s">
        <v>368</v>
      </c>
      <c r="C108" t="s">
        <v>612</v>
      </c>
      <c r="D108" t="s">
        <v>205</v>
      </c>
      <c r="E108" t="s">
        <v>1247</v>
      </c>
      <c r="F108" t="s">
        <v>644</v>
      </c>
      <c r="G108" t="s">
        <v>656</v>
      </c>
      <c r="H108" t="s">
        <v>644</v>
      </c>
      <c r="I108" t="s">
        <v>648</v>
      </c>
      <c r="J108" t="s">
        <v>644</v>
      </c>
      <c r="K108" t="s">
        <v>645</v>
      </c>
      <c r="L108" t="s">
        <v>658</v>
      </c>
      <c r="M108" t="str">
        <f t="shared" si="1"/>
        <v>"Donnie Sims": ["Donnie.Sims@charter.com;thomas.robertson@charter.com;david.steger@charter.com;trentyn.roden@charter.com;"],</v>
      </c>
    </row>
    <row r="109" spans="1:13" x14ac:dyDescent="0.25">
      <c r="A109" t="s">
        <v>205</v>
      </c>
      <c r="B109" t="s">
        <v>370</v>
      </c>
      <c r="C109" t="s">
        <v>612</v>
      </c>
      <c r="D109" t="s">
        <v>205</v>
      </c>
      <c r="E109" t="s">
        <v>1014</v>
      </c>
      <c r="F109" t="s">
        <v>644</v>
      </c>
      <c r="G109" t="s">
        <v>615</v>
      </c>
      <c r="H109" t="s">
        <v>644</v>
      </c>
      <c r="I109" t="s">
        <v>614</v>
      </c>
      <c r="J109" t="s">
        <v>644</v>
      </c>
      <c r="K109" s="7" t="s">
        <v>657</v>
      </c>
      <c r="L109" t="s">
        <v>658</v>
      </c>
      <c r="M109" t="str">
        <f t="shared" si="1"/>
        <v>"Donnie Strange": ["donnie.strange@charter.com;michael.wolfe@charter.com;dan.dorrell@charter.com;bryan.riggs@charter.com;"],</v>
      </c>
    </row>
    <row r="110" spans="1:13" x14ac:dyDescent="0.25">
      <c r="A110" t="s">
        <v>205</v>
      </c>
      <c r="B110" t="s">
        <v>371</v>
      </c>
      <c r="C110" t="s">
        <v>612</v>
      </c>
      <c r="D110" t="s">
        <v>205</v>
      </c>
      <c r="E110" t="s">
        <v>1036</v>
      </c>
      <c r="F110" t="s">
        <v>644</v>
      </c>
      <c r="G110" t="s">
        <v>617</v>
      </c>
      <c r="H110" t="s">
        <v>644</v>
      </c>
      <c r="I110" t="s">
        <v>618</v>
      </c>
      <c r="J110" t="s">
        <v>644</v>
      </c>
      <c r="K110" s="7" t="s">
        <v>657</v>
      </c>
      <c r="L110" t="s">
        <v>658</v>
      </c>
      <c r="M110" t="str">
        <f t="shared" si="1"/>
        <v>"Donny Vela": ["Donny.Vela@charter.com;christopher.estey@charter.com;terry.fielder@charter.com;bryan.riggs@charter.com;"],</v>
      </c>
    </row>
    <row r="111" spans="1:13" x14ac:dyDescent="0.25">
      <c r="A111" t="s">
        <v>205</v>
      </c>
      <c r="B111" t="s">
        <v>372</v>
      </c>
      <c r="C111" t="s">
        <v>612</v>
      </c>
      <c r="D111" t="s">
        <v>205</v>
      </c>
      <c r="E111" t="s">
        <v>1127</v>
      </c>
      <c r="F111" t="s">
        <v>644</v>
      </c>
      <c r="G111" t="s">
        <v>635</v>
      </c>
      <c r="H111" t="s">
        <v>644</v>
      </c>
      <c r="I111" t="s">
        <v>634</v>
      </c>
      <c r="J111" t="s">
        <v>644</v>
      </c>
      <c r="K111" t="s">
        <v>628</v>
      </c>
      <c r="L111" t="s">
        <v>658</v>
      </c>
      <c r="M111" t="str">
        <f t="shared" si="1"/>
        <v>"Douglas Strinz": ["Douglas.Strinz@charter.com;david.sellers@charter.com;dave.myhre@charter.com;michael.smith3@charter.com;"],</v>
      </c>
    </row>
    <row r="112" spans="1:13" x14ac:dyDescent="0.25">
      <c r="A112" t="s">
        <v>205</v>
      </c>
      <c r="B112" t="s">
        <v>373</v>
      </c>
      <c r="C112" t="s">
        <v>612</v>
      </c>
      <c r="D112" t="s">
        <v>205</v>
      </c>
      <c r="E112" t="s">
        <v>1026</v>
      </c>
      <c r="F112" t="s">
        <v>644</v>
      </c>
      <c r="G112" t="s">
        <v>616</v>
      </c>
      <c r="H112" t="s">
        <v>644</v>
      </c>
      <c r="I112" t="s">
        <v>614</v>
      </c>
      <c r="J112" t="s">
        <v>644</v>
      </c>
      <c r="K112" s="7" t="s">
        <v>657</v>
      </c>
      <c r="L112" t="s">
        <v>658</v>
      </c>
      <c r="M112" t="str">
        <f t="shared" si="1"/>
        <v>"Drew Swan": ["Drew.Swan@charter.com;russell.loetscher@charter.com;dan.dorrell@charter.com;bryan.riggs@charter.com;"],</v>
      </c>
    </row>
    <row r="113" spans="1:13" x14ac:dyDescent="0.25">
      <c r="A113" t="s">
        <v>205</v>
      </c>
      <c r="B113" t="s">
        <v>374</v>
      </c>
      <c r="C113" t="s">
        <v>612</v>
      </c>
      <c r="D113" t="s">
        <v>205</v>
      </c>
      <c r="E113" t="s">
        <v>1292</v>
      </c>
      <c r="F113" t="s">
        <v>644</v>
      </c>
      <c r="G113" t="s">
        <v>1293</v>
      </c>
      <c r="H113" t="s">
        <v>644</v>
      </c>
      <c r="I113" t="s">
        <v>646</v>
      </c>
      <c r="J113" t="s">
        <v>644</v>
      </c>
      <c r="K113" t="s">
        <v>645</v>
      </c>
      <c r="L113" t="s">
        <v>658</v>
      </c>
      <c r="M113" t="str">
        <f t="shared" si="1"/>
        <v>"Edgar Hernandez": ["edgar.hernandez@charter.com;nikolos.goodman@charter.com;anthony.ramirez@charter.com;trentyn.roden@charter.com;"],</v>
      </c>
    </row>
    <row r="114" spans="1:13" x14ac:dyDescent="0.25">
      <c r="A114" t="s">
        <v>205</v>
      </c>
      <c r="B114" t="s">
        <v>375</v>
      </c>
      <c r="C114" t="s">
        <v>612</v>
      </c>
      <c r="D114" t="s">
        <v>205</v>
      </c>
      <c r="E114" t="s">
        <v>1294</v>
      </c>
      <c r="F114" t="s">
        <v>644</v>
      </c>
      <c r="G114" t="s">
        <v>1293</v>
      </c>
      <c r="H114" t="s">
        <v>644</v>
      </c>
      <c r="I114" t="s">
        <v>646</v>
      </c>
      <c r="J114" t="s">
        <v>644</v>
      </c>
      <c r="K114" t="s">
        <v>645</v>
      </c>
      <c r="L114" t="s">
        <v>658</v>
      </c>
      <c r="M114" t="str">
        <f t="shared" si="1"/>
        <v>"Edgar Ramirez": ["edgar.ramirez@charter.com;nikolos.goodman@charter.com;anthony.ramirez@charter.com;trentyn.roden@charter.com;"],</v>
      </c>
    </row>
    <row r="115" spans="1:13" x14ac:dyDescent="0.25">
      <c r="A115" t="s">
        <v>205</v>
      </c>
      <c r="B115" t="s">
        <v>377</v>
      </c>
      <c r="C115" t="s">
        <v>612</v>
      </c>
      <c r="D115" t="s">
        <v>205</v>
      </c>
      <c r="E115" t="s">
        <v>1193</v>
      </c>
      <c r="F115" t="s">
        <v>644</v>
      </c>
      <c r="G115" t="s">
        <v>650</v>
      </c>
      <c r="H115" t="s">
        <v>644</v>
      </c>
      <c r="I115" t="s">
        <v>646</v>
      </c>
      <c r="J115" t="s">
        <v>644</v>
      </c>
      <c r="K115" t="s">
        <v>645</v>
      </c>
      <c r="L115" t="s">
        <v>658</v>
      </c>
      <c r="M115" t="str">
        <f t="shared" si="1"/>
        <v>"Efrain Carrasco": ["Efrain.Carrasco@charter.com;tyrone.sears@charter.com;anthony.ramirez@charter.com;trentyn.roden@charter.com;"],</v>
      </c>
    </row>
    <row r="116" spans="1:13" x14ac:dyDescent="0.25">
      <c r="A116" t="s">
        <v>205</v>
      </c>
      <c r="B116" t="s">
        <v>378</v>
      </c>
      <c r="C116" t="s">
        <v>612</v>
      </c>
      <c r="D116" t="s">
        <v>205</v>
      </c>
      <c r="E116" t="s">
        <v>1161</v>
      </c>
      <c r="F116" t="s">
        <v>644</v>
      </c>
      <c r="G116" t="s">
        <v>641</v>
      </c>
      <c r="H116" t="s">
        <v>644</v>
      </c>
      <c r="I116" t="s">
        <v>638</v>
      </c>
      <c r="J116" t="s">
        <v>644</v>
      </c>
      <c r="K116" t="s">
        <v>628</v>
      </c>
      <c r="L116" t="s">
        <v>658</v>
      </c>
      <c r="M116" t="str">
        <f t="shared" si="1"/>
        <v>"Elijah Laughlin": ["Elijah.Laughlin@charter.com;randy.weston@charter.com;ryan.gaither@charter.com;michael.smith3@charter.com;"],</v>
      </c>
    </row>
    <row r="117" spans="1:13" x14ac:dyDescent="0.25">
      <c r="A117" t="s">
        <v>205</v>
      </c>
      <c r="B117" t="s">
        <v>379</v>
      </c>
      <c r="C117" t="s">
        <v>612</v>
      </c>
      <c r="D117" t="s">
        <v>205</v>
      </c>
      <c r="E117" t="s">
        <v>1122</v>
      </c>
      <c r="F117" t="s">
        <v>644</v>
      </c>
      <c r="G117" t="s">
        <v>633</v>
      </c>
      <c r="H117" t="s">
        <v>644</v>
      </c>
      <c r="I117" t="s">
        <v>629</v>
      </c>
      <c r="J117" t="s">
        <v>644</v>
      </c>
      <c r="K117" t="s">
        <v>628</v>
      </c>
      <c r="L117" t="s">
        <v>658</v>
      </c>
      <c r="M117" t="str">
        <f t="shared" si="1"/>
        <v>"Elijah Solano": ["Elijah.Solano@charter.com;shawn.jayne@charter.com;brent.sears@charter.com;michael.smith3@charter.com;"],</v>
      </c>
    </row>
    <row r="118" spans="1:13" x14ac:dyDescent="0.25">
      <c r="A118" t="s">
        <v>205</v>
      </c>
      <c r="B118" t="s">
        <v>380</v>
      </c>
      <c r="C118" t="s">
        <v>612</v>
      </c>
      <c r="D118" t="s">
        <v>205</v>
      </c>
      <c r="E118" t="s">
        <v>1015</v>
      </c>
      <c r="F118" t="s">
        <v>644</v>
      </c>
      <c r="G118" t="s">
        <v>615</v>
      </c>
      <c r="H118" t="s">
        <v>644</v>
      </c>
      <c r="I118" t="s">
        <v>614</v>
      </c>
      <c r="J118" t="s">
        <v>644</v>
      </c>
      <c r="K118" s="7" t="s">
        <v>657</v>
      </c>
      <c r="L118" t="s">
        <v>658</v>
      </c>
      <c r="M118" t="str">
        <f t="shared" si="1"/>
        <v>"Eric Carlson": ["Eric.Carlson@charter.com;michael.wolfe@charter.com;dan.dorrell@charter.com;bryan.riggs@charter.com;"],</v>
      </c>
    </row>
    <row r="119" spans="1:13" x14ac:dyDescent="0.25">
      <c r="A119" t="s">
        <v>205</v>
      </c>
      <c r="B119" t="s">
        <v>382</v>
      </c>
      <c r="C119" t="s">
        <v>612</v>
      </c>
      <c r="D119" t="s">
        <v>205</v>
      </c>
      <c r="E119" t="s">
        <v>1095</v>
      </c>
      <c r="F119" t="s">
        <v>644</v>
      </c>
      <c r="G119" t="s">
        <v>627</v>
      </c>
      <c r="H119" t="s">
        <v>644</v>
      </c>
      <c r="I119" t="s">
        <v>623</v>
      </c>
      <c r="J119" t="s">
        <v>644</v>
      </c>
      <c r="K119" s="7" t="s">
        <v>657</v>
      </c>
      <c r="L119" t="s">
        <v>658</v>
      </c>
      <c r="M119" t="str">
        <f t="shared" si="1"/>
        <v>"Erik Freeman": ["Erik.Freeman@charter.com;scott.delpriore@charter.com;todd.hawke@charter.com;bryan.riggs@charter.com;"],</v>
      </c>
    </row>
    <row r="120" spans="1:13" x14ac:dyDescent="0.25">
      <c r="A120" t="s">
        <v>205</v>
      </c>
      <c r="B120" t="s">
        <v>383</v>
      </c>
      <c r="C120" t="s">
        <v>612</v>
      </c>
      <c r="D120" t="s">
        <v>205</v>
      </c>
      <c r="E120" t="s">
        <v>1004</v>
      </c>
      <c r="F120" t="s">
        <v>644</v>
      </c>
      <c r="G120" t="s">
        <v>613</v>
      </c>
      <c r="H120" t="s">
        <v>644</v>
      </c>
      <c r="I120" t="s">
        <v>614</v>
      </c>
      <c r="J120" t="s">
        <v>644</v>
      </c>
      <c r="K120" s="7" t="s">
        <v>657</v>
      </c>
      <c r="L120" t="s">
        <v>658</v>
      </c>
      <c r="M120" t="str">
        <f t="shared" si="1"/>
        <v>"Erik Nelson": ["Erik.Nelson@charter.com;lee.millsap@charter.com;dan.dorrell@charter.com;bryan.riggs@charter.com;"],</v>
      </c>
    </row>
    <row r="121" spans="1:13" x14ac:dyDescent="0.25">
      <c r="A121" t="s">
        <v>205</v>
      </c>
      <c r="B121" t="s">
        <v>384</v>
      </c>
      <c r="C121" t="s">
        <v>612</v>
      </c>
      <c r="D121" t="s">
        <v>205</v>
      </c>
      <c r="E121" t="s">
        <v>1110</v>
      </c>
      <c r="F121" t="s">
        <v>644</v>
      </c>
      <c r="G121" t="s">
        <v>631</v>
      </c>
      <c r="H121" t="s">
        <v>644</v>
      </c>
      <c r="I121" t="s">
        <v>629</v>
      </c>
      <c r="J121" t="s">
        <v>644</v>
      </c>
      <c r="K121" t="s">
        <v>628</v>
      </c>
      <c r="L121" t="s">
        <v>658</v>
      </c>
      <c r="M121" t="str">
        <f t="shared" si="1"/>
        <v>"Erwin Felicitas": ["Erwin.Felicitas@charter.com;arnold.valencia@charter.com;brent.sears@charter.com;michael.smith3@charter.com;"],</v>
      </c>
    </row>
    <row r="122" spans="1:13" x14ac:dyDescent="0.25">
      <c r="A122" t="s">
        <v>205</v>
      </c>
      <c r="B122" t="s">
        <v>385</v>
      </c>
      <c r="C122" t="s">
        <v>612</v>
      </c>
      <c r="D122" t="s">
        <v>205</v>
      </c>
      <c r="E122" t="s">
        <v>1284</v>
      </c>
      <c r="F122" t="s">
        <v>644</v>
      </c>
      <c r="G122" t="s">
        <v>641</v>
      </c>
      <c r="H122" t="s">
        <v>644</v>
      </c>
      <c r="I122" t="s">
        <v>638</v>
      </c>
      <c r="J122" t="s">
        <v>644</v>
      </c>
      <c r="K122" t="s">
        <v>628</v>
      </c>
      <c r="L122" t="s">
        <v>658</v>
      </c>
      <c r="M122" t="str">
        <f t="shared" si="1"/>
        <v>"Ethan Gould": ["ethan.gould@charter.com;randy.weston@charter.com;ryan.gaither@charter.com;michael.smith3@charter.com;"],</v>
      </c>
    </row>
    <row r="123" spans="1:13" x14ac:dyDescent="0.25">
      <c r="A123" t="s">
        <v>205</v>
      </c>
      <c r="B123" t="s">
        <v>386</v>
      </c>
      <c r="C123" t="s">
        <v>612</v>
      </c>
      <c r="D123" t="s">
        <v>205</v>
      </c>
      <c r="E123" t="s">
        <v>1016</v>
      </c>
      <c r="F123" t="s">
        <v>644</v>
      </c>
      <c r="G123" t="s">
        <v>615</v>
      </c>
      <c r="H123" t="s">
        <v>644</v>
      </c>
      <c r="I123" t="s">
        <v>614</v>
      </c>
      <c r="J123" t="s">
        <v>644</v>
      </c>
      <c r="K123" s="7" t="s">
        <v>657</v>
      </c>
      <c r="L123" t="s">
        <v>658</v>
      </c>
      <c r="M123" t="str">
        <f t="shared" si="1"/>
        <v>"Fabian Romero": ["Fabian.Romero@charter.com;michael.wolfe@charter.com;dan.dorrell@charter.com;bryan.riggs@charter.com;"],</v>
      </c>
    </row>
    <row r="124" spans="1:13" x14ac:dyDescent="0.25">
      <c r="A124" t="s">
        <v>205</v>
      </c>
      <c r="B124" t="s">
        <v>388</v>
      </c>
      <c r="C124" t="s">
        <v>612</v>
      </c>
      <c r="D124" t="s">
        <v>205</v>
      </c>
      <c r="E124" t="s">
        <v>1210</v>
      </c>
      <c r="F124" t="s">
        <v>644</v>
      </c>
      <c r="G124" t="s">
        <v>652</v>
      </c>
      <c r="H124" t="s">
        <v>644</v>
      </c>
      <c r="I124" t="s">
        <v>647</v>
      </c>
      <c r="J124" t="s">
        <v>644</v>
      </c>
      <c r="K124" t="s">
        <v>645</v>
      </c>
      <c r="L124" t="s">
        <v>658</v>
      </c>
      <c r="M124" t="str">
        <f t="shared" si="1"/>
        <v>"Felipe Pulido Jr.": ["Felipe.Pulido@charter.com;john.marquez@charter.com;asencion.leal@charter.com;trentyn.roden@charter.com;"],</v>
      </c>
    </row>
    <row r="125" spans="1:13" x14ac:dyDescent="0.25">
      <c r="A125" t="s">
        <v>205</v>
      </c>
      <c r="B125" t="s">
        <v>387</v>
      </c>
      <c r="C125" t="s">
        <v>612</v>
      </c>
      <c r="D125" t="s">
        <v>205</v>
      </c>
      <c r="E125" t="s">
        <v>1210</v>
      </c>
      <c r="F125" t="s">
        <v>644</v>
      </c>
      <c r="G125" t="s">
        <v>652</v>
      </c>
      <c r="H125" t="s">
        <v>644</v>
      </c>
      <c r="I125" t="s">
        <v>647</v>
      </c>
      <c r="J125" t="s">
        <v>644</v>
      </c>
      <c r="K125" t="s">
        <v>645</v>
      </c>
      <c r="L125" t="s">
        <v>658</v>
      </c>
      <c r="M125" t="str">
        <f t="shared" si="1"/>
        <v>"Felipe Pulido": ["Felipe.Pulido@charter.com;john.marquez@charter.com;asencion.leal@charter.com;trentyn.roden@charter.com;"],</v>
      </c>
    </row>
    <row r="126" spans="1:13" x14ac:dyDescent="0.25">
      <c r="A126" t="s">
        <v>205</v>
      </c>
      <c r="B126" t="s">
        <v>389</v>
      </c>
      <c r="C126" t="s">
        <v>612</v>
      </c>
      <c r="D126" t="s">
        <v>205</v>
      </c>
      <c r="E126" t="s">
        <v>1056</v>
      </c>
      <c r="F126" t="s">
        <v>644</v>
      </c>
      <c r="G126" t="s">
        <v>622</v>
      </c>
      <c r="H126" t="s">
        <v>644</v>
      </c>
      <c r="I126" t="s">
        <v>618</v>
      </c>
      <c r="J126" t="s">
        <v>644</v>
      </c>
      <c r="K126" s="7" t="s">
        <v>657</v>
      </c>
      <c r="L126" t="s">
        <v>658</v>
      </c>
      <c r="M126" t="str">
        <f t="shared" si="1"/>
        <v>"Frank Gleason": ["Frank.Gleason@charter.com;thomas.obrien@charter.com;terry.fielder@charter.com;bryan.riggs@charter.com;"],</v>
      </c>
    </row>
    <row r="127" spans="1:13" x14ac:dyDescent="0.25">
      <c r="A127" t="s">
        <v>205</v>
      </c>
      <c r="B127" t="s">
        <v>390</v>
      </c>
      <c r="C127" t="s">
        <v>612</v>
      </c>
      <c r="D127" t="s">
        <v>205</v>
      </c>
      <c r="E127" t="s">
        <v>1295</v>
      </c>
      <c r="F127" t="s">
        <v>644</v>
      </c>
      <c r="G127" t="s">
        <v>1293</v>
      </c>
      <c r="H127" t="s">
        <v>644</v>
      </c>
      <c r="I127" t="s">
        <v>646</v>
      </c>
      <c r="J127" t="s">
        <v>644</v>
      </c>
      <c r="K127" t="s">
        <v>645</v>
      </c>
      <c r="L127" t="s">
        <v>658</v>
      </c>
      <c r="M127" t="str">
        <f t="shared" si="1"/>
        <v>"Gabriel Castro": ["gabriel.castro@charter.com;nikolos.goodman@charter.com;anthony.ramirez@charter.com;trentyn.roden@charter.com;"],</v>
      </c>
    </row>
    <row r="128" spans="1:13" x14ac:dyDescent="0.25">
      <c r="A128" t="s">
        <v>205</v>
      </c>
      <c r="B128" t="s">
        <v>391</v>
      </c>
      <c r="C128" t="s">
        <v>612</v>
      </c>
      <c r="D128" t="s">
        <v>205</v>
      </c>
      <c r="E128" t="s">
        <v>1166</v>
      </c>
      <c r="F128" t="s">
        <v>644</v>
      </c>
      <c r="G128" t="s">
        <v>642</v>
      </c>
      <c r="H128" t="s">
        <v>644</v>
      </c>
      <c r="I128" t="s">
        <v>638</v>
      </c>
      <c r="J128" t="s">
        <v>644</v>
      </c>
      <c r="K128" t="s">
        <v>628</v>
      </c>
      <c r="L128" t="s">
        <v>658</v>
      </c>
      <c r="M128" t="str">
        <f t="shared" si="1"/>
        <v>"George Sekavec": ["George.Sekavec@charter.com;raymond.akesson@charter.com;ryan.gaither@charter.com;michael.smith3@charter.com;"],</v>
      </c>
    </row>
    <row r="129" spans="1:13" x14ac:dyDescent="0.25">
      <c r="A129" t="s">
        <v>205</v>
      </c>
      <c r="B129" t="s">
        <v>392</v>
      </c>
      <c r="C129" t="s">
        <v>612</v>
      </c>
      <c r="D129" t="s">
        <v>205</v>
      </c>
      <c r="E129" t="s">
        <v>1224</v>
      </c>
      <c r="F129" t="s">
        <v>644</v>
      </c>
      <c r="G129" t="s">
        <v>654</v>
      </c>
      <c r="H129" t="s">
        <v>644</v>
      </c>
      <c r="I129" t="s">
        <v>648</v>
      </c>
      <c r="J129" t="s">
        <v>644</v>
      </c>
      <c r="K129" t="s">
        <v>645</v>
      </c>
      <c r="L129" t="s">
        <v>658</v>
      </c>
      <c r="M129" t="str">
        <f t="shared" ref="M129:M191" si="2">_xlfn.CONCAT(A129:L129)</f>
        <v>"Gerardo Aguilar": ["Gerardo.Aguilar@charter.com;brian.ramil@charter.com;david.steger@charter.com;trentyn.roden@charter.com;"],</v>
      </c>
    </row>
    <row r="130" spans="1:13" x14ac:dyDescent="0.25">
      <c r="A130" t="s">
        <v>205</v>
      </c>
      <c r="B130" t="s">
        <v>393</v>
      </c>
      <c r="C130" t="s">
        <v>612</v>
      </c>
      <c r="D130" t="s">
        <v>205</v>
      </c>
      <c r="E130" t="s">
        <v>1217</v>
      </c>
      <c r="F130" t="s">
        <v>644</v>
      </c>
      <c r="G130" t="s">
        <v>653</v>
      </c>
      <c r="H130" t="s">
        <v>644</v>
      </c>
      <c r="I130" t="s">
        <v>647</v>
      </c>
      <c r="J130" t="s">
        <v>644</v>
      </c>
      <c r="K130" t="s">
        <v>645</v>
      </c>
      <c r="L130" t="s">
        <v>658</v>
      </c>
      <c r="M130" t="str">
        <f t="shared" si="2"/>
        <v>"German Bugarin": ["German.Bugarin@charter.com;scott.obert@charter.com;asencion.leal@charter.com;trentyn.roden@charter.com;"],</v>
      </c>
    </row>
    <row r="131" spans="1:13" x14ac:dyDescent="0.25">
      <c r="A131" t="s">
        <v>205</v>
      </c>
      <c r="B131" t="s">
        <v>394</v>
      </c>
      <c r="C131" t="s">
        <v>612</v>
      </c>
      <c r="D131" t="s">
        <v>205</v>
      </c>
      <c r="E131" t="s">
        <v>1168</v>
      </c>
      <c r="F131" t="s">
        <v>644</v>
      </c>
      <c r="G131" t="s">
        <v>643</v>
      </c>
      <c r="H131" t="s">
        <v>644</v>
      </c>
      <c r="I131" t="s">
        <v>638</v>
      </c>
      <c r="J131" t="s">
        <v>644</v>
      </c>
      <c r="K131" t="s">
        <v>628</v>
      </c>
      <c r="L131" t="s">
        <v>658</v>
      </c>
      <c r="M131" t="str">
        <f t="shared" si="2"/>
        <v>"Gonzalo Villa": ["Gonzalo.Villa@charter.com;timothy.schirmer@charter.com;ryan.gaither@charter.com;michael.smith3@charter.com;"],</v>
      </c>
    </row>
    <row r="132" spans="1:13" x14ac:dyDescent="0.25">
      <c r="A132" t="s">
        <v>205</v>
      </c>
      <c r="B132" t="s">
        <v>395</v>
      </c>
      <c r="C132" t="s">
        <v>612</v>
      </c>
      <c r="D132" t="s">
        <v>205</v>
      </c>
      <c r="E132" t="s">
        <v>1143</v>
      </c>
      <c r="F132" t="s">
        <v>644</v>
      </c>
      <c r="G132" t="s">
        <v>637</v>
      </c>
      <c r="H132" t="s">
        <v>644</v>
      </c>
      <c r="I132" t="s">
        <v>634</v>
      </c>
      <c r="J132" t="s">
        <v>644</v>
      </c>
      <c r="K132" t="s">
        <v>628</v>
      </c>
      <c r="L132" t="s">
        <v>658</v>
      </c>
      <c r="M132" t="str">
        <f t="shared" si="2"/>
        <v>"Gregory Couette": ["Gregory.Couette@charter.com;mike.arola@charter.com;dave.myhre@charter.com;michael.smith3@charter.com;"],</v>
      </c>
    </row>
    <row r="133" spans="1:13" x14ac:dyDescent="0.25">
      <c r="A133" t="s">
        <v>205</v>
      </c>
      <c r="B133" t="s">
        <v>396</v>
      </c>
      <c r="C133" t="s">
        <v>612</v>
      </c>
      <c r="D133" t="s">
        <v>205</v>
      </c>
      <c r="E133" t="s">
        <v>1017</v>
      </c>
      <c r="F133" t="s">
        <v>644</v>
      </c>
      <c r="G133" t="s">
        <v>615</v>
      </c>
      <c r="H133" t="s">
        <v>644</v>
      </c>
      <c r="I133" t="s">
        <v>614</v>
      </c>
      <c r="J133" t="s">
        <v>644</v>
      </c>
      <c r="K133" s="7" t="s">
        <v>657</v>
      </c>
      <c r="L133" t="s">
        <v>658</v>
      </c>
      <c r="M133" t="str">
        <f t="shared" si="2"/>
        <v>"Gregory Schoonover": ["Gregory.Schoonover@charter.com;michael.wolfe@charter.com;dan.dorrell@charter.com;bryan.riggs@charter.com;"],</v>
      </c>
    </row>
    <row r="134" spans="1:13" x14ac:dyDescent="0.25">
      <c r="A134" t="s">
        <v>205</v>
      </c>
      <c r="B134" t="s">
        <v>398</v>
      </c>
      <c r="C134" t="s">
        <v>612</v>
      </c>
      <c r="D134" t="s">
        <v>205</v>
      </c>
      <c r="E134" t="s">
        <v>1211</v>
      </c>
      <c r="F134" t="s">
        <v>644</v>
      </c>
      <c r="G134" t="s">
        <v>652</v>
      </c>
      <c r="H134" t="s">
        <v>644</v>
      </c>
      <c r="I134" t="s">
        <v>647</v>
      </c>
      <c r="J134" t="s">
        <v>644</v>
      </c>
      <c r="K134" t="s">
        <v>645</v>
      </c>
      <c r="L134" t="s">
        <v>658</v>
      </c>
      <c r="M134" t="str">
        <f t="shared" si="2"/>
        <v>"Heber Solares Ramirez": ["Heber.SolaresRamirez@charter.com;john.marquez@charter.com;asencion.leal@charter.com;trentyn.roden@charter.com;"],</v>
      </c>
    </row>
    <row r="135" spans="1:13" x14ac:dyDescent="0.25">
      <c r="A135" t="s">
        <v>205</v>
      </c>
      <c r="B135" t="s">
        <v>397</v>
      </c>
      <c r="C135" t="s">
        <v>612</v>
      </c>
      <c r="D135" t="s">
        <v>205</v>
      </c>
      <c r="E135" t="s">
        <v>1211</v>
      </c>
      <c r="F135" t="s">
        <v>644</v>
      </c>
      <c r="G135" t="s">
        <v>652</v>
      </c>
      <c r="H135" t="s">
        <v>644</v>
      </c>
      <c r="I135" t="s">
        <v>647</v>
      </c>
      <c r="J135" t="s">
        <v>644</v>
      </c>
      <c r="K135" t="s">
        <v>645</v>
      </c>
      <c r="L135" t="s">
        <v>658</v>
      </c>
      <c r="M135" t="str">
        <f t="shared" si="2"/>
        <v>"Heber Solares": ["Heber.SolaresRamirez@charter.com;john.marquez@charter.com;asencion.leal@charter.com;trentyn.roden@charter.com;"],</v>
      </c>
    </row>
    <row r="136" spans="1:13" x14ac:dyDescent="0.25">
      <c r="A136" t="s">
        <v>205</v>
      </c>
      <c r="B136" t="s">
        <v>399</v>
      </c>
      <c r="C136" t="s">
        <v>612</v>
      </c>
      <c r="D136" t="s">
        <v>205</v>
      </c>
      <c r="E136" t="s">
        <v>1204</v>
      </c>
      <c r="F136" t="s">
        <v>644</v>
      </c>
      <c r="G136" t="s">
        <v>651</v>
      </c>
      <c r="H136" t="s">
        <v>644</v>
      </c>
      <c r="I136" t="s">
        <v>647</v>
      </c>
      <c r="J136" t="s">
        <v>644</v>
      </c>
      <c r="K136" t="s">
        <v>645</v>
      </c>
      <c r="L136" t="s">
        <v>658</v>
      </c>
      <c r="M136" t="str">
        <f t="shared" si="2"/>
        <v>"Hernan Jaramillo": ["Hernan.Jaramillo@charter.com;gregory.eppler@charter.com;asencion.leal@charter.com;trentyn.roden@charter.com;"],</v>
      </c>
    </row>
    <row r="137" spans="1:13" x14ac:dyDescent="0.25">
      <c r="A137" t="s">
        <v>205</v>
      </c>
      <c r="B137" t="s">
        <v>400</v>
      </c>
      <c r="C137" t="s">
        <v>612</v>
      </c>
      <c r="D137" t="s">
        <v>205</v>
      </c>
      <c r="E137" t="s">
        <v>1248</v>
      </c>
      <c r="F137" t="s">
        <v>644</v>
      </c>
      <c r="G137" t="s">
        <v>656</v>
      </c>
      <c r="H137" t="s">
        <v>644</v>
      </c>
      <c r="I137" t="s">
        <v>648</v>
      </c>
      <c r="J137" t="s">
        <v>644</v>
      </c>
      <c r="K137" t="s">
        <v>645</v>
      </c>
      <c r="L137" t="s">
        <v>658</v>
      </c>
      <c r="M137" t="str">
        <f t="shared" si="2"/>
        <v>"Howard Tande": ["Howard.Tande@charter.com;thomas.robertson@charter.com;david.steger@charter.com;trentyn.roden@charter.com;"],</v>
      </c>
    </row>
    <row r="138" spans="1:13" x14ac:dyDescent="0.25">
      <c r="A138" t="s">
        <v>205</v>
      </c>
      <c r="B138" t="s">
        <v>401</v>
      </c>
      <c r="C138" t="s">
        <v>612</v>
      </c>
      <c r="D138" t="s">
        <v>205</v>
      </c>
      <c r="E138" t="s">
        <v>1218</v>
      </c>
      <c r="F138" t="s">
        <v>644</v>
      </c>
      <c r="G138" t="s">
        <v>653</v>
      </c>
      <c r="H138" t="s">
        <v>644</v>
      </c>
      <c r="I138" t="s">
        <v>647</v>
      </c>
      <c r="J138" t="s">
        <v>644</v>
      </c>
      <c r="K138" t="s">
        <v>645</v>
      </c>
      <c r="L138" t="s">
        <v>658</v>
      </c>
      <c r="M138" t="str">
        <f t="shared" si="2"/>
        <v>"Humberto Olvera": ["Humberto.Olvera@charter.com;scott.obert@charter.com;asencion.leal@charter.com;trentyn.roden@charter.com;"],</v>
      </c>
    </row>
    <row r="139" spans="1:13" x14ac:dyDescent="0.25">
      <c r="A139" t="s">
        <v>205</v>
      </c>
      <c r="B139" t="s">
        <v>402</v>
      </c>
      <c r="C139" t="s">
        <v>612</v>
      </c>
      <c r="D139" t="s">
        <v>205</v>
      </c>
      <c r="E139" t="s">
        <v>1018</v>
      </c>
      <c r="F139" t="s">
        <v>644</v>
      </c>
      <c r="G139" t="s">
        <v>615</v>
      </c>
      <c r="H139" t="s">
        <v>644</v>
      </c>
      <c r="I139" t="s">
        <v>614</v>
      </c>
      <c r="J139" t="s">
        <v>644</v>
      </c>
      <c r="K139" s="7" t="s">
        <v>657</v>
      </c>
      <c r="L139" t="s">
        <v>658</v>
      </c>
      <c r="M139" t="str">
        <f t="shared" si="2"/>
        <v>"Ian Ross": ["Ian.Ross@charter.com;michael.wolfe@charter.com;dan.dorrell@charter.com;bryan.riggs@charter.com;"],</v>
      </c>
    </row>
    <row r="140" spans="1:13" x14ac:dyDescent="0.25">
      <c r="A140" t="s">
        <v>205</v>
      </c>
      <c r="B140" t="s">
        <v>403</v>
      </c>
      <c r="C140" t="s">
        <v>612</v>
      </c>
      <c r="D140" t="s">
        <v>205</v>
      </c>
      <c r="E140" t="s">
        <v>1297</v>
      </c>
      <c r="F140" t="s">
        <v>644</v>
      </c>
      <c r="G140" t="s">
        <v>649</v>
      </c>
      <c r="H140" t="s">
        <v>644</v>
      </c>
      <c r="I140" t="s">
        <v>646</v>
      </c>
      <c r="J140" t="s">
        <v>644</v>
      </c>
      <c r="K140" t="s">
        <v>645</v>
      </c>
      <c r="L140" t="s">
        <v>658</v>
      </c>
      <c r="M140" t="str">
        <f t="shared" si="2"/>
        <v>"Indarjit Singh": ["dar.singh@charter.com;orlando.soliz@charter.com;anthony.ramirez@charter.com;trentyn.roden@charter.com;"],</v>
      </c>
    </row>
    <row r="141" spans="1:13" x14ac:dyDescent="0.25">
      <c r="A141" t="s">
        <v>205</v>
      </c>
      <c r="B141" t="s">
        <v>610</v>
      </c>
      <c r="C141" t="s">
        <v>612</v>
      </c>
      <c r="D141" t="s">
        <v>205</v>
      </c>
      <c r="E141" t="s">
        <v>1053</v>
      </c>
      <c r="F141" t="s">
        <v>644</v>
      </c>
      <c r="G141" t="s">
        <v>620</v>
      </c>
      <c r="H141" t="s">
        <v>644</v>
      </c>
      <c r="I141" t="s">
        <v>618</v>
      </c>
      <c r="J141" t="s">
        <v>644</v>
      </c>
      <c r="K141" s="7" t="s">
        <v>657</v>
      </c>
      <c r="L141" t="s">
        <v>658</v>
      </c>
      <c r="M141" t="str">
        <f t="shared" si="2"/>
        <v>"Ismael Valencia": ["Ismael.G.Valencia@charter.com;john.denney@charter.com;terry.fielder@charter.com;bryan.riggs@charter.com;"],</v>
      </c>
    </row>
    <row r="142" spans="1:13" x14ac:dyDescent="0.25">
      <c r="A142" t="s">
        <v>205</v>
      </c>
      <c r="B142" t="s">
        <v>404</v>
      </c>
      <c r="C142" t="s">
        <v>612</v>
      </c>
      <c r="D142" t="s">
        <v>205</v>
      </c>
      <c r="E142" t="s">
        <v>1175</v>
      </c>
      <c r="F142" t="s">
        <v>644</v>
      </c>
      <c r="G142" t="s">
        <v>1293</v>
      </c>
      <c r="H142" t="s">
        <v>644</v>
      </c>
      <c r="I142" t="s">
        <v>646</v>
      </c>
      <c r="J142" t="s">
        <v>644</v>
      </c>
      <c r="K142" t="s">
        <v>645</v>
      </c>
      <c r="L142" t="s">
        <v>658</v>
      </c>
      <c r="M142" t="str">
        <f t="shared" si="2"/>
        <v>"Jackson Price": ["Jackson.Price@charter.com;nikolos.goodman@charter.com;anthony.ramirez@charter.com;trentyn.roden@charter.com;"],</v>
      </c>
    </row>
    <row r="143" spans="1:13" x14ac:dyDescent="0.25">
      <c r="A143" t="s">
        <v>205</v>
      </c>
      <c r="B143" t="s">
        <v>405</v>
      </c>
      <c r="C143" t="s">
        <v>612</v>
      </c>
      <c r="D143" t="s">
        <v>205</v>
      </c>
      <c r="E143" t="s">
        <v>1047</v>
      </c>
      <c r="F143" t="s">
        <v>644</v>
      </c>
      <c r="G143" t="s">
        <v>620</v>
      </c>
      <c r="H143" t="s">
        <v>644</v>
      </c>
      <c r="I143" t="s">
        <v>618</v>
      </c>
      <c r="J143" t="s">
        <v>644</v>
      </c>
      <c r="K143" s="7" t="s">
        <v>657</v>
      </c>
      <c r="L143" t="s">
        <v>658</v>
      </c>
      <c r="M143" t="str">
        <f t="shared" si="2"/>
        <v>"Jacob Cadelinia": ["Jacob.Cadelinia@charter.com;john.denney@charter.com;terry.fielder@charter.com;bryan.riggs@charter.com;"],</v>
      </c>
    </row>
    <row r="144" spans="1:13" x14ac:dyDescent="0.25">
      <c r="A144" t="s">
        <v>205</v>
      </c>
      <c r="B144" t="s">
        <v>406</v>
      </c>
      <c r="C144" t="s">
        <v>612</v>
      </c>
      <c r="D144" t="s">
        <v>205</v>
      </c>
      <c r="E144" t="s">
        <v>1133</v>
      </c>
      <c r="F144" t="s">
        <v>644</v>
      </c>
      <c r="G144" t="s">
        <v>636</v>
      </c>
      <c r="H144" t="s">
        <v>644</v>
      </c>
      <c r="I144" t="s">
        <v>634</v>
      </c>
      <c r="J144" t="s">
        <v>644</v>
      </c>
      <c r="K144" t="s">
        <v>628</v>
      </c>
      <c r="L144" t="s">
        <v>658</v>
      </c>
      <c r="M144" t="str">
        <f t="shared" si="2"/>
        <v>"Jacob Christiansen": ["Jacob.Christiansen@charter.com;eric.dye@charter.com;dave.myhre@charter.com;michael.smith3@charter.com;"],</v>
      </c>
    </row>
    <row r="145" spans="1:13" x14ac:dyDescent="0.25">
      <c r="A145" t="s">
        <v>205</v>
      </c>
      <c r="B145" t="s">
        <v>407</v>
      </c>
      <c r="C145" t="s">
        <v>612</v>
      </c>
      <c r="D145" t="s">
        <v>205</v>
      </c>
      <c r="E145" t="s">
        <v>1111</v>
      </c>
      <c r="F145" t="s">
        <v>644</v>
      </c>
      <c r="G145" t="s">
        <v>631</v>
      </c>
      <c r="H145" t="s">
        <v>644</v>
      </c>
      <c r="I145" t="s">
        <v>629</v>
      </c>
      <c r="J145" t="s">
        <v>644</v>
      </c>
      <c r="K145" t="s">
        <v>628</v>
      </c>
      <c r="L145" t="s">
        <v>658</v>
      </c>
      <c r="M145" t="str">
        <f t="shared" si="2"/>
        <v>"Jacob Floyd": ["Jacob.Floyd@charter.com;arnold.valencia@charter.com;brent.sears@charter.com;michael.smith3@charter.com;"],</v>
      </c>
    </row>
    <row r="146" spans="1:13" x14ac:dyDescent="0.25">
      <c r="A146" t="s">
        <v>205</v>
      </c>
      <c r="B146" t="s">
        <v>408</v>
      </c>
      <c r="C146" t="s">
        <v>612</v>
      </c>
      <c r="D146" t="s">
        <v>205</v>
      </c>
      <c r="E146" t="s">
        <v>1074</v>
      </c>
      <c r="F146" t="s">
        <v>644</v>
      </c>
      <c r="G146" t="s">
        <v>625</v>
      </c>
      <c r="H146" t="s">
        <v>644</v>
      </c>
      <c r="I146" t="s">
        <v>623</v>
      </c>
      <c r="J146" t="s">
        <v>644</v>
      </c>
      <c r="K146" s="7" t="s">
        <v>657</v>
      </c>
      <c r="L146" t="s">
        <v>658</v>
      </c>
      <c r="M146" t="str">
        <f t="shared" si="2"/>
        <v>"Jacob Gibbons": ["Jacob.Gibbons@charter.com;raymond.roberts@charter.com;todd.hawke@charter.com;bryan.riggs@charter.com;"],</v>
      </c>
    </row>
    <row r="147" spans="1:13" x14ac:dyDescent="0.25">
      <c r="A147" t="s">
        <v>205</v>
      </c>
      <c r="B147" t="s">
        <v>409</v>
      </c>
      <c r="C147" t="s">
        <v>612</v>
      </c>
      <c r="D147" t="s">
        <v>205</v>
      </c>
      <c r="E147" t="s">
        <v>1176</v>
      </c>
      <c r="F147" t="s">
        <v>644</v>
      </c>
      <c r="G147" t="s">
        <v>1293</v>
      </c>
      <c r="H147" t="s">
        <v>644</v>
      </c>
      <c r="I147" t="s">
        <v>646</v>
      </c>
      <c r="J147" t="s">
        <v>644</v>
      </c>
      <c r="K147" t="s">
        <v>645</v>
      </c>
      <c r="L147" t="s">
        <v>658</v>
      </c>
      <c r="M147" t="str">
        <f t="shared" si="2"/>
        <v>"Jacob Pniewski": ["Jacob.Pniewski@charter.com;nikolos.goodman@charter.com;anthony.ramirez@charter.com;trentyn.roden@charter.com;"],</v>
      </c>
    </row>
    <row r="148" spans="1:13" x14ac:dyDescent="0.25">
      <c r="A148" t="s">
        <v>205</v>
      </c>
      <c r="B148" t="s">
        <v>410</v>
      </c>
      <c r="C148" t="s">
        <v>612</v>
      </c>
      <c r="D148" t="s">
        <v>205</v>
      </c>
      <c r="E148" s="7" t="s">
        <v>1251</v>
      </c>
      <c r="F148" t="s">
        <v>644</v>
      </c>
      <c r="G148" t="s">
        <v>615</v>
      </c>
      <c r="H148" t="s">
        <v>644</v>
      </c>
      <c r="I148" t="s">
        <v>614</v>
      </c>
      <c r="J148" t="s">
        <v>644</v>
      </c>
      <c r="K148" s="7" t="s">
        <v>657</v>
      </c>
      <c r="L148" t="s">
        <v>658</v>
      </c>
      <c r="M148" t="str">
        <f t="shared" si="2"/>
        <v>"Jacob Verhalen": ["jake.verhalen@charter.com;michael.wolfe@charter.com;dan.dorrell@charter.com;bryan.riggs@charter.com;"],</v>
      </c>
    </row>
    <row r="149" spans="1:13" x14ac:dyDescent="0.25">
      <c r="A149" t="s">
        <v>205</v>
      </c>
      <c r="B149" t="s">
        <v>411</v>
      </c>
      <c r="C149" t="s">
        <v>612</v>
      </c>
      <c r="D149" t="s">
        <v>205</v>
      </c>
      <c r="E149" t="s">
        <v>1194</v>
      </c>
      <c r="F149" t="s">
        <v>644</v>
      </c>
      <c r="G149" t="s">
        <v>650</v>
      </c>
      <c r="H149" t="s">
        <v>644</v>
      </c>
      <c r="I149" t="s">
        <v>646</v>
      </c>
      <c r="J149" t="s">
        <v>644</v>
      </c>
      <c r="K149" t="s">
        <v>645</v>
      </c>
      <c r="L149" t="s">
        <v>658</v>
      </c>
      <c r="M149" t="str">
        <f t="shared" si="2"/>
        <v>"Jacoby Mansfield": ["Jacoby.Mansfield@charter.com;tyrone.sears@charter.com;anthony.ramirez@charter.com;trentyn.roden@charter.com;"],</v>
      </c>
    </row>
    <row r="150" spans="1:13" x14ac:dyDescent="0.25">
      <c r="A150" t="s">
        <v>205</v>
      </c>
      <c r="B150" t="s">
        <v>412</v>
      </c>
      <c r="C150" t="s">
        <v>612</v>
      </c>
      <c r="D150" t="s">
        <v>205</v>
      </c>
      <c r="E150" t="s">
        <v>1134</v>
      </c>
      <c r="F150" t="s">
        <v>644</v>
      </c>
      <c r="G150" t="s">
        <v>636</v>
      </c>
      <c r="H150" t="s">
        <v>644</v>
      </c>
      <c r="I150" t="s">
        <v>634</v>
      </c>
      <c r="J150" t="s">
        <v>644</v>
      </c>
      <c r="K150" t="s">
        <v>628</v>
      </c>
      <c r="L150" t="s">
        <v>658</v>
      </c>
      <c r="M150" t="str">
        <f t="shared" si="2"/>
        <v>"Jake Christiansen": ["Jake.Christiansen@charter.com;eric.dye@charter.com;dave.myhre@charter.com;michael.smith3@charter.com;"],</v>
      </c>
    </row>
    <row r="151" spans="1:13" x14ac:dyDescent="0.25">
      <c r="A151" t="s">
        <v>205</v>
      </c>
      <c r="B151" t="s">
        <v>413</v>
      </c>
      <c r="C151" t="s">
        <v>612</v>
      </c>
      <c r="D151" t="s">
        <v>205</v>
      </c>
      <c r="E151" t="s">
        <v>1005</v>
      </c>
      <c r="F151" t="s">
        <v>644</v>
      </c>
      <c r="G151" t="s">
        <v>613</v>
      </c>
      <c r="H151" t="s">
        <v>644</v>
      </c>
      <c r="I151" t="s">
        <v>614</v>
      </c>
      <c r="J151" t="s">
        <v>644</v>
      </c>
      <c r="K151" s="7" t="s">
        <v>657</v>
      </c>
      <c r="L151" t="s">
        <v>658</v>
      </c>
      <c r="M151" t="str">
        <f t="shared" si="2"/>
        <v>"Jake Henry": ["Jake.Henry@charter.com;lee.millsap@charter.com;dan.dorrell@charter.com;bryan.riggs@charter.com;"],</v>
      </c>
    </row>
    <row r="152" spans="1:13" x14ac:dyDescent="0.25">
      <c r="A152" t="s">
        <v>205</v>
      </c>
      <c r="B152" t="s">
        <v>414</v>
      </c>
      <c r="C152" t="s">
        <v>612</v>
      </c>
      <c r="D152" t="s">
        <v>205</v>
      </c>
      <c r="E152" t="s">
        <v>1019</v>
      </c>
      <c r="F152" t="s">
        <v>644</v>
      </c>
      <c r="G152" t="s">
        <v>615</v>
      </c>
      <c r="H152" t="s">
        <v>644</v>
      </c>
      <c r="I152" t="s">
        <v>614</v>
      </c>
      <c r="J152" t="s">
        <v>644</v>
      </c>
      <c r="K152" s="7" t="s">
        <v>657</v>
      </c>
      <c r="L152" t="s">
        <v>658</v>
      </c>
      <c r="M152" t="str">
        <f t="shared" si="2"/>
        <v>"Jake Verhalen": ["Jake.Verhalen@charter.com;michael.wolfe@charter.com;dan.dorrell@charter.com;bryan.riggs@charter.com;"],</v>
      </c>
    </row>
    <row r="153" spans="1:13" x14ac:dyDescent="0.25">
      <c r="A153" t="s">
        <v>205</v>
      </c>
      <c r="B153" t="s">
        <v>415</v>
      </c>
      <c r="C153" t="s">
        <v>612</v>
      </c>
      <c r="D153" t="s">
        <v>205</v>
      </c>
      <c r="E153" t="s">
        <v>1037</v>
      </c>
      <c r="F153" t="s">
        <v>644</v>
      </c>
      <c r="G153" t="s">
        <v>617</v>
      </c>
      <c r="H153" t="s">
        <v>644</v>
      </c>
      <c r="I153" t="s">
        <v>618</v>
      </c>
      <c r="J153" t="s">
        <v>644</v>
      </c>
      <c r="K153" s="7" t="s">
        <v>657</v>
      </c>
      <c r="L153" t="s">
        <v>658</v>
      </c>
      <c r="M153" t="str">
        <f t="shared" si="2"/>
        <v>"James Cordova": ["James.Cordova@charter.com;christopher.estey@charter.com;terry.fielder@charter.com;bryan.riggs@charter.com;"],</v>
      </c>
    </row>
    <row r="154" spans="1:13" x14ac:dyDescent="0.25">
      <c r="A154" t="s">
        <v>205</v>
      </c>
      <c r="B154" t="s">
        <v>416</v>
      </c>
      <c r="C154" t="s">
        <v>612</v>
      </c>
      <c r="D154" t="s">
        <v>205</v>
      </c>
      <c r="E154" t="s">
        <v>1169</v>
      </c>
      <c r="F154" t="s">
        <v>644</v>
      </c>
      <c r="G154" t="s">
        <v>643</v>
      </c>
      <c r="H154" t="s">
        <v>644</v>
      </c>
      <c r="I154" t="s">
        <v>638</v>
      </c>
      <c r="J154" t="s">
        <v>644</v>
      </c>
      <c r="K154" t="s">
        <v>628</v>
      </c>
      <c r="L154" t="s">
        <v>658</v>
      </c>
      <c r="M154" t="str">
        <f t="shared" si="2"/>
        <v>"Jamie Pierce": ["Jamie.Pierce@charter.com;timothy.schirmer@charter.com;ryan.gaither@charter.com;michael.smith3@charter.com;"],</v>
      </c>
    </row>
    <row r="155" spans="1:13" x14ac:dyDescent="0.25">
      <c r="A155" t="s">
        <v>205</v>
      </c>
      <c r="B155" t="s">
        <v>417</v>
      </c>
      <c r="C155" t="s">
        <v>612</v>
      </c>
      <c r="D155" t="s">
        <v>205</v>
      </c>
      <c r="E155" t="s">
        <v>1027</v>
      </c>
      <c r="F155" t="s">
        <v>644</v>
      </c>
      <c r="G155" t="s">
        <v>616</v>
      </c>
      <c r="H155" t="s">
        <v>644</v>
      </c>
      <c r="I155" t="s">
        <v>614</v>
      </c>
      <c r="J155" t="s">
        <v>644</v>
      </c>
      <c r="K155" s="7" t="s">
        <v>657</v>
      </c>
      <c r="L155" t="s">
        <v>658</v>
      </c>
      <c r="M155" t="str">
        <f t="shared" si="2"/>
        <v>"Jared Albrecht": ["Jared.Albrecht@charter.com;russell.loetscher@charter.com;dan.dorrell@charter.com;bryan.riggs@charter.com;"],</v>
      </c>
    </row>
    <row r="156" spans="1:13" x14ac:dyDescent="0.25">
      <c r="A156" t="s">
        <v>205</v>
      </c>
      <c r="B156" t="s">
        <v>418</v>
      </c>
      <c r="C156" t="s">
        <v>612</v>
      </c>
      <c r="D156" t="s">
        <v>205</v>
      </c>
      <c r="E156" t="s">
        <v>1112</v>
      </c>
      <c r="F156" t="s">
        <v>644</v>
      </c>
      <c r="G156" t="s">
        <v>631</v>
      </c>
      <c r="H156" t="s">
        <v>644</v>
      </c>
      <c r="I156" t="s">
        <v>629</v>
      </c>
      <c r="J156" t="s">
        <v>644</v>
      </c>
      <c r="K156" t="s">
        <v>628</v>
      </c>
      <c r="L156" t="s">
        <v>658</v>
      </c>
      <c r="M156" t="str">
        <f t="shared" si="2"/>
        <v>"Jarrod Harrington": ["Jarrod.Harrington@charter.com;arnold.valencia@charter.com;brent.sears@charter.com;michael.smith3@charter.com;"],</v>
      </c>
    </row>
    <row r="157" spans="1:13" x14ac:dyDescent="0.25">
      <c r="A157" t="s">
        <v>205</v>
      </c>
      <c r="B157" t="s">
        <v>419</v>
      </c>
      <c r="C157" t="s">
        <v>612</v>
      </c>
      <c r="D157" t="s">
        <v>205</v>
      </c>
      <c r="E157" t="s">
        <v>1113</v>
      </c>
      <c r="F157" t="s">
        <v>644</v>
      </c>
      <c r="G157" t="s">
        <v>631</v>
      </c>
      <c r="H157" t="s">
        <v>644</v>
      </c>
      <c r="I157" t="s">
        <v>629</v>
      </c>
      <c r="J157" t="s">
        <v>644</v>
      </c>
      <c r="K157" t="s">
        <v>628</v>
      </c>
      <c r="L157" t="s">
        <v>658</v>
      </c>
      <c r="M157" t="str">
        <f t="shared" si="2"/>
        <v>"Jason Aichele": ["Jason.Aichele@charter.com;arnold.valencia@charter.com;brent.sears@charter.com;michael.smith3@charter.com;"],</v>
      </c>
    </row>
    <row r="158" spans="1:13" x14ac:dyDescent="0.25">
      <c r="A158" t="s">
        <v>205</v>
      </c>
      <c r="B158" t="s">
        <v>420</v>
      </c>
      <c r="C158" t="s">
        <v>612</v>
      </c>
      <c r="D158" t="s">
        <v>205</v>
      </c>
      <c r="E158" t="s">
        <v>1128</v>
      </c>
      <c r="F158" t="s">
        <v>644</v>
      </c>
      <c r="G158" t="s">
        <v>635</v>
      </c>
      <c r="H158" t="s">
        <v>644</v>
      </c>
      <c r="I158" t="s">
        <v>634</v>
      </c>
      <c r="J158" t="s">
        <v>644</v>
      </c>
      <c r="K158" t="s">
        <v>628</v>
      </c>
      <c r="L158" t="s">
        <v>658</v>
      </c>
      <c r="M158" t="str">
        <f t="shared" si="2"/>
        <v>"Jason Reeser": ["Jason.Reeser@charter.com;david.sellers@charter.com;dave.myhre@charter.com;michael.smith3@charter.com;"],</v>
      </c>
    </row>
    <row r="159" spans="1:13" x14ac:dyDescent="0.25">
      <c r="A159" t="s">
        <v>205</v>
      </c>
      <c r="B159" t="s">
        <v>421</v>
      </c>
      <c r="C159" t="s">
        <v>612</v>
      </c>
      <c r="D159" t="s">
        <v>205</v>
      </c>
      <c r="E159" t="s">
        <v>1219</v>
      </c>
      <c r="F159" t="s">
        <v>644</v>
      </c>
      <c r="G159" t="s">
        <v>653</v>
      </c>
      <c r="H159" t="s">
        <v>644</v>
      </c>
      <c r="I159" t="s">
        <v>647</v>
      </c>
      <c r="J159" t="s">
        <v>644</v>
      </c>
      <c r="K159" t="s">
        <v>645</v>
      </c>
      <c r="L159" t="s">
        <v>658</v>
      </c>
      <c r="M159" t="str">
        <f t="shared" si="2"/>
        <v>"Javier Alvarez": ["Javier.Alvarez@charter.com;scott.obert@charter.com;asencion.leal@charter.com;trentyn.roden@charter.com;"],</v>
      </c>
    </row>
    <row r="160" spans="1:13" x14ac:dyDescent="0.25">
      <c r="A160" t="s">
        <v>205</v>
      </c>
      <c r="B160" t="s">
        <v>422</v>
      </c>
      <c r="C160" t="s">
        <v>612</v>
      </c>
      <c r="D160" t="s">
        <v>205</v>
      </c>
      <c r="E160" t="s">
        <v>1156</v>
      </c>
      <c r="F160" t="s">
        <v>644</v>
      </c>
      <c r="G160" t="s">
        <v>640</v>
      </c>
      <c r="H160" t="s">
        <v>644</v>
      </c>
      <c r="I160" t="s">
        <v>638</v>
      </c>
      <c r="J160" t="s">
        <v>644</v>
      </c>
      <c r="K160" t="s">
        <v>628</v>
      </c>
      <c r="L160" t="s">
        <v>658</v>
      </c>
      <c r="M160" t="str">
        <f t="shared" si="2"/>
        <v>"Jaydee Husted": ["Jaydee.Husted@charter.com;erick.hull@charter.com;ryan.gaither@charter.com;michael.smith3@charter.com;"],</v>
      </c>
    </row>
    <row r="161" spans="1:13" x14ac:dyDescent="0.25">
      <c r="A161" t="s">
        <v>205</v>
      </c>
      <c r="B161" t="s">
        <v>423</v>
      </c>
      <c r="C161" t="s">
        <v>612</v>
      </c>
      <c r="D161" t="s">
        <v>205</v>
      </c>
      <c r="E161" t="s">
        <v>1177</v>
      </c>
      <c r="F161" t="s">
        <v>644</v>
      </c>
      <c r="G161" t="s">
        <v>1293</v>
      </c>
      <c r="H161" t="s">
        <v>644</v>
      </c>
      <c r="I161" t="s">
        <v>646</v>
      </c>
      <c r="J161" t="s">
        <v>644</v>
      </c>
      <c r="K161" t="s">
        <v>645</v>
      </c>
      <c r="L161" t="s">
        <v>658</v>
      </c>
      <c r="M161" t="str">
        <f t="shared" si="2"/>
        <v>"Jeff Hart": ["Jeffrey.Hart@charter.com;nikolos.goodman@charter.com;anthony.ramirez@charter.com;trentyn.roden@charter.com;"],</v>
      </c>
    </row>
    <row r="162" spans="1:13" x14ac:dyDescent="0.25">
      <c r="A162" t="s">
        <v>205</v>
      </c>
      <c r="B162" t="s">
        <v>424</v>
      </c>
      <c r="C162" t="s">
        <v>612</v>
      </c>
      <c r="D162" t="s">
        <v>205</v>
      </c>
      <c r="E162" t="s">
        <v>1177</v>
      </c>
      <c r="F162" t="s">
        <v>644</v>
      </c>
      <c r="G162" t="s">
        <v>1293</v>
      </c>
      <c r="H162" t="s">
        <v>644</v>
      </c>
      <c r="I162" t="s">
        <v>646</v>
      </c>
      <c r="J162" t="s">
        <v>644</v>
      </c>
      <c r="K162" t="s">
        <v>645</v>
      </c>
      <c r="L162" t="s">
        <v>658</v>
      </c>
      <c r="M162" t="str">
        <f t="shared" si="2"/>
        <v>"Jeffrey Hart": ["Jeffrey.Hart@charter.com;nikolos.goodman@charter.com;anthony.ramirez@charter.com;trentyn.roden@charter.com;"],</v>
      </c>
    </row>
    <row r="163" spans="1:13" x14ac:dyDescent="0.25">
      <c r="A163" t="s">
        <v>205</v>
      </c>
      <c r="B163" t="s">
        <v>425</v>
      </c>
      <c r="C163" t="s">
        <v>612</v>
      </c>
      <c r="D163" t="s">
        <v>205</v>
      </c>
      <c r="E163" t="s">
        <v>1062</v>
      </c>
      <c r="F163" t="s">
        <v>644</v>
      </c>
      <c r="G163" t="s">
        <v>624</v>
      </c>
      <c r="H163" t="s">
        <v>644</v>
      </c>
      <c r="I163" t="s">
        <v>623</v>
      </c>
      <c r="J163" t="s">
        <v>644</v>
      </c>
      <c r="K163" s="7" t="s">
        <v>657</v>
      </c>
      <c r="L163" t="s">
        <v>658</v>
      </c>
      <c r="M163" t="str">
        <f t="shared" si="2"/>
        <v>"Jeffrey Moore": ["Jeffrey.Moore@charter.com;ed.mcfadden@charter.com;todd.hawke@charter.com;bryan.riggs@charter.com;"],</v>
      </c>
    </row>
    <row r="164" spans="1:13" x14ac:dyDescent="0.25">
      <c r="A164" t="s">
        <v>205</v>
      </c>
      <c r="B164" t="s">
        <v>426</v>
      </c>
      <c r="C164" t="s">
        <v>612</v>
      </c>
      <c r="D164" t="s">
        <v>205</v>
      </c>
      <c r="E164" t="s">
        <v>1270</v>
      </c>
      <c r="F164" t="s">
        <v>644</v>
      </c>
      <c r="G164" t="s">
        <v>632</v>
      </c>
      <c r="H164" t="s">
        <v>644</v>
      </c>
      <c r="I164" t="s">
        <v>629</v>
      </c>
      <c r="J164" t="s">
        <v>644</v>
      </c>
      <c r="K164" t="s">
        <v>628</v>
      </c>
      <c r="L164" t="s">
        <v>658</v>
      </c>
      <c r="M164" t="str">
        <f t="shared" si="2"/>
        <v>"Jeffrey Roy": ["jeffrey.roy@charter.com;perry.smith@charter.com;brent.sears@charter.com;michael.smith3@charter.com;"],</v>
      </c>
    </row>
    <row r="165" spans="1:13" x14ac:dyDescent="0.25">
      <c r="A165" t="s">
        <v>205</v>
      </c>
      <c r="B165" t="s">
        <v>428</v>
      </c>
      <c r="C165" t="s">
        <v>612</v>
      </c>
      <c r="D165" t="s">
        <v>205</v>
      </c>
      <c r="E165" t="s">
        <v>1057</v>
      </c>
      <c r="F165" t="s">
        <v>644</v>
      </c>
      <c r="G165" t="s">
        <v>622</v>
      </c>
      <c r="H165" t="s">
        <v>644</v>
      </c>
      <c r="I165" t="s">
        <v>618</v>
      </c>
      <c r="J165" t="s">
        <v>644</v>
      </c>
      <c r="K165" s="7" t="s">
        <v>657</v>
      </c>
      <c r="L165" t="s">
        <v>658</v>
      </c>
      <c r="M165" t="str">
        <f t="shared" si="2"/>
        <v>"Jesse Reeves": ["Jesse.Reeves@charter.com;thomas.obrien@charter.com;terry.fielder@charter.com;bryan.riggs@charter.com;"],</v>
      </c>
    </row>
    <row r="166" spans="1:13" x14ac:dyDescent="0.25">
      <c r="A166" t="s">
        <v>205</v>
      </c>
      <c r="B166" t="s">
        <v>429</v>
      </c>
      <c r="C166" t="s">
        <v>612</v>
      </c>
      <c r="D166" t="s">
        <v>205</v>
      </c>
      <c r="E166" t="s">
        <v>1205</v>
      </c>
      <c r="F166" t="s">
        <v>644</v>
      </c>
      <c r="G166" t="s">
        <v>651</v>
      </c>
      <c r="H166" t="s">
        <v>644</v>
      </c>
      <c r="I166" t="s">
        <v>647</v>
      </c>
      <c r="J166" t="s">
        <v>644</v>
      </c>
      <c r="K166" t="s">
        <v>645</v>
      </c>
      <c r="L166" t="s">
        <v>658</v>
      </c>
      <c r="M166" t="str">
        <f t="shared" si="2"/>
        <v>"Jesus Jaramillo": ["Jesus.Jaramillo@charter.com;gregory.eppler@charter.com;asencion.leal@charter.com;trentyn.roden@charter.com;"],</v>
      </c>
    </row>
    <row r="167" spans="1:13" x14ac:dyDescent="0.25">
      <c r="A167" t="s">
        <v>205</v>
      </c>
      <c r="B167" t="s">
        <v>430</v>
      </c>
      <c r="C167" t="s">
        <v>612</v>
      </c>
      <c r="D167" t="s">
        <v>205</v>
      </c>
      <c r="E167" t="s">
        <v>1178</v>
      </c>
      <c r="F167" t="s">
        <v>644</v>
      </c>
      <c r="G167" t="s">
        <v>1293</v>
      </c>
      <c r="H167" t="s">
        <v>644</v>
      </c>
      <c r="I167" t="s">
        <v>646</v>
      </c>
      <c r="J167" t="s">
        <v>644</v>
      </c>
      <c r="K167" t="s">
        <v>645</v>
      </c>
      <c r="L167" t="s">
        <v>658</v>
      </c>
      <c r="M167" t="str">
        <f t="shared" si="2"/>
        <v>"Jimmy Goodwin": ["Jimmy.Goodwin@charter.com;nikolos.goodman@charter.com;anthony.ramirez@charter.com;trentyn.roden@charter.com;"],</v>
      </c>
    </row>
    <row r="168" spans="1:13" x14ac:dyDescent="0.25">
      <c r="A168" t="s">
        <v>205</v>
      </c>
      <c r="B168" t="s">
        <v>431</v>
      </c>
      <c r="C168" t="s">
        <v>612</v>
      </c>
      <c r="D168" t="s">
        <v>205</v>
      </c>
      <c r="E168" t="s">
        <v>1006</v>
      </c>
      <c r="F168" t="s">
        <v>644</v>
      </c>
      <c r="G168" t="s">
        <v>613</v>
      </c>
      <c r="H168" t="s">
        <v>644</v>
      </c>
      <c r="I168" t="s">
        <v>614</v>
      </c>
      <c r="J168" t="s">
        <v>644</v>
      </c>
      <c r="K168" s="7" t="s">
        <v>657</v>
      </c>
      <c r="L168" t="s">
        <v>658</v>
      </c>
      <c r="M168" t="str">
        <f t="shared" si="2"/>
        <v>"Jimmy Hill": ["Jimmy.Hill2@charter.com;lee.millsap@charter.com;dan.dorrell@charter.com;bryan.riggs@charter.com;"],</v>
      </c>
    </row>
    <row r="169" spans="1:13" x14ac:dyDescent="0.25">
      <c r="A169" t="s">
        <v>205</v>
      </c>
      <c r="B169" t="s">
        <v>432</v>
      </c>
      <c r="C169" t="s">
        <v>612</v>
      </c>
      <c r="D169" t="s">
        <v>205</v>
      </c>
      <c r="E169" t="s">
        <v>1020</v>
      </c>
      <c r="F169" t="s">
        <v>644</v>
      </c>
      <c r="G169" t="s">
        <v>615</v>
      </c>
      <c r="H169" t="s">
        <v>644</v>
      </c>
      <c r="I169" t="s">
        <v>614</v>
      </c>
      <c r="J169" t="s">
        <v>644</v>
      </c>
      <c r="K169" s="7" t="s">
        <v>657</v>
      </c>
      <c r="L169" t="s">
        <v>658</v>
      </c>
      <c r="M169" t="str">
        <f t="shared" si="2"/>
        <v>"Joe Simmons": ["Joe.Simmons@charter.com;michael.wolfe@charter.com;dan.dorrell@charter.com;bryan.riggs@charter.com;"],</v>
      </c>
    </row>
    <row r="170" spans="1:13" x14ac:dyDescent="0.25">
      <c r="A170" t="s">
        <v>205</v>
      </c>
      <c r="B170" t="s">
        <v>433</v>
      </c>
      <c r="C170" t="s">
        <v>612</v>
      </c>
      <c r="D170" t="s">
        <v>205</v>
      </c>
      <c r="E170" t="s">
        <v>1144</v>
      </c>
      <c r="F170" t="s">
        <v>644</v>
      </c>
      <c r="G170" t="s">
        <v>637</v>
      </c>
      <c r="H170" t="s">
        <v>644</v>
      </c>
      <c r="I170" t="s">
        <v>634</v>
      </c>
      <c r="J170" t="s">
        <v>644</v>
      </c>
      <c r="K170" t="s">
        <v>628</v>
      </c>
      <c r="L170" t="s">
        <v>658</v>
      </c>
      <c r="M170" t="str">
        <f t="shared" si="2"/>
        <v>"Joel Valdovinos": ["Joel.Valdovinos@charter.com;mike.arola@charter.com;dave.myhre@charter.com;michael.smith3@charter.com;"],</v>
      </c>
    </row>
    <row r="171" spans="1:13" x14ac:dyDescent="0.25">
      <c r="A171" t="s">
        <v>205</v>
      </c>
      <c r="B171" t="s">
        <v>434</v>
      </c>
      <c r="C171" t="s">
        <v>612</v>
      </c>
      <c r="D171" t="s">
        <v>205</v>
      </c>
      <c r="E171" t="s">
        <v>1225</v>
      </c>
      <c r="F171" t="s">
        <v>644</v>
      </c>
      <c r="G171" t="s">
        <v>654</v>
      </c>
      <c r="H171" t="s">
        <v>644</v>
      </c>
      <c r="I171" t="s">
        <v>648</v>
      </c>
      <c r="J171" t="s">
        <v>644</v>
      </c>
      <c r="K171" t="s">
        <v>645</v>
      </c>
      <c r="L171" t="s">
        <v>658</v>
      </c>
      <c r="M171" t="str">
        <f t="shared" si="2"/>
        <v>"John Hammond": ["John.Hammond2@charter.com;brian.ramil@charter.com;david.steger@charter.com;trentyn.roden@charter.com;"],</v>
      </c>
    </row>
    <row r="172" spans="1:13" x14ac:dyDescent="0.25">
      <c r="A172" t="s">
        <v>205</v>
      </c>
      <c r="B172" t="s">
        <v>435</v>
      </c>
      <c r="C172" t="s">
        <v>612</v>
      </c>
      <c r="D172" t="s">
        <v>205</v>
      </c>
      <c r="E172" t="s">
        <v>1273</v>
      </c>
      <c r="F172" t="s">
        <v>644</v>
      </c>
      <c r="G172" t="s">
        <v>635</v>
      </c>
      <c r="H172" t="s">
        <v>644</v>
      </c>
      <c r="I172" t="s">
        <v>634</v>
      </c>
      <c r="J172" t="s">
        <v>644</v>
      </c>
      <c r="K172" t="s">
        <v>628</v>
      </c>
      <c r="L172" t="s">
        <v>658</v>
      </c>
      <c r="M172" t="str">
        <f t="shared" si="2"/>
        <v>"John Hart": ["john.hart@charter.com;david.sellers@charter.com;dave.myhre@charter.com;michael.smith3@charter.com;"],</v>
      </c>
    </row>
    <row r="173" spans="1:13" x14ac:dyDescent="0.25">
      <c r="A173" t="s">
        <v>205</v>
      </c>
      <c r="B173" t="s">
        <v>436</v>
      </c>
      <c r="C173" t="s">
        <v>612</v>
      </c>
      <c r="D173" t="s">
        <v>205</v>
      </c>
      <c r="E173" t="s">
        <v>1135</v>
      </c>
      <c r="F173" t="s">
        <v>644</v>
      </c>
      <c r="G173" t="s">
        <v>636</v>
      </c>
      <c r="H173" t="s">
        <v>644</v>
      </c>
      <c r="I173" t="s">
        <v>634</v>
      </c>
      <c r="J173" t="s">
        <v>644</v>
      </c>
      <c r="K173" t="s">
        <v>628</v>
      </c>
      <c r="L173" t="s">
        <v>658</v>
      </c>
      <c r="M173" t="str">
        <f t="shared" si="2"/>
        <v>"John Visser": ["john.visser@charter.com;eric.dye@charter.com;dave.myhre@charter.com;michael.smith3@charter.com;"],</v>
      </c>
    </row>
    <row r="174" spans="1:13" x14ac:dyDescent="0.25">
      <c r="A174" t="s">
        <v>205</v>
      </c>
      <c r="B174" t="s">
        <v>437</v>
      </c>
      <c r="C174" t="s">
        <v>612</v>
      </c>
      <c r="D174" t="s">
        <v>205</v>
      </c>
      <c r="E174" t="s">
        <v>1307</v>
      </c>
      <c r="F174" t="s">
        <v>644</v>
      </c>
      <c r="G174" t="s">
        <v>656</v>
      </c>
      <c r="H174" t="s">
        <v>644</v>
      </c>
      <c r="I174" t="s">
        <v>648</v>
      </c>
      <c r="J174" t="s">
        <v>644</v>
      </c>
      <c r="K174" t="s">
        <v>645</v>
      </c>
      <c r="L174" t="s">
        <v>658</v>
      </c>
      <c r="M174" t="str">
        <f t="shared" si="2"/>
        <v>"John Wilson": ["john.wilson@charter.com;thomas.robertson@charter.com;david.steger@charter.com;trentyn.roden@charter.com;"],</v>
      </c>
    </row>
    <row r="175" spans="1:13" x14ac:dyDescent="0.25">
      <c r="A175" t="s">
        <v>205</v>
      </c>
      <c r="B175" t="s">
        <v>438</v>
      </c>
      <c r="C175" t="s">
        <v>612</v>
      </c>
      <c r="D175" t="s">
        <v>205</v>
      </c>
      <c r="E175" t="s">
        <v>1129</v>
      </c>
      <c r="F175" t="s">
        <v>644</v>
      </c>
      <c r="G175" t="s">
        <v>635</v>
      </c>
      <c r="H175" t="s">
        <v>644</v>
      </c>
      <c r="I175" t="s">
        <v>634</v>
      </c>
      <c r="J175" t="s">
        <v>644</v>
      </c>
      <c r="K175" t="s">
        <v>628</v>
      </c>
      <c r="L175" t="s">
        <v>658</v>
      </c>
      <c r="M175" t="str">
        <f t="shared" si="2"/>
        <v>"Johnathan Holguin": ["Johnathan.Holguin@charter.com;david.sellers@charter.com;dave.myhre@charter.com;michael.smith3@charter.com;"],</v>
      </c>
    </row>
    <row r="176" spans="1:13" x14ac:dyDescent="0.25">
      <c r="A176" t="s">
        <v>205</v>
      </c>
      <c r="B176" t="s">
        <v>439</v>
      </c>
      <c r="C176" t="s">
        <v>612</v>
      </c>
      <c r="D176" t="s">
        <v>205</v>
      </c>
      <c r="E176" t="s">
        <v>1075</v>
      </c>
      <c r="F176" t="s">
        <v>644</v>
      </c>
      <c r="G176" t="s">
        <v>625</v>
      </c>
      <c r="H176" t="s">
        <v>644</v>
      </c>
      <c r="I176" t="s">
        <v>623</v>
      </c>
      <c r="J176" t="s">
        <v>644</v>
      </c>
      <c r="K176" s="7" t="s">
        <v>657</v>
      </c>
      <c r="L176" t="s">
        <v>658</v>
      </c>
      <c r="M176" t="str">
        <f t="shared" si="2"/>
        <v>"John-Michael Wallace": ["John-Michael.Wallace@charter.com;raymond.roberts@charter.com;todd.hawke@charter.com;bryan.riggs@charter.com;"],</v>
      </c>
    </row>
    <row r="177" spans="1:13" x14ac:dyDescent="0.25">
      <c r="A177" t="s">
        <v>205</v>
      </c>
      <c r="B177" t="s">
        <v>440</v>
      </c>
      <c r="C177" t="s">
        <v>612</v>
      </c>
      <c r="D177" t="s">
        <v>205</v>
      </c>
      <c r="E177" t="s">
        <v>1249</v>
      </c>
      <c r="F177" t="s">
        <v>644</v>
      </c>
      <c r="G177" t="s">
        <v>656</v>
      </c>
      <c r="H177" t="s">
        <v>644</v>
      </c>
      <c r="I177" t="s">
        <v>648</v>
      </c>
      <c r="J177" t="s">
        <v>644</v>
      </c>
      <c r="K177" t="s">
        <v>645</v>
      </c>
      <c r="L177" t="s">
        <v>658</v>
      </c>
      <c r="M177" t="str">
        <f t="shared" si="2"/>
        <v>"Jon Burrier": ["Jon.Burrier@charter.com;thomas.robertson@charter.com;david.steger@charter.com;trentyn.roden@charter.com;"],</v>
      </c>
    </row>
    <row r="178" spans="1:13" x14ac:dyDescent="0.25">
      <c r="A178" t="s">
        <v>205</v>
      </c>
      <c r="B178" t="s">
        <v>441</v>
      </c>
      <c r="C178" t="s">
        <v>612</v>
      </c>
      <c r="D178" t="s">
        <v>205</v>
      </c>
      <c r="E178" t="s">
        <v>1058</v>
      </c>
      <c r="F178" t="s">
        <v>644</v>
      </c>
      <c r="G178" t="s">
        <v>622</v>
      </c>
      <c r="H178" t="s">
        <v>644</v>
      </c>
      <c r="I178" t="s">
        <v>618</v>
      </c>
      <c r="J178" t="s">
        <v>644</v>
      </c>
      <c r="K178" s="7" t="s">
        <v>657</v>
      </c>
      <c r="L178" t="s">
        <v>658</v>
      </c>
      <c r="M178" t="str">
        <f t="shared" si="2"/>
        <v>"Jon Reeves": ["Jon.Reeves@charter.com;thomas.obrien@charter.com;terry.fielder@charter.com;bryan.riggs@charter.com;"],</v>
      </c>
    </row>
    <row r="179" spans="1:13" x14ac:dyDescent="0.25">
      <c r="A179" t="s">
        <v>205</v>
      </c>
      <c r="B179" t="s">
        <v>442</v>
      </c>
      <c r="C179" t="s">
        <v>612</v>
      </c>
      <c r="D179" t="s">
        <v>205</v>
      </c>
      <c r="E179" t="s">
        <v>1145</v>
      </c>
      <c r="F179" t="s">
        <v>644</v>
      </c>
      <c r="G179" t="s">
        <v>637</v>
      </c>
      <c r="H179" t="s">
        <v>644</v>
      </c>
      <c r="I179" t="s">
        <v>634</v>
      </c>
      <c r="J179" t="s">
        <v>644</v>
      </c>
      <c r="K179" t="s">
        <v>628</v>
      </c>
      <c r="L179" t="s">
        <v>658</v>
      </c>
      <c r="M179" t="str">
        <f t="shared" si="2"/>
        <v>"Jon Salme": ["Jon.Salme@charter.com;mike.arola@charter.com;dave.myhre@charter.com;michael.smith3@charter.com;"],</v>
      </c>
    </row>
    <row r="180" spans="1:13" x14ac:dyDescent="0.25">
      <c r="A180" t="s">
        <v>205</v>
      </c>
      <c r="B180" t="s">
        <v>443</v>
      </c>
      <c r="C180" t="s">
        <v>612</v>
      </c>
      <c r="D180" t="s">
        <v>205</v>
      </c>
      <c r="E180" t="s">
        <v>1007</v>
      </c>
      <c r="F180" t="s">
        <v>644</v>
      </c>
      <c r="G180" t="s">
        <v>613</v>
      </c>
      <c r="H180" t="s">
        <v>644</v>
      </c>
      <c r="I180" t="s">
        <v>614</v>
      </c>
      <c r="J180" t="s">
        <v>644</v>
      </c>
      <c r="K180" s="7" t="s">
        <v>657</v>
      </c>
      <c r="L180" t="s">
        <v>658</v>
      </c>
      <c r="M180" t="str">
        <f t="shared" si="2"/>
        <v>"Jon Sonnenschein": ["Jon.Sonnenschein@charter.com;lee.millsap@charter.com;dan.dorrell@charter.com;bryan.riggs@charter.com;"],</v>
      </c>
    </row>
    <row r="181" spans="1:13" x14ac:dyDescent="0.25">
      <c r="A181" t="s">
        <v>205</v>
      </c>
      <c r="B181" t="s">
        <v>444</v>
      </c>
      <c r="C181" t="s">
        <v>612</v>
      </c>
      <c r="D181" t="s">
        <v>205</v>
      </c>
      <c r="E181" t="s">
        <v>1130</v>
      </c>
      <c r="F181" t="s">
        <v>644</v>
      </c>
      <c r="G181" t="s">
        <v>635</v>
      </c>
      <c r="H181" t="s">
        <v>644</v>
      </c>
      <c r="I181" t="s">
        <v>634</v>
      </c>
      <c r="J181" t="s">
        <v>644</v>
      </c>
      <c r="K181" t="s">
        <v>628</v>
      </c>
      <c r="L181" t="s">
        <v>658</v>
      </c>
      <c r="M181" t="str">
        <f t="shared" si="2"/>
        <v>"Jonathan Buttram": ["Jonathan.Buttram@charter.com;david.sellers@charter.com;dave.myhre@charter.com;michael.smith3@charter.com;"],</v>
      </c>
    </row>
    <row r="182" spans="1:13" x14ac:dyDescent="0.25">
      <c r="A182" t="s">
        <v>205</v>
      </c>
      <c r="B182" t="s">
        <v>445</v>
      </c>
      <c r="C182" t="s">
        <v>612</v>
      </c>
      <c r="D182" t="s">
        <v>205</v>
      </c>
      <c r="E182" t="s">
        <v>1267</v>
      </c>
      <c r="F182" t="s">
        <v>644</v>
      </c>
      <c r="G182" t="s">
        <v>630</v>
      </c>
      <c r="H182" t="s">
        <v>644</v>
      </c>
      <c r="I182" t="s">
        <v>629</v>
      </c>
      <c r="J182" t="s">
        <v>644</v>
      </c>
      <c r="K182" t="s">
        <v>628</v>
      </c>
      <c r="L182" t="s">
        <v>658</v>
      </c>
      <c r="M182" t="str">
        <f t="shared" si="2"/>
        <v>"Jonathan Lee": ["jonathan.lee@charter.com;albert.green@charter.com;brent.sears@charter.com;michael.smith3@charter.com;"],</v>
      </c>
    </row>
    <row r="183" spans="1:13" x14ac:dyDescent="0.25">
      <c r="A183" t="s">
        <v>205</v>
      </c>
      <c r="B183" t="s">
        <v>446</v>
      </c>
      <c r="C183" t="s">
        <v>612</v>
      </c>
      <c r="D183" t="s">
        <v>205</v>
      </c>
      <c r="E183" t="s">
        <v>1008</v>
      </c>
      <c r="F183" t="s">
        <v>644</v>
      </c>
      <c r="G183" t="s">
        <v>613</v>
      </c>
      <c r="H183" t="s">
        <v>644</v>
      </c>
      <c r="I183" t="s">
        <v>614</v>
      </c>
      <c r="J183" t="s">
        <v>644</v>
      </c>
      <c r="K183" s="7" t="s">
        <v>657</v>
      </c>
      <c r="L183" t="s">
        <v>658</v>
      </c>
      <c r="M183" t="str">
        <f t="shared" si="2"/>
        <v>"Jonathan Marshall": ["Jonathan.Marshall@charter.com;lee.millsap@charter.com;dan.dorrell@charter.com;bryan.riggs@charter.com;"],</v>
      </c>
    </row>
    <row r="184" spans="1:13" x14ac:dyDescent="0.25">
      <c r="A184" t="s">
        <v>205</v>
      </c>
      <c r="B184" t="s">
        <v>447</v>
      </c>
      <c r="C184" t="s">
        <v>612</v>
      </c>
      <c r="D184" t="s">
        <v>205</v>
      </c>
      <c r="E184" t="s">
        <v>1058</v>
      </c>
      <c r="F184" t="s">
        <v>644</v>
      </c>
      <c r="G184" t="s">
        <v>622</v>
      </c>
      <c r="H184" t="s">
        <v>644</v>
      </c>
      <c r="I184" t="s">
        <v>618</v>
      </c>
      <c r="J184" t="s">
        <v>644</v>
      </c>
      <c r="K184" s="7" t="s">
        <v>657</v>
      </c>
      <c r="L184" t="s">
        <v>658</v>
      </c>
      <c r="M184" t="str">
        <f t="shared" si="2"/>
        <v>"Jonathan Reeves": ["Jon.Reeves@charter.com;thomas.obrien@charter.com;terry.fielder@charter.com;bryan.riggs@charter.com;"],</v>
      </c>
    </row>
    <row r="185" spans="1:13" x14ac:dyDescent="0.25">
      <c r="A185" t="s">
        <v>205</v>
      </c>
      <c r="B185" t="s">
        <v>448</v>
      </c>
      <c r="C185" t="s">
        <v>612</v>
      </c>
      <c r="D185" t="s">
        <v>205</v>
      </c>
      <c r="E185" t="s">
        <v>1145</v>
      </c>
      <c r="F185" t="s">
        <v>644</v>
      </c>
      <c r="G185" t="s">
        <v>637</v>
      </c>
      <c r="H185" t="s">
        <v>644</v>
      </c>
      <c r="I185" t="s">
        <v>634</v>
      </c>
      <c r="J185" t="s">
        <v>644</v>
      </c>
      <c r="K185" t="s">
        <v>628</v>
      </c>
      <c r="L185" t="s">
        <v>658</v>
      </c>
      <c r="M185" t="str">
        <f t="shared" si="2"/>
        <v>"Jonathon Salme": ["Jon.Salme@charter.com;mike.arola@charter.com;dave.myhre@charter.com;michael.smith3@charter.com;"],</v>
      </c>
    </row>
    <row r="186" spans="1:13" x14ac:dyDescent="0.25">
      <c r="A186" t="s">
        <v>205</v>
      </c>
      <c r="B186" t="s">
        <v>449</v>
      </c>
      <c r="C186" t="s">
        <v>612</v>
      </c>
      <c r="D186" t="s">
        <v>205</v>
      </c>
      <c r="E186" t="s">
        <v>1296</v>
      </c>
      <c r="F186" t="s">
        <v>644</v>
      </c>
      <c r="G186" t="s">
        <v>1293</v>
      </c>
      <c r="H186" t="s">
        <v>644</v>
      </c>
      <c r="I186" t="s">
        <v>646</v>
      </c>
      <c r="J186" t="s">
        <v>644</v>
      </c>
      <c r="K186" t="s">
        <v>645</v>
      </c>
      <c r="L186" t="s">
        <v>658</v>
      </c>
      <c r="M186" t="str">
        <f t="shared" si="2"/>
        <v>"Jose Aguilar": ["jose.aguilar@charter.com;nikolos.goodman@charter.com;anthony.ramirez@charter.com;trentyn.roden@charter.com;"],</v>
      </c>
    </row>
    <row r="187" spans="1:13" x14ac:dyDescent="0.25">
      <c r="A187" t="s">
        <v>205</v>
      </c>
      <c r="B187" t="s">
        <v>450</v>
      </c>
      <c r="C187" t="s">
        <v>612</v>
      </c>
      <c r="D187" t="s">
        <v>205</v>
      </c>
      <c r="E187" t="s">
        <v>1146</v>
      </c>
      <c r="F187" t="s">
        <v>644</v>
      </c>
      <c r="G187" t="s">
        <v>637</v>
      </c>
      <c r="H187" t="s">
        <v>644</v>
      </c>
      <c r="I187" t="s">
        <v>634</v>
      </c>
      <c r="J187" t="s">
        <v>644</v>
      </c>
      <c r="K187" t="s">
        <v>628</v>
      </c>
      <c r="L187" t="s">
        <v>658</v>
      </c>
      <c r="M187" t="str">
        <f t="shared" si="2"/>
        <v>"Jose Arellano": ["Jose.Arellano@charter.com;mike.arola@charter.com;dave.myhre@charter.com;michael.smith3@charter.com;"],</v>
      </c>
    </row>
    <row r="188" spans="1:13" x14ac:dyDescent="0.25">
      <c r="A188" t="s">
        <v>205</v>
      </c>
      <c r="B188" t="s">
        <v>451</v>
      </c>
      <c r="C188" t="s">
        <v>612</v>
      </c>
      <c r="D188" t="s">
        <v>205</v>
      </c>
      <c r="E188" t="s">
        <v>1233</v>
      </c>
      <c r="F188" t="s">
        <v>644</v>
      </c>
      <c r="G188" t="s">
        <v>655</v>
      </c>
      <c r="H188" t="s">
        <v>644</v>
      </c>
      <c r="I188" t="s">
        <v>648</v>
      </c>
      <c r="J188" t="s">
        <v>644</v>
      </c>
      <c r="K188" t="s">
        <v>645</v>
      </c>
      <c r="L188" t="s">
        <v>658</v>
      </c>
      <c r="M188" t="str">
        <f t="shared" si="2"/>
        <v>"Jose Lepe": ["Jose.Lepe@charter.com;john.boling@charter.com;david.steger@charter.com;trentyn.roden@charter.com;"],</v>
      </c>
    </row>
    <row r="189" spans="1:13" x14ac:dyDescent="0.25">
      <c r="A189" t="s">
        <v>205</v>
      </c>
      <c r="B189" t="s">
        <v>452</v>
      </c>
      <c r="C189" t="s">
        <v>612</v>
      </c>
      <c r="D189" t="s">
        <v>205</v>
      </c>
      <c r="E189" t="s">
        <v>1298</v>
      </c>
      <c r="F189" t="s">
        <v>644</v>
      </c>
      <c r="G189" t="s">
        <v>650</v>
      </c>
      <c r="H189" t="s">
        <v>644</v>
      </c>
      <c r="I189" t="s">
        <v>646</v>
      </c>
      <c r="J189" t="s">
        <v>644</v>
      </c>
      <c r="K189" t="s">
        <v>645</v>
      </c>
      <c r="L189" t="s">
        <v>658</v>
      </c>
      <c r="M189" t="str">
        <f t="shared" si="2"/>
        <v>"Jose Ramirez": ["jose.ramirez@charter.com;tyrone.sears@charter.com;anthony.ramirez@charter.com;trentyn.roden@charter.com;"],</v>
      </c>
    </row>
    <row r="190" spans="1:13" x14ac:dyDescent="0.25">
      <c r="A190" t="s">
        <v>205</v>
      </c>
      <c r="B190" t="s">
        <v>607</v>
      </c>
      <c r="C190" t="s">
        <v>612</v>
      </c>
      <c r="D190" t="s">
        <v>205</v>
      </c>
      <c r="E190" t="s">
        <v>1137</v>
      </c>
      <c r="F190" t="s">
        <v>644</v>
      </c>
      <c r="G190" t="s">
        <v>636</v>
      </c>
      <c r="H190" t="s">
        <v>644</v>
      </c>
      <c r="I190" t="s">
        <v>634</v>
      </c>
      <c r="J190" t="s">
        <v>644</v>
      </c>
      <c r="K190" t="s">
        <v>628</v>
      </c>
      <c r="L190" t="s">
        <v>658</v>
      </c>
      <c r="M190" t="str">
        <f t="shared" si="2"/>
        <v>"Josh Fox": ["Josh.Fox@charter.com;eric.dye@charter.com;dave.myhre@charter.com;michael.smith3@charter.com;"],</v>
      </c>
    </row>
    <row r="191" spans="1:13" x14ac:dyDescent="0.25">
      <c r="A191" t="s">
        <v>205</v>
      </c>
      <c r="B191" t="s">
        <v>454</v>
      </c>
      <c r="C191" t="s">
        <v>612</v>
      </c>
      <c r="D191" t="s">
        <v>205</v>
      </c>
      <c r="E191" t="s">
        <v>1147</v>
      </c>
      <c r="F191" t="s">
        <v>644</v>
      </c>
      <c r="G191" t="s">
        <v>637</v>
      </c>
      <c r="H191" t="s">
        <v>644</v>
      </c>
      <c r="I191" t="s">
        <v>634</v>
      </c>
      <c r="J191" t="s">
        <v>644</v>
      </c>
      <c r="K191" t="s">
        <v>628</v>
      </c>
      <c r="L191" t="s">
        <v>658</v>
      </c>
      <c r="M191" t="str">
        <f t="shared" si="2"/>
        <v>"Josh Hegge": ["Josh.Hegge@charter.com;mike.arola@charter.com;dave.myhre@charter.com;michael.smith3@charter.com;"],</v>
      </c>
    </row>
    <row r="192" spans="1:13" x14ac:dyDescent="0.25">
      <c r="A192" t="s">
        <v>205</v>
      </c>
      <c r="B192" t="s">
        <v>455</v>
      </c>
      <c r="C192" t="s">
        <v>612</v>
      </c>
      <c r="D192" t="s">
        <v>205</v>
      </c>
      <c r="E192" t="s">
        <v>1028</v>
      </c>
      <c r="F192" t="s">
        <v>644</v>
      </c>
      <c r="G192" t="s">
        <v>616</v>
      </c>
      <c r="H192" t="s">
        <v>644</v>
      </c>
      <c r="I192" t="s">
        <v>614</v>
      </c>
      <c r="J192" t="s">
        <v>644</v>
      </c>
      <c r="K192" s="7" t="s">
        <v>657</v>
      </c>
      <c r="L192" t="s">
        <v>658</v>
      </c>
      <c r="M192" t="str">
        <f t="shared" ref="M192:M255" si="3">_xlfn.CONCAT(A192:L192)</f>
        <v>"Josh Sisk": ["Josh.Sisk@charter.com;russell.loetscher@charter.com;dan.dorrell@charter.com;bryan.riggs@charter.com;"],</v>
      </c>
    </row>
    <row r="193" spans="1:13" x14ac:dyDescent="0.25">
      <c r="A193" t="s">
        <v>205</v>
      </c>
      <c r="B193" t="s">
        <v>456</v>
      </c>
      <c r="C193" t="s">
        <v>612</v>
      </c>
      <c r="D193" t="s">
        <v>205</v>
      </c>
      <c r="E193" t="s">
        <v>1029</v>
      </c>
      <c r="F193" t="s">
        <v>644</v>
      </c>
      <c r="G193" t="s">
        <v>616</v>
      </c>
      <c r="H193" t="s">
        <v>644</v>
      </c>
      <c r="I193" t="s">
        <v>614</v>
      </c>
      <c r="J193" t="s">
        <v>644</v>
      </c>
      <c r="K193" s="7" t="s">
        <v>657</v>
      </c>
      <c r="L193" t="s">
        <v>658</v>
      </c>
      <c r="M193" t="str">
        <f t="shared" si="3"/>
        <v>"Joshua Brackett": ["Joshua.Brackett@charter.com;russell.loetscher@charter.com;dan.dorrell@charter.com;bryan.riggs@charter.com;"],</v>
      </c>
    </row>
    <row r="194" spans="1:13" x14ac:dyDescent="0.25">
      <c r="A194" t="s">
        <v>205</v>
      </c>
      <c r="B194" t="s">
        <v>457</v>
      </c>
      <c r="C194" t="s">
        <v>612</v>
      </c>
      <c r="D194" t="s">
        <v>205</v>
      </c>
      <c r="E194" t="s">
        <v>1277</v>
      </c>
      <c r="F194" t="s">
        <v>644</v>
      </c>
      <c r="G194" t="s">
        <v>636</v>
      </c>
      <c r="H194" t="s">
        <v>644</v>
      </c>
      <c r="I194" t="s">
        <v>634</v>
      </c>
      <c r="J194" t="s">
        <v>644</v>
      </c>
      <c r="K194" t="s">
        <v>628</v>
      </c>
      <c r="L194" t="s">
        <v>658</v>
      </c>
      <c r="M194" t="str">
        <f t="shared" si="3"/>
        <v>"Joshua Fox": ["josh.fox@charter.com;eric.dye@charter.com;dave.myhre@charter.com;michael.smith3@charter.com;"],</v>
      </c>
    </row>
    <row r="195" spans="1:13" x14ac:dyDescent="0.25">
      <c r="A195" t="s">
        <v>205</v>
      </c>
      <c r="B195" t="s">
        <v>458</v>
      </c>
      <c r="C195" t="s">
        <v>612</v>
      </c>
      <c r="D195" t="s">
        <v>205</v>
      </c>
      <c r="E195" t="s">
        <v>1147</v>
      </c>
      <c r="F195" t="s">
        <v>644</v>
      </c>
      <c r="G195" t="s">
        <v>637</v>
      </c>
      <c r="H195" t="s">
        <v>644</v>
      </c>
      <c r="I195" t="s">
        <v>634</v>
      </c>
      <c r="J195" t="s">
        <v>644</v>
      </c>
      <c r="K195" t="s">
        <v>628</v>
      </c>
      <c r="L195" t="s">
        <v>658</v>
      </c>
      <c r="M195" t="str">
        <f t="shared" si="3"/>
        <v>"Joshua Hegge": ["Josh.Hegge@charter.com;mike.arola@charter.com;dave.myhre@charter.com;michael.smith3@charter.com;"],</v>
      </c>
    </row>
    <row r="196" spans="1:13" x14ac:dyDescent="0.25">
      <c r="A196" t="s">
        <v>205</v>
      </c>
      <c r="B196" t="s">
        <v>459</v>
      </c>
      <c r="C196" t="s">
        <v>612</v>
      </c>
      <c r="D196" t="s">
        <v>205</v>
      </c>
      <c r="E196" t="s">
        <v>1123</v>
      </c>
      <c r="F196" t="s">
        <v>644</v>
      </c>
      <c r="G196" t="s">
        <v>633</v>
      </c>
      <c r="H196" t="s">
        <v>644</v>
      </c>
      <c r="I196" t="s">
        <v>629</v>
      </c>
      <c r="J196" t="s">
        <v>644</v>
      </c>
      <c r="K196" t="s">
        <v>628</v>
      </c>
      <c r="L196" t="s">
        <v>658</v>
      </c>
      <c r="M196" t="str">
        <f t="shared" si="3"/>
        <v>"Joshua Timko": ["Joshua.Timko@charter.com;shawn.jayne@charter.com;brent.sears@charter.com;michael.smith3@charter.com;"],</v>
      </c>
    </row>
    <row r="197" spans="1:13" x14ac:dyDescent="0.25">
      <c r="A197" t="s">
        <v>205</v>
      </c>
      <c r="B197" t="s">
        <v>460</v>
      </c>
      <c r="C197" t="s">
        <v>612</v>
      </c>
      <c r="D197" t="s">
        <v>205</v>
      </c>
      <c r="E197" t="s">
        <v>1220</v>
      </c>
      <c r="F197" t="s">
        <v>644</v>
      </c>
      <c r="G197" t="s">
        <v>653</v>
      </c>
      <c r="H197" t="s">
        <v>644</v>
      </c>
      <c r="I197" t="s">
        <v>647</v>
      </c>
      <c r="J197" t="s">
        <v>644</v>
      </c>
      <c r="K197" t="s">
        <v>645</v>
      </c>
      <c r="L197" t="s">
        <v>658</v>
      </c>
      <c r="M197" t="str">
        <f t="shared" si="3"/>
        <v>"Joshua Villareal": ["Joshua.Villareal@charter.com;scott.obert@charter.com;asencion.leal@charter.com;trentyn.roden@charter.com;"],</v>
      </c>
    </row>
    <row r="198" spans="1:13" x14ac:dyDescent="0.25">
      <c r="A198" t="s">
        <v>205</v>
      </c>
      <c r="B198" t="s">
        <v>461</v>
      </c>
      <c r="C198" t="s">
        <v>612</v>
      </c>
      <c r="D198" t="s">
        <v>205</v>
      </c>
      <c r="E198" t="s">
        <v>1299</v>
      </c>
      <c r="F198" t="s">
        <v>644</v>
      </c>
      <c r="G198" t="s">
        <v>650</v>
      </c>
      <c r="H198" t="s">
        <v>644</v>
      </c>
      <c r="I198" t="s">
        <v>646</v>
      </c>
      <c r="J198" t="s">
        <v>644</v>
      </c>
      <c r="K198" t="s">
        <v>645</v>
      </c>
      <c r="L198" t="s">
        <v>658</v>
      </c>
      <c r="M198" t="str">
        <f t="shared" si="3"/>
        <v>"Juan Garcia": ["juan.r.garcia@charter.com;tyrone.sears@charter.com;anthony.ramirez@charter.com;trentyn.roden@charter.com;"],</v>
      </c>
    </row>
    <row r="199" spans="1:13" x14ac:dyDescent="0.25">
      <c r="A199" t="s">
        <v>205</v>
      </c>
      <c r="B199" t="s">
        <v>462</v>
      </c>
      <c r="C199" t="s">
        <v>612</v>
      </c>
      <c r="D199" t="s">
        <v>205</v>
      </c>
      <c r="E199" t="s">
        <v>1274</v>
      </c>
      <c r="F199" t="s">
        <v>644</v>
      </c>
      <c r="G199" t="s">
        <v>635</v>
      </c>
      <c r="H199" t="s">
        <v>644</v>
      </c>
      <c r="I199" t="s">
        <v>634</v>
      </c>
      <c r="J199" t="s">
        <v>644</v>
      </c>
      <c r="K199" t="s">
        <v>628</v>
      </c>
      <c r="L199" t="s">
        <v>658</v>
      </c>
      <c r="M199" t="str">
        <f t="shared" si="3"/>
        <v>"Juan Torres": ["juan.torres3@charter.com;david.sellers@charter.com;dave.myhre@charter.com;michael.smith3@charter.com;"],</v>
      </c>
    </row>
    <row r="200" spans="1:13" x14ac:dyDescent="0.25">
      <c r="A200" t="s">
        <v>205</v>
      </c>
      <c r="B200" t="s">
        <v>463</v>
      </c>
      <c r="C200" t="s">
        <v>612</v>
      </c>
      <c r="D200" t="s">
        <v>205</v>
      </c>
      <c r="E200" t="s">
        <v>1048</v>
      </c>
      <c r="F200" t="s">
        <v>644</v>
      </c>
      <c r="G200" t="s">
        <v>620</v>
      </c>
      <c r="H200" t="s">
        <v>644</v>
      </c>
      <c r="I200" t="s">
        <v>618</v>
      </c>
      <c r="J200" t="s">
        <v>644</v>
      </c>
      <c r="K200" s="7" t="s">
        <v>657</v>
      </c>
      <c r="L200" t="s">
        <v>658</v>
      </c>
      <c r="M200" t="str">
        <f t="shared" si="3"/>
        <v>"Justin Capehart": ["Justin.Capehart@charter.com;john.denney@charter.com;terry.fielder@charter.com;bryan.riggs@charter.com;"],</v>
      </c>
    </row>
    <row r="201" spans="1:13" x14ac:dyDescent="0.25">
      <c r="A201" t="s">
        <v>205</v>
      </c>
      <c r="B201" t="s">
        <v>464</v>
      </c>
      <c r="C201" t="s">
        <v>612</v>
      </c>
      <c r="D201" t="s">
        <v>205</v>
      </c>
      <c r="E201" t="s">
        <v>1063</v>
      </c>
      <c r="F201" t="s">
        <v>644</v>
      </c>
      <c r="G201" t="s">
        <v>624</v>
      </c>
      <c r="H201" t="s">
        <v>644</v>
      </c>
      <c r="I201" t="s">
        <v>623</v>
      </c>
      <c r="J201" t="s">
        <v>644</v>
      </c>
      <c r="K201" s="7" t="s">
        <v>657</v>
      </c>
      <c r="L201" t="s">
        <v>658</v>
      </c>
      <c r="M201" t="str">
        <f t="shared" si="3"/>
        <v>"Justin Masiak": ["Justin.Masiak@charter.com;ed.mcfadden@charter.com;todd.hawke@charter.com;bryan.riggs@charter.com;"],</v>
      </c>
    </row>
    <row r="202" spans="1:13" x14ac:dyDescent="0.25">
      <c r="A202" t="s">
        <v>205</v>
      </c>
      <c r="B202" t="s">
        <v>605</v>
      </c>
      <c r="C202" t="s">
        <v>612</v>
      </c>
      <c r="D202" t="s">
        <v>205</v>
      </c>
      <c r="E202" t="s">
        <v>1069</v>
      </c>
      <c r="F202" t="s">
        <v>644</v>
      </c>
      <c r="G202" t="s">
        <v>624</v>
      </c>
      <c r="H202" t="s">
        <v>644</v>
      </c>
      <c r="I202" t="s">
        <v>623</v>
      </c>
      <c r="J202" t="s">
        <v>644</v>
      </c>
      <c r="K202" s="7" t="s">
        <v>657</v>
      </c>
      <c r="L202" t="s">
        <v>658</v>
      </c>
      <c r="M202" t="str">
        <f t="shared" si="3"/>
        <v>"Justin McClintic": ["Justin.McClintic@charter.com;ed.mcfadden@charter.com;todd.hawke@charter.com;bryan.riggs@charter.com;"],</v>
      </c>
    </row>
    <row r="203" spans="1:13" x14ac:dyDescent="0.25">
      <c r="A203" t="s">
        <v>205</v>
      </c>
      <c r="B203" t="s">
        <v>465</v>
      </c>
      <c r="C203" t="s">
        <v>612</v>
      </c>
      <c r="D203" t="s">
        <v>205</v>
      </c>
      <c r="E203" t="s">
        <v>1096</v>
      </c>
      <c r="F203" t="s">
        <v>644</v>
      </c>
      <c r="G203" t="s">
        <v>627</v>
      </c>
      <c r="H203" t="s">
        <v>644</v>
      </c>
      <c r="I203" t="s">
        <v>623</v>
      </c>
      <c r="J203" t="s">
        <v>644</v>
      </c>
      <c r="K203" s="7" t="s">
        <v>657</v>
      </c>
      <c r="L203" t="s">
        <v>658</v>
      </c>
      <c r="M203" t="str">
        <f t="shared" si="3"/>
        <v>"Justin Pluhar": ["Justin.Pluhar@charter.com;scott.delpriore@charter.com;todd.hawke@charter.com;bryan.riggs@charter.com;"],</v>
      </c>
    </row>
    <row r="204" spans="1:13" x14ac:dyDescent="0.25">
      <c r="A204" t="s">
        <v>205</v>
      </c>
      <c r="B204" t="s">
        <v>468</v>
      </c>
      <c r="C204" t="s">
        <v>612</v>
      </c>
      <c r="D204" t="s">
        <v>205</v>
      </c>
      <c r="E204" t="s">
        <v>1097</v>
      </c>
      <c r="F204" t="s">
        <v>644</v>
      </c>
      <c r="G204" t="s">
        <v>627</v>
      </c>
      <c r="H204" t="s">
        <v>644</v>
      </c>
      <c r="I204" t="s">
        <v>623</v>
      </c>
      <c r="J204" t="s">
        <v>644</v>
      </c>
      <c r="K204" s="7" t="s">
        <v>657</v>
      </c>
      <c r="L204" t="s">
        <v>658</v>
      </c>
      <c r="M204" t="str">
        <f t="shared" si="3"/>
        <v>"Kelly Braswell": ["Kelly.Braswell@charter.com;scott.delpriore@charter.com;todd.hawke@charter.com;bryan.riggs@charter.com;"],</v>
      </c>
    </row>
    <row r="205" spans="1:13" x14ac:dyDescent="0.25">
      <c r="A205" t="s">
        <v>205</v>
      </c>
      <c r="B205" t="s">
        <v>469</v>
      </c>
      <c r="C205" t="s">
        <v>612</v>
      </c>
      <c r="D205" t="s">
        <v>205</v>
      </c>
      <c r="E205" t="s">
        <v>1234</v>
      </c>
      <c r="F205" t="s">
        <v>644</v>
      </c>
      <c r="G205" t="s">
        <v>655</v>
      </c>
      <c r="H205" t="s">
        <v>644</v>
      </c>
      <c r="I205" t="s">
        <v>648</v>
      </c>
      <c r="J205" t="s">
        <v>644</v>
      </c>
      <c r="K205" t="s">
        <v>645</v>
      </c>
      <c r="L205" t="s">
        <v>658</v>
      </c>
      <c r="M205" t="str">
        <f t="shared" si="3"/>
        <v>"Ken Allstead": ["kenny.allstead@charter.com;john.boling@charter.com;david.steger@charter.com;trentyn.roden@charter.com;"],</v>
      </c>
    </row>
    <row r="206" spans="1:13" x14ac:dyDescent="0.25">
      <c r="A206" t="s">
        <v>205</v>
      </c>
      <c r="B206" t="s">
        <v>470</v>
      </c>
      <c r="C206" t="s">
        <v>612</v>
      </c>
      <c r="D206" t="s">
        <v>205</v>
      </c>
      <c r="E206" t="s">
        <v>1049</v>
      </c>
      <c r="F206" t="s">
        <v>644</v>
      </c>
      <c r="G206" t="s">
        <v>620</v>
      </c>
      <c r="H206" t="s">
        <v>644</v>
      </c>
      <c r="I206" t="s">
        <v>618</v>
      </c>
      <c r="J206" t="s">
        <v>644</v>
      </c>
      <c r="K206" s="7" t="s">
        <v>657</v>
      </c>
      <c r="L206" t="s">
        <v>658</v>
      </c>
      <c r="M206" t="str">
        <f t="shared" si="3"/>
        <v>"Kendon Morgan": ["Kendon.Morgan@charter.com;john.denney@charter.com;terry.fielder@charter.com;bryan.riggs@charter.com;"],</v>
      </c>
    </row>
    <row r="207" spans="1:13" x14ac:dyDescent="0.25">
      <c r="A207" t="s">
        <v>205</v>
      </c>
      <c r="B207" t="s">
        <v>471</v>
      </c>
      <c r="C207" t="s">
        <v>612</v>
      </c>
      <c r="D207" t="s">
        <v>205</v>
      </c>
      <c r="E207" t="s">
        <v>1234</v>
      </c>
      <c r="F207" t="s">
        <v>644</v>
      </c>
      <c r="G207" t="s">
        <v>655</v>
      </c>
      <c r="H207" t="s">
        <v>644</v>
      </c>
      <c r="I207" t="s">
        <v>648</v>
      </c>
      <c r="J207" t="s">
        <v>644</v>
      </c>
      <c r="K207" t="s">
        <v>645</v>
      </c>
      <c r="L207" t="s">
        <v>658</v>
      </c>
      <c r="M207" t="str">
        <f t="shared" si="3"/>
        <v>"Kenny Allstead": ["kenny.allstead@charter.com;john.boling@charter.com;david.steger@charter.com;trentyn.roden@charter.com;"],</v>
      </c>
    </row>
    <row r="208" spans="1:13" x14ac:dyDescent="0.25">
      <c r="A208" t="s">
        <v>205</v>
      </c>
      <c r="B208" t="s">
        <v>472</v>
      </c>
      <c r="C208" t="s">
        <v>612</v>
      </c>
      <c r="D208" t="s">
        <v>205</v>
      </c>
      <c r="E208" t="s">
        <v>1114</v>
      </c>
      <c r="F208" t="s">
        <v>644</v>
      </c>
      <c r="G208" t="s">
        <v>631</v>
      </c>
      <c r="H208" t="s">
        <v>644</v>
      </c>
      <c r="I208" t="s">
        <v>629</v>
      </c>
      <c r="J208" t="s">
        <v>644</v>
      </c>
      <c r="K208" t="s">
        <v>628</v>
      </c>
      <c r="L208" t="s">
        <v>658</v>
      </c>
      <c r="M208" t="str">
        <f t="shared" si="3"/>
        <v>"Kevin McColloch": ["Kevin.McColloch@charter.com;arnold.valencia@charter.com;brent.sears@charter.com;michael.smith3@charter.com;"],</v>
      </c>
    </row>
    <row r="209" spans="1:13" x14ac:dyDescent="0.25">
      <c r="A209" t="s">
        <v>205</v>
      </c>
      <c r="B209" t="s">
        <v>473</v>
      </c>
      <c r="C209" t="s">
        <v>612</v>
      </c>
      <c r="D209" t="s">
        <v>205</v>
      </c>
      <c r="E209" t="s">
        <v>1041</v>
      </c>
      <c r="F209" t="s">
        <v>644</v>
      </c>
      <c r="G209" t="s">
        <v>619</v>
      </c>
      <c r="H209" t="s">
        <v>644</v>
      </c>
      <c r="I209" t="s">
        <v>618</v>
      </c>
      <c r="J209" t="s">
        <v>644</v>
      </c>
      <c r="K209" s="7" t="s">
        <v>657</v>
      </c>
      <c r="L209" t="s">
        <v>658</v>
      </c>
      <c r="M209" t="str">
        <f t="shared" si="3"/>
        <v>"Kevin Wolfe": ["Kevin.Wolfe@charter.com;frank.valdez@charter.com;terry.fielder@charter.com;bryan.riggs@charter.com;"],</v>
      </c>
    </row>
    <row r="210" spans="1:13" x14ac:dyDescent="0.25">
      <c r="A210" t="s">
        <v>205</v>
      </c>
      <c r="B210" t="s">
        <v>474</v>
      </c>
      <c r="C210" t="s">
        <v>612</v>
      </c>
      <c r="D210" t="s">
        <v>205</v>
      </c>
      <c r="E210" t="s">
        <v>1085</v>
      </c>
      <c r="F210" t="s">
        <v>644</v>
      </c>
      <c r="G210" t="s">
        <v>626</v>
      </c>
      <c r="H210" t="s">
        <v>644</v>
      </c>
      <c r="I210" t="s">
        <v>623</v>
      </c>
      <c r="J210" t="s">
        <v>644</v>
      </c>
      <c r="K210" s="7" t="s">
        <v>657</v>
      </c>
      <c r="L210" t="s">
        <v>658</v>
      </c>
      <c r="M210" t="str">
        <f t="shared" si="3"/>
        <v>"Kirk Stephens": ["Kirk.Stephens@charter.com;robin.bagley@charter.com;todd.hawke@charter.com;bryan.riggs@charter.com;"],</v>
      </c>
    </row>
    <row r="211" spans="1:13" x14ac:dyDescent="0.25">
      <c r="A211" t="s">
        <v>205</v>
      </c>
      <c r="B211" t="s">
        <v>475</v>
      </c>
      <c r="C211" t="s">
        <v>612</v>
      </c>
      <c r="D211" t="s">
        <v>205</v>
      </c>
      <c r="E211" t="s">
        <v>1235</v>
      </c>
      <c r="F211" t="s">
        <v>644</v>
      </c>
      <c r="G211" t="s">
        <v>655</v>
      </c>
      <c r="H211" t="s">
        <v>644</v>
      </c>
      <c r="I211" t="s">
        <v>648</v>
      </c>
      <c r="J211" t="s">
        <v>644</v>
      </c>
      <c r="K211" t="s">
        <v>645</v>
      </c>
      <c r="L211" t="s">
        <v>658</v>
      </c>
      <c r="M211" t="str">
        <f t="shared" si="3"/>
        <v>"Kyle Dalrymple": ["Kyle.Dalrymple@charter.com;john.boling@charter.com;david.steger@charter.com;trentyn.roden@charter.com;"],</v>
      </c>
    </row>
    <row r="212" spans="1:13" x14ac:dyDescent="0.25">
      <c r="A212" t="s">
        <v>205</v>
      </c>
      <c r="B212" t="s">
        <v>476</v>
      </c>
      <c r="C212" t="s">
        <v>612</v>
      </c>
      <c r="D212" t="s">
        <v>205</v>
      </c>
      <c r="E212" t="s">
        <v>1059</v>
      </c>
      <c r="F212" t="s">
        <v>644</v>
      </c>
      <c r="G212" t="s">
        <v>622</v>
      </c>
      <c r="H212" t="s">
        <v>644</v>
      </c>
      <c r="I212" t="s">
        <v>618</v>
      </c>
      <c r="J212" t="s">
        <v>644</v>
      </c>
      <c r="K212" s="7" t="s">
        <v>657</v>
      </c>
      <c r="L212" t="s">
        <v>658</v>
      </c>
      <c r="M212" t="str">
        <f t="shared" si="3"/>
        <v>"Kyle Henderson": ["Kyle.Henderson@charter.com;thomas.obrien@charter.com;terry.fielder@charter.com;bryan.riggs@charter.com;"],</v>
      </c>
    </row>
    <row r="213" spans="1:13" x14ac:dyDescent="0.25">
      <c r="A213" t="s">
        <v>205</v>
      </c>
      <c r="B213" t="s">
        <v>477</v>
      </c>
      <c r="C213" t="s">
        <v>612</v>
      </c>
      <c r="D213" t="s">
        <v>205</v>
      </c>
      <c r="E213" t="s">
        <v>1104</v>
      </c>
      <c r="F213" t="s">
        <v>644</v>
      </c>
      <c r="G213" t="s">
        <v>630</v>
      </c>
      <c r="H213" t="s">
        <v>644</v>
      </c>
      <c r="I213" t="s">
        <v>629</v>
      </c>
      <c r="J213" t="s">
        <v>644</v>
      </c>
      <c r="K213" t="s">
        <v>628</v>
      </c>
      <c r="L213" t="s">
        <v>658</v>
      </c>
      <c r="M213" t="str">
        <f t="shared" si="3"/>
        <v>"Kyle VanSeters": ["Kyle.VanSeters@charter.com;albert.green@charter.com;brent.sears@charter.com;michael.smith3@charter.com;"],</v>
      </c>
    </row>
    <row r="214" spans="1:13" x14ac:dyDescent="0.25">
      <c r="A214" t="s">
        <v>205</v>
      </c>
      <c r="B214" t="s">
        <v>478</v>
      </c>
      <c r="C214" t="s">
        <v>612</v>
      </c>
      <c r="D214" t="s">
        <v>205</v>
      </c>
      <c r="E214" t="s">
        <v>1009</v>
      </c>
      <c r="F214" t="s">
        <v>644</v>
      </c>
      <c r="G214" t="s">
        <v>613</v>
      </c>
      <c r="H214" t="s">
        <v>644</v>
      </c>
      <c r="I214" t="s">
        <v>614</v>
      </c>
      <c r="J214" t="s">
        <v>644</v>
      </c>
      <c r="K214" s="7" t="s">
        <v>657</v>
      </c>
      <c r="L214" t="s">
        <v>658</v>
      </c>
      <c r="M214" t="str">
        <f t="shared" si="3"/>
        <v>"Lawrence Henry": ["Latisha.Henry@charter.com;lee.millsap@charter.com;dan.dorrell@charter.com;bryan.riggs@charter.com;"],</v>
      </c>
    </row>
    <row r="215" spans="1:13" x14ac:dyDescent="0.25">
      <c r="A215" t="s">
        <v>205</v>
      </c>
      <c r="B215" t="s">
        <v>479</v>
      </c>
      <c r="C215" t="s">
        <v>612</v>
      </c>
      <c r="D215" t="s">
        <v>205</v>
      </c>
      <c r="E215" t="s">
        <v>1275</v>
      </c>
      <c r="F215" t="s">
        <v>644</v>
      </c>
      <c r="G215" t="s">
        <v>635</v>
      </c>
      <c r="H215" t="s">
        <v>644</v>
      </c>
      <c r="I215" t="s">
        <v>634</v>
      </c>
      <c r="J215" t="s">
        <v>644</v>
      </c>
      <c r="K215" t="s">
        <v>628</v>
      </c>
      <c r="L215" t="s">
        <v>658</v>
      </c>
      <c r="M215" t="str">
        <f t="shared" si="3"/>
        <v>"Lee Thomas": ["lee.thomas@charter.com;david.sellers@charter.com;dave.myhre@charter.com;michael.smith3@charter.com;"],</v>
      </c>
    </row>
    <row r="216" spans="1:13" x14ac:dyDescent="0.25">
      <c r="A216" t="s">
        <v>205</v>
      </c>
      <c r="B216" t="s">
        <v>480</v>
      </c>
      <c r="C216" t="s">
        <v>612</v>
      </c>
      <c r="D216" t="s">
        <v>205</v>
      </c>
      <c r="E216" t="s">
        <v>1195</v>
      </c>
      <c r="F216" t="s">
        <v>644</v>
      </c>
      <c r="G216" t="s">
        <v>650</v>
      </c>
      <c r="H216" t="s">
        <v>644</v>
      </c>
      <c r="I216" t="s">
        <v>646</v>
      </c>
      <c r="J216" t="s">
        <v>644</v>
      </c>
      <c r="K216" t="s">
        <v>645</v>
      </c>
      <c r="L216" t="s">
        <v>658</v>
      </c>
      <c r="M216" t="str">
        <f t="shared" si="3"/>
        <v>"Leroy Martinez": ["Leroy.A.Martinez@charter.com;tyrone.sears@charter.com;anthony.ramirez@charter.com;trentyn.roden@charter.com;"],</v>
      </c>
    </row>
    <row r="217" spans="1:13" x14ac:dyDescent="0.25">
      <c r="A217" t="s">
        <v>205</v>
      </c>
      <c r="B217" t="s">
        <v>481</v>
      </c>
      <c r="C217" t="s">
        <v>612</v>
      </c>
      <c r="D217" t="s">
        <v>205</v>
      </c>
      <c r="E217" t="s">
        <v>1064</v>
      </c>
      <c r="F217" t="s">
        <v>644</v>
      </c>
      <c r="G217" t="s">
        <v>624</v>
      </c>
      <c r="H217" t="s">
        <v>644</v>
      </c>
      <c r="I217" t="s">
        <v>623</v>
      </c>
      <c r="J217" t="s">
        <v>644</v>
      </c>
      <c r="K217" s="7" t="s">
        <v>657</v>
      </c>
      <c r="L217" t="s">
        <v>658</v>
      </c>
      <c r="M217" t="str">
        <f t="shared" si="3"/>
        <v>"Lucas Buehner": ["Lucas.Buehner@charter.com;ed.mcfadden@charter.com;todd.hawke@charter.com;bryan.riggs@charter.com;"],</v>
      </c>
    </row>
    <row r="218" spans="1:13" x14ac:dyDescent="0.25">
      <c r="A218" t="s">
        <v>205</v>
      </c>
      <c r="B218" t="s">
        <v>482</v>
      </c>
      <c r="C218" t="s">
        <v>612</v>
      </c>
      <c r="D218" t="s">
        <v>205</v>
      </c>
      <c r="E218" t="s">
        <v>1170</v>
      </c>
      <c r="F218" t="s">
        <v>644</v>
      </c>
      <c r="G218" t="s">
        <v>643</v>
      </c>
      <c r="H218" t="s">
        <v>644</v>
      </c>
      <c r="I218" t="s">
        <v>638</v>
      </c>
      <c r="J218" t="s">
        <v>644</v>
      </c>
      <c r="K218" t="s">
        <v>628</v>
      </c>
      <c r="L218" t="s">
        <v>658</v>
      </c>
      <c r="M218" t="str">
        <f t="shared" si="3"/>
        <v>"Lucas Hashberger": ["Lucas.Hashberger@charter.com;timothy.schirmer@charter.com;ryan.gaither@charter.com;michael.smith3@charter.com;"],</v>
      </c>
    </row>
    <row r="219" spans="1:13" x14ac:dyDescent="0.25">
      <c r="A219" t="s">
        <v>205</v>
      </c>
      <c r="B219" t="s">
        <v>483</v>
      </c>
      <c r="C219" t="s">
        <v>612</v>
      </c>
      <c r="D219" t="s">
        <v>205</v>
      </c>
      <c r="E219" t="s">
        <v>1196</v>
      </c>
      <c r="F219" t="s">
        <v>644</v>
      </c>
      <c r="G219" t="s">
        <v>650</v>
      </c>
      <c r="H219" t="s">
        <v>644</v>
      </c>
      <c r="I219" t="s">
        <v>646</v>
      </c>
      <c r="J219" t="s">
        <v>644</v>
      </c>
      <c r="K219" t="s">
        <v>645</v>
      </c>
      <c r="L219" t="s">
        <v>658</v>
      </c>
      <c r="M219" t="str">
        <f t="shared" si="3"/>
        <v>"Luis Manzo": ["Luis.Manzo@charter.com;tyrone.sears@charter.com;anthony.ramirez@charter.com;trentyn.roden@charter.com;"],</v>
      </c>
    </row>
    <row r="220" spans="1:13" x14ac:dyDescent="0.25">
      <c r="A220" t="s">
        <v>205</v>
      </c>
      <c r="B220" t="s">
        <v>484</v>
      </c>
      <c r="C220" t="s">
        <v>612</v>
      </c>
      <c r="D220" t="s">
        <v>205</v>
      </c>
      <c r="E220" t="s">
        <v>1105</v>
      </c>
      <c r="F220" t="s">
        <v>644</v>
      </c>
      <c r="G220" t="s">
        <v>630</v>
      </c>
      <c r="H220" t="s">
        <v>644</v>
      </c>
      <c r="I220" t="s">
        <v>629</v>
      </c>
      <c r="J220" t="s">
        <v>644</v>
      </c>
      <c r="K220" t="s">
        <v>628</v>
      </c>
      <c r="L220" t="s">
        <v>658</v>
      </c>
      <c r="M220" t="str">
        <f t="shared" si="3"/>
        <v>"Maarten Delanghe": ["Maarten.Delanghe@charter.com;albert.green@charter.com;brent.sears@charter.com;michael.smith3@charter.com;"],</v>
      </c>
    </row>
    <row r="221" spans="1:13" x14ac:dyDescent="0.25">
      <c r="A221" t="s">
        <v>205</v>
      </c>
      <c r="B221" t="s">
        <v>485</v>
      </c>
      <c r="C221" t="s">
        <v>612</v>
      </c>
      <c r="D221" t="s">
        <v>205</v>
      </c>
      <c r="E221" t="s">
        <v>1300</v>
      </c>
      <c r="F221" t="s">
        <v>644</v>
      </c>
      <c r="G221" t="s">
        <v>650</v>
      </c>
      <c r="H221" t="s">
        <v>644</v>
      </c>
      <c r="I221" t="s">
        <v>646</v>
      </c>
      <c r="J221" t="s">
        <v>644</v>
      </c>
      <c r="K221" t="s">
        <v>645</v>
      </c>
      <c r="L221" t="s">
        <v>658</v>
      </c>
      <c r="M221" t="str">
        <f t="shared" si="3"/>
        <v>"Manuel Galvan": ["Manuel.Galvan@charter.com;tyrone.sears@charter.com;anthony.ramirez@charter.com;trentyn.roden@charter.com;"],</v>
      </c>
    </row>
    <row r="222" spans="1:13" x14ac:dyDescent="0.25">
      <c r="A222" t="s">
        <v>205</v>
      </c>
      <c r="B222" t="s">
        <v>486</v>
      </c>
      <c r="C222" t="s">
        <v>612</v>
      </c>
      <c r="D222" t="s">
        <v>205</v>
      </c>
      <c r="E222" t="s">
        <v>1283</v>
      </c>
      <c r="F222" t="s">
        <v>644</v>
      </c>
      <c r="G222" t="s">
        <v>640</v>
      </c>
      <c r="H222" t="s">
        <v>644</v>
      </c>
      <c r="I222" t="s">
        <v>638</v>
      </c>
      <c r="J222" t="s">
        <v>644</v>
      </c>
      <c r="K222" t="s">
        <v>628</v>
      </c>
      <c r="L222" t="s">
        <v>658</v>
      </c>
      <c r="M222" t="str">
        <f t="shared" si="3"/>
        <v>"Marcus James": ["marcus.james@charter.com;erick.hull@charter.com;ryan.gaither@charter.com;michael.smith3@charter.com;"],</v>
      </c>
    </row>
    <row r="223" spans="1:13" x14ac:dyDescent="0.25">
      <c r="A223" t="s">
        <v>205</v>
      </c>
      <c r="B223" t="s">
        <v>487</v>
      </c>
      <c r="C223" t="s">
        <v>612</v>
      </c>
      <c r="D223" t="s">
        <v>205</v>
      </c>
      <c r="E223" t="s">
        <v>1197</v>
      </c>
      <c r="F223" t="s">
        <v>644</v>
      </c>
      <c r="G223" t="s">
        <v>650</v>
      </c>
      <c r="H223" t="s">
        <v>644</v>
      </c>
      <c r="I223" t="s">
        <v>646</v>
      </c>
      <c r="J223" t="s">
        <v>644</v>
      </c>
      <c r="K223" t="s">
        <v>645</v>
      </c>
      <c r="L223" t="s">
        <v>658</v>
      </c>
      <c r="M223" t="str">
        <f t="shared" si="3"/>
        <v>"Mario Serrano": ["Mario.Serrano@charter.com;tyrone.sears@charter.com;anthony.ramirez@charter.com;trentyn.roden@charter.com;"],</v>
      </c>
    </row>
    <row r="224" spans="1:13" x14ac:dyDescent="0.25">
      <c r="A224" t="s">
        <v>205</v>
      </c>
      <c r="B224" t="s">
        <v>488</v>
      </c>
      <c r="C224" t="s">
        <v>612</v>
      </c>
      <c r="D224" t="s">
        <v>205</v>
      </c>
      <c r="E224" t="s">
        <v>1179</v>
      </c>
      <c r="F224" t="s">
        <v>644</v>
      </c>
      <c r="G224" t="s">
        <v>1293</v>
      </c>
      <c r="H224" t="s">
        <v>644</v>
      </c>
      <c r="I224" t="s">
        <v>646</v>
      </c>
      <c r="J224" t="s">
        <v>644</v>
      </c>
      <c r="K224" t="s">
        <v>645</v>
      </c>
      <c r="L224" t="s">
        <v>658</v>
      </c>
      <c r="M224" t="str">
        <f t="shared" si="3"/>
        <v>"Mathew Evans": ["Mathew.Evans@charter.com;nikolos.goodman@charter.com;anthony.ramirez@charter.com;trentyn.roden@charter.com;"],</v>
      </c>
    </row>
    <row r="225" spans="1:13" x14ac:dyDescent="0.25">
      <c r="A225" t="s">
        <v>205</v>
      </c>
      <c r="B225" t="s">
        <v>489</v>
      </c>
      <c r="C225" t="s">
        <v>612</v>
      </c>
      <c r="D225" t="s">
        <v>205</v>
      </c>
      <c r="E225" t="s">
        <v>1289</v>
      </c>
      <c r="F225" t="s">
        <v>644</v>
      </c>
      <c r="G225" t="s">
        <v>643</v>
      </c>
      <c r="H225" t="s">
        <v>644</v>
      </c>
      <c r="I225" t="s">
        <v>638</v>
      </c>
      <c r="J225" t="s">
        <v>644</v>
      </c>
      <c r="K225" t="s">
        <v>628</v>
      </c>
      <c r="L225" t="s">
        <v>658</v>
      </c>
      <c r="M225" t="str">
        <f t="shared" si="3"/>
        <v>"Mathew Morgan": ["matt.morgan@charter.com;timothy.schirmer@charter.com;ryan.gaither@charter.com;michael.smith3@charter.com;"],</v>
      </c>
    </row>
    <row r="226" spans="1:13" x14ac:dyDescent="0.25">
      <c r="A226" t="s">
        <v>205</v>
      </c>
      <c r="B226" t="s">
        <v>490</v>
      </c>
      <c r="C226" t="s">
        <v>612</v>
      </c>
      <c r="D226" t="s">
        <v>205</v>
      </c>
      <c r="E226" t="s">
        <v>1042</v>
      </c>
      <c r="F226" t="s">
        <v>644</v>
      </c>
      <c r="G226" t="s">
        <v>619</v>
      </c>
      <c r="H226" t="s">
        <v>644</v>
      </c>
      <c r="I226" t="s">
        <v>618</v>
      </c>
      <c r="J226" t="s">
        <v>644</v>
      </c>
      <c r="K226" s="7" t="s">
        <v>657</v>
      </c>
      <c r="L226" t="s">
        <v>658</v>
      </c>
      <c r="M226" t="str">
        <f t="shared" si="3"/>
        <v>"Matt Frey": ["Matt.Frey@charter.com;frank.valdez@charter.com;terry.fielder@charter.com;bryan.riggs@charter.com;"],</v>
      </c>
    </row>
    <row r="227" spans="1:13" x14ac:dyDescent="0.25">
      <c r="A227" t="s">
        <v>205</v>
      </c>
      <c r="B227" t="s">
        <v>491</v>
      </c>
      <c r="C227" t="s">
        <v>612</v>
      </c>
      <c r="D227" t="s">
        <v>205</v>
      </c>
      <c r="E227" t="s">
        <v>1289</v>
      </c>
      <c r="F227" t="s">
        <v>644</v>
      </c>
      <c r="G227" t="s">
        <v>643</v>
      </c>
      <c r="H227" t="s">
        <v>644</v>
      </c>
      <c r="I227" t="s">
        <v>638</v>
      </c>
      <c r="J227" t="s">
        <v>644</v>
      </c>
      <c r="K227" t="s">
        <v>628</v>
      </c>
      <c r="L227" t="s">
        <v>658</v>
      </c>
      <c r="M227" t="str">
        <f t="shared" si="3"/>
        <v>"Matt Morgan": ["matt.morgan@charter.com;timothy.schirmer@charter.com;ryan.gaither@charter.com;michael.smith3@charter.com;"],</v>
      </c>
    </row>
    <row r="228" spans="1:13" x14ac:dyDescent="0.25">
      <c r="A228" t="s">
        <v>205</v>
      </c>
      <c r="B228" t="s">
        <v>492</v>
      </c>
      <c r="C228" t="s">
        <v>612</v>
      </c>
      <c r="D228" t="s">
        <v>205</v>
      </c>
      <c r="E228" s="7" t="s">
        <v>1254</v>
      </c>
      <c r="F228" t="s">
        <v>644</v>
      </c>
      <c r="G228" t="s">
        <v>619</v>
      </c>
      <c r="H228" t="s">
        <v>644</v>
      </c>
      <c r="I228" t="s">
        <v>618</v>
      </c>
      <c r="J228" t="s">
        <v>644</v>
      </c>
      <c r="K228" s="7" t="s">
        <v>657</v>
      </c>
      <c r="L228" t="s">
        <v>658</v>
      </c>
      <c r="M228" t="str">
        <f t="shared" si="3"/>
        <v>"Matthew Frey": ["matt.frey@charter.com;frank.valdez@charter.com;terry.fielder@charter.com;bryan.riggs@charter.com;"],</v>
      </c>
    </row>
    <row r="229" spans="1:13" x14ac:dyDescent="0.25">
      <c r="A229" t="s">
        <v>205</v>
      </c>
      <c r="B229" t="s">
        <v>493</v>
      </c>
      <c r="C229" t="s">
        <v>612</v>
      </c>
      <c r="D229" t="s">
        <v>205</v>
      </c>
      <c r="E229" t="s">
        <v>1212</v>
      </c>
      <c r="F229" t="s">
        <v>644</v>
      </c>
      <c r="G229" t="s">
        <v>652</v>
      </c>
      <c r="H229" t="s">
        <v>644</v>
      </c>
      <c r="I229" t="s">
        <v>647</v>
      </c>
      <c r="J229" t="s">
        <v>644</v>
      </c>
      <c r="K229" t="s">
        <v>645</v>
      </c>
      <c r="L229" t="s">
        <v>658</v>
      </c>
      <c r="M229" t="str">
        <f t="shared" si="3"/>
        <v>"Matthew Gardello": ["Matthew.Gardello@charter.com;john.marquez@charter.com;asencion.leal@charter.com;trentyn.roden@charter.com;"],</v>
      </c>
    </row>
    <row r="230" spans="1:13" x14ac:dyDescent="0.25">
      <c r="A230" t="s">
        <v>205</v>
      </c>
      <c r="B230" t="s">
        <v>494</v>
      </c>
      <c r="C230" t="s">
        <v>612</v>
      </c>
      <c r="D230" t="s">
        <v>205</v>
      </c>
      <c r="E230" t="s">
        <v>1043</v>
      </c>
      <c r="F230" t="s">
        <v>644</v>
      </c>
      <c r="G230" t="s">
        <v>619</v>
      </c>
      <c r="H230" t="s">
        <v>644</v>
      </c>
      <c r="I230" t="s">
        <v>618</v>
      </c>
      <c r="J230" t="s">
        <v>644</v>
      </c>
      <c r="K230" s="7" t="s">
        <v>657</v>
      </c>
      <c r="L230" t="s">
        <v>658</v>
      </c>
      <c r="M230" t="str">
        <f t="shared" si="3"/>
        <v>"Matthew Lobato": ["Matthew.Lobato@charter.com;frank.valdez@charter.com;terry.fielder@charter.com;bryan.riggs@charter.com;"],</v>
      </c>
    </row>
    <row r="231" spans="1:13" x14ac:dyDescent="0.25">
      <c r="A231" t="s">
        <v>205</v>
      </c>
      <c r="B231" t="s">
        <v>495</v>
      </c>
      <c r="C231" t="s">
        <v>612</v>
      </c>
      <c r="D231" t="s">
        <v>205</v>
      </c>
      <c r="E231" s="7" t="s">
        <v>1252</v>
      </c>
      <c r="F231" t="s">
        <v>644</v>
      </c>
      <c r="G231" t="s">
        <v>617</v>
      </c>
      <c r="H231" t="s">
        <v>644</v>
      </c>
      <c r="I231" t="s">
        <v>618</v>
      </c>
      <c r="J231" t="s">
        <v>644</v>
      </c>
      <c r="K231" s="7" t="s">
        <v>657</v>
      </c>
      <c r="L231" t="s">
        <v>658</v>
      </c>
      <c r="M231" t="str">
        <f t="shared" si="3"/>
        <v>"Matthew Reynolds": ["matthew.reynolds@charter.com;christopher.estey@charter.com;terry.fielder@charter.com;bryan.riggs@charter.com;"],</v>
      </c>
    </row>
    <row r="232" spans="1:13" x14ac:dyDescent="0.25">
      <c r="A232" t="s">
        <v>205</v>
      </c>
      <c r="B232" t="s">
        <v>496</v>
      </c>
      <c r="C232" t="s">
        <v>612</v>
      </c>
      <c r="D232" t="s">
        <v>205</v>
      </c>
      <c r="E232" t="s">
        <v>1065</v>
      </c>
      <c r="F232" t="s">
        <v>644</v>
      </c>
      <c r="G232" t="s">
        <v>624</v>
      </c>
      <c r="H232" t="s">
        <v>644</v>
      </c>
      <c r="I232" t="s">
        <v>623</v>
      </c>
      <c r="J232" t="s">
        <v>644</v>
      </c>
      <c r="K232" s="7" t="s">
        <v>657</v>
      </c>
      <c r="L232" t="s">
        <v>658</v>
      </c>
      <c r="M232" t="str">
        <f t="shared" si="3"/>
        <v>"Michael Atchison": ["Michael.Atchison@charter.com;ed.mcfadden@charter.com;todd.hawke@charter.com;bryan.riggs@charter.com;"],</v>
      </c>
    </row>
    <row r="233" spans="1:13" x14ac:dyDescent="0.25">
      <c r="A233" t="s">
        <v>205</v>
      </c>
      <c r="B233" t="s">
        <v>497</v>
      </c>
      <c r="C233" t="s">
        <v>612</v>
      </c>
      <c r="D233" t="s">
        <v>205</v>
      </c>
      <c r="E233" s="7" t="s">
        <v>1253</v>
      </c>
      <c r="F233" t="s">
        <v>644</v>
      </c>
      <c r="G233" t="s">
        <v>617</v>
      </c>
      <c r="H233" t="s">
        <v>644</v>
      </c>
      <c r="I233" t="s">
        <v>618</v>
      </c>
      <c r="J233" t="s">
        <v>644</v>
      </c>
      <c r="K233" s="7" t="s">
        <v>657</v>
      </c>
      <c r="L233" t="s">
        <v>658</v>
      </c>
      <c r="M233" t="str">
        <f t="shared" si="3"/>
        <v>"Michael Goff": ["michael.goff@charter.com;christopher.estey@charter.com;terry.fielder@charter.com;bryan.riggs@charter.com;"],</v>
      </c>
    </row>
    <row r="234" spans="1:13" x14ac:dyDescent="0.25">
      <c r="A234" t="s">
        <v>205</v>
      </c>
      <c r="B234" t="s">
        <v>498</v>
      </c>
      <c r="C234" t="s">
        <v>612</v>
      </c>
      <c r="D234" t="s">
        <v>205</v>
      </c>
      <c r="E234" t="s">
        <v>1076</v>
      </c>
      <c r="F234" t="s">
        <v>644</v>
      </c>
      <c r="G234" t="s">
        <v>625</v>
      </c>
      <c r="H234" t="s">
        <v>644</v>
      </c>
      <c r="I234" t="s">
        <v>623</v>
      </c>
      <c r="J234" t="s">
        <v>644</v>
      </c>
      <c r="K234" s="7" t="s">
        <v>657</v>
      </c>
      <c r="L234" t="s">
        <v>658</v>
      </c>
      <c r="M234" t="str">
        <f t="shared" si="3"/>
        <v>"Michael Harrod": ["Michael.Harrod@charter.com;raymond.roberts@charter.com;todd.hawke@charter.com;bryan.riggs@charter.com;"],</v>
      </c>
    </row>
    <row r="235" spans="1:13" x14ac:dyDescent="0.25">
      <c r="A235" t="s">
        <v>205</v>
      </c>
      <c r="B235" t="s">
        <v>499</v>
      </c>
      <c r="C235" t="s">
        <v>612</v>
      </c>
      <c r="D235" t="s">
        <v>205</v>
      </c>
      <c r="E235" t="s">
        <v>1256</v>
      </c>
      <c r="F235" t="s">
        <v>644</v>
      </c>
      <c r="G235" t="s">
        <v>620</v>
      </c>
      <c r="H235" t="s">
        <v>644</v>
      </c>
      <c r="I235" t="s">
        <v>618</v>
      </c>
      <c r="J235" t="s">
        <v>644</v>
      </c>
      <c r="K235" s="7" t="s">
        <v>657</v>
      </c>
      <c r="L235" t="s">
        <v>658</v>
      </c>
      <c r="M235" t="str">
        <f t="shared" si="3"/>
        <v>"Michael Howerton": ["mike.howerton@charter.com;john.denney@charter.com;terry.fielder@charter.com;bryan.riggs@charter.com;"],</v>
      </c>
    </row>
    <row r="236" spans="1:13" x14ac:dyDescent="0.25">
      <c r="A236" t="s">
        <v>205</v>
      </c>
      <c r="B236" t="s">
        <v>500</v>
      </c>
      <c r="C236" t="s">
        <v>612</v>
      </c>
      <c r="D236" t="s">
        <v>205</v>
      </c>
      <c r="E236" t="s">
        <v>1021</v>
      </c>
      <c r="F236" t="s">
        <v>644</v>
      </c>
      <c r="G236" t="s">
        <v>615</v>
      </c>
      <c r="H236" t="s">
        <v>644</v>
      </c>
      <c r="I236" t="s">
        <v>614</v>
      </c>
      <c r="J236" t="s">
        <v>644</v>
      </c>
      <c r="K236" s="7" t="s">
        <v>657</v>
      </c>
      <c r="L236" t="s">
        <v>658</v>
      </c>
      <c r="M236" t="str">
        <f t="shared" si="3"/>
        <v>"Michael Huffman": ["Michael.Huffman@charter.com;michael.wolfe@charter.com;dan.dorrell@charter.com;bryan.riggs@charter.com;"],</v>
      </c>
    </row>
    <row r="237" spans="1:13" x14ac:dyDescent="0.25">
      <c r="A237" t="s">
        <v>205</v>
      </c>
      <c r="B237" t="s">
        <v>501</v>
      </c>
      <c r="C237" t="s">
        <v>612</v>
      </c>
      <c r="D237" t="s">
        <v>205</v>
      </c>
      <c r="E237" t="s">
        <v>1276</v>
      </c>
      <c r="F237" t="s">
        <v>644</v>
      </c>
      <c r="G237" t="s">
        <v>635</v>
      </c>
      <c r="H237" t="s">
        <v>644</v>
      </c>
      <c r="I237" t="s">
        <v>634</v>
      </c>
      <c r="J237" t="s">
        <v>644</v>
      </c>
      <c r="K237" t="s">
        <v>628</v>
      </c>
      <c r="L237" t="s">
        <v>658</v>
      </c>
      <c r="M237" t="str">
        <f t="shared" si="3"/>
        <v>"Michael Johnson": ["michael.johnson9@charter.com;david.sellers@charter.com;dave.myhre@charter.com;michael.smith3@charter.com;"],</v>
      </c>
    </row>
    <row r="238" spans="1:13" x14ac:dyDescent="0.25">
      <c r="A238" t="s">
        <v>205</v>
      </c>
      <c r="B238" t="s">
        <v>502</v>
      </c>
      <c r="C238" t="s">
        <v>612</v>
      </c>
      <c r="D238" t="s">
        <v>205</v>
      </c>
      <c r="E238" t="s">
        <v>1050</v>
      </c>
      <c r="F238" t="s">
        <v>644</v>
      </c>
      <c r="G238" t="s">
        <v>620</v>
      </c>
      <c r="H238" t="s">
        <v>644</v>
      </c>
      <c r="I238" t="s">
        <v>618</v>
      </c>
      <c r="J238" t="s">
        <v>644</v>
      </c>
      <c r="K238" s="7" t="s">
        <v>657</v>
      </c>
      <c r="L238" t="s">
        <v>658</v>
      </c>
      <c r="M238" t="str">
        <f t="shared" si="3"/>
        <v>"Michael Labbitt": ["Michael.Labbitt@charter.com;john.denney@charter.com;terry.fielder@charter.com;bryan.riggs@charter.com;"],</v>
      </c>
    </row>
    <row r="239" spans="1:13" x14ac:dyDescent="0.25">
      <c r="A239" t="s">
        <v>205</v>
      </c>
      <c r="B239" t="s">
        <v>503</v>
      </c>
      <c r="C239" t="s">
        <v>612</v>
      </c>
      <c r="D239" t="s">
        <v>205</v>
      </c>
      <c r="E239" t="s">
        <v>1281</v>
      </c>
      <c r="F239" t="s">
        <v>644</v>
      </c>
      <c r="G239" t="s">
        <v>639</v>
      </c>
      <c r="H239" t="s">
        <v>644</v>
      </c>
      <c r="I239" t="s">
        <v>638</v>
      </c>
      <c r="J239" t="s">
        <v>644</v>
      </c>
      <c r="K239" t="s">
        <v>628</v>
      </c>
      <c r="L239" t="s">
        <v>658</v>
      </c>
      <c r="M239" t="str">
        <f t="shared" si="3"/>
        <v>"Michael McCarthy": ["michael.mccarthy@charter.com;christopher.bobince@charter.com;ryan.gaither@charter.com;michael.smith3@charter.com;"],</v>
      </c>
    </row>
    <row r="240" spans="1:13" x14ac:dyDescent="0.25">
      <c r="A240" t="s">
        <v>205</v>
      </c>
      <c r="B240" t="s">
        <v>504</v>
      </c>
      <c r="C240" t="s">
        <v>612</v>
      </c>
      <c r="D240" t="s">
        <v>205</v>
      </c>
      <c r="E240" t="s">
        <v>1044</v>
      </c>
      <c r="F240" t="s">
        <v>644</v>
      </c>
      <c r="G240" t="s">
        <v>619</v>
      </c>
      <c r="H240" t="s">
        <v>644</v>
      </c>
      <c r="I240" t="s">
        <v>618</v>
      </c>
      <c r="J240" t="s">
        <v>644</v>
      </c>
      <c r="K240" s="7" t="s">
        <v>657</v>
      </c>
      <c r="L240" t="s">
        <v>658</v>
      </c>
      <c r="M240" t="str">
        <f t="shared" si="3"/>
        <v>"Michael Olson": ["Michael.Olson@charter.com;frank.valdez@charter.com;terry.fielder@charter.com;bryan.riggs@charter.com;"],</v>
      </c>
    </row>
    <row r="241" spans="1:13" x14ac:dyDescent="0.25">
      <c r="A241" t="s">
        <v>205</v>
      </c>
      <c r="B241" t="s">
        <v>505</v>
      </c>
      <c r="C241" t="s">
        <v>612</v>
      </c>
      <c r="D241" t="s">
        <v>205</v>
      </c>
      <c r="E241" t="s">
        <v>1010</v>
      </c>
      <c r="F241" t="s">
        <v>644</v>
      </c>
      <c r="G241" t="s">
        <v>613</v>
      </c>
      <c r="H241" t="s">
        <v>644</v>
      </c>
      <c r="I241" t="s">
        <v>614</v>
      </c>
      <c r="J241" t="s">
        <v>644</v>
      </c>
      <c r="K241" s="7" t="s">
        <v>657</v>
      </c>
      <c r="L241" t="s">
        <v>658</v>
      </c>
      <c r="M241" t="str">
        <f t="shared" si="3"/>
        <v>"Michael Peterson": ["Michael.A.Peterson@charter.com;lee.millsap@charter.com;dan.dorrell@charter.com;bryan.riggs@charter.com;"],</v>
      </c>
    </row>
    <row r="242" spans="1:13" x14ac:dyDescent="0.25">
      <c r="A242" t="s">
        <v>205</v>
      </c>
      <c r="B242" t="s">
        <v>506</v>
      </c>
      <c r="C242" t="s">
        <v>612</v>
      </c>
      <c r="D242" t="s">
        <v>205</v>
      </c>
      <c r="E242" t="s">
        <v>1098</v>
      </c>
      <c r="F242" t="s">
        <v>644</v>
      </c>
      <c r="G242" t="s">
        <v>627</v>
      </c>
      <c r="H242" t="s">
        <v>644</v>
      </c>
      <c r="I242" t="s">
        <v>623</v>
      </c>
      <c r="J242" t="s">
        <v>644</v>
      </c>
      <c r="K242" s="7" t="s">
        <v>657</v>
      </c>
      <c r="L242" t="s">
        <v>658</v>
      </c>
      <c r="M242" t="str">
        <f t="shared" si="3"/>
        <v>"Michael Tiday": ["Michael.Tiday@charter.com;scott.delpriore@charter.com;todd.hawke@charter.com;bryan.riggs@charter.com;"],</v>
      </c>
    </row>
    <row r="243" spans="1:13" x14ac:dyDescent="0.25">
      <c r="A243" t="s">
        <v>205</v>
      </c>
      <c r="B243" t="s">
        <v>507</v>
      </c>
      <c r="C243" t="s">
        <v>612</v>
      </c>
      <c r="D243" t="s">
        <v>205</v>
      </c>
      <c r="E243" t="s">
        <v>1086</v>
      </c>
      <c r="F243" t="s">
        <v>644</v>
      </c>
      <c r="G243" t="s">
        <v>626</v>
      </c>
      <c r="H243" t="s">
        <v>644</v>
      </c>
      <c r="I243" t="s">
        <v>623</v>
      </c>
      <c r="J243" t="s">
        <v>644</v>
      </c>
      <c r="K243" s="7" t="s">
        <v>657</v>
      </c>
      <c r="L243" t="s">
        <v>658</v>
      </c>
      <c r="M243" t="str">
        <f t="shared" si="3"/>
        <v>"Michael Visscher": ["Michael.Visscher@charter.com;robin.bagley@charter.com;todd.hawke@charter.com;bryan.riggs@charter.com;"],</v>
      </c>
    </row>
    <row r="244" spans="1:13" x14ac:dyDescent="0.25">
      <c r="A244" t="s">
        <v>205</v>
      </c>
      <c r="B244" t="s">
        <v>508</v>
      </c>
      <c r="C244" t="s">
        <v>612</v>
      </c>
      <c r="D244" t="s">
        <v>205</v>
      </c>
      <c r="E244" t="s">
        <v>1087</v>
      </c>
      <c r="F244" t="s">
        <v>644</v>
      </c>
      <c r="G244" t="s">
        <v>626</v>
      </c>
      <c r="H244" t="s">
        <v>644</v>
      </c>
      <c r="I244" t="s">
        <v>623</v>
      </c>
      <c r="J244" t="s">
        <v>644</v>
      </c>
      <c r="K244" s="7" t="s">
        <v>657</v>
      </c>
      <c r="L244" t="s">
        <v>658</v>
      </c>
      <c r="M244" t="str">
        <f t="shared" si="3"/>
        <v>"Michael Westforth": ["Michael.Westforth@charter.com;robin.bagley@charter.com;todd.hawke@charter.com;bryan.riggs@charter.com;"],</v>
      </c>
    </row>
    <row r="245" spans="1:13" x14ac:dyDescent="0.25">
      <c r="A245" t="s">
        <v>205</v>
      </c>
      <c r="B245" t="s">
        <v>509</v>
      </c>
      <c r="C245" t="s">
        <v>612</v>
      </c>
      <c r="D245" t="s">
        <v>205</v>
      </c>
      <c r="E245" t="s">
        <v>1022</v>
      </c>
      <c r="F245" t="s">
        <v>644</v>
      </c>
      <c r="G245" t="s">
        <v>615</v>
      </c>
      <c r="H245" t="s">
        <v>644</v>
      </c>
      <c r="I245" t="s">
        <v>614</v>
      </c>
      <c r="J245" t="s">
        <v>644</v>
      </c>
      <c r="K245" s="7" t="s">
        <v>657</v>
      </c>
      <c r="L245" t="s">
        <v>658</v>
      </c>
      <c r="M245" t="str">
        <f t="shared" si="3"/>
        <v>"Micheal Moore": ["Micheal.Moore@charter.com;michael.wolfe@charter.com;dan.dorrell@charter.com;bryan.riggs@charter.com;"],</v>
      </c>
    </row>
    <row r="246" spans="1:13" x14ac:dyDescent="0.25">
      <c r="A246" t="s">
        <v>205</v>
      </c>
      <c r="B246" t="s">
        <v>510</v>
      </c>
      <c r="C246" t="s">
        <v>612</v>
      </c>
      <c r="D246" t="s">
        <v>205</v>
      </c>
      <c r="E246" t="s">
        <v>1051</v>
      </c>
      <c r="F246" t="s">
        <v>644</v>
      </c>
      <c r="G246" t="s">
        <v>620</v>
      </c>
      <c r="H246" t="s">
        <v>644</v>
      </c>
      <c r="I246" t="s">
        <v>618</v>
      </c>
      <c r="J246" t="s">
        <v>644</v>
      </c>
      <c r="K246" s="7" t="s">
        <v>657</v>
      </c>
      <c r="L246" t="s">
        <v>658</v>
      </c>
      <c r="M246" t="str">
        <f t="shared" si="3"/>
        <v>"Mike Howerton": ["Mike.Howerton@charter.com;john.denney@charter.com;terry.fielder@charter.com;bryan.riggs@charter.com;"],</v>
      </c>
    </row>
    <row r="247" spans="1:13" x14ac:dyDescent="0.25">
      <c r="A247" t="s">
        <v>205</v>
      </c>
      <c r="B247" t="s">
        <v>511</v>
      </c>
      <c r="C247" t="s">
        <v>612</v>
      </c>
      <c r="D247" t="s">
        <v>205</v>
      </c>
      <c r="E247" t="s">
        <v>1066</v>
      </c>
      <c r="F247" t="s">
        <v>644</v>
      </c>
      <c r="G247" t="s">
        <v>624</v>
      </c>
      <c r="H247" t="s">
        <v>644</v>
      </c>
      <c r="I247" t="s">
        <v>623</v>
      </c>
      <c r="J247" t="s">
        <v>644</v>
      </c>
      <c r="K247" s="7" t="s">
        <v>657</v>
      </c>
      <c r="L247" t="s">
        <v>658</v>
      </c>
      <c r="M247" t="str">
        <f t="shared" si="3"/>
        <v>"Miles Gilbert": ["Miles.Gilbert@charter.com;ed.mcfadden@charter.com;todd.hawke@charter.com;bryan.riggs@charter.com;"],</v>
      </c>
    </row>
    <row r="248" spans="1:13" x14ac:dyDescent="0.25">
      <c r="A248" t="s">
        <v>205</v>
      </c>
      <c r="B248" t="s">
        <v>512</v>
      </c>
      <c r="C248" t="s">
        <v>612</v>
      </c>
      <c r="D248" t="s">
        <v>205</v>
      </c>
      <c r="E248" t="s">
        <v>1077</v>
      </c>
      <c r="F248" t="s">
        <v>644</v>
      </c>
      <c r="G248" t="s">
        <v>625</v>
      </c>
      <c r="H248" t="s">
        <v>644</v>
      </c>
      <c r="I248" t="s">
        <v>623</v>
      </c>
      <c r="J248" t="s">
        <v>644</v>
      </c>
      <c r="K248" s="7" t="s">
        <v>657</v>
      </c>
      <c r="L248" t="s">
        <v>658</v>
      </c>
      <c r="M248" t="str">
        <f t="shared" si="3"/>
        <v>"Mitchell Sampson": ["Mitchell.Sampson@charter.com;raymond.roberts@charter.com;todd.hawke@charter.com;bryan.riggs@charter.com;"],</v>
      </c>
    </row>
    <row r="249" spans="1:13" x14ac:dyDescent="0.25">
      <c r="A249" t="s">
        <v>205</v>
      </c>
      <c r="B249" t="s">
        <v>513</v>
      </c>
      <c r="C249" t="s">
        <v>612</v>
      </c>
      <c r="D249" t="s">
        <v>205</v>
      </c>
      <c r="E249" t="s">
        <v>1011</v>
      </c>
      <c r="F249" t="s">
        <v>644</v>
      </c>
      <c r="G249" t="s">
        <v>613</v>
      </c>
      <c r="H249" t="s">
        <v>644</v>
      </c>
      <c r="I249" t="s">
        <v>614</v>
      </c>
      <c r="J249" t="s">
        <v>644</v>
      </c>
      <c r="K249" s="7" t="s">
        <v>657</v>
      </c>
      <c r="L249" t="s">
        <v>658</v>
      </c>
      <c r="M249" t="str">
        <f t="shared" si="3"/>
        <v>"Monte Hernandez": ["Monte.Hernandez@charter.com;lee.millsap@charter.com;dan.dorrell@charter.com;bryan.riggs@charter.com;"],</v>
      </c>
    </row>
    <row r="250" spans="1:13" x14ac:dyDescent="0.25">
      <c r="A250" t="s">
        <v>205</v>
      </c>
      <c r="B250" t="s">
        <v>514</v>
      </c>
      <c r="C250" t="s">
        <v>612</v>
      </c>
      <c r="D250" t="s">
        <v>205</v>
      </c>
      <c r="E250" t="s">
        <v>1226</v>
      </c>
      <c r="F250" t="s">
        <v>644</v>
      </c>
      <c r="G250" t="s">
        <v>654</v>
      </c>
      <c r="H250" t="s">
        <v>644</v>
      </c>
      <c r="I250" t="s">
        <v>648</v>
      </c>
      <c r="J250" t="s">
        <v>644</v>
      </c>
      <c r="K250" t="s">
        <v>645</v>
      </c>
      <c r="L250" t="s">
        <v>658</v>
      </c>
      <c r="M250" t="str">
        <f t="shared" si="3"/>
        <v>"Monte Walker": ["Monte.Walker@charter.com;brian.ramil@charter.com;david.steger@charter.com;trentyn.roden@charter.com;"],</v>
      </c>
    </row>
    <row r="251" spans="1:13" x14ac:dyDescent="0.25">
      <c r="A251" t="s">
        <v>205</v>
      </c>
      <c r="B251" t="s">
        <v>515</v>
      </c>
      <c r="C251" t="s">
        <v>612</v>
      </c>
      <c r="D251" t="s">
        <v>205</v>
      </c>
      <c r="E251" t="s">
        <v>1157</v>
      </c>
      <c r="F251" t="s">
        <v>644</v>
      </c>
      <c r="G251" t="s">
        <v>640</v>
      </c>
      <c r="H251" t="s">
        <v>644</v>
      </c>
      <c r="I251" t="s">
        <v>638</v>
      </c>
      <c r="J251" t="s">
        <v>644</v>
      </c>
      <c r="K251" t="s">
        <v>628</v>
      </c>
      <c r="L251" t="s">
        <v>658</v>
      </c>
      <c r="M251" t="str">
        <f t="shared" si="3"/>
        <v>"Morgan McDonald": ["Morgan.McDonald@charter.com;erick.hull@charter.com;ryan.gaither@charter.com;michael.smith3@charter.com;"],</v>
      </c>
    </row>
    <row r="252" spans="1:13" x14ac:dyDescent="0.25">
      <c r="A252" t="s">
        <v>205</v>
      </c>
      <c r="B252" t="s">
        <v>516</v>
      </c>
      <c r="C252" t="s">
        <v>612</v>
      </c>
      <c r="D252" t="s">
        <v>205</v>
      </c>
      <c r="E252" t="s">
        <v>1023</v>
      </c>
      <c r="F252" t="s">
        <v>644</v>
      </c>
      <c r="G252" t="s">
        <v>615</v>
      </c>
      <c r="H252" t="s">
        <v>644</v>
      </c>
      <c r="I252" t="s">
        <v>614</v>
      </c>
      <c r="J252" t="s">
        <v>644</v>
      </c>
      <c r="K252" s="7" t="s">
        <v>657</v>
      </c>
      <c r="L252" t="s">
        <v>658</v>
      </c>
      <c r="M252" t="str">
        <f t="shared" si="3"/>
        <v>"Nathan Barnes": ["Nathan.Barnes@charter.com;michael.wolfe@charter.com;dan.dorrell@charter.com;bryan.riggs@charter.com;"],</v>
      </c>
    </row>
    <row r="253" spans="1:13" x14ac:dyDescent="0.25">
      <c r="A253" t="s">
        <v>205</v>
      </c>
      <c r="B253" t="s">
        <v>517</v>
      </c>
      <c r="C253" t="s">
        <v>612</v>
      </c>
      <c r="D253" t="s">
        <v>205</v>
      </c>
      <c r="E253" t="s">
        <v>1067</v>
      </c>
      <c r="F253" t="s">
        <v>644</v>
      </c>
      <c r="G253" t="s">
        <v>624</v>
      </c>
      <c r="H253" t="s">
        <v>644</v>
      </c>
      <c r="I253" t="s">
        <v>623</v>
      </c>
      <c r="J253" t="s">
        <v>644</v>
      </c>
      <c r="K253" s="7" t="s">
        <v>657</v>
      </c>
      <c r="L253" t="s">
        <v>658</v>
      </c>
      <c r="M253" t="str">
        <f t="shared" si="3"/>
        <v>"Nathan Ratley": ["Nathan.Ratley@charter.com;ed.mcfadden@charter.com;todd.hawke@charter.com;bryan.riggs@charter.com;"],</v>
      </c>
    </row>
    <row r="254" spans="1:13" x14ac:dyDescent="0.25">
      <c r="A254" t="s">
        <v>205</v>
      </c>
      <c r="B254" t="s">
        <v>518</v>
      </c>
      <c r="C254" t="s">
        <v>612</v>
      </c>
      <c r="D254" t="s">
        <v>205</v>
      </c>
      <c r="E254" t="s">
        <v>1088</v>
      </c>
      <c r="F254" t="s">
        <v>644</v>
      </c>
      <c r="G254" t="s">
        <v>626</v>
      </c>
      <c r="H254" t="s">
        <v>644</v>
      </c>
      <c r="I254" t="s">
        <v>623</v>
      </c>
      <c r="J254" t="s">
        <v>644</v>
      </c>
      <c r="K254" s="7" t="s">
        <v>657</v>
      </c>
      <c r="L254" t="s">
        <v>658</v>
      </c>
      <c r="M254" t="str">
        <f t="shared" si="3"/>
        <v>"Neil Ross": ["Neil.Ross@charter.com;robin.bagley@charter.com;todd.hawke@charter.com;bryan.riggs@charter.com;"],</v>
      </c>
    </row>
    <row r="255" spans="1:13" x14ac:dyDescent="0.25">
      <c r="A255" t="s">
        <v>205</v>
      </c>
      <c r="B255" t="s">
        <v>519</v>
      </c>
      <c r="C255" t="s">
        <v>612</v>
      </c>
      <c r="D255" t="s">
        <v>205</v>
      </c>
      <c r="E255" t="s">
        <v>1106</v>
      </c>
      <c r="F255" t="s">
        <v>644</v>
      </c>
      <c r="G255" t="s">
        <v>630</v>
      </c>
      <c r="H255" t="s">
        <v>644</v>
      </c>
      <c r="I255" t="s">
        <v>629</v>
      </c>
      <c r="J255" t="s">
        <v>644</v>
      </c>
      <c r="K255" t="s">
        <v>628</v>
      </c>
      <c r="L255" t="s">
        <v>658</v>
      </c>
      <c r="M255" t="str">
        <f t="shared" si="3"/>
        <v>"Norman Plough": ["Norman.Plough@charter.com;albert.green@charter.com;brent.sears@charter.com;michael.smith3@charter.com;"],</v>
      </c>
    </row>
    <row r="256" spans="1:13" x14ac:dyDescent="0.25">
      <c r="A256" t="s">
        <v>205</v>
      </c>
      <c r="B256" t="s">
        <v>521</v>
      </c>
      <c r="C256" t="s">
        <v>612</v>
      </c>
      <c r="D256" t="s">
        <v>205</v>
      </c>
      <c r="E256" t="s">
        <v>1190</v>
      </c>
      <c r="F256" t="s">
        <v>644</v>
      </c>
      <c r="G256" t="s">
        <v>649</v>
      </c>
      <c r="H256" t="s">
        <v>644</v>
      </c>
      <c r="I256" t="s">
        <v>646</v>
      </c>
      <c r="J256" t="s">
        <v>644</v>
      </c>
      <c r="K256" t="s">
        <v>645</v>
      </c>
      <c r="L256" t="s">
        <v>658</v>
      </c>
      <c r="M256" t="str">
        <f t="shared" ref="M256:M318" si="4">_xlfn.CONCAT(A256:L256)</f>
        <v>"Pablo Mendoza": ["Pablo.Mendoza@charter.com;orlando.soliz@charter.com;anthony.ramirez@charter.com;trentyn.roden@charter.com;"],</v>
      </c>
    </row>
    <row r="257" spans="1:13" x14ac:dyDescent="0.25">
      <c r="A257" t="s">
        <v>205</v>
      </c>
      <c r="B257" t="s">
        <v>522</v>
      </c>
      <c r="C257" t="s">
        <v>612</v>
      </c>
      <c r="D257" t="s">
        <v>205</v>
      </c>
      <c r="E257" t="s">
        <v>1191</v>
      </c>
      <c r="F257" t="s">
        <v>644</v>
      </c>
      <c r="G257" t="s">
        <v>649</v>
      </c>
      <c r="H257" t="s">
        <v>644</v>
      </c>
      <c r="I257" t="s">
        <v>646</v>
      </c>
      <c r="J257" t="s">
        <v>644</v>
      </c>
      <c r="K257" t="s">
        <v>645</v>
      </c>
      <c r="L257" t="s">
        <v>658</v>
      </c>
      <c r="M257" t="str">
        <f t="shared" si="4"/>
        <v>"Paulo Silveira": ["Paulo.Silveira@charter.com;orlando.soliz@charter.com;anthony.ramirez@charter.com;trentyn.roden@charter.com;"],</v>
      </c>
    </row>
    <row r="258" spans="1:13" x14ac:dyDescent="0.25">
      <c r="A258" t="s">
        <v>205</v>
      </c>
      <c r="B258" t="s">
        <v>523</v>
      </c>
      <c r="C258" t="s">
        <v>612</v>
      </c>
      <c r="D258" t="s">
        <v>205</v>
      </c>
      <c r="E258" t="s">
        <v>1089</v>
      </c>
      <c r="F258" t="s">
        <v>644</v>
      </c>
      <c r="G258" t="s">
        <v>626</v>
      </c>
      <c r="H258" t="s">
        <v>644</v>
      </c>
      <c r="I258" t="s">
        <v>623</v>
      </c>
      <c r="J258" t="s">
        <v>644</v>
      </c>
      <c r="K258" s="7" t="s">
        <v>657</v>
      </c>
      <c r="L258" t="s">
        <v>658</v>
      </c>
      <c r="M258" t="str">
        <f t="shared" si="4"/>
        <v>"Pedro Nieves": ["Pedro.Nieves@charter.com;robin.bagley@charter.com;todd.hawke@charter.com;bryan.riggs@charter.com;"],</v>
      </c>
    </row>
    <row r="259" spans="1:13" x14ac:dyDescent="0.25">
      <c r="A259" t="s">
        <v>205</v>
      </c>
      <c r="B259" t="s">
        <v>609</v>
      </c>
      <c r="C259" t="s">
        <v>612</v>
      </c>
      <c r="D259" t="s">
        <v>205</v>
      </c>
      <c r="E259" t="s">
        <v>1138</v>
      </c>
      <c r="F259" t="s">
        <v>644</v>
      </c>
      <c r="G259" t="s">
        <v>636</v>
      </c>
      <c r="H259" t="s">
        <v>644</v>
      </c>
      <c r="I259" t="s">
        <v>634</v>
      </c>
      <c r="J259" t="s">
        <v>644</v>
      </c>
      <c r="K259" t="s">
        <v>628</v>
      </c>
      <c r="L259" t="s">
        <v>658</v>
      </c>
      <c r="M259" t="str">
        <f t="shared" si="4"/>
        <v>"Pete Freund": ["pete.freund@charter.com;eric.dye@charter.com;dave.myhre@charter.com;michael.smith3@charter.com;"],</v>
      </c>
    </row>
    <row r="260" spans="1:13" x14ac:dyDescent="0.25">
      <c r="A260" t="s">
        <v>205</v>
      </c>
      <c r="B260" t="s">
        <v>524</v>
      </c>
      <c r="C260" t="s">
        <v>612</v>
      </c>
      <c r="D260" t="s">
        <v>205</v>
      </c>
      <c r="E260" t="s">
        <v>1090</v>
      </c>
      <c r="F260" t="s">
        <v>644</v>
      </c>
      <c r="G260" t="s">
        <v>626</v>
      </c>
      <c r="H260" t="s">
        <v>644</v>
      </c>
      <c r="I260" t="s">
        <v>623</v>
      </c>
      <c r="J260" t="s">
        <v>644</v>
      </c>
      <c r="K260" s="7" t="s">
        <v>657</v>
      </c>
      <c r="L260" t="s">
        <v>658</v>
      </c>
      <c r="M260" t="str">
        <f t="shared" si="4"/>
        <v>"Pete Nieves": ["pete.Nieves@charter.com;robin.bagley@charter.com;todd.hawke@charter.com;bryan.riggs@charter.com;"],</v>
      </c>
    </row>
    <row r="261" spans="1:13" x14ac:dyDescent="0.25">
      <c r="A261" t="s">
        <v>205</v>
      </c>
      <c r="B261" t="s">
        <v>525</v>
      </c>
      <c r="C261" t="s">
        <v>612</v>
      </c>
      <c r="D261" t="s">
        <v>205</v>
      </c>
      <c r="E261" t="s">
        <v>1138</v>
      </c>
      <c r="F261" t="s">
        <v>644</v>
      </c>
      <c r="G261" t="s">
        <v>636</v>
      </c>
      <c r="H261" t="s">
        <v>644</v>
      </c>
      <c r="I261" t="s">
        <v>634</v>
      </c>
      <c r="J261" t="s">
        <v>644</v>
      </c>
      <c r="K261" t="s">
        <v>628</v>
      </c>
      <c r="L261" t="s">
        <v>658</v>
      </c>
      <c r="M261" t="str">
        <f t="shared" si="4"/>
        <v>"Peter Freund": ["pete.freund@charter.com;eric.dye@charter.com;dave.myhre@charter.com;michael.smith3@charter.com;"],</v>
      </c>
    </row>
    <row r="262" spans="1:13" x14ac:dyDescent="0.25">
      <c r="A262" t="s">
        <v>205</v>
      </c>
      <c r="B262" t="s">
        <v>526</v>
      </c>
      <c r="C262" t="s">
        <v>612</v>
      </c>
      <c r="D262" t="s">
        <v>205</v>
      </c>
      <c r="E262" t="s">
        <v>1192</v>
      </c>
      <c r="F262" t="s">
        <v>644</v>
      </c>
      <c r="G262" t="s">
        <v>649</v>
      </c>
      <c r="H262" t="s">
        <v>644</v>
      </c>
      <c r="I262" t="s">
        <v>646</v>
      </c>
      <c r="J262" t="s">
        <v>644</v>
      </c>
      <c r="K262" t="s">
        <v>645</v>
      </c>
      <c r="L262" t="s">
        <v>658</v>
      </c>
      <c r="M262" t="str">
        <f t="shared" si="4"/>
        <v>"Raynaldo Martinez": ["Raynaldo.Martinez@charter.com;orlando.soliz@charter.com;anthony.ramirez@charter.com;trentyn.roden@charter.com;"],</v>
      </c>
    </row>
    <row r="263" spans="1:13" x14ac:dyDescent="0.25">
      <c r="A263" t="s">
        <v>205</v>
      </c>
      <c r="B263" t="s">
        <v>527</v>
      </c>
      <c r="C263" t="s">
        <v>612</v>
      </c>
      <c r="D263" t="s">
        <v>205</v>
      </c>
      <c r="E263" t="s">
        <v>1227</v>
      </c>
      <c r="F263" t="s">
        <v>644</v>
      </c>
      <c r="G263" t="s">
        <v>654</v>
      </c>
      <c r="H263" t="s">
        <v>644</v>
      </c>
      <c r="I263" t="s">
        <v>648</v>
      </c>
      <c r="J263" t="s">
        <v>644</v>
      </c>
      <c r="K263" t="s">
        <v>645</v>
      </c>
      <c r="L263" t="s">
        <v>658</v>
      </c>
      <c r="M263" t="str">
        <f t="shared" si="4"/>
        <v>"Rene' Linares": ["Rene.Linares@charter.com;brian.ramil@charter.com;david.steger@charter.com;trentyn.roden@charter.com;"],</v>
      </c>
    </row>
    <row r="264" spans="1:13" x14ac:dyDescent="0.25">
      <c r="A264" t="s">
        <v>205</v>
      </c>
      <c r="B264" t="s">
        <v>528</v>
      </c>
      <c r="C264" t="s">
        <v>612</v>
      </c>
      <c r="D264" t="s">
        <v>205</v>
      </c>
      <c r="E264" t="s">
        <v>1301</v>
      </c>
      <c r="F264" t="s">
        <v>644</v>
      </c>
      <c r="G264" t="s">
        <v>650</v>
      </c>
      <c r="H264" t="s">
        <v>644</v>
      </c>
      <c r="I264" t="s">
        <v>646</v>
      </c>
      <c r="J264" t="s">
        <v>644</v>
      </c>
      <c r="K264" t="s">
        <v>645</v>
      </c>
      <c r="L264" t="s">
        <v>658</v>
      </c>
      <c r="M264" t="str">
        <f t="shared" si="4"/>
        <v>"Ricardo Gomez": ["Ricardo.Gomez@charter.com;tyrone.sears@charter.com;anthony.ramirez@charter.com;trentyn.roden@charter.com;"],</v>
      </c>
    </row>
    <row r="265" spans="1:13" x14ac:dyDescent="0.25">
      <c r="A265" t="s">
        <v>205</v>
      </c>
      <c r="B265" t="s">
        <v>529</v>
      </c>
      <c r="C265" t="s">
        <v>612</v>
      </c>
      <c r="D265" t="s">
        <v>205</v>
      </c>
      <c r="E265" t="s">
        <v>1228</v>
      </c>
      <c r="F265" t="s">
        <v>644</v>
      </c>
      <c r="G265" t="s">
        <v>654</v>
      </c>
      <c r="H265" t="s">
        <v>644</v>
      </c>
      <c r="I265" t="s">
        <v>648</v>
      </c>
      <c r="J265" t="s">
        <v>644</v>
      </c>
      <c r="K265" t="s">
        <v>645</v>
      </c>
      <c r="L265" t="s">
        <v>658</v>
      </c>
      <c r="M265" t="str">
        <f t="shared" si="4"/>
        <v>"Ricardo Lujan": ["Richard.Lujan@charter.com;brian.ramil@charter.com;david.steger@charter.com;trentyn.roden@charter.com;"],</v>
      </c>
    </row>
    <row r="266" spans="1:13" x14ac:dyDescent="0.25">
      <c r="A266" t="s">
        <v>205</v>
      </c>
      <c r="B266" t="s">
        <v>530</v>
      </c>
      <c r="C266" t="s">
        <v>612</v>
      </c>
      <c r="D266" t="s">
        <v>205</v>
      </c>
      <c r="E266" t="s">
        <v>1282</v>
      </c>
      <c r="F266" t="s">
        <v>644</v>
      </c>
      <c r="G266" t="s">
        <v>639</v>
      </c>
      <c r="H266" t="s">
        <v>644</v>
      </c>
      <c r="I266" t="s">
        <v>638</v>
      </c>
      <c r="J266" t="s">
        <v>644</v>
      </c>
      <c r="K266" t="s">
        <v>628</v>
      </c>
      <c r="L266" t="s">
        <v>658</v>
      </c>
      <c r="M266" t="str">
        <f t="shared" si="4"/>
        <v>"Rich Williams": ["richard.williams2@charter.com;christopher.bobince@charter.com;ryan.gaither@charter.com;michael.smith3@charter.com;"],</v>
      </c>
    </row>
    <row r="267" spans="1:13" x14ac:dyDescent="0.25">
      <c r="A267" t="s">
        <v>205</v>
      </c>
      <c r="B267" t="s">
        <v>531</v>
      </c>
      <c r="C267" t="s">
        <v>612</v>
      </c>
      <c r="D267" t="s">
        <v>205</v>
      </c>
      <c r="E267" t="s">
        <v>1171</v>
      </c>
      <c r="F267" t="s">
        <v>644</v>
      </c>
      <c r="G267" t="s">
        <v>643</v>
      </c>
      <c r="H267" t="s">
        <v>644</v>
      </c>
      <c r="I267" t="s">
        <v>638</v>
      </c>
      <c r="J267" t="s">
        <v>644</v>
      </c>
      <c r="K267" t="s">
        <v>628</v>
      </c>
      <c r="L267" t="s">
        <v>658</v>
      </c>
      <c r="M267" t="str">
        <f t="shared" si="4"/>
        <v>"Richard Hopkins": ["Richard.Hopkins@charter.com;timothy.schirmer@charter.com;ryan.gaither@charter.com;michael.smith3@charter.com;"],</v>
      </c>
    </row>
    <row r="268" spans="1:13" x14ac:dyDescent="0.25">
      <c r="A268" t="s">
        <v>205</v>
      </c>
      <c r="B268" t="s">
        <v>532</v>
      </c>
      <c r="C268" t="s">
        <v>612</v>
      </c>
      <c r="D268" t="s">
        <v>205</v>
      </c>
      <c r="E268" t="s">
        <v>1228</v>
      </c>
      <c r="F268" t="s">
        <v>644</v>
      </c>
      <c r="G268" t="s">
        <v>654</v>
      </c>
      <c r="H268" t="s">
        <v>644</v>
      </c>
      <c r="I268" t="s">
        <v>648</v>
      </c>
      <c r="J268" t="s">
        <v>644</v>
      </c>
      <c r="K268" t="s">
        <v>645</v>
      </c>
      <c r="L268" t="s">
        <v>658</v>
      </c>
      <c r="M268" t="str">
        <f t="shared" si="4"/>
        <v>"Richard Lujan": ["Richard.Lujan@charter.com;brian.ramil@charter.com;david.steger@charter.com;trentyn.roden@charter.com;"],</v>
      </c>
    </row>
    <row r="269" spans="1:13" x14ac:dyDescent="0.25">
      <c r="A269" t="s">
        <v>205</v>
      </c>
      <c r="B269" t="s">
        <v>533</v>
      </c>
      <c r="C269" t="s">
        <v>612</v>
      </c>
      <c r="D269" t="s">
        <v>205</v>
      </c>
      <c r="E269" t="s">
        <v>1206</v>
      </c>
      <c r="F269" t="s">
        <v>644</v>
      </c>
      <c r="G269" t="s">
        <v>651</v>
      </c>
      <c r="H269" t="s">
        <v>644</v>
      </c>
      <c r="I269" t="s">
        <v>647</v>
      </c>
      <c r="J269" t="s">
        <v>644</v>
      </c>
      <c r="K269" t="s">
        <v>645</v>
      </c>
      <c r="L269" t="s">
        <v>658</v>
      </c>
      <c r="M269" t="str">
        <f t="shared" si="4"/>
        <v>"Richard Newman": ["Richard.Newman@charter.com;gregory.eppler@charter.com;asencion.leal@charter.com;trentyn.roden@charter.com;"],</v>
      </c>
    </row>
    <row r="270" spans="1:13" x14ac:dyDescent="0.25">
      <c r="A270" t="s">
        <v>205</v>
      </c>
      <c r="B270" t="s">
        <v>534</v>
      </c>
      <c r="C270" t="s">
        <v>612</v>
      </c>
      <c r="D270" t="s">
        <v>205</v>
      </c>
      <c r="E270" t="s">
        <v>1282</v>
      </c>
      <c r="F270" t="s">
        <v>644</v>
      </c>
      <c r="G270" t="s">
        <v>639</v>
      </c>
      <c r="H270" t="s">
        <v>644</v>
      </c>
      <c r="I270" t="s">
        <v>638</v>
      </c>
      <c r="J270" t="s">
        <v>644</v>
      </c>
      <c r="K270" t="s">
        <v>628</v>
      </c>
      <c r="L270" t="s">
        <v>658</v>
      </c>
      <c r="M270" t="str">
        <f t="shared" si="4"/>
        <v>"Richard Williams": ["richard.williams2@charter.com;christopher.bobince@charter.com;ryan.gaither@charter.com;michael.smith3@charter.com;"],</v>
      </c>
    </row>
    <row r="271" spans="1:13" x14ac:dyDescent="0.25">
      <c r="A271" t="s">
        <v>205</v>
      </c>
      <c r="B271" t="s">
        <v>608</v>
      </c>
      <c r="C271" t="s">
        <v>612</v>
      </c>
      <c r="D271" t="s">
        <v>205</v>
      </c>
      <c r="E271" t="s">
        <v>1200</v>
      </c>
      <c r="F271" t="s">
        <v>644</v>
      </c>
      <c r="G271" t="s">
        <v>650</v>
      </c>
      <c r="H271" t="s">
        <v>644</v>
      </c>
      <c r="I271" t="s">
        <v>646</v>
      </c>
      <c r="J271" t="s">
        <v>644</v>
      </c>
      <c r="K271" t="s">
        <v>645</v>
      </c>
      <c r="L271" t="s">
        <v>658</v>
      </c>
      <c r="M271" t="str">
        <f t="shared" si="4"/>
        <v>"Rick Hernandez": ["Rick.Hernandez@charter.com;tyrone.sears@charter.com;anthony.ramirez@charter.com;trentyn.roden@charter.com;"],</v>
      </c>
    </row>
    <row r="272" spans="1:13" x14ac:dyDescent="0.25">
      <c r="A272" t="s">
        <v>205</v>
      </c>
      <c r="B272" t="s">
        <v>535</v>
      </c>
      <c r="C272" t="s">
        <v>612</v>
      </c>
      <c r="D272" t="s">
        <v>205</v>
      </c>
      <c r="E272" t="s">
        <v>1304</v>
      </c>
      <c r="F272" t="s">
        <v>644</v>
      </c>
      <c r="G272" t="s">
        <v>654</v>
      </c>
      <c r="H272" t="s">
        <v>644</v>
      </c>
      <c r="I272" t="s">
        <v>648</v>
      </c>
      <c r="J272" t="s">
        <v>644</v>
      </c>
      <c r="K272" t="s">
        <v>645</v>
      </c>
      <c r="L272" t="s">
        <v>658</v>
      </c>
      <c r="M272" t="str">
        <f t="shared" si="4"/>
        <v>"Robert Barnett": ["Bob.Barnett@charter.com;brian.ramil@charter.com;david.steger@charter.com;trentyn.roden@charter.com;"],</v>
      </c>
    </row>
    <row r="273" spans="1:13" x14ac:dyDescent="0.25">
      <c r="A273" t="s">
        <v>205</v>
      </c>
      <c r="B273" t="s">
        <v>536</v>
      </c>
      <c r="C273" t="s">
        <v>612</v>
      </c>
      <c r="D273" t="s">
        <v>205</v>
      </c>
      <c r="E273" t="s">
        <v>1162</v>
      </c>
      <c r="F273" t="s">
        <v>644</v>
      </c>
      <c r="G273" t="s">
        <v>641</v>
      </c>
      <c r="H273" t="s">
        <v>644</v>
      </c>
      <c r="I273" t="s">
        <v>638</v>
      </c>
      <c r="J273" t="s">
        <v>644</v>
      </c>
      <c r="K273" t="s">
        <v>628</v>
      </c>
      <c r="L273" t="s">
        <v>658</v>
      </c>
      <c r="M273" t="str">
        <f t="shared" si="4"/>
        <v>"Robert Cipolla": ["robert.cipolla@charter.com;randy.weston@charter.com;ryan.gaither@charter.com;michael.smith3@charter.com;"],</v>
      </c>
    </row>
    <row r="274" spans="1:13" x14ac:dyDescent="0.25">
      <c r="A274" t="s">
        <v>205</v>
      </c>
      <c r="B274" t="s">
        <v>538</v>
      </c>
      <c r="C274" t="s">
        <v>612</v>
      </c>
      <c r="D274" t="s">
        <v>205</v>
      </c>
      <c r="E274" t="s">
        <v>1099</v>
      </c>
      <c r="F274" t="s">
        <v>644</v>
      </c>
      <c r="G274" t="s">
        <v>627</v>
      </c>
      <c r="H274" t="s">
        <v>644</v>
      </c>
      <c r="I274" t="s">
        <v>623</v>
      </c>
      <c r="J274" t="s">
        <v>644</v>
      </c>
      <c r="K274" s="7" t="s">
        <v>657</v>
      </c>
      <c r="L274" t="s">
        <v>658</v>
      </c>
      <c r="M274" t="str">
        <f t="shared" si="4"/>
        <v>"Robert Haskins": ["Robert.Haskins@charter.com;scott.delpriore@charter.com;todd.hawke@charter.com;bryan.riggs@charter.com;"],</v>
      </c>
    </row>
    <row r="275" spans="1:13" x14ac:dyDescent="0.25">
      <c r="A275" t="s">
        <v>205</v>
      </c>
      <c r="B275" t="s">
        <v>539</v>
      </c>
      <c r="C275" t="s">
        <v>612</v>
      </c>
      <c r="D275" t="s">
        <v>205</v>
      </c>
      <c r="E275" t="s">
        <v>1148</v>
      </c>
      <c r="F275" t="s">
        <v>644</v>
      </c>
      <c r="G275" t="s">
        <v>637</v>
      </c>
      <c r="H275" t="s">
        <v>644</v>
      </c>
      <c r="I275" t="s">
        <v>634</v>
      </c>
      <c r="J275" t="s">
        <v>644</v>
      </c>
      <c r="K275" t="s">
        <v>628</v>
      </c>
      <c r="L275" t="s">
        <v>658</v>
      </c>
      <c r="M275" t="str">
        <f t="shared" si="4"/>
        <v>"Robert Heide": ["Robert.Heide@charter.com;mike.arola@charter.com;dave.myhre@charter.com;michael.smith3@charter.com;"],</v>
      </c>
    </row>
    <row r="276" spans="1:13" x14ac:dyDescent="0.25">
      <c r="A276" t="s">
        <v>205</v>
      </c>
      <c r="B276" t="s">
        <v>540</v>
      </c>
      <c r="C276" t="s">
        <v>612</v>
      </c>
      <c r="D276" t="s">
        <v>205</v>
      </c>
      <c r="E276" t="s">
        <v>1078</v>
      </c>
      <c r="F276" t="s">
        <v>644</v>
      </c>
      <c r="G276" t="s">
        <v>625</v>
      </c>
      <c r="H276" t="s">
        <v>644</v>
      </c>
      <c r="I276" t="s">
        <v>623</v>
      </c>
      <c r="J276" t="s">
        <v>644</v>
      </c>
      <c r="K276" s="7" t="s">
        <v>657</v>
      </c>
      <c r="L276" t="s">
        <v>658</v>
      </c>
      <c r="M276" t="str">
        <f t="shared" si="4"/>
        <v>"Robert Henry": ["robert.henry@charter.com;raymond.roberts@charter.com;todd.hawke@charter.com;bryan.riggs@charter.com;"],</v>
      </c>
    </row>
    <row r="277" spans="1:13" x14ac:dyDescent="0.25">
      <c r="A277" t="s">
        <v>205</v>
      </c>
      <c r="B277" t="s">
        <v>541</v>
      </c>
      <c r="C277" t="s">
        <v>612</v>
      </c>
      <c r="D277" t="s">
        <v>205</v>
      </c>
      <c r="E277" t="s">
        <v>1265</v>
      </c>
      <c r="F277" t="s">
        <v>644</v>
      </c>
      <c r="G277" t="s">
        <v>625</v>
      </c>
      <c r="H277" t="s">
        <v>644</v>
      </c>
      <c r="I277" t="s">
        <v>623</v>
      </c>
      <c r="J277" t="s">
        <v>644</v>
      </c>
      <c r="K277" s="7" t="s">
        <v>657</v>
      </c>
      <c r="L277" t="s">
        <v>658</v>
      </c>
      <c r="M277" t="str">
        <f t="shared" si="4"/>
        <v>"Robert Hughes": ["bob.hughes2@charter.com;raymond.roberts@charter.com;todd.hawke@charter.com;bryan.riggs@charter.com;"],</v>
      </c>
    </row>
    <row r="278" spans="1:13" x14ac:dyDescent="0.25">
      <c r="A278" t="s">
        <v>205</v>
      </c>
      <c r="B278" t="s">
        <v>542</v>
      </c>
      <c r="C278" t="s">
        <v>612</v>
      </c>
      <c r="D278" t="s">
        <v>205</v>
      </c>
      <c r="E278" t="s">
        <v>1257</v>
      </c>
      <c r="F278" t="s">
        <v>644</v>
      </c>
      <c r="G278" t="s">
        <v>620</v>
      </c>
      <c r="H278" t="s">
        <v>644</v>
      </c>
      <c r="I278" t="s">
        <v>618</v>
      </c>
      <c r="J278" t="s">
        <v>644</v>
      </c>
      <c r="K278" s="7" t="s">
        <v>657</v>
      </c>
      <c r="L278" t="s">
        <v>658</v>
      </c>
      <c r="M278" t="str">
        <f t="shared" si="4"/>
        <v>"Robert Marcus": ["robert.marcus@charter.com;john.denney@charter.com;terry.fielder@charter.com;bryan.riggs@charter.com;"],</v>
      </c>
    </row>
    <row r="279" spans="1:13" x14ac:dyDescent="0.25">
      <c r="A279" t="s">
        <v>205</v>
      </c>
      <c r="B279" t="s">
        <v>543</v>
      </c>
      <c r="C279" t="s">
        <v>612</v>
      </c>
      <c r="D279" t="s">
        <v>205</v>
      </c>
      <c r="E279" t="s">
        <v>1180</v>
      </c>
      <c r="F279" t="s">
        <v>644</v>
      </c>
      <c r="G279" t="s">
        <v>1293</v>
      </c>
      <c r="H279" t="s">
        <v>644</v>
      </c>
      <c r="I279" t="s">
        <v>646</v>
      </c>
      <c r="J279" t="s">
        <v>644</v>
      </c>
      <c r="K279" t="s">
        <v>645</v>
      </c>
      <c r="L279" t="s">
        <v>658</v>
      </c>
      <c r="M279" t="str">
        <f t="shared" si="4"/>
        <v>"Roman Mercado": ["Roman.Mercado@charter.com;nikolos.goodman@charter.com;anthony.ramirez@charter.com;trentyn.roden@charter.com;"],</v>
      </c>
    </row>
    <row r="280" spans="1:13" x14ac:dyDescent="0.25">
      <c r="A280" t="s">
        <v>205</v>
      </c>
      <c r="B280" t="s">
        <v>544</v>
      </c>
      <c r="C280" t="s">
        <v>612</v>
      </c>
      <c r="D280" t="s">
        <v>205</v>
      </c>
      <c r="E280" t="s">
        <v>1236</v>
      </c>
      <c r="F280" t="s">
        <v>644</v>
      </c>
      <c r="G280" t="s">
        <v>655</v>
      </c>
      <c r="H280" t="s">
        <v>644</v>
      </c>
      <c r="I280" t="s">
        <v>648</v>
      </c>
      <c r="J280" t="s">
        <v>644</v>
      </c>
      <c r="K280" t="s">
        <v>645</v>
      </c>
      <c r="L280" t="s">
        <v>658</v>
      </c>
      <c r="M280" t="str">
        <f t="shared" si="4"/>
        <v>"Romeo Plata": ["Romeo.Plata@charter.com;john.boling@charter.com;david.steger@charter.com;trentyn.roden@charter.com;"],</v>
      </c>
    </row>
    <row r="281" spans="1:13" x14ac:dyDescent="0.25">
      <c r="A281" t="s">
        <v>205</v>
      </c>
      <c r="B281" t="s">
        <v>545</v>
      </c>
      <c r="C281" t="s">
        <v>612</v>
      </c>
      <c r="D281" t="s">
        <v>205</v>
      </c>
      <c r="E281" t="s">
        <v>1181</v>
      </c>
      <c r="F281" t="s">
        <v>644</v>
      </c>
      <c r="G281" t="s">
        <v>1293</v>
      </c>
      <c r="H281" t="s">
        <v>644</v>
      </c>
      <c r="I281" t="s">
        <v>646</v>
      </c>
      <c r="J281" t="s">
        <v>644</v>
      </c>
      <c r="K281" t="s">
        <v>645</v>
      </c>
      <c r="L281" t="s">
        <v>658</v>
      </c>
      <c r="M281" t="str">
        <f t="shared" si="4"/>
        <v>"Ron Jennings": ["Ron.Jennings@charter.com;nikolos.goodman@charter.com;anthony.ramirez@charter.com;trentyn.roden@charter.com;"],</v>
      </c>
    </row>
    <row r="282" spans="1:13" x14ac:dyDescent="0.25">
      <c r="A282" t="s">
        <v>205</v>
      </c>
      <c r="B282" t="s">
        <v>546</v>
      </c>
      <c r="C282" t="s">
        <v>612</v>
      </c>
      <c r="D282" t="s">
        <v>205</v>
      </c>
      <c r="E282" t="s">
        <v>1038</v>
      </c>
      <c r="F282" t="s">
        <v>644</v>
      </c>
      <c r="G282" t="s">
        <v>617</v>
      </c>
      <c r="H282" t="s">
        <v>644</v>
      </c>
      <c r="I282" t="s">
        <v>618</v>
      </c>
      <c r="J282" t="s">
        <v>644</v>
      </c>
      <c r="K282" s="7" t="s">
        <v>657</v>
      </c>
      <c r="L282" t="s">
        <v>658</v>
      </c>
      <c r="M282" t="str">
        <f t="shared" si="4"/>
        <v>"Rory Randleman": ["Rory.Randleman@charter.com;christopher.estey@charter.com;terry.fielder@charter.com;bryan.riggs@charter.com;"],</v>
      </c>
    </row>
    <row r="283" spans="1:13" x14ac:dyDescent="0.25">
      <c r="A283" t="s">
        <v>205</v>
      </c>
      <c r="B283" t="s">
        <v>547</v>
      </c>
      <c r="C283" t="s">
        <v>612</v>
      </c>
      <c r="D283" t="s">
        <v>205</v>
      </c>
      <c r="E283" t="s">
        <v>1182</v>
      </c>
      <c r="F283" t="s">
        <v>644</v>
      </c>
      <c r="G283" t="s">
        <v>1293</v>
      </c>
      <c r="H283" t="s">
        <v>644</v>
      </c>
      <c r="I283" t="s">
        <v>646</v>
      </c>
      <c r="J283" t="s">
        <v>644</v>
      </c>
      <c r="K283" t="s">
        <v>645</v>
      </c>
      <c r="L283" t="s">
        <v>658</v>
      </c>
      <c r="M283" t="str">
        <f t="shared" si="4"/>
        <v>"Ruben Carino": ["Ruben.Carino@charter.com;nikolos.goodman@charter.com;anthony.ramirez@charter.com;trentyn.roden@charter.com;"],</v>
      </c>
    </row>
    <row r="284" spans="1:13" x14ac:dyDescent="0.25">
      <c r="A284" t="s">
        <v>205</v>
      </c>
      <c r="B284" t="s">
        <v>548</v>
      </c>
      <c r="C284" t="s">
        <v>612</v>
      </c>
      <c r="D284" t="s">
        <v>205</v>
      </c>
      <c r="E284" t="s">
        <v>1045</v>
      </c>
      <c r="F284" t="s">
        <v>644</v>
      </c>
      <c r="G284" t="s">
        <v>619</v>
      </c>
      <c r="H284" t="s">
        <v>644</v>
      </c>
      <c r="I284" t="s">
        <v>618</v>
      </c>
      <c r="J284" t="s">
        <v>644</v>
      </c>
      <c r="K284" s="7" t="s">
        <v>657</v>
      </c>
      <c r="L284" t="s">
        <v>658</v>
      </c>
      <c r="M284" t="str">
        <f t="shared" si="4"/>
        <v>"Ruben Montano": ["Steve.Montano@charter.com;frank.valdez@charter.com;terry.fielder@charter.com;bryan.riggs@charter.com;"],</v>
      </c>
    </row>
    <row r="285" spans="1:13" x14ac:dyDescent="0.25">
      <c r="A285" t="s">
        <v>205</v>
      </c>
      <c r="B285" t="s">
        <v>549</v>
      </c>
      <c r="C285" t="s">
        <v>612</v>
      </c>
      <c r="D285" t="s">
        <v>205</v>
      </c>
      <c r="E285" t="s">
        <v>1091</v>
      </c>
      <c r="F285" t="s">
        <v>644</v>
      </c>
      <c r="G285" t="s">
        <v>626</v>
      </c>
      <c r="H285" t="s">
        <v>644</v>
      </c>
      <c r="I285" t="s">
        <v>623</v>
      </c>
      <c r="J285" t="s">
        <v>644</v>
      </c>
      <c r="K285" s="7" t="s">
        <v>657</v>
      </c>
      <c r="L285" t="s">
        <v>658</v>
      </c>
      <c r="M285" t="str">
        <f t="shared" si="4"/>
        <v>"Russell Napier": ["Rusty.Napier@charter.com;robin.bagley@charter.com;todd.hawke@charter.com;bryan.riggs@charter.com;"],</v>
      </c>
    </row>
    <row r="286" spans="1:13" x14ac:dyDescent="0.25">
      <c r="A286" t="s">
        <v>205</v>
      </c>
      <c r="B286" t="s">
        <v>550</v>
      </c>
      <c r="C286" t="s">
        <v>612</v>
      </c>
      <c r="D286" t="s">
        <v>205</v>
      </c>
      <c r="E286" t="s">
        <v>1091</v>
      </c>
      <c r="F286" t="s">
        <v>644</v>
      </c>
      <c r="G286" t="s">
        <v>626</v>
      </c>
      <c r="H286" t="s">
        <v>644</v>
      </c>
      <c r="I286" t="s">
        <v>623</v>
      </c>
      <c r="J286" t="s">
        <v>644</v>
      </c>
      <c r="K286" s="7" t="s">
        <v>657</v>
      </c>
      <c r="L286" t="s">
        <v>658</v>
      </c>
      <c r="M286" t="str">
        <f t="shared" si="4"/>
        <v>"Rusty Napier": ["Rusty.Napier@charter.com;robin.bagley@charter.com;todd.hawke@charter.com;bryan.riggs@charter.com;"],</v>
      </c>
    </row>
    <row r="287" spans="1:13" x14ac:dyDescent="0.25">
      <c r="A287" t="s">
        <v>205</v>
      </c>
      <c r="B287" t="s">
        <v>551</v>
      </c>
      <c r="C287" t="s">
        <v>612</v>
      </c>
      <c r="D287" t="s">
        <v>205</v>
      </c>
      <c r="E287" t="s">
        <v>1183</v>
      </c>
      <c r="F287" t="s">
        <v>644</v>
      </c>
      <c r="G287" t="s">
        <v>1293</v>
      </c>
      <c r="H287" t="s">
        <v>644</v>
      </c>
      <c r="I287" t="s">
        <v>646</v>
      </c>
      <c r="J287" t="s">
        <v>644</v>
      </c>
      <c r="K287" t="s">
        <v>645</v>
      </c>
      <c r="L287" t="s">
        <v>658</v>
      </c>
      <c r="M287" t="str">
        <f t="shared" si="4"/>
        <v>"Ryan Boss": ["Ryan.Boss@charter.com;nikolos.goodman@charter.com;anthony.ramirez@charter.com;trentyn.roden@charter.com;"],</v>
      </c>
    </row>
    <row r="288" spans="1:13" x14ac:dyDescent="0.25">
      <c r="A288" t="s">
        <v>205</v>
      </c>
      <c r="B288" t="s">
        <v>552</v>
      </c>
      <c r="C288" t="s">
        <v>612</v>
      </c>
      <c r="D288" t="s">
        <v>205</v>
      </c>
      <c r="E288" t="s">
        <v>1079</v>
      </c>
      <c r="F288" t="s">
        <v>644</v>
      </c>
      <c r="G288" t="s">
        <v>625</v>
      </c>
      <c r="H288" t="s">
        <v>644</v>
      </c>
      <c r="I288" t="s">
        <v>623</v>
      </c>
      <c r="J288" t="s">
        <v>644</v>
      </c>
      <c r="K288" s="7" t="s">
        <v>657</v>
      </c>
      <c r="L288" t="s">
        <v>658</v>
      </c>
      <c r="M288" t="str">
        <f t="shared" si="4"/>
        <v>"Ryan Bulyca": ["Ryan.Bulyca@charter.com;raymond.roberts@charter.com;todd.hawke@charter.com;bryan.riggs@charter.com;"],</v>
      </c>
    </row>
    <row r="289" spans="1:13" x14ac:dyDescent="0.25">
      <c r="A289" t="s">
        <v>205</v>
      </c>
      <c r="B289" t="s">
        <v>553</v>
      </c>
      <c r="C289" t="s">
        <v>612</v>
      </c>
      <c r="D289" t="s">
        <v>205</v>
      </c>
      <c r="E289" t="s">
        <v>1100</v>
      </c>
      <c r="F289" t="s">
        <v>644</v>
      </c>
      <c r="G289" t="s">
        <v>627</v>
      </c>
      <c r="H289" t="s">
        <v>644</v>
      </c>
      <c r="I289" t="s">
        <v>623</v>
      </c>
      <c r="J289" t="s">
        <v>644</v>
      </c>
      <c r="K289" s="7" t="s">
        <v>657</v>
      </c>
      <c r="L289" t="s">
        <v>658</v>
      </c>
      <c r="M289" t="str">
        <f t="shared" si="4"/>
        <v>"Ryan Ralston": ["Ryan.Ralston@charter.com;scott.delpriore@charter.com;todd.hawke@charter.com;bryan.riggs@charter.com;"],</v>
      </c>
    </row>
    <row r="290" spans="1:13" x14ac:dyDescent="0.25">
      <c r="A290" t="s">
        <v>205</v>
      </c>
      <c r="B290" t="s">
        <v>554</v>
      </c>
      <c r="C290" t="s">
        <v>612</v>
      </c>
      <c r="D290" t="s">
        <v>205</v>
      </c>
      <c r="E290" t="s">
        <v>1237</v>
      </c>
      <c r="F290" t="s">
        <v>644</v>
      </c>
      <c r="G290" t="s">
        <v>655</v>
      </c>
      <c r="H290" t="s">
        <v>644</v>
      </c>
      <c r="I290" t="s">
        <v>648</v>
      </c>
      <c r="J290" t="s">
        <v>644</v>
      </c>
      <c r="K290" t="s">
        <v>645</v>
      </c>
      <c r="L290" t="s">
        <v>658</v>
      </c>
      <c r="M290" t="str">
        <f t="shared" si="4"/>
        <v>"Salvador Uribe": ["Salvador.Uribe@charter.com;john.boling@charter.com;david.steger@charter.com;trentyn.roden@charter.com;"],</v>
      </c>
    </row>
    <row r="291" spans="1:13" x14ac:dyDescent="0.25">
      <c r="A291" t="s">
        <v>205</v>
      </c>
      <c r="B291" t="s">
        <v>556</v>
      </c>
      <c r="C291" t="s">
        <v>612</v>
      </c>
      <c r="D291" t="s">
        <v>205</v>
      </c>
      <c r="E291" t="s">
        <v>1101</v>
      </c>
      <c r="F291" t="s">
        <v>644</v>
      </c>
      <c r="G291" t="s">
        <v>627</v>
      </c>
      <c r="H291" t="s">
        <v>644</v>
      </c>
      <c r="I291" t="s">
        <v>623</v>
      </c>
      <c r="J291" t="s">
        <v>644</v>
      </c>
      <c r="K291" s="7" t="s">
        <v>657</v>
      </c>
      <c r="L291" t="s">
        <v>658</v>
      </c>
      <c r="M291" t="str">
        <f t="shared" si="4"/>
        <v>"Samuel White": ["Samuel.White@charter.com;scott.delpriore@charter.com;todd.hawke@charter.com;bryan.riggs@charter.com;"],</v>
      </c>
    </row>
    <row r="292" spans="1:13" x14ac:dyDescent="0.25">
      <c r="A292" t="s">
        <v>205</v>
      </c>
      <c r="B292" t="s">
        <v>557</v>
      </c>
      <c r="C292" t="s">
        <v>612</v>
      </c>
      <c r="D292" t="s">
        <v>205</v>
      </c>
      <c r="E292" t="s">
        <v>1221</v>
      </c>
      <c r="F292" t="s">
        <v>644</v>
      </c>
      <c r="G292" t="s">
        <v>653</v>
      </c>
      <c r="H292" t="s">
        <v>644</v>
      </c>
      <c r="I292" t="s">
        <v>647</v>
      </c>
      <c r="J292" t="s">
        <v>644</v>
      </c>
      <c r="K292" t="s">
        <v>645</v>
      </c>
      <c r="L292" t="s">
        <v>658</v>
      </c>
      <c r="M292" t="str">
        <f t="shared" si="4"/>
        <v>"Saul Guzman": ["Saul.Guzman@charter.com;scott.obert@charter.com;asencion.leal@charter.com;trentyn.roden@charter.com;"],</v>
      </c>
    </row>
    <row r="293" spans="1:13" x14ac:dyDescent="0.25">
      <c r="A293" t="s">
        <v>205</v>
      </c>
      <c r="B293" t="s">
        <v>559</v>
      </c>
      <c r="C293" t="s">
        <v>612</v>
      </c>
      <c r="D293" t="s">
        <v>205</v>
      </c>
      <c r="E293" t="s">
        <v>1184</v>
      </c>
      <c r="F293" t="s">
        <v>644</v>
      </c>
      <c r="G293" t="s">
        <v>1293</v>
      </c>
      <c r="H293" t="s">
        <v>644</v>
      </c>
      <c r="I293" t="s">
        <v>646</v>
      </c>
      <c r="J293" t="s">
        <v>644</v>
      </c>
      <c r="K293" t="s">
        <v>645</v>
      </c>
      <c r="L293" t="s">
        <v>658</v>
      </c>
      <c r="M293" t="str">
        <f t="shared" si="4"/>
        <v>"Scott Donham": ["Scott.Donham@charter.com;nikolos.goodman@charter.com;anthony.ramirez@charter.com;trentyn.roden@charter.com;"],</v>
      </c>
    </row>
    <row r="294" spans="1:13" x14ac:dyDescent="0.25">
      <c r="A294" t="s">
        <v>205</v>
      </c>
      <c r="B294" t="s">
        <v>560</v>
      </c>
      <c r="C294" t="s">
        <v>612</v>
      </c>
      <c r="D294" t="s">
        <v>205</v>
      </c>
      <c r="E294" t="s">
        <v>1229</v>
      </c>
      <c r="F294" t="s">
        <v>644</v>
      </c>
      <c r="G294" t="s">
        <v>654</v>
      </c>
      <c r="H294" t="s">
        <v>644</v>
      </c>
      <c r="I294" t="s">
        <v>648</v>
      </c>
      <c r="J294" t="s">
        <v>644</v>
      </c>
      <c r="K294" t="s">
        <v>645</v>
      </c>
      <c r="L294" t="s">
        <v>658</v>
      </c>
      <c r="M294" t="str">
        <f t="shared" si="4"/>
        <v>"Sean Cheek": ["Sean.Cheek@charter.com;brian.ramil@charter.com;david.steger@charter.com;trentyn.roden@charter.com;"],</v>
      </c>
    </row>
    <row r="295" spans="1:13" x14ac:dyDescent="0.25">
      <c r="A295" t="s">
        <v>205</v>
      </c>
      <c r="B295" t="s">
        <v>561</v>
      </c>
      <c r="C295" t="s">
        <v>612</v>
      </c>
      <c r="D295" t="s">
        <v>205</v>
      </c>
      <c r="E295" t="s">
        <v>1198</v>
      </c>
      <c r="F295" t="s">
        <v>644</v>
      </c>
      <c r="G295" t="s">
        <v>650</v>
      </c>
      <c r="H295" t="s">
        <v>644</v>
      </c>
      <c r="I295" t="s">
        <v>646</v>
      </c>
      <c r="J295" t="s">
        <v>644</v>
      </c>
      <c r="K295" t="s">
        <v>645</v>
      </c>
      <c r="L295" t="s">
        <v>658</v>
      </c>
      <c r="M295" t="str">
        <f t="shared" si="4"/>
        <v>"Sean Wienand": ["sean.wienand@charter.com;tyrone.sears@charter.com;anthony.ramirez@charter.com;trentyn.roden@charter.com;"],</v>
      </c>
    </row>
    <row r="296" spans="1:13" x14ac:dyDescent="0.25">
      <c r="A296" t="s">
        <v>205</v>
      </c>
      <c r="B296" t="s">
        <v>562</v>
      </c>
      <c r="C296" t="s">
        <v>612</v>
      </c>
      <c r="D296" t="s">
        <v>205</v>
      </c>
      <c r="E296" t="s">
        <v>1012</v>
      </c>
      <c r="F296" t="s">
        <v>644</v>
      </c>
      <c r="G296" t="s">
        <v>613</v>
      </c>
      <c r="H296" t="s">
        <v>644</v>
      </c>
      <c r="I296" t="s">
        <v>614</v>
      </c>
      <c r="J296" t="s">
        <v>644</v>
      </c>
      <c r="K296" s="7" t="s">
        <v>657</v>
      </c>
      <c r="L296" t="s">
        <v>658</v>
      </c>
      <c r="M296" t="str">
        <f t="shared" si="4"/>
        <v>"Seth Edwards": ["Seth.Edwards@charter.com;lee.millsap@charter.com;dan.dorrell@charter.com;bryan.riggs@charter.com;"],</v>
      </c>
    </row>
    <row r="297" spans="1:13" x14ac:dyDescent="0.25">
      <c r="A297" t="s">
        <v>205</v>
      </c>
      <c r="B297" t="s">
        <v>563</v>
      </c>
      <c r="C297" t="s">
        <v>612</v>
      </c>
      <c r="D297" t="s">
        <v>205</v>
      </c>
      <c r="E297" t="s">
        <v>1199</v>
      </c>
      <c r="F297" t="s">
        <v>644</v>
      </c>
      <c r="G297" t="s">
        <v>650</v>
      </c>
      <c r="H297" t="s">
        <v>644</v>
      </c>
      <c r="I297" t="s">
        <v>646</v>
      </c>
      <c r="J297" t="s">
        <v>644</v>
      </c>
      <c r="K297" t="s">
        <v>645</v>
      </c>
      <c r="L297" t="s">
        <v>658</v>
      </c>
      <c r="M297" t="str">
        <f t="shared" si="4"/>
        <v>"Seth Smaltz": ["Seth.Smaltz@charter.com;tyrone.sears@charter.com;anthony.ramirez@charter.com;trentyn.roden@charter.com;"],</v>
      </c>
    </row>
    <row r="298" spans="1:13" x14ac:dyDescent="0.25">
      <c r="A298" t="s">
        <v>205</v>
      </c>
      <c r="B298" t="s">
        <v>564</v>
      </c>
      <c r="C298" t="s">
        <v>612</v>
      </c>
      <c r="D298" t="s">
        <v>205</v>
      </c>
      <c r="E298" t="s">
        <v>1278</v>
      </c>
      <c r="F298" t="s">
        <v>644</v>
      </c>
      <c r="G298" t="s">
        <v>636</v>
      </c>
      <c r="H298" t="s">
        <v>644</v>
      </c>
      <c r="I298" t="s">
        <v>634</v>
      </c>
      <c r="J298" t="s">
        <v>644</v>
      </c>
      <c r="K298" t="s">
        <v>628</v>
      </c>
      <c r="L298" t="s">
        <v>658</v>
      </c>
      <c r="M298" t="str">
        <f t="shared" si="4"/>
        <v>"Shane Smith": ["shane.smith@charter.com;eric.dye@charter.com;dave.myhre@charter.com;michael.smith3@charter.com;"],</v>
      </c>
    </row>
    <row r="299" spans="1:13" x14ac:dyDescent="0.25">
      <c r="A299" t="s">
        <v>205</v>
      </c>
      <c r="B299" t="s">
        <v>565</v>
      </c>
      <c r="C299" t="s">
        <v>612</v>
      </c>
      <c r="D299" t="s">
        <v>205</v>
      </c>
      <c r="E299" t="s">
        <v>1136</v>
      </c>
      <c r="F299" t="s">
        <v>644</v>
      </c>
      <c r="G299" t="s">
        <v>636</v>
      </c>
      <c r="H299" t="s">
        <v>644</v>
      </c>
      <c r="I299" t="s">
        <v>634</v>
      </c>
      <c r="J299" t="s">
        <v>644</v>
      </c>
      <c r="K299" t="s">
        <v>628</v>
      </c>
      <c r="L299" t="s">
        <v>658</v>
      </c>
      <c r="M299" t="str">
        <f t="shared" si="4"/>
        <v>"Shawn Gustafson": ["Shawn.Gustafson@charter.com;eric.dye@charter.com;dave.myhre@charter.com;michael.smith3@charter.com;"],</v>
      </c>
    </row>
    <row r="300" spans="1:13" x14ac:dyDescent="0.25">
      <c r="A300" t="s">
        <v>205</v>
      </c>
      <c r="B300" t="s">
        <v>566</v>
      </c>
      <c r="C300" t="s">
        <v>612</v>
      </c>
      <c r="D300" t="s">
        <v>205</v>
      </c>
      <c r="E300" t="s">
        <v>1306</v>
      </c>
      <c r="F300" t="s">
        <v>644</v>
      </c>
      <c r="G300" t="s">
        <v>655</v>
      </c>
      <c r="H300" t="s">
        <v>644</v>
      </c>
      <c r="I300" t="s">
        <v>648</v>
      </c>
      <c r="J300" t="s">
        <v>644</v>
      </c>
      <c r="K300" t="s">
        <v>645</v>
      </c>
      <c r="L300" t="s">
        <v>658</v>
      </c>
      <c r="M300" t="str">
        <f t="shared" si="4"/>
        <v>"Shawn Miller": ["shawn.miller@charter.com;john.boling@charter.com;david.steger@charter.com;trentyn.roden@charter.com;"],</v>
      </c>
    </row>
    <row r="301" spans="1:13" x14ac:dyDescent="0.25">
      <c r="A301" t="s">
        <v>205</v>
      </c>
      <c r="B301" t="s">
        <v>567</v>
      </c>
      <c r="C301" t="s">
        <v>612</v>
      </c>
      <c r="D301" t="s">
        <v>205</v>
      </c>
      <c r="E301" t="s">
        <v>1167</v>
      </c>
      <c r="F301" t="s">
        <v>644</v>
      </c>
      <c r="G301" t="s">
        <v>642</v>
      </c>
      <c r="H301" t="s">
        <v>644</v>
      </c>
      <c r="I301" t="s">
        <v>638</v>
      </c>
      <c r="J301" t="s">
        <v>644</v>
      </c>
      <c r="K301" t="s">
        <v>628</v>
      </c>
      <c r="L301" t="s">
        <v>658</v>
      </c>
      <c r="M301" t="str">
        <f t="shared" si="4"/>
        <v>"Shawn Paschal": ["Shawn.Paschal@charter.com;raymond.akesson@charter.com;ryan.gaither@charter.com;michael.smith3@charter.com;"],</v>
      </c>
    </row>
    <row r="302" spans="1:13" x14ac:dyDescent="0.25">
      <c r="A302" t="s">
        <v>205</v>
      </c>
      <c r="B302" t="s">
        <v>568</v>
      </c>
      <c r="C302" t="s">
        <v>612</v>
      </c>
      <c r="D302" t="s">
        <v>205</v>
      </c>
      <c r="E302" t="s">
        <v>1238</v>
      </c>
      <c r="F302" t="s">
        <v>644</v>
      </c>
      <c r="G302" t="s">
        <v>655</v>
      </c>
      <c r="H302" t="s">
        <v>644</v>
      </c>
      <c r="I302" t="s">
        <v>648</v>
      </c>
      <c r="J302" t="s">
        <v>644</v>
      </c>
      <c r="K302" t="s">
        <v>645</v>
      </c>
      <c r="L302" t="s">
        <v>658</v>
      </c>
      <c r="M302" t="str">
        <f t="shared" si="4"/>
        <v>"Shawn Skog": ["Shawn.Skog@charter.com;john.boling@charter.com;david.steger@charter.com;trentyn.roden@charter.com;"],</v>
      </c>
    </row>
    <row r="303" spans="1:13" x14ac:dyDescent="0.25">
      <c r="A303" t="s">
        <v>205</v>
      </c>
      <c r="B303" t="s">
        <v>569</v>
      </c>
      <c r="C303" t="s">
        <v>612</v>
      </c>
      <c r="D303" t="s">
        <v>205</v>
      </c>
      <c r="E303" t="s">
        <v>1308</v>
      </c>
      <c r="F303" t="s">
        <v>644</v>
      </c>
      <c r="G303" t="s">
        <v>656</v>
      </c>
      <c r="H303" t="s">
        <v>644</v>
      </c>
      <c r="I303" t="s">
        <v>648</v>
      </c>
      <c r="J303" t="s">
        <v>644</v>
      </c>
      <c r="K303" t="s">
        <v>645</v>
      </c>
      <c r="L303" t="s">
        <v>658</v>
      </c>
      <c r="M303" t="str">
        <f t="shared" si="4"/>
        <v>"Shawn White": ["shawn.white@charter.com;thomas.robertson@charter.com;david.steger@charter.com;trentyn.roden@charter.com;"],</v>
      </c>
    </row>
    <row r="304" spans="1:13" x14ac:dyDescent="0.25">
      <c r="A304" t="s">
        <v>205</v>
      </c>
      <c r="B304" t="s">
        <v>571</v>
      </c>
      <c r="C304" t="s">
        <v>612</v>
      </c>
      <c r="D304" t="s">
        <v>205</v>
      </c>
      <c r="E304" t="s">
        <v>1030</v>
      </c>
      <c r="F304" t="s">
        <v>644</v>
      </c>
      <c r="G304" t="s">
        <v>616</v>
      </c>
      <c r="H304" t="s">
        <v>644</v>
      </c>
      <c r="I304" t="s">
        <v>614</v>
      </c>
      <c r="J304" t="s">
        <v>644</v>
      </c>
      <c r="K304" s="7" t="s">
        <v>657</v>
      </c>
      <c r="L304" t="s">
        <v>658</v>
      </c>
      <c r="M304" t="str">
        <f t="shared" si="4"/>
        <v>"Stephen Helvig": ["Stephen.Helvig@charter.com;russell.loetscher@charter.com;dan.dorrell@charter.com;bryan.riggs@charter.com;"],</v>
      </c>
    </row>
    <row r="305" spans="1:13" x14ac:dyDescent="0.25">
      <c r="A305" t="s">
        <v>205</v>
      </c>
      <c r="B305" t="s">
        <v>572</v>
      </c>
      <c r="C305" t="s">
        <v>612</v>
      </c>
      <c r="D305" t="s">
        <v>205</v>
      </c>
      <c r="E305" t="s">
        <v>1239</v>
      </c>
      <c r="F305" t="s">
        <v>644</v>
      </c>
      <c r="G305" t="s">
        <v>655</v>
      </c>
      <c r="H305" t="s">
        <v>644</v>
      </c>
      <c r="I305" t="s">
        <v>648</v>
      </c>
      <c r="J305" t="s">
        <v>644</v>
      </c>
      <c r="K305" t="s">
        <v>645</v>
      </c>
      <c r="L305" t="s">
        <v>658</v>
      </c>
      <c r="M305" t="str">
        <f t="shared" si="4"/>
        <v>"Steve Cooney": ["Steve.Cooney@charter.com;john.boling@charter.com;david.steger@charter.com;trentyn.roden@charter.com;"],</v>
      </c>
    </row>
    <row r="306" spans="1:13" x14ac:dyDescent="0.25">
      <c r="A306" t="s">
        <v>205</v>
      </c>
      <c r="B306" t="s">
        <v>573</v>
      </c>
      <c r="C306" t="s">
        <v>612</v>
      </c>
      <c r="D306" t="s">
        <v>205</v>
      </c>
      <c r="E306" t="s">
        <v>1045</v>
      </c>
      <c r="F306" t="s">
        <v>644</v>
      </c>
      <c r="G306" t="s">
        <v>619</v>
      </c>
      <c r="H306" t="s">
        <v>644</v>
      </c>
      <c r="I306" t="s">
        <v>618</v>
      </c>
      <c r="J306" t="s">
        <v>644</v>
      </c>
      <c r="K306" s="7" t="s">
        <v>657</v>
      </c>
      <c r="L306" t="s">
        <v>658</v>
      </c>
      <c r="M306" t="str">
        <f t="shared" si="4"/>
        <v>"Steve Montano": ["Steve.Montano@charter.com;frank.valdez@charter.com;terry.fielder@charter.com;bryan.riggs@charter.com;"],</v>
      </c>
    </row>
    <row r="307" spans="1:13" x14ac:dyDescent="0.25">
      <c r="A307" t="s">
        <v>205</v>
      </c>
      <c r="B307" t="s">
        <v>574</v>
      </c>
      <c r="C307" t="s">
        <v>612</v>
      </c>
      <c r="D307" t="s">
        <v>205</v>
      </c>
      <c r="E307" t="s">
        <v>1031</v>
      </c>
      <c r="F307" t="s">
        <v>644</v>
      </c>
      <c r="G307" t="s">
        <v>616</v>
      </c>
      <c r="H307" t="s">
        <v>644</v>
      </c>
      <c r="I307" t="s">
        <v>614</v>
      </c>
      <c r="J307" t="s">
        <v>644</v>
      </c>
      <c r="K307" s="7" t="s">
        <v>657</v>
      </c>
      <c r="L307" t="s">
        <v>658</v>
      </c>
      <c r="M307" t="str">
        <f t="shared" si="4"/>
        <v>"Steven Meinz": ["Steven.Meinz@charter.com;russell.loetscher@charter.com;dan.dorrell@charter.com;bryan.riggs@charter.com;"],</v>
      </c>
    </row>
    <row r="308" spans="1:13" x14ac:dyDescent="0.25">
      <c r="A308" t="s">
        <v>205</v>
      </c>
      <c r="B308" t="s">
        <v>576</v>
      </c>
      <c r="C308" t="s">
        <v>612</v>
      </c>
      <c r="D308" t="s">
        <v>205</v>
      </c>
      <c r="E308" t="s">
        <v>1119</v>
      </c>
      <c r="F308" t="s">
        <v>644</v>
      </c>
      <c r="G308" t="s">
        <v>632</v>
      </c>
      <c r="H308" t="s">
        <v>644</v>
      </c>
      <c r="I308" t="s">
        <v>629</v>
      </c>
      <c r="J308" t="s">
        <v>644</v>
      </c>
      <c r="K308" t="s">
        <v>628</v>
      </c>
      <c r="L308" t="s">
        <v>658</v>
      </c>
      <c r="M308" t="str">
        <f t="shared" si="4"/>
        <v>"Temby Zander": ["Temby.Zander@charter.com;perry.smith@charter.com;brent.sears@charter.com;michael.smith3@charter.com;"],</v>
      </c>
    </row>
    <row r="309" spans="1:13" x14ac:dyDescent="0.25">
      <c r="A309" t="s">
        <v>205</v>
      </c>
      <c r="B309" t="s">
        <v>577</v>
      </c>
      <c r="C309" t="s">
        <v>612</v>
      </c>
      <c r="D309" t="s">
        <v>205</v>
      </c>
      <c r="E309" t="s">
        <v>1092</v>
      </c>
      <c r="F309" t="s">
        <v>644</v>
      </c>
      <c r="G309" t="s">
        <v>626</v>
      </c>
      <c r="H309" t="s">
        <v>644</v>
      </c>
      <c r="I309" t="s">
        <v>623</v>
      </c>
      <c r="J309" t="s">
        <v>644</v>
      </c>
      <c r="K309" s="7" t="s">
        <v>657</v>
      </c>
      <c r="L309" t="s">
        <v>658</v>
      </c>
      <c r="M309" t="str">
        <f t="shared" si="4"/>
        <v>"Theodore Azure": ["Ted.Azure@charter.com;robin.bagley@charter.com;todd.hawke@charter.com;bryan.riggs@charter.com;"],</v>
      </c>
    </row>
    <row r="310" spans="1:13" x14ac:dyDescent="0.25">
      <c r="A310" t="s">
        <v>205</v>
      </c>
      <c r="B310" t="s">
        <v>578</v>
      </c>
      <c r="C310" t="s">
        <v>612</v>
      </c>
      <c r="D310" t="s">
        <v>205</v>
      </c>
      <c r="E310" t="s">
        <v>1250</v>
      </c>
      <c r="F310" t="s">
        <v>644</v>
      </c>
      <c r="G310" t="s">
        <v>656</v>
      </c>
      <c r="H310" t="s">
        <v>644</v>
      </c>
      <c r="I310" t="s">
        <v>648</v>
      </c>
      <c r="J310" t="s">
        <v>644</v>
      </c>
      <c r="K310" t="s">
        <v>645</v>
      </c>
      <c r="L310" t="s">
        <v>658</v>
      </c>
      <c r="M310" t="str">
        <f t="shared" si="4"/>
        <v>"Thomas Nielsen": ["Tommy.Nielsen@charter.com;thomas.robertson@charter.com;david.steger@charter.com;trentyn.roden@charter.com;"],</v>
      </c>
    </row>
    <row r="311" spans="1:13" x14ac:dyDescent="0.25">
      <c r="A311" t="s">
        <v>205</v>
      </c>
      <c r="B311" t="s">
        <v>579</v>
      </c>
      <c r="C311" t="s">
        <v>612</v>
      </c>
      <c r="D311" t="s">
        <v>205</v>
      </c>
      <c r="E311" t="s">
        <v>1124</v>
      </c>
      <c r="F311" t="s">
        <v>644</v>
      </c>
      <c r="G311" t="s">
        <v>633</v>
      </c>
      <c r="H311" t="s">
        <v>644</v>
      </c>
      <c r="I311" t="s">
        <v>629</v>
      </c>
      <c r="J311" t="s">
        <v>644</v>
      </c>
      <c r="K311" t="s">
        <v>628</v>
      </c>
      <c r="L311" t="s">
        <v>658</v>
      </c>
      <c r="M311" t="str">
        <f t="shared" si="4"/>
        <v>"Tim Flaigg": ["Tim.Flaigg@charter.com;shawn.jayne@charter.com;brent.sears@charter.com;michael.smith3@charter.com;"],</v>
      </c>
    </row>
    <row r="312" spans="1:13" x14ac:dyDescent="0.25">
      <c r="A312" t="s">
        <v>205</v>
      </c>
      <c r="B312" t="s">
        <v>580</v>
      </c>
      <c r="C312" t="s">
        <v>612</v>
      </c>
      <c r="D312" t="s">
        <v>205</v>
      </c>
      <c r="E312" t="s">
        <v>1013</v>
      </c>
      <c r="F312" t="s">
        <v>644</v>
      </c>
      <c r="G312" t="s">
        <v>613</v>
      </c>
      <c r="H312" t="s">
        <v>644</v>
      </c>
      <c r="I312" t="s">
        <v>614</v>
      </c>
      <c r="J312" t="s">
        <v>644</v>
      </c>
      <c r="K312" s="7" t="s">
        <v>657</v>
      </c>
      <c r="L312" t="s">
        <v>658</v>
      </c>
      <c r="M312" t="str">
        <f t="shared" si="4"/>
        <v>"Tim Lucht": ["Tim.Lucht@charter.com;lee.millsap@charter.com;dan.dorrell@charter.com;bryan.riggs@charter.com;"],</v>
      </c>
    </row>
    <row r="313" spans="1:13" x14ac:dyDescent="0.25">
      <c r="A313" t="s">
        <v>205</v>
      </c>
      <c r="B313" t="s">
        <v>581</v>
      </c>
      <c r="C313" t="s">
        <v>612</v>
      </c>
      <c r="D313" t="s">
        <v>205</v>
      </c>
      <c r="E313" t="s">
        <v>1158</v>
      </c>
      <c r="F313" t="s">
        <v>644</v>
      </c>
      <c r="G313" t="s">
        <v>640</v>
      </c>
      <c r="H313" t="s">
        <v>644</v>
      </c>
      <c r="I313" t="s">
        <v>638</v>
      </c>
      <c r="J313" t="s">
        <v>644</v>
      </c>
      <c r="K313" t="s">
        <v>628</v>
      </c>
      <c r="L313" t="s">
        <v>658</v>
      </c>
      <c r="M313" t="str">
        <f t="shared" si="4"/>
        <v>"Timothy Heffner": ["Timothy.Heffner@charter.com;erick.hull@charter.com;ryan.gaither@charter.com;michael.smith3@charter.com;"],</v>
      </c>
    </row>
    <row r="314" spans="1:13" x14ac:dyDescent="0.25">
      <c r="A314" t="s">
        <v>205</v>
      </c>
      <c r="B314" t="s">
        <v>583</v>
      </c>
      <c r="C314" t="s">
        <v>612</v>
      </c>
      <c r="D314" t="s">
        <v>205</v>
      </c>
      <c r="E314" t="s">
        <v>1152</v>
      </c>
      <c r="F314" t="s">
        <v>644</v>
      </c>
      <c r="G314" t="s">
        <v>639</v>
      </c>
      <c r="H314" t="s">
        <v>644</v>
      </c>
      <c r="I314" t="s">
        <v>638</v>
      </c>
      <c r="J314" t="s">
        <v>644</v>
      </c>
      <c r="K314" t="s">
        <v>628</v>
      </c>
      <c r="L314" t="s">
        <v>658</v>
      </c>
      <c r="M314" t="str">
        <f t="shared" si="4"/>
        <v>"Timothy Thompson": ["Timothy.Thompson@charter.com;christopher.bobince@charter.com;ryan.gaither@charter.com;michael.smith3@charter.com;"],</v>
      </c>
    </row>
    <row r="315" spans="1:13" x14ac:dyDescent="0.25">
      <c r="A315" t="s">
        <v>205</v>
      </c>
      <c r="B315" t="s">
        <v>584</v>
      </c>
      <c r="C315" t="s">
        <v>612</v>
      </c>
      <c r="D315" t="s">
        <v>205</v>
      </c>
      <c r="E315" t="s">
        <v>1207</v>
      </c>
      <c r="F315" t="s">
        <v>644</v>
      </c>
      <c r="G315" t="s">
        <v>651</v>
      </c>
      <c r="H315" t="s">
        <v>644</v>
      </c>
      <c r="I315" t="s">
        <v>647</v>
      </c>
      <c r="J315" t="s">
        <v>644</v>
      </c>
      <c r="K315" t="s">
        <v>645</v>
      </c>
      <c r="L315" t="s">
        <v>658</v>
      </c>
      <c r="M315" t="str">
        <f t="shared" si="4"/>
        <v>"Todd Osborn": ["Todd.Osborn@charter.com;gregory.eppler@charter.com;asencion.leal@charter.com;trentyn.roden@charter.com;"],</v>
      </c>
    </row>
    <row r="316" spans="1:13" x14ac:dyDescent="0.25">
      <c r="A316" t="s">
        <v>205</v>
      </c>
      <c r="B316" t="s">
        <v>585</v>
      </c>
      <c r="C316" t="s">
        <v>612</v>
      </c>
      <c r="D316" t="s">
        <v>205</v>
      </c>
      <c r="E316" t="s">
        <v>1250</v>
      </c>
      <c r="F316" t="s">
        <v>644</v>
      </c>
      <c r="G316" t="s">
        <v>656</v>
      </c>
      <c r="H316" t="s">
        <v>644</v>
      </c>
      <c r="I316" t="s">
        <v>648</v>
      </c>
      <c r="J316" t="s">
        <v>644</v>
      </c>
      <c r="K316" t="s">
        <v>645</v>
      </c>
      <c r="L316" t="s">
        <v>658</v>
      </c>
      <c r="M316" t="str">
        <f t="shared" si="4"/>
        <v>"Tommy Nielsen": ["Tommy.Nielsen@charter.com;thomas.robertson@charter.com;david.steger@charter.com;trentyn.roden@charter.com;"],</v>
      </c>
    </row>
    <row r="317" spans="1:13" x14ac:dyDescent="0.25">
      <c r="A317" t="s">
        <v>205</v>
      </c>
      <c r="B317" t="s">
        <v>586</v>
      </c>
      <c r="C317" t="s">
        <v>612</v>
      </c>
      <c r="D317" t="s">
        <v>205</v>
      </c>
      <c r="E317" t="s">
        <v>1185</v>
      </c>
      <c r="F317" t="s">
        <v>644</v>
      </c>
      <c r="G317" t="s">
        <v>1293</v>
      </c>
      <c r="H317" t="s">
        <v>644</v>
      </c>
      <c r="I317" t="s">
        <v>646</v>
      </c>
      <c r="J317" t="s">
        <v>644</v>
      </c>
      <c r="K317" t="s">
        <v>645</v>
      </c>
      <c r="L317" t="s">
        <v>658</v>
      </c>
      <c r="M317" t="str">
        <f t="shared" si="4"/>
        <v>"Tony Bruccheri": ["Tony.Bruccheri@charter.com;nikolos.goodman@charter.com;anthony.ramirez@charter.com;trentyn.roden@charter.com;"],</v>
      </c>
    </row>
    <row r="318" spans="1:13" x14ac:dyDescent="0.25">
      <c r="A318" t="s">
        <v>205</v>
      </c>
      <c r="B318" t="s">
        <v>587</v>
      </c>
      <c r="C318" t="s">
        <v>612</v>
      </c>
      <c r="D318" t="s">
        <v>205</v>
      </c>
      <c r="E318" t="s">
        <v>1032</v>
      </c>
      <c r="F318" t="s">
        <v>644</v>
      </c>
      <c r="G318" t="s">
        <v>616</v>
      </c>
      <c r="H318" t="s">
        <v>644</v>
      </c>
      <c r="I318" t="s">
        <v>614</v>
      </c>
      <c r="J318" t="s">
        <v>644</v>
      </c>
      <c r="K318" s="7" t="s">
        <v>657</v>
      </c>
      <c r="L318" t="s">
        <v>658</v>
      </c>
      <c r="M318" t="str">
        <f t="shared" si="4"/>
        <v>"Travis Burkett": ["Travis.Burkett@charter.com;russell.loetscher@charter.com;dan.dorrell@charter.com;bryan.riggs@charter.com;"],</v>
      </c>
    </row>
    <row r="319" spans="1:13" x14ac:dyDescent="0.25">
      <c r="A319" t="s">
        <v>205</v>
      </c>
      <c r="B319" t="s">
        <v>588</v>
      </c>
      <c r="C319" t="s">
        <v>612</v>
      </c>
      <c r="D319" t="s">
        <v>205</v>
      </c>
      <c r="E319" t="s">
        <v>1271</v>
      </c>
      <c r="F319" t="s">
        <v>644</v>
      </c>
      <c r="G319" t="s">
        <v>632</v>
      </c>
      <c r="H319" t="s">
        <v>644</v>
      </c>
      <c r="I319" t="s">
        <v>629</v>
      </c>
      <c r="J319" t="s">
        <v>644</v>
      </c>
      <c r="K319" t="s">
        <v>628</v>
      </c>
      <c r="L319" t="s">
        <v>658</v>
      </c>
      <c r="M319" t="str">
        <f t="shared" ref="M319:M336" si="5">_xlfn.CONCAT(A319:L319)</f>
        <v>"Travis Williams": ["travis.williams@charter.com;perry.smith@charter.com;brent.sears@charter.com;michael.smith3@charter.com;"],</v>
      </c>
    </row>
    <row r="320" spans="1:13" x14ac:dyDescent="0.25">
      <c r="A320" t="s">
        <v>205</v>
      </c>
      <c r="B320" t="s">
        <v>589</v>
      </c>
      <c r="C320" t="s">
        <v>612</v>
      </c>
      <c r="D320" t="s">
        <v>205</v>
      </c>
      <c r="E320" t="s">
        <v>1024</v>
      </c>
      <c r="F320" t="s">
        <v>644</v>
      </c>
      <c r="G320" t="s">
        <v>615</v>
      </c>
      <c r="H320" t="s">
        <v>644</v>
      </c>
      <c r="I320" t="s">
        <v>614</v>
      </c>
      <c r="J320" t="s">
        <v>644</v>
      </c>
      <c r="K320" s="7" t="s">
        <v>657</v>
      </c>
      <c r="L320" t="s">
        <v>658</v>
      </c>
      <c r="M320" t="str">
        <f t="shared" si="5"/>
        <v>"Triston Garland": ["Triston.Garland@charter.com;michael.wolfe@charter.com;dan.dorrell@charter.com;bryan.riggs@charter.com;"],</v>
      </c>
    </row>
    <row r="321" spans="1:13" x14ac:dyDescent="0.25">
      <c r="A321" t="s">
        <v>205</v>
      </c>
      <c r="B321" t="s">
        <v>590</v>
      </c>
      <c r="C321" t="s">
        <v>612</v>
      </c>
      <c r="D321" t="s">
        <v>205</v>
      </c>
      <c r="E321" t="s">
        <v>1264</v>
      </c>
      <c r="F321" t="s">
        <v>644</v>
      </c>
      <c r="G321" t="s">
        <v>631</v>
      </c>
      <c r="H321" t="s">
        <v>644</v>
      </c>
      <c r="I321" t="s">
        <v>629</v>
      </c>
      <c r="J321" t="s">
        <v>644</v>
      </c>
      <c r="K321" t="s">
        <v>628</v>
      </c>
      <c r="L321" t="s">
        <v>658</v>
      </c>
      <c r="M321" t="str">
        <f t="shared" si="5"/>
        <v>"Troy Roberts": ["troy.roberts@charter.com;arnold.valencia@charter.com;brent.sears@charter.com;michael.smith3@charter.com;"],</v>
      </c>
    </row>
    <row r="322" spans="1:13" x14ac:dyDescent="0.25">
      <c r="A322" t="s">
        <v>205</v>
      </c>
      <c r="B322" t="s">
        <v>591</v>
      </c>
      <c r="C322" t="s">
        <v>612</v>
      </c>
      <c r="D322" t="s">
        <v>205</v>
      </c>
      <c r="E322" t="s">
        <v>1240</v>
      </c>
      <c r="F322" t="s">
        <v>644</v>
      </c>
      <c r="G322" t="s">
        <v>655</v>
      </c>
      <c r="H322" t="s">
        <v>644</v>
      </c>
      <c r="I322" t="s">
        <v>648</v>
      </c>
      <c r="J322" t="s">
        <v>644</v>
      </c>
      <c r="K322" t="s">
        <v>645</v>
      </c>
      <c r="L322" t="s">
        <v>658</v>
      </c>
      <c r="M322" t="str">
        <f t="shared" si="5"/>
        <v>"Troy Westgate": ["Troy.Westgate@charter.com;john.boling@charter.com;david.steger@charter.com;trentyn.roden@charter.com;"],</v>
      </c>
    </row>
    <row r="323" spans="1:13" x14ac:dyDescent="0.25">
      <c r="A323" t="s">
        <v>205</v>
      </c>
      <c r="B323" t="s">
        <v>592</v>
      </c>
      <c r="C323" t="s">
        <v>612</v>
      </c>
      <c r="D323" t="s">
        <v>205</v>
      </c>
      <c r="E323" t="s">
        <v>1279</v>
      </c>
      <c r="F323" t="s">
        <v>644</v>
      </c>
      <c r="G323" t="s">
        <v>636</v>
      </c>
      <c r="H323" t="s">
        <v>644</v>
      </c>
      <c r="I323" t="s">
        <v>634</v>
      </c>
      <c r="J323" t="s">
        <v>644</v>
      </c>
      <c r="K323" t="s">
        <v>628</v>
      </c>
      <c r="L323" t="s">
        <v>658</v>
      </c>
      <c r="M323" t="str">
        <f t="shared" si="5"/>
        <v>"Ty Marshall": ["ty.marshall@charter.com;eric.dye@charter.com;dave.myhre@charter.com;michael.smith3@charter.com;"],</v>
      </c>
    </row>
    <row r="324" spans="1:13" x14ac:dyDescent="0.25">
      <c r="A324" t="s">
        <v>205</v>
      </c>
      <c r="B324" t="s">
        <v>593</v>
      </c>
      <c r="C324" t="s">
        <v>612</v>
      </c>
      <c r="D324" t="s">
        <v>205</v>
      </c>
      <c r="E324" t="s">
        <v>1068</v>
      </c>
      <c r="F324" t="s">
        <v>644</v>
      </c>
      <c r="G324" t="s">
        <v>624</v>
      </c>
      <c r="H324" t="s">
        <v>644</v>
      </c>
      <c r="I324" t="s">
        <v>623</v>
      </c>
      <c r="J324" t="s">
        <v>644</v>
      </c>
      <c r="K324" s="7" t="s">
        <v>657</v>
      </c>
      <c r="L324" t="s">
        <v>658</v>
      </c>
      <c r="M324" t="str">
        <f t="shared" si="5"/>
        <v>"Tyler Charlton": ["Tyler.Charlton@charter.com;ed.mcfadden@charter.com;todd.hawke@charter.com;bryan.riggs@charter.com;"],</v>
      </c>
    </row>
    <row r="325" spans="1:13" x14ac:dyDescent="0.25">
      <c r="A325" t="s">
        <v>205</v>
      </c>
      <c r="B325" t="s">
        <v>594</v>
      </c>
      <c r="C325" t="s">
        <v>612</v>
      </c>
      <c r="D325" t="s">
        <v>205</v>
      </c>
      <c r="E325" t="s">
        <v>1115</v>
      </c>
      <c r="F325" t="s">
        <v>644</v>
      </c>
      <c r="G325" t="s">
        <v>631</v>
      </c>
      <c r="H325" t="s">
        <v>644</v>
      </c>
      <c r="I325" t="s">
        <v>629</v>
      </c>
      <c r="J325" t="s">
        <v>644</v>
      </c>
      <c r="K325" t="s">
        <v>628</v>
      </c>
      <c r="L325" t="s">
        <v>658</v>
      </c>
      <c r="M325" t="str">
        <f t="shared" si="5"/>
        <v>"Tyler Fordley": ["Tyler.Fordley@charter.com;arnold.valencia@charter.com;brent.sears@charter.com;michael.smith3@charter.com;"],</v>
      </c>
    </row>
    <row r="326" spans="1:13" x14ac:dyDescent="0.25">
      <c r="A326" t="s">
        <v>205</v>
      </c>
      <c r="B326" t="s">
        <v>595</v>
      </c>
      <c r="C326" t="s">
        <v>612</v>
      </c>
      <c r="D326" t="s">
        <v>205</v>
      </c>
      <c r="E326" t="s">
        <v>1014</v>
      </c>
      <c r="F326" t="s">
        <v>644</v>
      </c>
      <c r="G326" t="s">
        <v>615</v>
      </c>
      <c r="H326" t="s">
        <v>644</v>
      </c>
      <c r="I326" t="s">
        <v>614</v>
      </c>
      <c r="J326" t="s">
        <v>644</v>
      </c>
      <c r="K326" s="7" t="s">
        <v>657</v>
      </c>
      <c r="L326" t="s">
        <v>658</v>
      </c>
      <c r="M326" t="str">
        <f t="shared" si="5"/>
        <v>"Weldon Strange": ["donnie.strange@charter.com;michael.wolfe@charter.com;dan.dorrell@charter.com;bryan.riggs@charter.com;"],</v>
      </c>
    </row>
    <row r="327" spans="1:13" x14ac:dyDescent="0.25">
      <c r="A327" t="s">
        <v>205</v>
      </c>
      <c r="B327" t="s">
        <v>596</v>
      </c>
      <c r="C327" t="s">
        <v>612</v>
      </c>
      <c r="D327" t="s">
        <v>205</v>
      </c>
      <c r="E327" t="s">
        <v>1222</v>
      </c>
      <c r="F327" t="s">
        <v>644</v>
      </c>
      <c r="G327" t="s">
        <v>653</v>
      </c>
      <c r="H327" t="s">
        <v>644</v>
      </c>
      <c r="I327" t="s">
        <v>647</v>
      </c>
      <c r="J327" t="s">
        <v>644</v>
      </c>
      <c r="K327" t="s">
        <v>645</v>
      </c>
      <c r="L327" t="s">
        <v>658</v>
      </c>
      <c r="M327" t="str">
        <f t="shared" si="5"/>
        <v>"Wilfredo Aranda": ["Wilfredo.Aranda@charter.com;scott.obert@charter.com;asencion.leal@charter.com;trentyn.roden@charter.com;"],</v>
      </c>
    </row>
    <row r="328" spans="1:13" x14ac:dyDescent="0.25">
      <c r="A328" t="s">
        <v>205</v>
      </c>
      <c r="B328" t="s">
        <v>597</v>
      </c>
      <c r="C328" t="s">
        <v>612</v>
      </c>
      <c r="D328" t="s">
        <v>205</v>
      </c>
      <c r="E328" t="s">
        <v>1213</v>
      </c>
      <c r="F328" t="s">
        <v>644</v>
      </c>
      <c r="G328" t="s">
        <v>652</v>
      </c>
      <c r="H328" t="s">
        <v>644</v>
      </c>
      <c r="I328" t="s">
        <v>647</v>
      </c>
      <c r="J328" t="s">
        <v>644</v>
      </c>
      <c r="K328" t="s">
        <v>645</v>
      </c>
      <c r="L328" t="s">
        <v>658</v>
      </c>
      <c r="M328" t="str">
        <f t="shared" si="5"/>
        <v>"William Denson": ["William.Denson@charter.com;john.marquez@charter.com;asencion.leal@charter.com;trentyn.roden@charter.com;"],</v>
      </c>
    </row>
    <row r="329" spans="1:13" x14ac:dyDescent="0.25">
      <c r="A329" t="s">
        <v>205</v>
      </c>
      <c r="B329" t="s">
        <v>599</v>
      </c>
      <c r="C329" t="s">
        <v>612</v>
      </c>
      <c r="D329" t="s">
        <v>205</v>
      </c>
      <c r="E329" t="s">
        <v>1286</v>
      </c>
      <c r="F329" t="s">
        <v>644</v>
      </c>
      <c r="G329" t="s">
        <v>642</v>
      </c>
      <c r="H329" t="s">
        <v>644</v>
      </c>
      <c r="I329" t="s">
        <v>638</v>
      </c>
      <c r="J329" t="s">
        <v>644</v>
      </c>
      <c r="K329" t="s">
        <v>628</v>
      </c>
      <c r="L329" t="s">
        <v>658</v>
      </c>
      <c r="M329" t="str">
        <f t="shared" si="5"/>
        <v>"William Powless": ["bryan.powless@charter.com;raymond.akesson@charter.com;ryan.gaither@charter.com;michael.smith3@charter.com;"],</v>
      </c>
    </row>
    <row r="330" spans="1:13" x14ac:dyDescent="0.25">
      <c r="A330" t="s">
        <v>205</v>
      </c>
      <c r="B330" t="s">
        <v>600</v>
      </c>
      <c r="C330" t="s">
        <v>612</v>
      </c>
      <c r="D330" t="s">
        <v>205</v>
      </c>
      <c r="E330" t="s">
        <v>1033</v>
      </c>
      <c r="F330" t="s">
        <v>644</v>
      </c>
      <c r="G330" t="s">
        <v>616</v>
      </c>
      <c r="H330" t="s">
        <v>644</v>
      </c>
      <c r="I330" t="s">
        <v>614</v>
      </c>
      <c r="J330" t="s">
        <v>644</v>
      </c>
      <c r="K330" s="7" t="s">
        <v>657</v>
      </c>
      <c r="L330" t="s">
        <v>658</v>
      </c>
      <c r="M330" t="str">
        <f t="shared" si="5"/>
        <v>"William Sample": ["William.Sample@charter.com;russell.loetscher@charter.com;dan.dorrell@charter.com;bryan.riggs@charter.com;"],</v>
      </c>
    </row>
    <row r="331" spans="1:13" x14ac:dyDescent="0.25">
      <c r="A331" t="s">
        <v>205</v>
      </c>
      <c r="B331" t="s">
        <v>601</v>
      </c>
      <c r="C331" t="s">
        <v>612</v>
      </c>
      <c r="D331" t="s">
        <v>205</v>
      </c>
      <c r="E331" t="s">
        <v>1172</v>
      </c>
      <c r="F331" t="s">
        <v>644</v>
      </c>
      <c r="G331" t="s">
        <v>643</v>
      </c>
      <c r="H331" t="s">
        <v>644</v>
      </c>
      <c r="I331" t="s">
        <v>638</v>
      </c>
      <c r="J331" t="s">
        <v>644</v>
      </c>
      <c r="K331" t="s">
        <v>628</v>
      </c>
      <c r="L331" t="s">
        <v>658</v>
      </c>
      <c r="M331" t="str">
        <f t="shared" si="5"/>
        <v>"Zachary Bromagem": ["Zachary.Bromagem@charter.com;timothy.schirmer@charter.com;ryan.gaither@charter.com;michael.smith3@charter.com;"],</v>
      </c>
    </row>
    <row r="332" spans="1:13" x14ac:dyDescent="0.25">
      <c r="A332" t="s">
        <v>205</v>
      </c>
      <c r="B332" t="s">
        <v>602</v>
      </c>
      <c r="C332" t="s">
        <v>612</v>
      </c>
      <c r="D332" t="s">
        <v>205</v>
      </c>
      <c r="E332" t="s">
        <v>1052</v>
      </c>
      <c r="F332" t="s">
        <v>644</v>
      </c>
      <c r="G332" t="s">
        <v>620</v>
      </c>
      <c r="H332" t="s">
        <v>644</v>
      </c>
      <c r="I332" t="s">
        <v>618</v>
      </c>
      <c r="J332" t="s">
        <v>644</v>
      </c>
      <c r="K332" s="7" t="s">
        <v>657</v>
      </c>
      <c r="L332" t="s">
        <v>658</v>
      </c>
      <c r="M332" t="str">
        <f t="shared" si="5"/>
        <v>"Zachary Duarte": ["Zachary.Duarte@charter.com;john.denney@charter.com;terry.fielder@charter.com;bryan.riggs@charter.com;"],</v>
      </c>
    </row>
    <row r="333" spans="1:13" x14ac:dyDescent="0.25">
      <c r="A333" t="s">
        <v>205</v>
      </c>
      <c r="B333" t="s">
        <v>603</v>
      </c>
      <c r="C333" t="s">
        <v>612</v>
      </c>
      <c r="D333" t="s">
        <v>205</v>
      </c>
      <c r="E333" t="s">
        <v>1302</v>
      </c>
      <c r="F333" t="s">
        <v>644</v>
      </c>
      <c r="G333" t="s">
        <v>652</v>
      </c>
      <c r="H333" t="s">
        <v>644</v>
      </c>
      <c r="I333" t="s">
        <v>647</v>
      </c>
      <c r="J333" t="s">
        <v>644</v>
      </c>
      <c r="K333" t="s">
        <v>645</v>
      </c>
      <c r="L333" t="s">
        <v>658</v>
      </c>
      <c r="M333" t="str">
        <f t="shared" si="5"/>
        <v>"Zachary Miller": ["zachary.miller@charter.com;john.marquez@charter.com;asencion.leal@charter.com;trentyn.roden@charter.com;"],</v>
      </c>
    </row>
    <row r="334" spans="1:13" x14ac:dyDescent="0.25">
      <c r="A334" t="s">
        <v>205</v>
      </c>
      <c r="B334" t="s">
        <v>1311</v>
      </c>
      <c r="C334" t="s">
        <v>612</v>
      </c>
      <c r="D334" t="s">
        <v>205</v>
      </c>
      <c r="E334" s="10" t="s">
        <v>1312</v>
      </c>
      <c r="F334" t="s">
        <v>644</v>
      </c>
      <c r="G334" t="s">
        <v>637</v>
      </c>
      <c r="H334" t="s">
        <v>644</v>
      </c>
      <c r="I334" t="s">
        <v>634</v>
      </c>
      <c r="J334" t="s">
        <v>644</v>
      </c>
      <c r="K334" t="s">
        <v>628</v>
      </c>
      <c r="L334" t="s">
        <v>658</v>
      </c>
      <c r="M334" t="str">
        <f t="shared" si="5"/>
        <v>"Tony Garcia": ["tony.garcia@charter.com;mike.arola@charter.com;dave.myhre@charter.com;michael.smith3@charter.com;"],</v>
      </c>
    </row>
    <row r="335" spans="1:13" x14ac:dyDescent="0.25">
      <c r="A335" t="s">
        <v>205</v>
      </c>
      <c r="B335" t="s">
        <v>1313</v>
      </c>
      <c r="C335" t="s">
        <v>612</v>
      </c>
      <c r="D335" t="s">
        <v>205</v>
      </c>
      <c r="E335" t="s">
        <v>1314</v>
      </c>
      <c r="F335" t="s">
        <v>644</v>
      </c>
      <c r="G335" t="s">
        <v>639</v>
      </c>
      <c r="H335" t="s">
        <v>644</v>
      </c>
      <c r="I335" t="s">
        <v>638</v>
      </c>
      <c r="J335" t="s">
        <v>644</v>
      </c>
      <c r="K335" t="s">
        <v>628</v>
      </c>
      <c r="L335" t="s">
        <v>658</v>
      </c>
      <c r="M335" t="str">
        <f t="shared" si="5"/>
        <v>"Michael Pincombe": ["michael.pincombe@charter.com;christopher.bobince@charter.com;ryan.gaither@charter.com;michael.smith3@charter.com;"],</v>
      </c>
    </row>
    <row r="336" spans="1:13" x14ac:dyDescent="0.25">
      <c r="A336" t="s">
        <v>205</v>
      </c>
      <c r="B336" t="s">
        <v>1316</v>
      </c>
      <c r="C336" t="s">
        <v>612</v>
      </c>
      <c r="D336" t="s">
        <v>205</v>
      </c>
      <c r="E336" t="s">
        <v>1317</v>
      </c>
      <c r="F336" t="s">
        <v>644</v>
      </c>
      <c r="G336" t="s">
        <v>626</v>
      </c>
      <c r="H336" t="s">
        <v>644</v>
      </c>
      <c r="I336" t="s">
        <v>623</v>
      </c>
      <c r="J336" t="s">
        <v>644</v>
      </c>
      <c r="K336" s="7" t="s">
        <v>657</v>
      </c>
      <c r="L336" t="s">
        <v>658</v>
      </c>
      <c r="M336" t="str">
        <f t="shared" si="5"/>
        <v>"Ethan Heser": ["ethan.heser@charter.com;robin.bagley@charter.com;todd.hawke@charter.com;bryan.riggs@charter.com;"],</v>
      </c>
    </row>
    <row r="337" spans="1:6" x14ac:dyDescent="0.25">
      <c r="A337" t="s">
        <v>205</v>
      </c>
      <c r="B337" t="s">
        <v>1318</v>
      </c>
      <c r="C337" t="s">
        <v>612</v>
      </c>
      <c r="D337" t="s">
        <v>205</v>
      </c>
      <c r="E337" t="s">
        <v>1320</v>
      </c>
      <c r="F337" t="s">
        <v>644</v>
      </c>
    </row>
    <row r="338" spans="1:6" x14ac:dyDescent="0.25">
      <c r="A338" t="s">
        <v>205</v>
      </c>
      <c r="B338" t="s">
        <v>1319</v>
      </c>
      <c r="C338" t="s">
        <v>612</v>
      </c>
      <c r="D338" t="s">
        <v>205</v>
      </c>
      <c r="E338" t="s">
        <v>1322</v>
      </c>
      <c r="F338" t="s">
        <v>644</v>
      </c>
    </row>
  </sheetData>
  <sortState xmlns:xlrd2="http://schemas.microsoft.com/office/spreadsheetml/2017/richdata2" ref="A1:M333">
    <sortCondition ref="M1:M333"/>
  </sortState>
  <hyperlinks>
    <hyperlink ref="E334" r:id="rId1" xr:uid="{1CF7588E-87D0-482C-8C86-E23D029F7ABE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D971-1A4C-41CF-90F8-6F6583E6EEB5}">
  <dimension ref="A1:H13"/>
  <sheetViews>
    <sheetView tabSelected="1" workbookViewId="0">
      <selection activeCell="H2" sqref="H2"/>
    </sheetView>
  </sheetViews>
  <sheetFormatPr defaultRowHeight="15" x14ac:dyDescent="0.25"/>
  <cols>
    <col min="5" max="5" width="14.28515625" bestFit="1" customWidth="1"/>
  </cols>
  <sheetData>
    <row r="1" spans="1:8" x14ac:dyDescent="0.25">
      <c r="A1" s="9" t="s">
        <v>377</v>
      </c>
      <c r="B1" s="9"/>
      <c r="C1" s="9"/>
      <c r="D1" s="9"/>
      <c r="E1" s="9" t="s">
        <v>524</v>
      </c>
      <c r="F1" t="str">
        <f>VLOOKUP(E1,Sheet5!B:E,4,FALSE)</f>
        <v>pete.Nieves@charter.com</v>
      </c>
      <c r="G1" t="s">
        <v>644</v>
      </c>
    </row>
    <row r="2" spans="1:8" x14ac:dyDescent="0.25">
      <c r="A2" s="8" t="s">
        <v>452</v>
      </c>
      <c r="B2" s="9"/>
      <c r="C2" s="9"/>
      <c r="D2" s="9"/>
      <c r="E2" s="9" t="s">
        <v>279</v>
      </c>
      <c r="F2" t="str">
        <f>VLOOKUP(E2,Sheet5!B:E,4,FALSE)</f>
        <v>Benn.Regalado@charter.com</v>
      </c>
      <c r="G2" t="s">
        <v>644</v>
      </c>
      <c r="H2" t="str">
        <f>_xlfn.CONCAT(F1:G13)</f>
        <v>pete.Nieves@charter.com;Benn.Regalado@charter.com;daniel.weldon@charter.com;Brock.Hassler@charter.com;robin.bagley@charter.com;todd.hawke@charter.com;bryan.riggs@charter.com;</v>
      </c>
    </row>
    <row r="3" spans="1:8" x14ac:dyDescent="0.25">
      <c r="A3" s="8" t="s">
        <v>483</v>
      </c>
      <c r="B3" s="9"/>
      <c r="C3" s="9"/>
      <c r="D3" s="9"/>
      <c r="E3" t="s">
        <v>1319</v>
      </c>
      <c r="F3" t="str">
        <f>VLOOKUP(E3,Sheet5!B:E,4,FALSE)</f>
        <v>daniel.weldon@charter.com</v>
      </c>
      <c r="G3" t="s">
        <v>644</v>
      </c>
    </row>
    <row r="4" spans="1:8" x14ac:dyDescent="0.25">
      <c r="A4" s="8" t="s">
        <v>487</v>
      </c>
      <c r="B4" s="9"/>
      <c r="C4" s="9"/>
      <c r="D4" s="9"/>
      <c r="E4" s="9" t="s">
        <v>306</v>
      </c>
      <c r="F4" t="str">
        <f>VLOOKUP(E4,Sheet5!B:E,4,FALSE)</f>
        <v>Brock.Hassler@charter.com</v>
      </c>
      <c r="G4" t="s">
        <v>644</v>
      </c>
    </row>
    <row r="5" spans="1:8" x14ac:dyDescent="0.25">
      <c r="A5" t="s">
        <v>561</v>
      </c>
      <c r="E5" s="9"/>
    </row>
    <row r="6" spans="1:8" x14ac:dyDescent="0.25">
      <c r="E6" s="9"/>
    </row>
    <row r="7" spans="1:8" x14ac:dyDescent="0.25">
      <c r="E7" s="9"/>
    </row>
    <row r="8" spans="1:8" x14ac:dyDescent="0.25">
      <c r="E8" s="9"/>
    </row>
    <row r="9" spans="1:8" x14ac:dyDescent="0.25">
      <c r="E9" s="9"/>
    </row>
    <row r="10" spans="1:8" x14ac:dyDescent="0.25">
      <c r="E10" s="9"/>
    </row>
    <row r="11" spans="1:8" x14ac:dyDescent="0.25">
      <c r="E11" t="s">
        <v>1310</v>
      </c>
      <c r="F11" t="str">
        <f>VLOOKUP(E1,Sheet5!B:G,6,FALSE)</f>
        <v>robin.bagley@charter.com</v>
      </c>
      <c r="G11" t="s">
        <v>644</v>
      </c>
    </row>
    <row r="12" spans="1:8" x14ac:dyDescent="0.25">
      <c r="E12" t="s">
        <v>215</v>
      </c>
      <c r="F12" t="str">
        <f>VLOOKUP(E1,Sheet5!B:I,8,FALSE)</f>
        <v>todd.hawke@charter.com</v>
      </c>
      <c r="G12" t="s">
        <v>644</v>
      </c>
    </row>
    <row r="13" spans="1:8" x14ac:dyDescent="0.25">
      <c r="E13" t="s">
        <v>1315</v>
      </c>
      <c r="F13" t="str">
        <f>VLOOKUP(E1,Sheet5!B:K,10,FALSE)</f>
        <v>bryan.riggs@charter.com</v>
      </c>
      <c r="G13" t="s">
        <v>644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Sheet1</vt:lpstr>
      <vt:lpstr>Sheet5</vt:lpstr>
      <vt:lpstr>Sheet6</vt:lpstr>
    </vt:vector>
  </TitlesOfParts>
  <Company>Charter Communications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</dc:creator>
  <cp:lastModifiedBy>Lutz, Melissa A</cp:lastModifiedBy>
  <dcterms:created xsi:type="dcterms:W3CDTF">2023-07-11T18:05:07Z</dcterms:created>
  <dcterms:modified xsi:type="dcterms:W3CDTF">2024-01-10T20:48:51Z</dcterms:modified>
</cp:coreProperties>
</file>