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4120" windowHeight="12360" activeTab="6"/>
  </bookViews>
  <sheets>
    <sheet name="BeanUtil" sheetId="1" r:id="rId1"/>
    <sheet name="Proxetta" sheetId="2" r:id="rId2"/>
    <sheet name="JDateTime" sheetId="3" r:id="rId3"/>
    <sheet name="Sorting" sheetId="4" r:id="rId4"/>
    <sheet name="Mutable" sheetId="5" r:id="rId5"/>
    <sheet name="Base64" sheetId="6" r:id="rId6"/>
    <sheet name="StringBand" sheetId="7" r:id="rId7"/>
  </sheets>
  <calcPr calcId="144525"/>
</workbook>
</file>

<file path=xl/calcChain.xml><?xml version="1.0" encoding="utf-8"?>
<calcChain xmlns="http://schemas.openxmlformats.org/spreadsheetml/2006/main">
  <c r="G3" i="7" l="1"/>
  <c r="G4" i="7"/>
  <c r="G5" i="7"/>
  <c r="G2" i="7"/>
  <c r="F3" i="7"/>
  <c r="F4" i="7"/>
  <c r="F5" i="7"/>
  <c r="F2" i="7"/>
  <c r="I3" i="6" l="1"/>
  <c r="I4" i="6"/>
  <c r="I2" i="6"/>
  <c r="H3" i="6"/>
  <c r="H4" i="6"/>
  <c r="H2" i="6"/>
  <c r="G3" i="6"/>
  <c r="G4" i="6"/>
  <c r="G2" i="6"/>
  <c r="E2" i="5"/>
  <c r="F2" i="4"/>
  <c r="E3" i="3"/>
  <c r="E2" i="3"/>
  <c r="E2" i="2"/>
  <c r="E3" i="1"/>
  <c r="E2" i="1"/>
</calcChain>
</file>

<file path=xl/sharedStrings.xml><?xml version="1.0" encoding="utf-8"?>
<sst xmlns="http://schemas.openxmlformats.org/spreadsheetml/2006/main" count="32" uniqueCount="23">
  <si>
    <t>test #1</t>
  </si>
  <si>
    <t>test #2</t>
  </si>
  <si>
    <t>jodd</t>
  </si>
  <si>
    <t>method invocation</t>
  </si>
  <si>
    <t>dynaop (cglib)</t>
  </si>
  <si>
    <t>calendar</t>
  </si>
  <si>
    <t>jodd merge</t>
  </si>
  <si>
    <t>jodd quick</t>
  </si>
  <si>
    <t>java</t>
  </si>
  <si>
    <t>integer</t>
  </si>
  <si>
    <t>Sun</t>
  </si>
  <si>
    <t>test #3</t>
  </si>
  <si>
    <t>Harder</t>
  </si>
  <si>
    <t>Commons</t>
  </si>
  <si>
    <t>Jodd</t>
  </si>
  <si>
    <t>commons 1.8</t>
  </si>
  <si>
    <t>StringBuilder</t>
  </si>
  <si>
    <t>10^4</t>
  </si>
  <si>
    <t>10^2</t>
  </si>
  <si>
    <t>10^3</t>
  </si>
  <si>
    <t>10^5</t>
  </si>
  <si>
    <t>StringBand</t>
  </si>
  <si>
    <t>StringBand
(w prediction)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</si>
</sst>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BeanUtil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BeanUtil!$B$1</c:f>
              <c:strCache>
                <c:ptCount val="1"/>
                <c:pt idx="0">
                  <c:v>commons 1.8</c:v>
                </c:pt>
              </c:strCache>
            </c:strRef>
          </c:tx>
          <c:invertIfNegative val="0"/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BeanUtil!$C$1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BeanUtil!$A$2:$A$3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BeanUtil!$E$2:$E$3</c:f>
              <c:numCache>
                <c:formatCode>General</c:formatCode>
                <c:ptCount val="2"/>
                <c:pt idx="0">
                  <c:v>35.117511207716348</c:v>
                </c:pt>
                <c:pt idx="1">
                  <c:v>36.862519752909066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7261568"/>
        <c:axId val="104254272"/>
      </c:barChart>
      <c:catAx>
        <c:axId val="5726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254272"/>
        <c:crosses val="autoZero"/>
        <c:auto val="1"/>
        <c:lblAlgn val="ctr"/>
        <c:lblOffset val="100"/>
        <c:noMultiLvlLbl val="0"/>
      </c:catAx>
      <c:valAx>
        <c:axId val="1042542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57261568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1915219501671879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/>
              <a:t>Proxetta performance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Proxetta!$B$1</c:f>
              <c:strCache>
                <c:ptCount val="1"/>
                <c:pt idx="0">
                  <c:v>dynaop (cglib)</c:v>
                </c:pt>
              </c:strCache>
            </c:strRef>
          </c:tx>
          <c:invertIfNegative val="0"/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Proxetta!$C$1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Proxetta!$A$2</c:f>
              <c:strCache>
                <c:ptCount val="1"/>
                <c:pt idx="0">
                  <c:v>method invocation</c:v>
                </c:pt>
              </c:strCache>
            </c:strRef>
          </c:cat>
          <c:val>
            <c:numRef>
              <c:f>Proxetta!$E$2</c:f>
              <c:numCache>
                <c:formatCode>General</c:formatCode>
                <c:ptCount val="1"/>
                <c:pt idx="0">
                  <c:v>24.44342367171949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561984"/>
        <c:axId val="104256576"/>
      </c:barChart>
      <c:catAx>
        <c:axId val="59561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256576"/>
        <c:crosses val="autoZero"/>
        <c:auto val="1"/>
        <c:lblAlgn val="ctr"/>
        <c:lblOffset val="100"/>
        <c:noMultiLvlLbl val="0"/>
      </c:catAx>
      <c:valAx>
        <c:axId val="1042565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200" baseline="0"/>
                  <a:t>Time [%]</a:t>
                </a:r>
                <a:endParaRPr lang="en-US" sz="1200" baseline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</c:spPr>
        <c:crossAx val="59561984"/>
        <c:crosses val="autoZero"/>
        <c:crossBetween val="between"/>
        <c:majorUnit val="20"/>
      </c:valAx>
      <c:spPr>
        <a:solidFill>
          <a:schemeClr val="bg1">
            <a:lumMod val="95000"/>
          </a:schemeClr>
        </a:solidFill>
      </c:spPr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3570822397200364"/>
          <c:y val="0.16755043013391041"/>
          <c:w val="0.24484733158355226"/>
          <c:h val="0.15488984556817095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JDateTime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JDateTime!$B$1</c:f>
              <c:strCache>
                <c:ptCount val="1"/>
                <c:pt idx="0">
                  <c:v>calendar</c:v>
                </c:pt>
              </c:strCache>
            </c:strRef>
          </c:tx>
          <c:invertIfNegative val="0"/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JDateTime!$D$2:$D$3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JDateTime!$C$1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JDateTime!$A$2:$A$3</c:f>
              <c:strCache>
                <c:ptCount val="2"/>
                <c:pt idx="0">
                  <c:v>test #1</c:v>
                </c:pt>
                <c:pt idx="1">
                  <c:v>test #2</c:v>
                </c:pt>
              </c:strCache>
            </c:strRef>
          </c:cat>
          <c:val>
            <c:numRef>
              <c:f>JDateTime!$E$2:$E$3</c:f>
              <c:numCache>
                <c:formatCode>General</c:formatCode>
                <c:ptCount val="2"/>
                <c:pt idx="0">
                  <c:v>57.187845774108439</c:v>
                </c:pt>
                <c:pt idx="1">
                  <c:v>46.583028955587316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518976"/>
        <c:axId val="104258880"/>
      </c:barChart>
      <c:catAx>
        <c:axId val="5951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4258880"/>
        <c:crosses val="autoZero"/>
        <c:auto val="1"/>
        <c:lblAlgn val="ctr"/>
        <c:lblOffset val="100"/>
        <c:noMultiLvlLbl val="0"/>
      </c:catAx>
      <c:valAx>
        <c:axId val="1042588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59518976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ayout>
        <c:manualLayout>
          <c:xMode val="edge"/>
          <c:yMode val="edge"/>
          <c:x val="0.79650338228269357"/>
          <c:y val="0.15320456256640869"/>
          <c:w val="0.17479472600171553"/>
          <c:h val="0.14658476001491769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Sorting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Sorting!$B$1</c:f>
              <c:strCache>
                <c:ptCount val="1"/>
                <c:pt idx="0">
                  <c:v>java</c:v>
                </c:pt>
              </c:strCache>
            </c:strRef>
          </c:tx>
          <c:invertIfNegative val="0"/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Sorting!$E$2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Sorting!$C$1</c:f>
              <c:strCache>
                <c:ptCount val="1"/>
                <c:pt idx="0">
                  <c:v>jodd merge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Sorting!$A$2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Sorting!$F$2</c:f>
              <c:numCache>
                <c:formatCode>General</c:formatCode>
                <c:ptCount val="1"/>
                <c:pt idx="0">
                  <c:v>57.152801949182042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59521024"/>
        <c:axId val="39798464"/>
      </c:barChart>
      <c:catAx>
        <c:axId val="59521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39798464"/>
        <c:crosses val="autoZero"/>
        <c:auto val="1"/>
        <c:lblAlgn val="ctr"/>
        <c:lblOffset val="100"/>
        <c:noMultiLvlLbl val="0"/>
      </c:catAx>
      <c:valAx>
        <c:axId val="397984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59521024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1"/>
          <c:h val="0.146584760014917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Mutable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84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Mutable!$B$1</c:f>
              <c:strCache>
                <c:ptCount val="1"/>
                <c:pt idx="0">
                  <c:v>integer</c:v>
                </c:pt>
              </c:strCache>
            </c:strRef>
          </c:tx>
          <c:invertIfNegative val="0"/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Mutable!$D$2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Mutable!$C$1</c:f>
              <c:strCache>
                <c:ptCount val="1"/>
                <c:pt idx="0">
                  <c:v>jodd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Mutable!$A$2</c:f>
              <c:strCache>
                <c:ptCount val="1"/>
                <c:pt idx="0">
                  <c:v>test #1</c:v>
                </c:pt>
              </c:strCache>
            </c:strRef>
          </c:cat>
          <c:val>
            <c:numRef>
              <c:f>Mutable!$E$2</c:f>
              <c:numCache>
                <c:formatCode>General</c:formatCode>
                <c:ptCount val="1"/>
                <c:pt idx="0">
                  <c:v>19.294342021614749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584256"/>
        <c:axId val="39800768"/>
      </c:barChart>
      <c:catAx>
        <c:axId val="39584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800768"/>
        <c:crosses val="autoZero"/>
        <c:auto val="1"/>
        <c:lblAlgn val="ctr"/>
        <c:lblOffset val="100"/>
        <c:noMultiLvlLbl val="0"/>
      </c:catAx>
      <c:valAx>
        <c:axId val="3980076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9584256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9829036281001666"/>
          <c:h val="0.1465847600149176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Base64 performance</a:t>
            </a:r>
            <a:endParaRPr lang="en-US" baseline="0">
              <a:latin typeface="+mn-lt"/>
            </a:endParaRPr>
          </a:p>
        </c:rich>
      </c:tx>
      <c:layout>
        <c:manualLayout>
          <c:xMode val="edge"/>
          <c:yMode val="edge"/>
          <c:x val="0.28540755467196821"/>
          <c:y val="2.50223413762287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Base64!$B$1</c:f>
              <c:strCache>
                <c:ptCount val="1"/>
                <c:pt idx="0">
                  <c:v>Sun</c:v>
                </c:pt>
              </c:strCache>
            </c:strRef>
          </c:tx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Base64!$F$2:$F$4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Base64!$C$1</c:f>
              <c:strCache>
                <c:ptCount val="1"/>
                <c:pt idx="0">
                  <c:v>Harder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Base64!$G$2:$G$4</c:f>
              <c:numCache>
                <c:formatCode>General</c:formatCode>
                <c:ptCount val="3"/>
                <c:pt idx="0">
                  <c:v>6.6552284630666421</c:v>
                </c:pt>
                <c:pt idx="1">
                  <c:v>16.914016489988221</c:v>
                </c:pt>
                <c:pt idx="2">
                  <c:v>20.456964450436388</c:v>
                </c:pt>
              </c:numCache>
            </c:numRef>
          </c:val>
        </c:ser>
        <c:ser>
          <c:idx val="2"/>
          <c:order val="2"/>
          <c:tx>
            <c:strRef>
              <c:f>Base64!$D$1</c:f>
              <c:strCache>
                <c:ptCount val="1"/>
                <c:pt idx="0">
                  <c:v>Commons</c:v>
                </c:pt>
              </c:strCache>
            </c:strRef>
          </c:tx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Base64!$H$2:$H$4</c:f>
              <c:numCache>
                <c:formatCode>General</c:formatCode>
                <c:ptCount val="3"/>
                <c:pt idx="0">
                  <c:v>9.2920353982300892</c:v>
                </c:pt>
                <c:pt idx="1">
                  <c:v>21.241797072185765</c:v>
                </c:pt>
                <c:pt idx="2">
                  <c:v>27.825870999787128</c:v>
                </c:pt>
              </c:numCache>
            </c:numRef>
          </c:val>
        </c:ser>
        <c:ser>
          <c:idx val="3"/>
          <c:order val="3"/>
          <c:tx>
            <c:v>Jodd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Base64!$A$2:$A$4</c:f>
              <c:strCache>
                <c:ptCount val="3"/>
                <c:pt idx="0">
                  <c:v>test #1</c:v>
                </c:pt>
                <c:pt idx="1">
                  <c:v>test #2</c:v>
                </c:pt>
                <c:pt idx="2">
                  <c:v>test #3</c:v>
                </c:pt>
              </c:strCache>
            </c:strRef>
          </c:cat>
          <c:val>
            <c:numRef>
              <c:f>Base64!$I$2:$I$4</c:f>
              <c:numCache>
                <c:formatCode>General</c:formatCode>
                <c:ptCount val="3"/>
                <c:pt idx="0">
                  <c:v>1.4719162001083619</c:v>
                </c:pt>
                <c:pt idx="1">
                  <c:v>6.1854282348981995</c:v>
                </c:pt>
                <c:pt idx="2">
                  <c:v>10.029802029376286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39585792"/>
        <c:axId val="39803072"/>
      </c:barChart>
      <c:catAx>
        <c:axId val="3958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39803072"/>
        <c:crosses val="autoZero"/>
        <c:auto val="1"/>
        <c:lblAlgn val="ctr"/>
        <c:lblOffset val="100"/>
        <c:noMultiLvlLbl val="0"/>
      </c:catAx>
      <c:valAx>
        <c:axId val="3980307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9585792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78104851207714365"/>
          <c:y val="8.3215750846157635E-2"/>
          <c:w val="0.18135199302870442"/>
          <c:h val="0.2931695200298353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sr-Latn-CS" baseline="0">
                <a:latin typeface="+mn-lt"/>
              </a:rPr>
              <a:t>StringBand performance</a:t>
            </a:r>
            <a:endParaRPr lang="en-US" baseline="0"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StringBand!$B$1</c:f>
              <c:strCache>
                <c:ptCount val="1"/>
                <c:pt idx="0">
                  <c:v>StringBuilder</c:v>
                </c:pt>
              </c:strCache>
            </c:strRef>
          </c:tx>
          <c:invertIfNegative val="0"/>
          <c:cat>
            <c:strRef>
              <c:f>StringBand!$A$2:$A$5</c:f>
              <c:strCache>
                <c:ptCount val="4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</c:strCache>
            </c:strRef>
          </c:cat>
          <c:val>
            <c:numRef>
              <c:f>StringBand!$E$2:$E$5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StringBand!$C$1</c:f>
              <c:strCache>
                <c:ptCount val="1"/>
                <c:pt idx="0">
                  <c:v>StringBand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StringBand!$A$2:$A$5</c:f>
              <c:strCache>
                <c:ptCount val="4"/>
                <c:pt idx="0">
                  <c:v>10^2</c:v>
                </c:pt>
                <c:pt idx="1">
                  <c:v>10^3</c:v>
                </c:pt>
                <c:pt idx="2">
                  <c:v>10^4</c:v>
                </c:pt>
                <c:pt idx="3">
                  <c:v>10^5</c:v>
                </c:pt>
              </c:strCache>
            </c:strRef>
          </c:cat>
          <c:val>
            <c:numRef>
              <c:f>StringBand!$F$2:$F$5</c:f>
              <c:numCache>
                <c:formatCode>General</c:formatCode>
                <c:ptCount val="4"/>
                <c:pt idx="0">
                  <c:v>100</c:v>
                </c:pt>
                <c:pt idx="1">
                  <c:v>84.705882352941174</c:v>
                </c:pt>
                <c:pt idx="2">
                  <c:v>71.672354948805463</c:v>
                </c:pt>
                <c:pt idx="3">
                  <c:v>85.761201032136995</c:v>
                </c:pt>
              </c:numCache>
            </c:numRef>
          </c:val>
        </c:ser>
        <c:ser>
          <c:idx val="2"/>
          <c:order val="2"/>
          <c:tx>
            <c:strRef>
              <c:f>StringBand!$D$1</c:f>
              <c:strCache>
                <c:ptCount val="1"/>
                <c:pt idx="0">
                  <c:v>StringBand
(w prediction)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StringBand!$G$2:$G$5</c:f>
              <c:numCache>
                <c:formatCode>General</c:formatCode>
                <c:ptCount val="4"/>
                <c:pt idx="0">
                  <c:v>100</c:v>
                </c:pt>
                <c:pt idx="1">
                  <c:v>83.529411764705884</c:v>
                </c:pt>
                <c:pt idx="2">
                  <c:v>49.351535836177476</c:v>
                </c:pt>
                <c:pt idx="3">
                  <c:v>83.685198217217931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9992448"/>
        <c:axId val="108865792"/>
      </c:barChart>
      <c:catAx>
        <c:axId val="10999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865792"/>
        <c:crosses val="autoZero"/>
        <c:auto val="1"/>
        <c:lblAlgn val="ctr"/>
        <c:lblOffset val="100"/>
        <c:noMultiLvlLbl val="0"/>
      </c:catAx>
      <c:valAx>
        <c:axId val="10886579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r-Latn-CS" sz="1100" baseline="0"/>
                  <a:t>Time [%]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09992448"/>
        <c:crosses val="autoZero"/>
        <c:crossBetween val="between"/>
        <c:majorUnit val="20"/>
      </c:valAx>
    </c:plotArea>
    <c:legend>
      <c:legendPos val="r"/>
      <c:legendEntry>
        <c:idx val="1"/>
        <c:txPr>
          <a:bodyPr/>
          <a:lstStyle/>
          <a:p>
            <a:pPr>
              <a:defRPr sz="1200" b="1" i="0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 b="1" baseline="0"/>
            </a:pPr>
            <a:endParaRPr lang="en-US"/>
          </a:p>
        </c:txPr>
      </c:legendEntry>
      <c:layout>
        <c:manualLayout>
          <c:xMode val="edge"/>
          <c:yMode val="edge"/>
          <c:x val="0.75214591326769098"/>
          <c:y val="0.15320456256640858"/>
          <c:w val="0.2334382174830886"/>
          <c:h val="0.37541111650587911"/>
        </c:manualLayout>
      </c:layout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5</xdr:row>
      <xdr:rowOff>57150</xdr:rowOff>
    </xdr:from>
    <xdr:to>
      <xdr:col>14</xdr:col>
      <xdr:colOff>523874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133349</xdr:rowOff>
    </xdr:from>
    <xdr:to>
      <xdr:col>13</xdr:col>
      <xdr:colOff>57150</xdr:colOff>
      <xdr:row>25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66675</xdr:rowOff>
    </xdr:from>
    <xdr:to>
      <xdr:col>14</xdr:col>
      <xdr:colOff>552450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38100</xdr:rowOff>
    </xdr:from>
    <xdr:to>
      <xdr:col>13</xdr:col>
      <xdr:colOff>228600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123825</xdr:rowOff>
    </xdr:from>
    <xdr:to>
      <xdr:col>14</xdr:col>
      <xdr:colOff>409575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38100</xdr:rowOff>
    </xdr:from>
    <xdr:to>
      <xdr:col>14</xdr:col>
      <xdr:colOff>247650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123825</xdr:rowOff>
    </xdr:from>
    <xdr:to>
      <xdr:col>12</xdr:col>
      <xdr:colOff>266700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3" sqref="A1:F3"/>
    </sheetView>
  </sheetViews>
  <sheetFormatPr defaultRowHeight="15" x14ac:dyDescent="0.25"/>
  <cols>
    <col min="2" max="2" width="11.42578125" customWidth="1"/>
  </cols>
  <sheetData>
    <row r="1" spans="1:5" x14ac:dyDescent="0.25">
      <c r="B1" s="1" t="s">
        <v>15</v>
      </c>
      <c r="C1" s="1" t="s">
        <v>2</v>
      </c>
    </row>
    <row r="2" spans="1:5" x14ac:dyDescent="0.25">
      <c r="A2" t="s">
        <v>0</v>
      </c>
      <c r="B2">
        <v>7361</v>
      </c>
      <c r="C2">
        <v>2585</v>
      </c>
      <c r="D2">
        <v>100</v>
      </c>
      <c r="E2">
        <f>C2/B2 * 100</f>
        <v>35.117511207716348</v>
      </c>
    </row>
    <row r="3" spans="1:5" x14ac:dyDescent="0.25">
      <c r="A3" t="s">
        <v>1</v>
      </c>
      <c r="B3">
        <v>20883</v>
      </c>
      <c r="C3">
        <v>7698</v>
      </c>
      <c r="D3">
        <v>100</v>
      </c>
      <c r="E3">
        <f>C3/B3 * 100</f>
        <v>36.862519752909066</v>
      </c>
    </row>
  </sheetData>
  <pageMargins left="0.7" right="0.7" top="0.75" bottom="0.75" header="0.3" footer="0.3"/>
  <pageSetup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6.7109375" customWidth="1"/>
  </cols>
  <sheetData>
    <row r="1" spans="1:5" x14ac:dyDescent="0.25">
      <c r="B1" s="1" t="s">
        <v>4</v>
      </c>
      <c r="C1" s="1" t="s">
        <v>2</v>
      </c>
    </row>
    <row r="2" spans="1:5" x14ac:dyDescent="0.25">
      <c r="A2" t="s">
        <v>3</v>
      </c>
      <c r="B2">
        <v>32655</v>
      </c>
      <c r="C2">
        <v>7982</v>
      </c>
      <c r="D2">
        <v>100</v>
      </c>
      <c r="E2">
        <f>C2/B2 * 100</f>
        <v>24.44342367171949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Q17" sqref="Q17"/>
    </sheetView>
  </sheetViews>
  <sheetFormatPr defaultRowHeight="15" x14ac:dyDescent="0.25"/>
  <sheetData>
    <row r="1" spans="1:5" x14ac:dyDescent="0.25">
      <c r="B1" s="1" t="s">
        <v>5</v>
      </c>
      <c r="C1" s="1" t="s">
        <v>2</v>
      </c>
    </row>
    <row r="2" spans="1:5" x14ac:dyDescent="0.25">
      <c r="A2" t="s">
        <v>0</v>
      </c>
      <c r="B2">
        <v>23498</v>
      </c>
      <c r="C2">
        <v>13438</v>
      </c>
      <c r="D2">
        <v>100</v>
      </c>
      <c r="E2">
        <f>C2/B2 * 100</f>
        <v>57.187845774108439</v>
      </c>
    </row>
    <row r="3" spans="1:5" x14ac:dyDescent="0.25">
      <c r="A3" t="s">
        <v>1</v>
      </c>
      <c r="B3">
        <v>18891</v>
      </c>
      <c r="C3">
        <v>8800</v>
      </c>
      <c r="D3">
        <v>100</v>
      </c>
      <c r="E3">
        <f>C3/B3 * 100</f>
        <v>46.583028955587316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Q7" sqref="Q7"/>
    </sheetView>
  </sheetViews>
  <sheetFormatPr defaultRowHeight="15" x14ac:dyDescent="0.25"/>
  <cols>
    <col min="3" max="3" width="13.28515625" customWidth="1"/>
    <col min="4" max="4" width="14.28515625" customWidth="1"/>
  </cols>
  <sheetData>
    <row r="1" spans="1:6" x14ac:dyDescent="0.25">
      <c r="B1" s="1" t="s">
        <v>8</v>
      </c>
      <c r="C1" s="1" t="s">
        <v>6</v>
      </c>
      <c r="D1" s="1" t="s">
        <v>7</v>
      </c>
    </row>
    <row r="2" spans="1:6" x14ac:dyDescent="0.25">
      <c r="A2" t="s">
        <v>0</v>
      </c>
      <c r="B2">
        <v>2873</v>
      </c>
      <c r="C2">
        <v>1642</v>
      </c>
      <c r="D2">
        <v>8482</v>
      </c>
      <c r="E2">
        <v>100</v>
      </c>
      <c r="F2">
        <f>C2/B2 * 100</f>
        <v>57.152801949182042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Q12" sqref="Q12"/>
    </sheetView>
  </sheetViews>
  <sheetFormatPr defaultRowHeight="15" x14ac:dyDescent="0.25"/>
  <sheetData>
    <row r="1" spans="1:5" x14ac:dyDescent="0.25">
      <c r="B1" s="1" t="s">
        <v>9</v>
      </c>
      <c r="C1" s="1" t="s">
        <v>2</v>
      </c>
    </row>
    <row r="2" spans="1:5" x14ac:dyDescent="0.25">
      <c r="A2" t="s">
        <v>0</v>
      </c>
      <c r="B2">
        <v>12584</v>
      </c>
      <c r="C2">
        <v>2428</v>
      </c>
      <c r="D2">
        <v>100</v>
      </c>
      <c r="E2">
        <f>C2/B2 * 100</f>
        <v>19.294342021614749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9" sqref="B9"/>
    </sheetView>
  </sheetViews>
  <sheetFormatPr defaultRowHeight="15" x14ac:dyDescent="0.25"/>
  <sheetData>
    <row r="1" spans="1:9" x14ac:dyDescent="0.25">
      <c r="B1" s="1" t="s">
        <v>10</v>
      </c>
      <c r="C1" s="1" t="s">
        <v>12</v>
      </c>
      <c r="D1" t="s">
        <v>13</v>
      </c>
      <c r="E1" t="s">
        <v>14</v>
      </c>
    </row>
    <row r="2" spans="1:9" x14ac:dyDescent="0.25">
      <c r="A2" t="s">
        <v>0</v>
      </c>
      <c r="B2">
        <v>22148</v>
      </c>
      <c r="C2">
        <v>1474</v>
      </c>
      <c r="D2">
        <v>2058</v>
      </c>
      <c r="E2">
        <v>326</v>
      </c>
      <c r="F2">
        <v>100</v>
      </c>
      <c r="G2">
        <f>C2/B2 * 100</f>
        <v>6.6552284630666421</v>
      </c>
      <c r="H2">
        <f>D2/B2 * 100</f>
        <v>9.2920353982300892</v>
      </c>
      <c r="I2">
        <f>E2/B2 * 100</f>
        <v>1.4719162001083619</v>
      </c>
    </row>
    <row r="3" spans="1:9" x14ac:dyDescent="0.25">
      <c r="A3" t="s">
        <v>1</v>
      </c>
      <c r="B3">
        <v>29715</v>
      </c>
      <c r="C3">
        <v>5026</v>
      </c>
      <c r="D3">
        <v>6312</v>
      </c>
      <c r="E3">
        <v>1838</v>
      </c>
      <c r="F3">
        <v>100</v>
      </c>
      <c r="G3">
        <f t="shared" ref="G3:G4" si="0">C3/B3 * 100</f>
        <v>16.914016489988221</v>
      </c>
      <c r="H3">
        <f t="shared" ref="H3:H4" si="1">D3/B3 * 100</f>
        <v>21.241797072185765</v>
      </c>
      <c r="I3">
        <f t="shared" ref="I3:I4" si="2">E3/B3 * 100</f>
        <v>6.1854282348981995</v>
      </c>
    </row>
    <row r="4" spans="1:9" x14ac:dyDescent="0.25">
      <c r="A4" t="s">
        <v>11</v>
      </c>
      <c r="B4">
        <v>28186</v>
      </c>
      <c r="C4">
        <v>5766</v>
      </c>
      <c r="D4">
        <v>7843</v>
      </c>
      <c r="E4">
        <v>2827</v>
      </c>
      <c r="F4">
        <v>100</v>
      </c>
      <c r="G4">
        <f t="shared" si="0"/>
        <v>20.456964450436388</v>
      </c>
      <c r="H4">
        <f t="shared" si="1"/>
        <v>27.825870999787128</v>
      </c>
      <c r="I4">
        <f t="shared" si="2"/>
        <v>10.029802029376286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O11" sqref="O11"/>
    </sheetView>
  </sheetViews>
  <sheetFormatPr defaultRowHeight="15" x14ac:dyDescent="0.25"/>
  <cols>
    <col min="2" max="2" width="14" customWidth="1"/>
    <col min="3" max="3" width="18" customWidth="1"/>
    <col min="4" max="4" width="21.140625" customWidth="1"/>
  </cols>
  <sheetData>
    <row r="1" spans="1:7" ht="30" x14ac:dyDescent="0.25">
      <c r="B1" s="1" t="s">
        <v>16</v>
      </c>
      <c r="C1" s="1" t="s">
        <v>21</v>
      </c>
      <c r="D1" s="2" t="s">
        <v>22</v>
      </c>
    </row>
    <row r="2" spans="1:7" x14ac:dyDescent="0.25">
      <c r="A2" t="s">
        <v>18</v>
      </c>
      <c r="B2">
        <v>9</v>
      </c>
      <c r="C2">
        <v>9</v>
      </c>
      <c r="D2">
        <v>9</v>
      </c>
      <c r="E2">
        <v>100</v>
      </c>
      <c r="F2">
        <f>C2/B2 * 100</f>
        <v>100</v>
      </c>
      <c r="G2">
        <f>D2/B2 * 100</f>
        <v>100</v>
      </c>
    </row>
    <row r="3" spans="1:7" x14ac:dyDescent="0.25">
      <c r="A3" t="s">
        <v>19</v>
      </c>
      <c r="B3">
        <v>85</v>
      </c>
      <c r="C3">
        <v>72</v>
      </c>
      <c r="D3">
        <v>71</v>
      </c>
      <c r="E3">
        <v>100</v>
      </c>
      <c r="F3">
        <f t="shared" ref="F3:F5" si="0">C3/B3 * 100</f>
        <v>84.705882352941174</v>
      </c>
      <c r="G3">
        <f t="shared" ref="G3:G5" si="1">D3/B3 * 100</f>
        <v>83.529411764705884</v>
      </c>
    </row>
    <row r="4" spans="1:7" x14ac:dyDescent="0.25">
      <c r="A4" t="s">
        <v>17</v>
      </c>
      <c r="B4">
        <v>1465</v>
      </c>
      <c r="C4">
        <v>1050</v>
      </c>
      <c r="D4">
        <v>723</v>
      </c>
      <c r="E4">
        <v>100</v>
      </c>
      <c r="F4">
        <f t="shared" si="0"/>
        <v>71.672354948805463</v>
      </c>
      <c r="G4">
        <f t="shared" si="1"/>
        <v>49.351535836177476</v>
      </c>
    </row>
    <row r="5" spans="1:7" x14ac:dyDescent="0.25">
      <c r="A5" t="s">
        <v>20</v>
      </c>
      <c r="B5">
        <v>17052</v>
      </c>
      <c r="C5">
        <v>14624</v>
      </c>
      <c r="D5">
        <v>14270</v>
      </c>
      <c r="E5">
        <v>100</v>
      </c>
      <c r="F5">
        <f t="shared" si="0"/>
        <v>85.761201032136995</v>
      </c>
      <c r="G5">
        <f t="shared" si="1"/>
        <v>83.685198217217931</v>
      </c>
    </row>
  </sheetData>
  <pageMargins left="0.7" right="0.7" top="0.75" bottom="0.75" header="0.3" footer="0.3"/>
  <pageSetup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BeanUtil</vt:lpstr>
      <vt:lpstr>Proxetta</vt:lpstr>
      <vt:lpstr>JDateTime</vt:lpstr>
      <vt:lpstr>Sorting</vt:lpstr>
      <vt:lpstr>Mutable</vt:lpstr>
      <vt:lpstr>Base64</vt:lpstr>
      <vt:lpstr>StringBand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najgor++</dc:creator>
  <cp:lastModifiedBy>najgor</cp:lastModifiedBy>
  <dcterms:created xsi:type="dcterms:W3CDTF">2009-04-04T20:47:10Z</dcterms:created>
  <dcterms:modified xsi:type="dcterms:W3CDTF">2010-09-29T20:37:37Z</dcterms:modified>
</cp:coreProperties>
</file>