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chool Work\CSC\CSC2002S\Assignments\CHNTIN004_CSC2002S_Assignment_1\complete report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2" i="1"/>
  <c r="K2" i="1"/>
  <c r="J2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" i="1"/>
  <c r="I5" i="1"/>
  <c r="I6" i="1"/>
  <c r="I7" i="1"/>
  <c r="I8" i="1"/>
  <c r="I9" i="1"/>
  <c r="I10" i="1"/>
  <c r="I11" i="1"/>
  <c r="I12" i="1"/>
  <c r="I13" i="1"/>
  <c r="I14" i="1"/>
  <c r="I3" i="1"/>
  <c r="I2" i="1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G2" i="1"/>
</calcChain>
</file>

<file path=xl/sharedStrings.xml><?xml version="1.0" encoding="utf-8"?>
<sst xmlns="http://schemas.openxmlformats.org/spreadsheetml/2006/main" count="7" uniqueCount="7">
  <si>
    <t>Sequential Times (Good conditions)</t>
  </si>
  <si>
    <t>Parallel Times (Good conditions)</t>
  </si>
  <si>
    <t>Sequential Times (Bad conditions)</t>
  </si>
  <si>
    <t>Parallel Times (bad conditions)</t>
  </si>
  <si>
    <t>Data Size</t>
  </si>
  <si>
    <t>Speedup Trend (Good Conditions)</t>
  </si>
  <si>
    <t>Speedup Trend (Bad 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</si>
</sst>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0.0E+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43" fontId="0" fillId="0" borderId="0" xfId="1" applyFont="1"/>
    <xf numFmtId="43" fontId="0" fillId="0" borderId="0" xfId="1" applyNumberFormat="1" applyFont="1"/>
    <xf numFmtId="164" fontId="0" fillId="0" borderId="0" xfId="0" applyNumberFormat="1"/>
    <xf numFmtId="165" fontId="0" fillId="0" borderId="0" xfId="1" applyNumberFormat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 5.3a: Ultimate Test Results:</a:t>
            </a:r>
            <a:r>
              <a:rPr lang="en-GB" baseline="0"/>
              <a:t> Time vs Data Size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 Times (Good conditions)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Sheet1!$A$2:$A$41</c:f>
              <c:numCache>
                <c:formatCode>0.0E+00</c:formatCode>
                <c:ptCount val="4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Sheet1!$I$2:$I$41</c:f>
              <c:numCache>
                <c:formatCode>0.00</c:formatCode>
                <c:ptCount val="40"/>
                <c:pt idx="0">
                  <c:v>3.2218260000000001E-3</c:v>
                </c:pt>
                <c:pt idx="1">
                  <c:v>9.6005159999999999E-3</c:v>
                </c:pt>
                <c:pt idx="2">
                  <c:v>1.5632633999999999E-2</c:v>
                </c:pt>
                <c:pt idx="3">
                  <c:v>2.2002437E-2</c:v>
                </c:pt>
                <c:pt idx="4">
                  <c:v>2.8000151000000001E-2</c:v>
                </c:pt>
                <c:pt idx="5">
                  <c:v>3.4711790999999999E-2</c:v>
                </c:pt>
                <c:pt idx="6">
                  <c:v>4.3068423000000002E-2</c:v>
                </c:pt>
                <c:pt idx="7">
                  <c:v>4.7500987000000001E-2</c:v>
                </c:pt>
                <c:pt idx="8">
                  <c:v>5.3129713000000002E-2</c:v>
                </c:pt>
                <c:pt idx="9">
                  <c:v>5.9913451999999999E-2</c:v>
                </c:pt>
                <c:pt idx="10">
                  <c:v>6.9357196999999995E-2</c:v>
                </c:pt>
                <c:pt idx="11">
                  <c:v>7.3127128E-2</c:v>
                </c:pt>
                <c:pt idx="12">
                  <c:v>7.9283338999999994E-2</c:v>
                </c:pt>
                <c:pt idx="13">
                  <c:v>8.4588935000000004E-2</c:v>
                </c:pt>
                <c:pt idx="14">
                  <c:v>9.3562575999999995E-2</c:v>
                </c:pt>
                <c:pt idx="15">
                  <c:v>9.8543734999999993E-2</c:v>
                </c:pt>
                <c:pt idx="16">
                  <c:v>0.108191393</c:v>
                </c:pt>
                <c:pt idx="17">
                  <c:v>0.120289755</c:v>
                </c:pt>
                <c:pt idx="18">
                  <c:v>0.12509830499999999</c:v>
                </c:pt>
                <c:pt idx="19">
                  <c:v>0.13330957199999999</c:v>
                </c:pt>
                <c:pt idx="20">
                  <c:v>0.13384006600000001</c:v>
                </c:pt>
                <c:pt idx="21">
                  <c:v>0.141934798</c:v>
                </c:pt>
                <c:pt idx="22">
                  <c:v>0.147635763</c:v>
                </c:pt>
                <c:pt idx="23">
                  <c:v>0.15444313100000001</c:v>
                </c:pt>
                <c:pt idx="24">
                  <c:v>0.16231293399999999</c:v>
                </c:pt>
                <c:pt idx="25">
                  <c:v>0.16730008900000001</c:v>
                </c:pt>
                <c:pt idx="26">
                  <c:v>0.17301232</c:v>
                </c:pt>
                <c:pt idx="27">
                  <c:v>0.17834492599999999</c:v>
                </c:pt>
                <c:pt idx="28">
                  <c:v>0.189255852</c:v>
                </c:pt>
                <c:pt idx="29">
                  <c:v>0.19348723400000001</c:v>
                </c:pt>
                <c:pt idx="30">
                  <c:v>0.201778181</c:v>
                </c:pt>
                <c:pt idx="31">
                  <c:v>0.208083512</c:v>
                </c:pt>
                <c:pt idx="32">
                  <c:v>0.21156366900000001</c:v>
                </c:pt>
                <c:pt idx="33">
                  <c:v>0.22158773200000001</c:v>
                </c:pt>
                <c:pt idx="34">
                  <c:v>0.225594978</c:v>
                </c:pt>
                <c:pt idx="35">
                  <c:v>0.23320791900000001</c:v>
                </c:pt>
                <c:pt idx="36">
                  <c:v>0.239518382</c:v>
                </c:pt>
                <c:pt idx="37">
                  <c:v>0.24510304499999999</c:v>
                </c:pt>
                <c:pt idx="38">
                  <c:v>0.25404025099999999</c:v>
                </c:pt>
                <c:pt idx="39">
                  <c:v>0.25250841200000002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Parallel Times (Good conditions)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Sheet1!$A$2:$A$41</c:f>
              <c:numCache>
                <c:formatCode>0.0E+00</c:formatCode>
                <c:ptCount val="4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Sheet1!$J$2:$J$41</c:f>
              <c:numCache>
                <c:formatCode>0.00</c:formatCode>
                <c:ptCount val="40"/>
                <c:pt idx="0">
                  <c:v>2.9823419999999998E-3</c:v>
                </c:pt>
                <c:pt idx="1">
                  <c:v>9.0757600000000004E-3</c:v>
                </c:pt>
                <c:pt idx="2">
                  <c:v>1.5216576000000001E-2</c:v>
                </c:pt>
                <c:pt idx="3">
                  <c:v>2.0842968E-2</c:v>
                </c:pt>
                <c:pt idx="4">
                  <c:v>2.6670801000000001E-2</c:v>
                </c:pt>
                <c:pt idx="5">
                  <c:v>3.3149487999999998E-2</c:v>
                </c:pt>
                <c:pt idx="6">
                  <c:v>4.0668941E-2</c:v>
                </c:pt>
                <c:pt idx="7">
                  <c:v>4.5735168999999999E-2</c:v>
                </c:pt>
                <c:pt idx="8">
                  <c:v>5.2237064999999999E-2</c:v>
                </c:pt>
                <c:pt idx="9">
                  <c:v>5.9548196999999997E-2</c:v>
                </c:pt>
                <c:pt idx="10">
                  <c:v>6.7301161999999998E-2</c:v>
                </c:pt>
                <c:pt idx="11">
                  <c:v>7.2847920999999996E-2</c:v>
                </c:pt>
                <c:pt idx="12">
                  <c:v>7.8022030000000006E-2</c:v>
                </c:pt>
                <c:pt idx="13">
                  <c:v>8.2911077E-2</c:v>
                </c:pt>
                <c:pt idx="14">
                  <c:v>9.1212311000000004E-2</c:v>
                </c:pt>
                <c:pt idx="15">
                  <c:v>9.8677740999999999E-2</c:v>
                </c:pt>
                <c:pt idx="16">
                  <c:v>0.110701998</c:v>
                </c:pt>
                <c:pt idx="17">
                  <c:v>0.11961587799999999</c:v>
                </c:pt>
                <c:pt idx="18">
                  <c:v>0.127015297</c:v>
                </c:pt>
                <c:pt idx="19">
                  <c:v>0.13252077000000001</c:v>
                </c:pt>
                <c:pt idx="20">
                  <c:v>0.13521228800000001</c:v>
                </c:pt>
                <c:pt idx="21">
                  <c:v>0.141787263</c:v>
                </c:pt>
                <c:pt idx="22">
                  <c:v>0.15090573299999999</c:v>
                </c:pt>
                <c:pt idx="23">
                  <c:v>0.15588507300000001</c:v>
                </c:pt>
                <c:pt idx="24">
                  <c:v>0.16008205</c:v>
                </c:pt>
                <c:pt idx="25">
                  <c:v>0.16660059999999999</c:v>
                </c:pt>
                <c:pt idx="26">
                  <c:v>0.17465434899999999</c:v>
                </c:pt>
                <c:pt idx="27">
                  <c:v>0.177777718</c:v>
                </c:pt>
                <c:pt idx="28">
                  <c:v>0.19077225</c:v>
                </c:pt>
                <c:pt idx="29">
                  <c:v>0.19610788900000001</c:v>
                </c:pt>
                <c:pt idx="30">
                  <c:v>0.20182135600000001</c:v>
                </c:pt>
                <c:pt idx="31">
                  <c:v>0.210137518</c:v>
                </c:pt>
                <c:pt idx="32">
                  <c:v>0.217822815</c:v>
                </c:pt>
                <c:pt idx="33">
                  <c:v>0.22665358699999999</c:v>
                </c:pt>
                <c:pt idx="34">
                  <c:v>0.23197306100000001</c:v>
                </c:pt>
                <c:pt idx="35">
                  <c:v>0.241360661</c:v>
                </c:pt>
                <c:pt idx="36">
                  <c:v>0.247607259</c:v>
                </c:pt>
                <c:pt idx="37">
                  <c:v>0.25752638</c:v>
                </c:pt>
                <c:pt idx="38">
                  <c:v>0.26104682000000001</c:v>
                </c:pt>
                <c:pt idx="39">
                  <c:v>0.268493543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Sequential Times (Bad conditions)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Sheet1!$A$2:$A$41</c:f>
              <c:numCache>
                <c:formatCode>0.0E+00</c:formatCode>
                <c:ptCount val="4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Sheet1!$K$2:$K$41</c:f>
              <c:numCache>
                <c:formatCode>0.00</c:formatCode>
                <c:ptCount val="40"/>
                <c:pt idx="0">
                  <c:v>2.8351853999999999E-2</c:v>
                </c:pt>
                <c:pt idx="1">
                  <c:v>8.4084331999999998E-2</c:v>
                </c:pt>
                <c:pt idx="2">
                  <c:v>0.139281347</c:v>
                </c:pt>
                <c:pt idx="3">
                  <c:v>0.19645744600000001</c:v>
                </c:pt>
                <c:pt idx="4">
                  <c:v>0.25302773299999998</c:v>
                </c:pt>
                <c:pt idx="5">
                  <c:v>0.30876709200000002</c:v>
                </c:pt>
                <c:pt idx="6">
                  <c:v>0.36541111100000001</c:v>
                </c:pt>
                <c:pt idx="7">
                  <c:v>0.42255404200000002</c:v>
                </c:pt>
                <c:pt idx="8">
                  <c:v>0.478542984</c:v>
                </c:pt>
                <c:pt idx="9">
                  <c:v>0.53468373000000002</c:v>
                </c:pt>
                <c:pt idx="10">
                  <c:v>0.59244220000000003</c:v>
                </c:pt>
                <c:pt idx="11">
                  <c:v>0.65096689299999999</c:v>
                </c:pt>
                <c:pt idx="12">
                  <c:v>0.70379402599999996</c:v>
                </c:pt>
                <c:pt idx="13">
                  <c:v>0.76694994800000005</c:v>
                </c:pt>
                <c:pt idx="14">
                  <c:v>0.83225233899999995</c:v>
                </c:pt>
                <c:pt idx="15">
                  <c:v>0.87761492799999996</c:v>
                </c:pt>
                <c:pt idx="16">
                  <c:v>0.89782159800000005</c:v>
                </c:pt>
                <c:pt idx="17">
                  <c:v>1.0029379060000001</c:v>
                </c:pt>
                <c:pt idx="18">
                  <c:v>1.0217054560000001</c:v>
                </c:pt>
                <c:pt idx="19">
                  <c:v>1.0622713909999999</c:v>
                </c:pt>
                <c:pt idx="20">
                  <c:v>1.146412311</c:v>
                </c:pt>
                <c:pt idx="21">
                  <c:v>1.189057864</c:v>
                </c:pt>
                <c:pt idx="22">
                  <c:v>1.228939099</c:v>
                </c:pt>
                <c:pt idx="23">
                  <c:v>1.2594857770000001</c:v>
                </c:pt>
                <c:pt idx="24">
                  <c:v>1.3129523590000001</c:v>
                </c:pt>
                <c:pt idx="25">
                  <c:v>1.3736181089999999</c:v>
                </c:pt>
                <c:pt idx="26">
                  <c:v>1.4457361019999999</c:v>
                </c:pt>
                <c:pt idx="27">
                  <c:v>1.527639467</c:v>
                </c:pt>
                <c:pt idx="28">
                  <c:v>1.614992183</c:v>
                </c:pt>
                <c:pt idx="29">
                  <c:v>1.6874894970000001</c:v>
                </c:pt>
                <c:pt idx="30">
                  <c:v>1.723090367</c:v>
                </c:pt>
                <c:pt idx="31">
                  <c:v>1.7262847859999999</c:v>
                </c:pt>
                <c:pt idx="32">
                  <c:v>1.8363130000000001</c:v>
                </c:pt>
                <c:pt idx="33">
                  <c:v>1.8449610160000001</c:v>
                </c:pt>
                <c:pt idx="34">
                  <c:v>1.8924252420000001</c:v>
                </c:pt>
                <c:pt idx="35">
                  <c:v>1.9452436289999999</c:v>
                </c:pt>
                <c:pt idx="36">
                  <c:v>2.0220033009999998</c:v>
                </c:pt>
                <c:pt idx="37">
                  <c:v>2.1559380460000002</c:v>
                </c:pt>
                <c:pt idx="38">
                  <c:v>2.2372470739999999</c:v>
                </c:pt>
                <c:pt idx="39">
                  <c:v>2.1911380180000002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Parallel Times (bad conditions)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Sheet1!$A$2:$A$41</c:f>
              <c:numCache>
                <c:formatCode>0.0E+00</c:formatCode>
                <c:ptCount val="4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Sheet1!$L$2:$L$41</c:f>
              <c:numCache>
                <c:formatCode>0.00</c:formatCode>
                <c:ptCount val="40"/>
                <c:pt idx="0">
                  <c:v>2.3262370000000001E-2</c:v>
                </c:pt>
                <c:pt idx="1">
                  <c:v>6.9364870999999995E-2</c:v>
                </c:pt>
                <c:pt idx="2">
                  <c:v>0.11599747000000001</c:v>
                </c:pt>
                <c:pt idx="3">
                  <c:v>0.16245480000000001</c:v>
                </c:pt>
                <c:pt idx="4">
                  <c:v>0.20949953900000001</c:v>
                </c:pt>
                <c:pt idx="5">
                  <c:v>0.25849984999999998</c:v>
                </c:pt>
                <c:pt idx="6">
                  <c:v>0.30628611100000003</c:v>
                </c:pt>
                <c:pt idx="7">
                  <c:v>0.351506437</c:v>
                </c:pt>
                <c:pt idx="8">
                  <c:v>0.39930722899999999</c:v>
                </c:pt>
                <c:pt idx="9">
                  <c:v>0.44501256500000003</c:v>
                </c:pt>
                <c:pt idx="10">
                  <c:v>0.49407000099999998</c:v>
                </c:pt>
                <c:pt idx="11">
                  <c:v>0.54109656900000003</c:v>
                </c:pt>
                <c:pt idx="12">
                  <c:v>0.58742015000000003</c:v>
                </c:pt>
                <c:pt idx="13">
                  <c:v>0.638393341</c:v>
                </c:pt>
                <c:pt idx="14">
                  <c:v>0.68992144799999999</c:v>
                </c:pt>
                <c:pt idx="15">
                  <c:v>0.73050217200000001</c:v>
                </c:pt>
                <c:pt idx="16">
                  <c:v>0.75996012700000004</c:v>
                </c:pt>
                <c:pt idx="17">
                  <c:v>0.833823808</c:v>
                </c:pt>
                <c:pt idx="18">
                  <c:v>0.85369052999999995</c:v>
                </c:pt>
                <c:pt idx="19">
                  <c:v>0.89154647300000001</c:v>
                </c:pt>
                <c:pt idx="20">
                  <c:v>0.96504737100000004</c:v>
                </c:pt>
                <c:pt idx="21">
                  <c:v>0.99473979499999998</c:v>
                </c:pt>
                <c:pt idx="22">
                  <c:v>1.031205089</c:v>
                </c:pt>
                <c:pt idx="23">
                  <c:v>1.0600539659999999</c:v>
                </c:pt>
                <c:pt idx="24">
                  <c:v>1.108019576</c:v>
                </c:pt>
                <c:pt idx="25">
                  <c:v>1.157675757</c:v>
                </c:pt>
                <c:pt idx="26">
                  <c:v>1.2088083549999999</c:v>
                </c:pt>
                <c:pt idx="27">
                  <c:v>1.278479562</c:v>
                </c:pt>
                <c:pt idx="28">
                  <c:v>1.349342614</c:v>
                </c:pt>
                <c:pt idx="29">
                  <c:v>1.40290644</c:v>
                </c:pt>
                <c:pt idx="30">
                  <c:v>1.441846277</c:v>
                </c:pt>
                <c:pt idx="31">
                  <c:v>1.4430123939999999</c:v>
                </c:pt>
                <c:pt idx="32">
                  <c:v>1.516474246</c:v>
                </c:pt>
                <c:pt idx="33">
                  <c:v>1.5391399240000001</c:v>
                </c:pt>
                <c:pt idx="34">
                  <c:v>1.58598215</c:v>
                </c:pt>
                <c:pt idx="35">
                  <c:v>1.6325261579999999</c:v>
                </c:pt>
                <c:pt idx="36">
                  <c:v>1.7101499739999999</c:v>
                </c:pt>
                <c:pt idx="37">
                  <c:v>1.792778835</c:v>
                </c:pt>
                <c:pt idx="38">
                  <c:v>1.86399548</c:v>
                </c:pt>
                <c:pt idx="39">
                  <c:v>1.831760192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938528"/>
        <c:axId val="1860933632"/>
      </c:lineChart>
      <c:catAx>
        <c:axId val="1860938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 size</a:t>
                </a:r>
                <a:r>
                  <a:rPr lang="en-GB" baseline="0"/>
                  <a:t> (number of lines)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33632"/>
        <c:crosses val="autoZero"/>
        <c:auto val="1"/>
        <c:lblAlgn val="ctr"/>
        <c:lblOffset val="100"/>
        <c:noMultiLvlLbl val="0"/>
      </c:catAx>
      <c:valAx>
        <c:axId val="186093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3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 5.3b:</a:t>
            </a:r>
            <a:r>
              <a:rPr lang="en-GB" baseline="0"/>
              <a:t> Time vs Data Size (Good conditions)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Sequential Times (Good conditions)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Sheet1!$A$2:$A$81</c:f>
              <c:numCache>
                <c:formatCode>0.0E+00</c:formatCode>
                <c:ptCount val="8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Sheet1!$I$2:$I$41</c:f>
              <c:numCache>
                <c:formatCode>0.00</c:formatCode>
                <c:ptCount val="40"/>
                <c:pt idx="0">
                  <c:v>3.2218260000000001E-3</c:v>
                </c:pt>
                <c:pt idx="1">
                  <c:v>9.6005159999999999E-3</c:v>
                </c:pt>
                <c:pt idx="2">
                  <c:v>1.5632633999999999E-2</c:v>
                </c:pt>
                <c:pt idx="3">
                  <c:v>2.2002437E-2</c:v>
                </c:pt>
                <c:pt idx="4">
                  <c:v>2.8000151000000001E-2</c:v>
                </c:pt>
                <c:pt idx="5">
                  <c:v>3.4711790999999999E-2</c:v>
                </c:pt>
                <c:pt idx="6">
                  <c:v>4.3068423000000002E-2</c:v>
                </c:pt>
                <c:pt idx="7">
                  <c:v>4.7500987000000001E-2</c:v>
                </c:pt>
                <c:pt idx="8">
                  <c:v>5.3129713000000002E-2</c:v>
                </c:pt>
                <c:pt idx="9">
                  <c:v>5.9913451999999999E-2</c:v>
                </c:pt>
                <c:pt idx="10">
                  <c:v>6.9357196999999995E-2</c:v>
                </c:pt>
                <c:pt idx="11">
                  <c:v>7.3127128E-2</c:v>
                </c:pt>
                <c:pt idx="12">
                  <c:v>7.9283338999999994E-2</c:v>
                </c:pt>
                <c:pt idx="13">
                  <c:v>8.4588935000000004E-2</c:v>
                </c:pt>
                <c:pt idx="14">
                  <c:v>9.3562575999999995E-2</c:v>
                </c:pt>
                <c:pt idx="15">
                  <c:v>9.8543734999999993E-2</c:v>
                </c:pt>
                <c:pt idx="16">
                  <c:v>0.108191393</c:v>
                </c:pt>
                <c:pt idx="17">
                  <c:v>0.120289755</c:v>
                </c:pt>
                <c:pt idx="18">
                  <c:v>0.12509830499999999</c:v>
                </c:pt>
                <c:pt idx="19">
                  <c:v>0.13330957199999999</c:v>
                </c:pt>
                <c:pt idx="20">
                  <c:v>0.13384006600000001</c:v>
                </c:pt>
                <c:pt idx="21">
                  <c:v>0.141934798</c:v>
                </c:pt>
                <c:pt idx="22">
                  <c:v>0.147635763</c:v>
                </c:pt>
                <c:pt idx="23">
                  <c:v>0.15444313100000001</c:v>
                </c:pt>
                <c:pt idx="24">
                  <c:v>0.16231293399999999</c:v>
                </c:pt>
                <c:pt idx="25">
                  <c:v>0.16730008900000001</c:v>
                </c:pt>
                <c:pt idx="26">
                  <c:v>0.17301232</c:v>
                </c:pt>
                <c:pt idx="27">
                  <c:v>0.17834492599999999</c:v>
                </c:pt>
                <c:pt idx="28">
                  <c:v>0.189255852</c:v>
                </c:pt>
                <c:pt idx="29">
                  <c:v>0.19348723400000001</c:v>
                </c:pt>
                <c:pt idx="30">
                  <c:v>0.201778181</c:v>
                </c:pt>
                <c:pt idx="31">
                  <c:v>0.208083512</c:v>
                </c:pt>
                <c:pt idx="32">
                  <c:v>0.21156366900000001</c:v>
                </c:pt>
                <c:pt idx="33">
                  <c:v>0.22158773200000001</c:v>
                </c:pt>
                <c:pt idx="34">
                  <c:v>0.225594978</c:v>
                </c:pt>
                <c:pt idx="35">
                  <c:v>0.23320791900000001</c:v>
                </c:pt>
                <c:pt idx="36">
                  <c:v>0.239518382</c:v>
                </c:pt>
                <c:pt idx="37">
                  <c:v>0.24510304499999999</c:v>
                </c:pt>
                <c:pt idx="38">
                  <c:v>0.25404025099999999</c:v>
                </c:pt>
                <c:pt idx="39">
                  <c:v>0.25250841200000002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Parallel Times (Good conditions)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Sheet1!$A$2:$A$81</c:f>
              <c:numCache>
                <c:formatCode>0.0E+00</c:formatCode>
                <c:ptCount val="8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Sheet1!$J$2:$J$41</c:f>
              <c:numCache>
                <c:formatCode>0.00</c:formatCode>
                <c:ptCount val="40"/>
                <c:pt idx="0">
                  <c:v>2.9823419999999998E-3</c:v>
                </c:pt>
                <c:pt idx="1">
                  <c:v>9.0757600000000004E-3</c:v>
                </c:pt>
                <c:pt idx="2">
                  <c:v>1.5216576000000001E-2</c:v>
                </c:pt>
                <c:pt idx="3">
                  <c:v>2.0842968E-2</c:v>
                </c:pt>
                <c:pt idx="4">
                  <c:v>2.6670801000000001E-2</c:v>
                </c:pt>
                <c:pt idx="5">
                  <c:v>3.3149487999999998E-2</c:v>
                </c:pt>
                <c:pt idx="6">
                  <c:v>4.0668941E-2</c:v>
                </c:pt>
                <c:pt idx="7">
                  <c:v>4.5735168999999999E-2</c:v>
                </c:pt>
                <c:pt idx="8">
                  <c:v>5.2237064999999999E-2</c:v>
                </c:pt>
                <c:pt idx="9">
                  <c:v>5.9548196999999997E-2</c:v>
                </c:pt>
                <c:pt idx="10">
                  <c:v>6.7301161999999998E-2</c:v>
                </c:pt>
                <c:pt idx="11">
                  <c:v>7.2847920999999996E-2</c:v>
                </c:pt>
                <c:pt idx="12">
                  <c:v>7.8022030000000006E-2</c:v>
                </c:pt>
                <c:pt idx="13">
                  <c:v>8.2911077E-2</c:v>
                </c:pt>
                <c:pt idx="14">
                  <c:v>9.1212311000000004E-2</c:v>
                </c:pt>
                <c:pt idx="15">
                  <c:v>9.8677740999999999E-2</c:v>
                </c:pt>
                <c:pt idx="16">
                  <c:v>0.110701998</c:v>
                </c:pt>
                <c:pt idx="17">
                  <c:v>0.11961587799999999</c:v>
                </c:pt>
                <c:pt idx="18">
                  <c:v>0.127015297</c:v>
                </c:pt>
                <c:pt idx="19">
                  <c:v>0.13252077000000001</c:v>
                </c:pt>
                <c:pt idx="20">
                  <c:v>0.13521228800000001</c:v>
                </c:pt>
                <c:pt idx="21">
                  <c:v>0.141787263</c:v>
                </c:pt>
                <c:pt idx="22">
                  <c:v>0.15090573299999999</c:v>
                </c:pt>
                <c:pt idx="23">
                  <c:v>0.15588507300000001</c:v>
                </c:pt>
                <c:pt idx="24">
                  <c:v>0.16008205</c:v>
                </c:pt>
                <c:pt idx="25">
                  <c:v>0.16660059999999999</c:v>
                </c:pt>
                <c:pt idx="26">
                  <c:v>0.17465434899999999</c:v>
                </c:pt>
                <c:pt idx="27">
                  <c:v>0.177777718</c:v>
                </c:pt>
                <c:pt idx="28">
                  <c:v>0.19077225</c:v>
                </c:pt>
                <c:pt idx="29">
                  <c:v>0.19610788900000001</c:v>
                </c:pt>
                <c:pt idx="30">
                  <c:v>0.20182135600000001</c:v>
                </c:pt>
                <c:pt idx="31">
                  <c:v>0.210137518</c:v>
                </c:pt>
                <c:pt idx="32">
                  <c:v>0.217822815</c:v>
                </c:pt>
                <c:pt idx="33">
                  <c:v>0.22665358699999999</c:v>
                </c:pt>
                <c:pt idx="34">
                  <c:v>0.23197306100000001</c:v>
                </c:pt>
                <c:pt idx="35">
                  <c:v>0.241360661</c:v>
                </c:pt>
                <c:pt idx="36">
                  <c:v>0.247607259</c:v>
                </c:pt>
                <c:pt idx="37">
                  <c:v>0.25752638</c:v>
                </c:pt>
                <c:pt idx="38">
                  <c:v>0.26104682000000001</c:v>
                </c:pt>
                <c:pt idx="39">
                  <c:v>0.268493543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929824"/>
        <c:axId val="1860930368"/>
      </c:lineChart>
      <c:catAx>
        <c:axId val="1860929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 Set sizes (number of lines)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30368"/>
        <c:crosses val="autoZero"/>
        <c:auto val="1"/>
        <c:lblAlgn val="ctr"/>
        <c:lblOffset val="100"/>
        <c:noMultiLvlLbl val="0"/>
      </c:catAx>
      <c:valAx>
        <c:axId val="186093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Avg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29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Fig 5.3c: Time vs Data Size (Bad conditions)</a:t>
            </a:r>
            <a:endParaRPr lang="en-GB" sz="11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Sequential Times (Bad conditions)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Sheet1!$A$2:$A$81</c:f>
              <c:numCache>
                <c:formatCode>0.0E+00</c:formatCode>
                <c:ptCount val="8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Sheet1!$K$2:$K$41</c:f>
              <c:numCache>
                <c:formatCode>0.00</c:formatCode>
                <c:ptCount val="40"/>
                <c:pt idx="0">
                  <c:v>2.8351853999999999E-2</c:v>
                </c:pt>
                <c:pt idx="1">
                  <c:v>8.4084331999999998E-2</c:v>
                </c:pt>
                <c:pt idx="2">
                  <c:v>0.139281347</c:v>
                </c:pt>
                <c:pt idx="3">
                  <c:v>0.19645744600000001</c:v>
                </c:pt>
                <c:pt idx="4">
                  <c:v>0.25302773299999998</c:v>
                </c:pt>
                <c:pt idx="5">
                  <c:v>0.30876709200000002</c:v>
                </c:pt>
                <c:pt idx="6">
                  <c:v>0.36541111100000001</c:v>
                </c:pt>
                <c:pt idx="7">
                  <c:v>0.42255404200000002</c:v>
                </c:pt>
                <c:pt idx="8">
                  <c:v>0.478542984</c:v>
                </c:pt>
                <c:pt idx="9">
                  <c:v>0.53468373000000002</c:v>
                </c:pt>
                <c:pt idx="10">
                  <c:v>0.59244220000000003</c:v>
                </c:pt>
                <c:pt idx="11">
                  <c:v>0.65096689299999999</c:v>
                </c:pt>
                <c:pt idx="12">
                  <c:v>0.70379402599999996</c:v>
                </c:pt>
                <c:pt idx="13">
                  <c:v>0.76694994800000005</c:v>
                </c:pt>
                <c:pt idx="14">
                  <c:v>0.83225233899999995</c:v>
                </c:pt>
                <c:pt idx="15">
                  <c:v>0.87761492799999996</c:v>
                </c:pt>
                <c:pt idx="16">
                  <c:v>0.89782159800000005</c:v>
                </c:pt>
                <c:pt idx="17">
                  <c:v>1.0029379060000001</c:v>
                </c:pt>
                <c:pt idx="18">
                  <c:v>1.0217054560000001</c:v>
                </c:pt>
                <c:pt idx="19">
                  <c:v>1.0622713909999999</c:v>
                </c:pt>
                <c:pt idx="20">
                  <c:v>1.146412311</c:v>
                </c:pt>
                <c:pt idx="21">
                  <c:v>1.189057864</c:v>
                </c:pt>
                <c:pt idx="22">
                  <c:v>1.228939099</c:v>
                </c:pt>
                <c:pt idx="23">
                  <c:v>1.2594857770000001</c:v>
                </c:pt>
                <c:pt idx="24">
                  <c:v>1.3129523590000001</c:v>
                </c:pt>
                <c:pt idx="25">
                  <c:v>1.3736181089999999</c:v>
                </c:pt>
                <c:pt idx="26">
                  <c:v>1.4457361019999999</c:v>
                </c:pt>
                <c:pt idx="27">
                  <c:v>1.527639467</c:v>
                </c:pt>
                <c:pt idx="28">
                  <c:v>1.614992183</c:v>
                </c:pt>
                <c:pt idx="29">
                  <c:v>1.6874894970000001</c:v>
                </c:pt>
                <c:pt idx="30">
                  <c:v>1.723090367</c:v>
                </c:pt>
                <c:pt idx="31">
                  <c:v>1.7262847859999999</c:v>
                </c:pt>
                <c:pt idx="32">
                  <c:v>1.8363130000000001</c:v>
                </c:pt>
                <c:pt idx="33">
                  <c:v>1.8449610160000001</c:v>
                </c:pt>
                <c:pt idx="34">
                  <c:v>1.8924252420000001</c:v>
                </c:pt>
                <c:pt idx="35">
                  <c:v>1.9452436289999999</c:v>
                </c:pt>
                <c:pt idx="36">
                  <c:v>2.0220033009999998</c:v>
                </c:pt>
                <c:pt idx="37">
                  <c:v>2.1559380460000002</c:v>
                </c:pt>
                <c:pt idx="38">
                  <c:v>2.2372470739999999</c:v>
                </c:pt>
                <c:pt idx="39">
                  <c:v>2.1911380180000002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Parallel Times (bad conditions)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Sheet1!$A$2:$A$81</c:f>
              <c:numCache>
                <c:formatCode>0.0E+00</c:formatCode>
                <c:ptCount val="8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Sheet1!$L$2:$L$41</c:f>
              <c:numCache>
                <c:formatCode>0.00</c:formatCode>
                <c:ptCount val="40"/>
                <c:pt idx="0">
                  <c:v>2.3262370000000001E-2</c:v>
                </c:pt>
                <c:pt idx="1">
                  <c:v>6.9364870999999995E-2</c:v>
                </c:pt>
                <c:pt idx="2">
                  <c:v>0.11599747000000001</c:v>
                </c:pt>
                <c:pt idx="3">
                  <c:v>0.16245480000000001</c:v>
                </c:pt>
                <c:pt idx="4">
                  <c:v>0.20949953900000001</c:v>
                </c:pt>
                <c:pt idx="5">
                  <c:v>0.25849984999999998</c:v>
                </c:pt>
                <c:pt idx="6">
                  <c:v>0.30628611100000003</c:v>
                </c:pt>
                <c:pt idx="7">
                  <c:v>0.351506437</c:v>
                </c:pt>
                <c:pt idx="8">
                  <c:v>0.39930722899999999</c:v>
                </c:pt>
                <c:pt idx="9">
                  <c:v>0.44501256500000003</c:v>
                </c:pt>
                <c:pt idx="10">
                  <c:v>0.49407000099999998</c:v>
                </c:pt>
                <c:pt idx="11">
                  <c:v>0.54109656900000003</c:v>
                </c:pt>
                <c:pt idx="12">
                  <c:v>0.58742015000000003</c:v>
                </c:pt>
                <c:pt idx="13">
                  <c:v>0.638393341</c:v>
                </c:pt>
                <c:pt idx="14">
                  <c:v>0.68992144799999999</c:v>
                </c:pt>
                <c:pt idx="15">
                  <c:v>0.73050217200000001</c:v>
                </c:pt>
                <c:pt idx="16">
                  <c:v>0.75996012700000004</c:v>
                </c:pt>
                <c:pt idx="17">
                  <c:v>0.833823808</c:v>
                </c:pt>
                <c:pt idx="18">
                  <c:v>0.85369052999999995</c:v>
                </c:pt>
                <c:pt idx="19">
                  <c:v>0.89154647300000001</c:v>
                </c:pt>
                <c:pt idx="20">
                  <c:v>0.96504737100000004</c:v>
                </c:pt>
                <c:pt idx="21">
                  <c:v>0.99473979499999998</c:v>
                </c:pt>
                <c:pt idx="22">
                  <c:v>1.031205089</c:v>
                </c:pt>
                <c:pt idx="23">
                  <c:v>1.0600539659999999</c:v>
                </c:pt>
                <c:pt idx="24">
                  <c:v>1.108019576</c:v>
                </c:pt>
                <c:pt idx="25">
                  <c:v>1.157675757</c:v>
                </c:pt>
                <c:pt idx="26">
                  <c:v>1.2088083549999999</c:v>
                </c:pt>
                <c:pt idx="27">
                  <c:v>1.278479562</c:v>
                </c:pt>
                <c:pt idx="28">
                  <c:v>1.349342614</c:v>
                </c:pt>
                <c:pt idx="29">
                  <c:v>1.40290644</c:v>
                </c:pt>
                <c:pt idx="30">
                  <c:v>1.441846277</c:v>
                </c:pt>
                <c:pt idx="31">
                  <c:v>1.4430123939999999</c:v>
                </c:pt>
                <c:pt idx="32">
                  <c:v>1.516474246</c:v>
                </c:pt>
                <c:pt idx="33">
                  <c:v>1.5391399240000001</c:v>
                </c:pt>
                <c:pt idx="34">
                  <c:v>1.58598215</c:v>
                </c:pt>
                <c:pt idx="35">
                  <c:v>1.6325261579999999</c:v>
                </c:pt>
                <c:pt idx="36">
                  <c:v>1.7101499739999999</c:v>
                </c:pt>
                <c:pt idx="37">
                  <c:v>1.792778835</c:v>
                </c:pt>
                <c:pt idx="38">
                  <c:v>1.86399548</c:v>
                </c:pt>
                <c:pt idx="39">
                  <c:v>1.831760192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930912"/>
        <c:axId val="1860932000"/>
      </c:lineChart>
      <c:catAx>
        <c:axId val="18609309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 set sizes</a:t>
                </a:r>
                <a:r>
                  <a:rPr lang="en-GB" baseline="0"/>
                  <a:t> (number of lines)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32000"/>
        <c:crosses val="autoZero"/>
        <c:auto val="1"/>
        <c:lblAlgn val="ctr"/>
        <c:lblOffset val="100"/>
        <c:noMultiLvlLbl val="0"/>
      </c:catAx>
      <c:valAx>
        <c:axId val="186093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Avg 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3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 5.3d: Speed up vs Data 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Speedup Trend (Good Conditions)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Sheet1!$A$2:$A$81</c:f>
              <c:numCache>
                <c:formatCode>0.0E+00</c:formatCode>
                <c:ptCount val="8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Sheet1!$F$2:$F$41</c:f>
              <c:numCache>
                <c:formatCode>_(* #,##0.00_);_(* \(#,##0.00\);_(* "-"??_);_(@_)</c:formatCode>
                <c:ptCount val="40"/>
                <c:pt idx="0">
                  <c:v>1.0803006496236851</c:v>
                </c:pt>
                <c:pt idx="1">
                  <c:v>1.0578195104321841</c:v>
                </c:pt>
                <c:pt idx="2">
                  <c:v>1.0273424192144145</c:v>
                </c:pt>
                <c:pt idx="3">
                  <c:v>1.055628785689255</c:v>
                </c:pt>
                <c:pt idx="4">
                  <c:v>1.0498428974817817</c:v>
                </c:pt>
                <c:pt idx="5">
                  <c:v>1.0471290235312232</c:v>
                </c:pt>
                <c:pt idx="6">
                  <c:v>1.0590003560702503</c:v>
                </c:pt>
                <c:pt idx="7">
                  <c:v>1.0386096310259616</c:v>
                </c:pt>
                <c:pt idx="8">
                  <c:v>1.0170884026504934</c:v>
                </c:pt>
                <c:pt idx="9">
                  <c:v>1.0061337709351637</c:v>
                </c:pt>
                <c:pt idx="10">
                  <c:v>1.0305497697053136</c:v>
                </c:pt>
                <c:pt idx="11">
                  <c:v>1.0038327380681187</c:v>
                </c:pt>
                <c:pt idx="12">
                  <c:v>1.0161660623288065</c:v>
                </c:pt>
                <c:pt idx="13">
                  <c:v>1.0202368375940889</c:v>
                </c:pt>
                <c:pt idx="14">
                  <c:v>1.0257669713028101</c:v>
                </c:pt>
                <c:pt idx="15">
                  <c:v>0.99864198350466904</c:v>
                </c:pt>
                <c:pt idx="16">
                  <c:v>0.97732105070045805</c:v>
                </c:pt>
                <c:pt idx="17">
                  <c:v>1.0056336751547315</c:v>
                </c:pt>
                <c:pt idx="18">
                  <c:v>0.98490739268987415</c:v>
                </c:pt>
                <c:pt idx="19">
                  <c:v>1.005952289592039</c:v>
                </c:pt>
                <c:pt idx="20">
                  <c:v>0.98985135138013491</c:v>
                </c:pt>
                <c:pt idx="21">
                  <c:v>1.0010405377526752</c:v>
                </c:pt>
                <c:pt idx="22">
                  <c:v>0.97833104193596143</c:v>
                </c:pt>
                <c:pt idx="23">
                  <c:v>0.99074996744556809</c:v>
                </c:pt>
                <c:pt idx="24">
                  <c:v>1.0139358785073029</c:v>
                </c:pt>
                <c:pt idx="25">
                  <c:v>1.0041985983243757</c:v>
                </c:pt>
                <c:pt idx="26">
                  <c:v>0.99059840760106121</c:v>
                </c:pt>
                <c:pt idx="27">
                  <c:v>1.0031905460728212</c:v>
                </c:pt>
                <c:pt idx="28">
                  <c:v>0.99205126531767596</c:v>
                </c:pt>
                <c:pt idx="29">
                  <c:v>0.98663666712561471</c:v>
                </c:pt>
                <c:pt idx="30">
                  <c:v>0.99978607318444535</c:v>
                </c:pt>
                <c:pt idx="31">
                  <c:v>0.99022541990811941</c:v>
                </c:pt>
                <c:pt idx="32">
                  <c:v>0.97126496597704881</c:v>
                </c:pt>
                <c:pt idx="33">
                  <c:v>0.97764934997477004</c:v>
                </c:pt>
                <c:pt idx="34">
                  <c:v>0.97250507031935063</c:v>
                </c:pt>
                <c:pt idx="35">
                  <c:v>0.9662217448103525</c:v>
                </c:pt>
                <c:pt idx="36">
                  <c:v>0.96733182608349944</c:v>
                </c:pt>
                <c:pt idx="37">
                  <c:v>0.95175898096342593</c:v>
                </c:pt>
                <c:pt idx="38">
                  <c:v>0.97315972284205565</c:v>
                </c:pt>
                <c:pt idx="39">
                  <c:v>0.94046362969704633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Sheet1!$G$1</c:f>
              <c:strCache>
                <c:ptCount val="1"/>
                <c:pt idx="0">
                  <c:v>Speedup Trend (Bad Conditions)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Sheet1!$A$2:$A$81</c:f>
              <c:numCache>
                <c:formatCode>0.0E+00</c:formatCode>
                <c:ptCount val="80"/>
                <c:pt idx="0">
                  <c:v>50000</c:v>
                </c:pt>
                <c:pt idx="1">
                  <c:v>150000</c:v>
                </c:pt>
                <c:pt idx="2">
                  <c:v>250000</c:v>
                </c:pt>
                <c:pt idx="3">
                  <c:v>350000</c:v>
                </c:pt>
                <c:pt idx="4">
                  <c:v>450000</c:v>
                </c:pt>
                <c:pt idx="5">
                  <c:v>550000</c:v>
                </c:pt>
                <c:pt idx="6">
                  <c:v>650000</c:v>
                </c:pt>
                <c:pt idx="7">
                  <c:v>750000</c:v>
                </c:pt>
                <c:pt idx="8">
                  <c:v>850000</c:v>
                </c:pt>
                <c:pt idx="9">
                  <c:v>950000</c:v>
                </c:pt>
                <c:pt idx="10">
                  <c:v>1050000</c:v>
                </c:pt>
                <c:pt idx="11">
                  <c:v>1150000</c:v>
                </c:pt>
                <c:pt idx="12">
                  <c:v>1250000</c:v>
                </c:pt>
                <c:pt idx="13">
                  <c:v>1350000</c:v>
                </c:pt>
                <c:pt idx="14">
                  <c:v>1450000</c:v>
                </c:pt>
                <c:pt idx="15">
                  <c:v>1550000</c:v>
                </c:pt>
                <c:pt idx="16">
                  <c:v>1650000</c:v>
                </c:pt>
                <c:pt idx="17">
                  <c:v>1750000</c:v>
                </c:pt>
                <c:pt idx="18">
                  <c:v>1850000</c:v>
                </c:pt>
                <c:pt idx="19">
                  <c:v>1950000</c:v>
                </c:pt>
                <c:pt idx="20">
                  <c:v>2050000</c:v>
                </c:pt>
                <c:pt idx="21">
                  <c:v>2150000</c:v>
                </c:pt>
                <c:pt idx="22">
                  <c:v>2250000</c:v>
                </c:pt>
                <c:pt idx="23">
                  <c:v>2350000</c:v>
                </c:pt>
                <c:pt idx="24">
                  <c:v>2450000</c:v>
                </c:pt>
                <c:pt idx="25">
                  <c:v>2550000</c:v>
                </c:pt>
                <c:pt idx="26">
                  <c:v>2650000</c:v>
                </c:pt>
                <c:pt idx="27">
                  <c:v>2750000</c:v>
                </c:pt>
                <c:pt idx="28">
                  <c:v>2850000</c:v>
                </c:pt>
                <c:pt idx="29">
                  <c:v>2950000</c:v>
                </c:pt>
                <c:pt idx="30">
                  <c:v>3050000</c:v>
                </c:pt>
                <c:pt idx="31">
                  <c:v>3150000</c:v>
                </c:pt>
                <c:pt idx="32">
                  <c:v>3250000</c:v>
                </c:pt>
                <c:pt idx="33">
                  <c:v>3350000</c:v>
                </c:pt>
                <c:pt idx="34">
                  <c:v>3450000</c:v>
                </c:pt>
                <c:pt idx="35">
                  <c:v>3550000</c:v>
                </c:pt>
                <c:pt idx="36">
                  <c:v>3650000</c:v>
                </c:pt>
                <c:pt idx="37">
                  <c:v>3750000</c:v>
                </c:pt>
                <c:pt idx="38">
                  <c:v>3850000</c:v>
                </c:pt>
                <c:pt idx="39">
                  <c:v>3950000</c:v>
                </c:pt>
              </c:numCache>
            </c:numRef>
          </c:cat>
          <c:val>
            <c:numRef>
              <c:f>Sheet1!$G$2:$G$41</c:f>
              <c:numCache>
                <c:formatCode>_(* #,##0.00_);_(* \(#,##0.00\);_(* "-"??_);_(@_)</c:formatCode>
                <c:ptCount val="40"/>
                <c:pt idx="0">
                  <c:v>1.2187861340009638</c:v>
                </c:pt>
                <c:pt idx="1">
                  <c:v>1.2122033932709253</c:v>
                </c:pt>
                <c:pt idx="2">
                  <c:v>1.2007274555212282</c:v>
                </c:pt>
                <c:pt idx="3">
                  <c:v>1.2093052713739452</c:v>
                </c:pt>
                <c:pt idx="4">
                  <c:v>1.2077722662673736</c:v>
                </c:pt>
                <c:pt idx="5">
                  <c:v>1.1944575286987593</c:v>
                </c:pt>
                <c:pt idx="6">
                  <c:v>1.1930384626549391</c:v>
                </c:pt>
                <c:pt idx="7">
                  <c:v>1.2021231975333642</c:v>
                </c:pt>
                <c:pt idx="8">
                  <c:v>1.1984330591720893</c:v>
                </c:pt>
                <c:pt idx="9">
                  <c:v>1.2015025463382141</c:v>
                </c:pt>
                <c:pt idx="10">
                  <c:v>1.199105792298448</c:v>
                </c:pt>
                <c:pt idx="11">
                  <c:v>1.2030512302139547</c:v>
                </c:pt>
                <c:pt idx="12">
                  <c:v>1.1981101193072794</c:v>
                </c:pt>
                <c:pt idx="13">
                  <c:v>1.2013752317632649</c:v>
                </c:pt>
                <c:pt idx="14">
                  <c:v>1.2063001395486403</c:v>
                </c:pt>
                <c:pt idx="15">
                  <c:v>1.2013857886243218</c:v>
                </c:pt>
                <c:pt idx="16">
                  <c:v>1.1814061897486894</c:v>
                </c:pt>
                <c:pt idx="17">
                  <c:v>1.2028175453584553</c:v>
                </c:pt>
                <c:pt idx="18">
                  <c:v>1.1968101086936036</c:v>
                </c:pt>
                <c:pt idx="19">
                  <c:v>1.1914930103705317</c:v>
                </c:pt>
                <c:pt idx="20">
                  <c:v>1.1879337175045266</c:v>
                </c:pt>
                <c:pt idx="21">
                  <c:v>1.1953456270441056</c:v>
                </c:pt>
                <c:pt idx="22">
                  <c:v>1.1917504210454881</c:v>
                </c:pt>
                <c:pt idx="23">
                  <c:v>1.188133639792448</c:v>
                </c:pt>
                <c:pt idx="24">
                  <c:v>1.1849541176337484</c:v>
                </c:pt>
                <c:pt idx="25">
                  <c:v>1.1865309441735161</c:v>
                </c:pt>
                <c:pt idx="26">
                  <c:v>1.1960010832320893</c:v>
                </c:pt>
                <c:pt idx="27">
                  <c:v>1.1948876715793757</c:v>
                </c:pt>
                <c:pt idx="28">
                  <c:v>1.1968733264952678</c:v>
                </c:pt>
                <c:pt idx="29">
                  <c:v>1.2028524845890649</c:v>
                </c:pt>
                <c:pt idx="30">
                  <c:v>1.1950583044020302</c:v>
                </c:pt>
                <c:pt idx="31">
                  <c:v>1.1963062778794122</c:v>
                </c:pt>
                <c:pt idx="32">
                  <c:v>1.2109094531896192</c:v>
                </c:pt>
                <c:pt idx="33">
                  <c:v>1.1986960946378518</c:v>
                </c:pt>
                <c:pt idx="34">
                  <c:v>1.1932197610168562</c:v>
                </c:pt>
                <c:pt idx="35">
                  <c:v>1.1915543401663522</c:v>
                </c:pt>
                <c:pt idx="36">
                  <c:v>1.182354373441636</c:v>
                </c:pt>
                <c:pt idx="37">
                  <c:v>1.2025677701622353</c:v>
                </c:pt>
                <c:pt idx="38">
                  <c:v>1.200242757026428</c:v>
                </c:pt>
                <c:pt idx="39">
                  <c:v>1.1961926171174266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0935808"/>
        <c:axId val="1860936352"/>
      </c:lineChart>
      <c:catAx>
        <c:axId val="1860935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50" b="0" i="0" baseline="0">
                    <a:effectLst/>
                  </a:rPr>
                  <a:t>Data set sizes (number of lines)</a:t>
                </a:r>
                <a:endParaRPr lang="en-GB" sz="5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36352"/>
        <c:crosses val="autoZero"/>
        <c:auto val="1"/>
        <c:lblAlgn val="ctr"/>
        <c:lblOffset val="100"/>
        <c:noMultiLvlLbl val="0"/>
      </c:catAx>
      <c:valAx>
        <c:axId val="186093635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Speedup</a:t>
                </a:r>
              </a:p>
              <a:p>
                <a:pPr>
                  <a:defRPr/>
                </a:pP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35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200024</xdr:colOff>
      <xdr:row>2</xdr:row>
      <xdr:rowOff>76200</xdr:rowOff>
    </xdr:from>
    <xdr:to>
      <xdr:col>25</xdr:col>
      <xdr:colOff>161925</xdr:colOff>
      <xdr:row>20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19</xdr:row>
      <xdr:rowOff>114300</xdr:rowOff>
    </xdr:from>
    <xdr:to>
      <xdr:col>16</xdr:col>
      <xdr:colOff>523875</xdr:colOff>
      <xdr:row>34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523875</xdr:colOff>
      <xdr:row>19</xdr:row>
      <xdr:rowOff>114300</xdr:rowOff>
    </xdr:from>
    <xdr:to>
      <xdr:col>24</xdr:col>
      <xdr:colOff>219075</xdr:colOff>
      <xdr:row>34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219074</xdr:colOff>
      <xdr:row>34</xdr:row>
      <xdr:rowOff>19049</xdr:rowOff>
    </xdr:from>
    <xdr:to>
      <xdr:col>23</xdr:col>
      <xdr:colOff>504825</xdr:colOff>
      <xdr:row>54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F21" zoomScaleNormal="100" workbookViewId="0">
      <selection activeCell="E2" sqref="E2:E41"/>
    </sheetView>
  </sheetViews>
  <sheetFormatPr defaultRowHeight="15" x14ac:dyDescent="0.25"/>
  <cols>
    <col min="1" max="1" width="13.28515625" bestFit="1" customWidth="1"/>
  </cols>
  <sheetData>
    <row r="1" spans="1:12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</row>
    <row r="2" spans="1:12" x14ac:dyDescent="0.25">
      <c r="A2" s="5">
        <v>50000</v>
      </c>
      <c r="B2">
        <v>3221826</v>
      </c>
      <c r="C2">
        <v>2982342</v>
      </c>
      <c r="D2" s="1">
        <v>28351854</v>
      </c>
      <c r="E2" s="1">
        <v>23262370</v>
      </c>
      <c r="F2" s="2">
        <f>B2/C2</f>
        <v>1.0803006496236851</v>
      </c>
      <c r="G2" s="3">
        <f>D2/E2</f>
        <v>1.2187861340009638</v>
      </c>
      <c r="I2" s="6">
        <f>B2/1000000000</f>
        <v>3.2218260000000001E-3</v>
      </c>
      <c r="J2" s="6">
        <f>C2/1000000000</f>
        <v>2.9823419999999998E-3</v>
      </c>
      <c r="K2" s="6">
        <f>D2/1000000000</f>
        <v>2.8351853999999999E-2</v>
      </c>
      <c r="L2" s="6">
        <f>E2/1000000000</f>
        <v>2.3262370000000001E-2</v>
      </c>
    </row>
    <row r="3" spans="1:12" x14ac:dyDescent="0.25">
      <c r="A3" s="5">
        <v>150000</v>
      </c>
      <c r="B3">
        <v>9600516</v>
      </c>
      <c r="C3">
        <v>9075760</v>
      </c>
      <c r="D3" s="1">
        <v>84084332</v>
      </c>
      <c r="E3" s="1">
        <v>69364871</v>
      </c>
      <c r="F3" s="2">
        <f t="shared" ref="F3:F41" si="0">B3/C3</f>
        <v>1.0578195104321841</v>
      </c>
      <c r="G3" s="3">
        <f t="shared" ref="G3:G41" si="1">D3/E3</f>
        <v>1.2122033932709253</v>
      </c>
      <c r="I3" s="6">
        <f>B3/1000000000</f>
        <v>9.6005159999999999E-3</v>
      </c>
      <c r="J3" s="6">
        <f t="shared" ref="J3:J41" si="2">C3/1000000000</f>
        <v>9.0757600000000004E-3</v>
      </c>
      <c r="K3" s="6">
        <f t="shared" ref="K3:K41" si="3">D3/1000000000</f>
        <v>8.4084331999999998E-2</v>
      </c>
      <c r="L3" s="6">
        <f t="shared" ref="L3:L41" si="4">E3/1000000000</f>
        <v>6.9364870999999995E-2</v>
      </c>
    </row>
    <row r="4" spans="1:12" x14ac:dyDescent="0.25">
      <c r="A4" s="5">
        <v>250000</v>
      </c>
      <c r="B4" s="1">
        <v>15632634</v>
      </c>
      <c r="C4" s="1">
        <v>15216576</v>
      </c>
      <c r="D4" s="1">
        <v>139281347</v>
      </c>
      <c r="E4" s="1">
        <v>115997470</v>
      </c>
      <c r="F4" s="2">
        <f t="shared" si="0"/>
        <v>1.0273424192144145</v>
      </c>
      <c r="G4" s="3">
        <f t="shared" si="1"/>
        <v>1.2007274555212282</v>
      </c>
      <c r="I4" s="6">
        <f t="shared" ref="I4:I41" si="5">B4/1000000000</f>
        <v>1.5632633999999999E-2</v>
      </c>
      <c r="J4" s="6">
        <f t="shared" si="2"/>
        <v>1.5216576000000001E-2</v>
      </c>
      <c r="K4" s="6">
        <f t="shared" si="3"/>
        <v>0.139281347</v>
      </c>
      <c r="L4" s="6">
        <f t="shared" si="4"/>
        <v>0.11599747000000001</v>
      </c>
    </row>
    <row r="5" spans="1:12" x14ac:dyDescent="0.25">
      <c r="A5" s="5">
        <v>350000</v>
      </c>
      <c r="B5" s="1">
        <v>22002437</v>
      </c>
      <c r="C5" s="1">
        <v>20842968</v>
      </c>
      <c r="D5" s="1">
        <v>196457446</v>
      </c>
      <c r="E5" s="1">
        <v>162454800</v>
      </c>
      <c r="F5" s="2">
        <f t="shared" si="0"/>
        <v>1.055628785689255</v>
      </c>
      <c r="G5" s="3">
        <f t="shared" si="1"/>
        <v>1.2093052713739452</v>
      </c>
      <c r="I5" s="6">
        <f t="shared" si="5"/>
        <v>2.2002437E-2</v>
      </c>
      <c r="J5" s="6">
        <f t="shared" si="2"/>
        <v>2.0842968E-2</v>
      </c>
      <c r="K5" s="6">
        <f t="shared" si="3"/>
        <v>0.19645744600000001</v>
      </c>
      <c r="L5" s="6">
        <f t="shared" si="4"/>
        <v>0.16245480000000001</v>
      </c>
    </row>
    <row r="6" spans="1:12" x14ac:dyDescent="0.25">
      <c r="A6" s="5">
        <v>450000</v>
      </c>
      <c r="B6" s="1">
        <v>28000151</v>
      </c>
      <c r="C6" s="1">
        <v>26670801</v>
      </c>
      <c r="D6" s="1">
        <v>253027733</v>
      </c>
      <c r="E6" s="1">
        <v>209499539</v>
      </c>
      <c r="F6" s="2">
        <f t="shared" si="0"/>
        <v>1.0498428974817817</v>
      </c>
      <c r="G6" s="3">
        <f t="shared" si="1"/>
        <v>1.2077722662673736</v>
      </c>
      <c r="I6" s="6">
        <f t="shared" si="5"/>
        <v>2.8000151000000001E-2</v>
      </c>
      <c r="J6" s="6">
        <f t="shared" si="2"/>
        <v>2.6670801000000001E-2</v>
      </c>
      <c r="K6" s="6">
        <f t="shared" si="3"/>
        <v>0.25302773299999998</v>
      </c>
      <c r="L6" s="6">
        <f t="shared" si="4"/>
        <v>0.20949953900000001</v>
      </c>
    </row>
    <row r="7" spans="1:12" x14ac:dyDescent="0.25">
      <c r="A7" s="5">
        <v>550000</v>
      </c>
      <c r="B7" s="1">
        <v>34711791</v>
      </c>
      <c r="C7" s="1">
        <v>33149488</v>
      </c>
      <c r="D7" s="1">
        <v>308767092</v>
      </c>
      <c r="E7" s="1">
        <v>258499850</v>
      </c>
      <c r="F7" s="2">
        <f t="shared" si="0"/>
        <v>1.0471290235312232</v>
      </c>
      <c r="G7" s="3">
        <f t="shared" si="1"/>
        <v>1.1944575286987593</v>
      </c>
      <c r="I7" s="6">
        <f t="shared" si="5"/>
        <v>3.4711790999999999E-2</v>
      </c>
      <c r="J7" s="6">
        <f t="shared" si="2"/>
        <v>3.3149487999999998E-2</v>
      </c>
      <c r="K7" s="6">
        <f t="shared" si="3"/>
        <v>0.30876709200000002</v>
      </c>
      <c r="L7" s="6">
        <f t="shared" si="4"/>
        <v>0.25849984999999998</v>
      </c>
    </row>
    <row r="8" spans="1:12" x14ac:dyDescent="0.25">
      <c r="A8" s="5">
        <v>650000</v>
      </c>
      <c r="B8" s="1">
        <v>43068423</v>
      </c>
      <c r="C8" s="1">
        <v>40668941</v>
      </c>
      <c r="D8" s="1">
        <v>365411111</v>
      </c>
      <c r="E8" s="1">
        <v>306286111</v>
      </c>
      <c r="F8" s="2">
        <f t="shared" si="0"/>
        <v>1.0590003560702503</v>
      </c>
      <c r="G8" s="3">
        <f t="shared" si="1"/>
        <v>1.1930384626549391</v>
      </c>
      <c r="I8" s="6">
        <f t="shared" si="5"/>
        <v>4.3068423000000002E-2</v>
      </c>
      <c r="J8" s="6">
        <f t="shared" si="2"/>
        <v>4.0668941E-2</v>
      </c>
      <c r="K8" s="6">
        <f t="shared" si="3"/>
        <v>0.36541111100000001</v>
      </c>
      <c r="L8" s="6">
        <f t="shared" si="4"/>
        <v>0.30628611100000003</v>
      </c>
    </row>
    <row r="9" spans="1:12" x14ac:dyDescent="0.25">
      <c r="A9" s="5">
        <v>750000</v>
      </c>
      <c r="B9" s="1">
        <v>47500987</v>
      </c>
      <c r="C9" s="1">
        <v>45735169</v>
      </c>
      <c r="D9" s="1">
        <v>422554042</v>
      </c>
      <c r="E9" s="1">
        <v>351506437</v>
      </c>
      <c r="F9" s="2">
        <f t="shared" si="0"/>
        <v>1.0386096310259616</v>
      </c>
      <c r="G9" s="3">
        <f t="shared" si="1"/>
        <v>1.2021231975333642</v>
      </c>
      <c r="I9" s="6">
        <f t="shared" si="5"/>
        <v>4.7500987000000001E-2</v>
      </c>
      <c r="J9" s="6">
        <f t="shared" si="2"/>
        <v>4.5735168999999999E-2</v>
      </c>
      <c r="K9" s="6">
        <f t="shared" si="3"/>
        <v>0.42255404200000002</v>
      </c>
      <c r="L9" s="6">
        <f t="shared" si="4"/>
        <v>0.351506437</v>
      </c>
    </row>
    <row r="10" spans="1:12" x14ac:dyDescent="0.25">
      <c r="A10" s="5">
        <v>850000</v>
      </c>
      <c r="B10" s="1">
        <v>53129713</v>
      </c>
      <c r="C10" s="1">
        <v>52237065</v>
      </c>
      <c r="D10" s="1">
        <v>478542984</v>
      </c>
      <c r="E10" s="1">
        <v>399307229</v>
      </c>
      <c r="F10" s="2">
        <f t="shared" si="0"/>
        <v>1.0170884026504934</v>
      </c>
      <c r="G10" s="3">
        <f t="shared" si="1"/>
        <v>1.1984330591720893</v>
      </c>
      <c r="I10" s="6">
        <f t="shared" si="5"/>
        <v>5.3129713000000002E-2</v>
      </c>
      <c r="J10" s="6">
        <f t="shared" si="2"/>
        <v>5.2237064999999999E-2</v>
      </c>
      <c r="K10" s="6">
        <f t="shared" si="3"/>
        <v>0.478542984</v>
      </c>
      <c r="L10" s="6">
        <f t="shared" si="4"/>
        <v>0.39930722899999999</v>
      </c>
    </row>
    <row r="11" spans="1:12" x14ac:dyDescent="0.25">
      <c r="A11" s="5">
        <v>950000</v>
      </c>
      <c r="B11" s="1">
        <v>59913452</v>
      </c>
      <c r="C11" s="1">
        <v>59548197</v>
      </c>
      <c r="D11" s="1">
        <v>534683730</v>
      </c>
      <c r="E11" s="1">
        <v>445012565</v>
      </c>
      <c r="F11" s="2">
        <f t="shared" si="0"/>
        <v>1.0061337709351637</v>
      </c>
      <c r="G11" s="3">
        <f t="shared" si="1"/>
        <v>1.2015025463382141</v>
      </c>
      <c r="I11" s="6">
        <f t="shared" si="5"/>
        <v>5.9913451999999999E-2</v>
      </c>
      <c r="J11" s="6">
        <f t="shared" si="2"/>
        <v>5.9548196999999997E-2</v>
      </c>
      <c r="K11" s="6">
        <f t="shared" si="3"/>
        <v>0.53468373000000002</v>
      </c>
      <c r="L11" s="6">
        <f t="shared" si="4"/>
        <v>0.44501256500000003</v>
      </c>
    </row>
    <row r="12" spans="1:12" x14ac:dyDescent="0.25">
      <c r="A12" s="5">
        <v>1050000</v>
      </c>
      <c r="B12" s="1">
        <v>69357197</v>
      </c>
      <c r="C12" s="1">
        <v>67301162</v>
      </c>
      <c r="D12" s="1">
        <v>592442200</v>
      </c>
      <c r="E12" s="1">
        <v>494070001</v>
      </c>
      <c r="F12" s="2">
        <f t="shared" si="0"/>
        <v>1.0305497697053136</v>
      </c>
      <c r="G12" s="3">
        <f t="shared" si="1"/>
        <v>1.199105792298448</v>
      </c>
      <c r="I12" s="6">
        <f t="shared" si="5"/>
        <v>6.9357196999999995E-2</v>
      </c>
      <c r="J12" s="6">
        <f t="shared" si="2"/>
        <v>6.7301161999999998E-2</v>
      </c>
      <c r="K12" s="6">
        <f t="shared" si="3"/>
        <v>0.59244220000000003</v>
      </c>
      <c r="L12" s="6">
        <f t="shared" si="4"/>
        <v>0.49407000099999998</v>
      </c>
    </row>
    <row r="13" spans="1:12" x14ac:dyDescent="0.25">
      <c r="A13" s="5">
        <v>1150000</v>
      </c>
      <c r="B13" s="1">
        <v>73127128</v>
      </c>
      <c r="C13" s="1">
        <v>72847921</v>
      </c>
      <c r="D13" s="1">
        <v>650966893</v>
      </c>
      <c r="E13" s="1">
        <v>541096569</v>
      </c>
      <c r="F13" s="2">
        <f t="shared" si="0"/>
        <v>1.0038327380681187</v>
      </c>
      <c r="G13" s="3">
        <f t="shared" si="1"/>
        <v>1.2030512302139547</v>
      </c>
      <c r="I13" s="6">
        <f t="shared" si="5"/>
        <v>7.3127128E-2</v>
      </c>
      <c r="J13" s="6">
        <f t="shared" si="2"/>
        <v>7.2847920999999996E-2</v>
      </c>
      <c r="K13" s="6">
        <f t="shared" si="3"/>
        <v>0.65096689299999999</v>
      </c>
      <c r="L13" s="6">
        <f t="shared" si="4"/>
        <v>0.54109656900000003</v>
      </c>
    </row>
    <row r="14" spans="1:12" x14ac:dyDescent="0.25">
      <c r="A14" s="5">
        <v>1250000</v>
      </c>
      <c r="B14" s="1">
        <v>79283339</v>
      </c>
      <c r="C14" s="1">
        <v>78022030</v>
      </c>
      <c r="D14" s="1">
        <v>703794026</v>
      </c>
      <c r="E14" s="1">
        <v>587420150</v>
      </c>
      <c r="F14" s="2">
        <f t="shared" si="0"/>
        <v>1.0161660623288065</v>
      </c>
      <c r="G14" s="3">
        <f t="shared" si="1"/>
        <v>1.1981101193072794</v>
      </c>
      <c r="I14" s="6">
        <f t="shared" si="5"/>
        <v>7.9283338999999994E-2</v>
      </c>
      <c r="J14" s="6">
        <f t="shared" si="2"/>
        <v>7.8022030000000006E-2</v>
      </c>
      <c r="K14" s="6">
        <f t="shared" si="3"/>
        <v>0.70379402599999996</v>
      </c>
      <c r="L14" s="6">
        <f t="shared" si="4"/>
        <v>0.58742015000000003</v>
      </c>
    </row>
    <row r="15" spans="1:12" x14ac:dyDescent="0.25">
      <c r="A15" s="5">
        <v>1350000</v>
      </c>
      <c r="B15" s="1">
        <v>84588935</v>
      </c>
      <c r="C15" s="1">
        <v>82911077</v>
      </c>
      <c r="D15" s="1">
        <v>766949948</v>
      </c>
      <c r="E15" s="1">
        <v>638393341</v>
      </c>
      <c r="F15" s="2">
        <f t="shared" si="0"/>
        <v>1.0202368375940889</v>
      </c>
      <c r="G15" s="3">
        <f t="shared" si="1"/>
        <v>1.2013752317632649</v>
      </c>
      <c r="I15" s="6">
        <f t="shared" si="5"/>
        <v>8.4588935000000004E-2</v>
      </c>
      <c r="J15" s="6">
        <f t="shared" si="2"/>
        <v>8.2911077E-2</v>
      </c>
      <c r="K15" s="6">
        <f t="shared" si="3"/>
        <v>0.76694994800000005</v>
      </c>
      <c r="L15" s="6">
        <f t="shared" si="4"/>
        <v>0.638393341</v>
      </c>
    </row>
    <row r="16" spans="1:12" x14ac:dyDescent="0.25">
      <c r="A16" s="5">
        <v>1450000</v>
      </c>
      <c r="B16" s="1">
        <v>93562576</v>
      </c>
      <c r="C16" s="1">
        <v>91212311</v>
      </c>
      <c r="D16" s="1">
        <v>832252339</v>
      </c>
      <c r="E16" s="1">
        <v>689921448</v>
      </c>
      <c r="F16" s="2">
        <f t="shared" si="0"/>
        <v>1.0257669713028101</v>
      </c>
      <c r="G16" s="3">
        <f t="shared" si="1"/>
        <v>1.2063001395486403</v>
      </c>
      <c r="I16" s="6">
        <f t="shared" si="5"/>
        <v>9.3562575999999995E-2</v>
      </c>
      <c r="J16" s="6">
        <f t="shared" si="2"/>
        <v>9.1212311000000004E-2</v>
      </c>
      <c r="K16" s="6">
        <f t="shared" si="3"/>
        <v>0.83225233899999995</v>
      </c>
      <c r="L16" s="6">
        <f t="shared" si="4"/>
        <v>0.68992144799999999</v>
      </c>
    </row>
    <row r="17" spans="1:12" x14ac:dyDescent="0.25">
      <c r="A17" s="5">
        <v>1550000</v>
      </c>
      <c r="B17" s="1">
        <v>98543735</v>
      </c>
      <c r="C17" s="1">
        <v>98677741</v>
      </c>
      <c r="D17" s="1">
        <v>877614928</v>
      </c>
      <c r="E17" s="1">
        <v>730502172</v>
      </c>
      <c r="F17" s="2">
        <f t="shared" si="0"/>
        <v>0.99864198350466904</v>
      </c>
      <c r="G17" s="3">
        <f t="shared" si="1"/>
        <v>1.2013857886243218</v>
      </c>
      <c r="I17" s="6">
        <f t="shared" si="5"/>
        <v>9.8543734999999993E-2</v>
      </c>
      <c r="J17" s="6">
        <f t="shared" si="2"/>
        <v>9.8677740999999999E-2</v>
      </c>
      <c r="K17" s="6">
        <f t="shared" si="3"/>
        <v>0.87761492799999996</v>
      </c>
      <c r="L17" s="6">
        <f t="shared" si="4"/>
        <v>0.73050217200000001</v>
      </c>
    </row>
    <row r="18" spans="1:12" x14ac:dyDescent="0.25">
      <c r="A18" s="5">
        <v>1650000</v>
      </c>
      <c r="B18" s="1">
        <v>108191393</v>
      </c>
      <c r="C18" s="1">
        <v>110701998</v>
      </c>
      <c r="D18" s="1">
        <v>897821598</v>
      </c>
      <c r="E18" s="1">
        <v>759960127</v>
      </c>
      <c r="F18" s="2">
        <f t="shared" si="0"/>
        <v>0.97732105070045805</v>
      </c>
      <c r="G18" s="3">
        <f t="shared" si="1"/>
        <v>1.1814061897486894</v>
      </c>
      <c r="I18" s="6">
        <f t="shared" si="5"/>
        <v>0.108191393</v>
      </c>
      <c r="J18" s="6">
        <f t="shared" si="2"/>
        <v>0.110701998</v>
      </c>
      <c r="K18" s="6">
        <f t="shared" si="3"/>
        <v>0.89782159800000005</v>
      </c>
      <c r="L18" s="6">
        <f t="shared" si="4"/>
        <v>0.75996012700000004</v>
      </c>
    </row>
    <row r="19" spans="1:12" x14ac:dyDescent="0.25">
      <c r="A19" s="5">
        <v>1750000</v>
      </c>
      <c r="B19" s="1">
        <v>120289755</v>
      </c>
      <c r="C19" s="1">
        <v>119615878</v>
      </c>
      <c r="D19" s="1">
        <v>1002937906</v>
      </c>
      <c r="E19" s="1">
        <v>833823808</v>
      </c>
      <c r="F19" s="2">
        <f t="shared" si="0"/>
        <v>1.0056336751547315</v>
      </c>
      <c r="G19" s="3">
        <f t="shared" si="1"/>
        <v>1.2028175453584553</v>
      </c>
      <c r="I19" s="6">
        <f t="shared" si="5"/>
        <v>0.120289755</v>
      </c>
      <c r="J19" s="6">
        <f t="shared" si="2"/>
        <v>0.11961587799999999</v>
      </c>
      <c r="K19" s="6">
        <f t="shared" si="3"/>
        <v>1.0029379060000001</v>
      </c>
      <c r="L19" s="6">
        <f t="shared" si="4"/>
        <v>0.833823808</v>
      </c>
    </row>
    <row r="20" spans="1:12" x14ac:dyDescent="0.25">
      <c r="A20" s="5">
        <v>1850000</v>
      </c>
      <c r="B20" s="1">
        <v>125098305</v>
      </c>
      <c r="C20" s="1">
        <v>127015297</v>
      </c>
      <c r="D20" s="1">
        <v>1021705456</v>
      </c>
      <c r="E20" s="1">
        <v>853690530</v>
      </c>
      <c r="F20" s="2">
        <f t="shared" si="0"/>
        <v>0.98490739268987415</v>
      </c>
      <c r="G20" s="3">
        <f t="shared" si="1"/>
        <v>1.1968101086936036</v>
      </c>
      <c r="I20" s="6">
        <f t="shared" si="5"/>
        <v>0.12509830499999999</v>
      </c>
      <c r="J20" s="6">
        <f t="shared" si="2"/>
        <v>0.127015297</v>
      </c>
      <c r="K20" s="6">
        <f t="shared" si="3"/>
        <v>1.0217054560000001</v>
      </c>
      <c r="L20" s="6">
        <f t="shared" si="4"/>
        <v>0.85369052999999995</v>
      </c>
    </row>
    <row r="21" spans="1:12" x14ac:dyDescent="0.25">
      <c r="A21" s="5">
        <v>1950000</v>
      </c>
      <c r="B21" s="1">
        <v>133309572</v>
      </c>
      <c r="C21" s="1">
        <v>132520770</v>
      </c>
      <c r="D21" s="1">
        <v>1062271391</v>
      </c>
      <c r="E21" s="1">
        <v>891546473</v>
      </c>
      <c r="F21" s="2">
        <f t="shared" si="0"/>
        <v>1.005952289592039</v>
      </c>
      <c r="G21" s="3">
        <f t="shared" si="1"/>
        <v>1.1914930103705317</v>
      </c>
      <c r="I21" s="6">
        <f t="shared" si="5"/>
        <v>0.13330957199999999</v>
      </c>
      <c r="J21" s="6">
        <f t="shared" si="2"/>
        <v>0.13252077000000001</v>
      </c>
      <c r="K21" s="6">
        <f t="shared" si="3"/>
        <v>1.0622713909999999</v>
      </c>
      <c r="L21" s="6">
        <f t="shared" si="4"/>
        <v>0.89154647300000001</v>
      </c>
    </row>
    <row r="22" spans="1:12" x14ac:dyDescent="0.25">
      <c r="A22" s="5">
        <v>2050000</v>
      </c>
      <c r="B22" s="1">
        <v>133840066</v>
      </c>
      <c r="C22" s="1">
        <v>135212288</v>
      </c>
      <c r="D22" s="1">
        <v>1146412311</v>
      </c>
      <c r="E22" s="1">
        <v>965047371</v>
      </c>
      <c r="F22" s="2">
        <f t="shared" si="0"/>
        <v>0.98985135138013491</v>
      </c>
      <c r="G22" s="3">
        <f t="shared" si="1"/>
        <v>1.1879337175045266</v>
      </c>
      <c r="I22" s="6">
        <f t="shared" si="5"/>
        <v>0.13384006600000001</v>
      </c>
      <c r="J22" s="6">
        <f t="shared" si="2"/>
        <v>0.13521228800000001</v>
      </c>
      <c r="K22" s="6">
        <f t="shared" si="3"/>
        <v>1.146412311</v>
      </c>
      <c r="L22" s="6">
        <f t="shared" si="4"/>
        <v>0.96504737100000004</v>
      </c>
    </row>
    <row r="23" spans="1:12" x14ac:dyDescent="0.25">
      <c r="A23" s="5">
        <v>2150000</v>
      </c>
      <c r="B23" s="1">
        <v>141934798</v>
      </c>
      <c r="C23" s="1">
        <v>141787263</v>
      </c>
      <c r="D23" s="1">
        <v>1189057864</v>
      </c>
      <c r="E23" s="1">
        <v>994739795</v>
      </c>
      <c r="F23" s="2">
        <f t="shared" si="0"/>
        <v>1.0010405377526752</v>
      </c>
      <c r="G23" s="3">
        <f t="shared" si="1"/>
        <v>1.1953456270441056</v>
      </c>
      <c r="I23" s="6">
        <f t="shared" si="5"/>
        <v>0.141934798</v>
      </c>
      <c r="J23" s="6">
        <f t="shared" si="2"/>
        <v>0.141787263</v>
      </c>
      <c r="K23" s="6">
        <f t="shared" si="3"/>
        <v>1.189057864</v>
      </c>
      <c r="L23" s="6">
        <f t="shared" si="4"/>
        <v>0.99473979499999998</v>
      </c>
    </row>
    <row r="24" spans="1:12" x14ac:dyDescent="0.25">
      <c r="A24" s="5">
        <v>2250000</v>
      </c>
      <c r="B24" s="1">
        <v>147635763</v>
      </c>
      <c r="C24" s="1">
        <v>150905733</v>
      </c>
      <c r="D24" s="1">
        <v>1228939099</v>
      </c>
      <c r="E24" s="1">
        <v>1031205089</v>
      </c>
      <c r="F24" s="2">
        <f t="shared" si="0"/>
        <v>0.97833104193596143</v>
      </c>
      <c r="G24" s="3">
        <f t="shared" si="1"/>
        <v>1.1917504210454881</v>
      </c>
      <c r="I24" s="6">
        <f t="shared" si="5"/>
        <v>0.147635763</v>
      </c>
      <c r="J24" s="6">
        <f t="shared" si="2"/>
        <v>0.15090573299999999</v>
      </c>
      <c r="K24" s="6">
        <f t="shared" si="3"/>
        <v>1.228939099</v>
      </c>
      <c r="L24" s="6">
        <f t="shared" si="4"/>
        <v>1.031205089</v>
      </c>
    </row>
    <row r="25" spans="1:12" x14ac:dyDescent="0.25">
      <c r="A25" s="5">
        <v>2350000</v>
      </c>
      <c r="B25" s="1">
        <v>154443131</v>
      </c>
      <c r="C25" s="1">
        <v>155885073</v>
      </c>
      <c r="D25" s="1">
        <v>1259485777</v>
      </c>
      <c r="E25" s="1">
        <v>1060053966</v>
      </c>
      <c r="F25" s="2">
        <f t="shared" si="0"/>
        <v>0.99074996744556809</v>
      </c>
      <c r="G25" s="3">
        <f t="shared" si="1"/>
        <v>1.188133639792448</v>
      </c>
      <c r="I25" s="6">
        <f t="shared" si="5"/>
        <v>0.15444313100000001</v>
      </c>
      <c r="J25" s="6">
        <f t="shared" si="2"/>
        <v>0.15588507300000001</v>
      </c>
      <c r="K25" s="6">
        <f t="shared" si="3"/>
        <v>1.2594857770000001</v>
      </c>
      <c r="L25" s="6">
        <f t="shared" si="4"/>
        <v>1.0600539659999999</v>
      </c>
    </row>
    <row r="26" spans="1:12" x14ac:dyDescent="0.25">
      <c r="A26" s="5">
        <v>2450000</v>
      </c>
      <c r="B26" s="1">
        <v>162312934</v>
      </c>
      <c r="C26" s="1">
        <v>160082050</v>
      </c>
      <c r="D26" s="1">
        <v>1312952359</v>
      </c>
      <c r="E26" s="1">
        <v>1108019576</v>
      </c>
      <c r="F26" s="2">
        <f t="shared" si="0"/>
        <v>1.0139358785073029</v>
      </c>
      <c r="G26" s="3">
        <f t="shared" si="1"/>
        <v>1.1849541176337484</v>
      </c>
      <c r="I26" s="6">
        <f t="shared" si="5"/>
        <v>0.16231293399999999</v>
      </c>
      <c r="J26" s="6">
        <f t="shared" si="2"/>
        <v>0.16008205</v>
      </c>
      <c r="K26" s="6">
        <f t="shared" si="3"/>
        <v>1.3129523590000001</v>
      </c>
      <c r="L26" s="6">
        <f t="shared" si="4"/>
        <v>1.108019576</v>
      </c>
    </row>
    <row r="27" spans="1:12" x14ac:dyDescent="0.25">
      <c r="A27" s="5">
        <v>2550000</v>
      </c>
      <c r="B27" s="1">
        <v>167300089</v>
      </c>
      <c r="C27" s="1">
        <v>166600600</v>
      </c>
      <c r="D27" s="1">
        <v>1373618109</v>
      </c>
      <c r="E27" s="1">
        <v>1157675757</v>
      </c>
      <c r="F27" s="2">
        <f t="shared" si="0"/>
        <v>1.0041985983243757</v>
      </c>
      <c r="G27" s="3">
        <f t="shared" si="1"/>
        <v>1.1865309441735161</v>
      </c>
      <c r="I27" s="6">
        <f t="shared" si="5"/>
        <v>0.16730008900000001</v>
      </c>
      <c r="J27" s="6">
        <f t="shared" si="2"/>
        <v>0.16660059999999999</v>
      </c>
      <c r="K27" s="6">
        <f t="shared" si="3"/>
        <v>1.3736181089999999</v>
      </c>
      <c r="L27" s="6">
        <f t="shared" si="4"/>
        <v>1.157675757</v>
      </c>
    </row>
    <row r="28" spans="1:12" x14ac:dyDescent="0.25">
      <c r="A28" s="5">
        <v>2650000</v>
      </c>
      <c r="B28" s="1">
        <v>173012320</v>
      </c>
      <c r="C28" s="1">
        <v>174654349</v>
      </c>
      <c r="D28" s="1">
        <v>1445736102</v>
      </c>
      <c r="E28" s="1">
        <v>1208808355</v>
      </c>
      <c r="F28" s="2">
        <f t="shared" si="0"/>
        <v>0.99059840760106121</v>
      </c>
      <c r="G28" s="3">
        <f t="shared" si="1"/>
        <v>1.1960010832320893</v>
      </c>
      <c r="I28" s="6">
        <f t="shared" si="5"/>
        <v>0.17301232</v>
      </c>
      <c r="J28" s="6">
        <f t="shared" si="2"/>
        <v>0.17465434899999999</v>
      </c>
      <c r="K28" s="6">
        <f t="shared" si="3"/>
        <v>1.4457361019999999</v>
      </c>
      <c r="L28" s="6">
        <f t="shared" si="4"/>
        <v>1.2088083549999999</v>
      </c>
    </row>
    <row r="29" spans="1:12" x14ac:dyDescent="0.25">
      <c r="A29" s="5">
        <v>2750000</v>
      </c>
      <c r="B29" s="1">
        <v>178344926</v>
      </c>
      <c r="C29" s="1">
        <v>177777718</v>
      </c>
      <c r="D29" s="1">
        <v>1527639467</v>
      </c>
      <c r="E29" s="1">
        <v>1278479562</v>
      </c>
      <c r="F29" s="2">
        <f t="shared" si="0"/>
        <v>1.0031905460728212</v>
      </c>
      <c r="G29" s="3">
        <f t="shared" si="1"/>
        <v>1.1948876715793757</v>
      </c>
      <c r="I29" s="6">
        <f t="shared" si="5"/>
        <v>0.17834492599999999</v>
      </c>
      <c r="J29" s="6">
        <f t="shared" si="2"/>
        <v>0.177777718</v>
      </c>
      <c r="K29" s="6">
        <f t="shared" si="3"/>
        <v>1.527639467</v>
      </c>
      <c r="L29" s="6">
        <f t="shared" si="4"/>
        <v>1.278479562</v>
      </c>
    </row>
    <row r="30" spans="1:12" x14ac:dyDescent="0.25">
      <c r="A30" s="5">
        <v>2850000</v>
      </c>
      <c r="B30" s="1">
        <v>189255852</v>
      </c>
      <c r="C30" s="1">
        <v>190772250</v>
      </c>
      <c r="D30" s="1">
        <v>1614992183</v>
      </c>
      <c r="E30" s="1">
        <v>1349342614</v>
      </c>
      <c r="F30" s="2">
        <f t="shared" si="0"/>
        <v>0.99205126531767596</v>
      </c>
      <c r="G30" s="3">
        <f t="shared" si="1"/>
        <v>1.1968733264952678</v>
      </c>
      <c r="I30" s="6">
        <f t="shared" si="5"/>
        <v>0.189255852</v>
      </c>
      <c r="J30" s="6">
        <f t="shared" si="2"/>
        <v>0.19077225</v>
      </c>
      <c r="K30" s="6">
        <f t="shared" si="3"/>
        <v>1.614992183</v>
      </c>
      <c r="L30" s="6">
        <f t="shared" si="4"/>
        <v>1.349342614</v>
      </c>
    </row>
    <row r="31" spans="1:12" x14ac:dyDescent="0.25">
      <c r="A31" s="5">
        <v>2950000</v>
      </c>
      <c r="B31" s="1">
        <v>193487234</v>
      </c>
      <c r="C31" s="1">
        <v>196107889</v>
      </c>
      <c r="D31" s="1">
        <v>1687489497</v>
      </c>
      <c r="E31" s="1">
        <v>1402906440</v>
      </c>
      <c r="F31" s="2">
        <f t="shared" si="0"/>
        <v>0.98663666712561471</v>
      </c>
      <c r="G31" s="3">
        <f t="shared" si="1"/>
        <v>1.2028524845890649</v>
      </c>
      <c r="I31" s="6">
        <f t="shared" si="5"/>
        <v>0.19348723400000001</v>
      </c>
      <c r="J31" s="6">
        <f t="shared" si="2"/>
        <v>0.19610788900000001</v>
      </c>
      <c r="K31" s="6">
        <f t="shared" si="3"/>
        <v>1.6874894970000001</v>
      </c>
      <c r="L31" s="6">
        <f t="shared" si="4"/>
        <v>1.40290644</v>
      </c>
    </row>
    <row r="32" spans="1:12" x14ac:dyDescent="0.25">
      <c r="A32" s="5">
        <v>3050000</v>
      </c>
      <c r="B32" s="1">
        <v>201778181</v>
      </c>
      <c r="C32" s="1">
        <v>201821356</v>
      </c>
      <c r="D32" s="1">
        <v>1723090367</v>
      </c>
      <c r="E32" s="1">
        <v>1441846277</v>
      </c>
      <c r="F32" s="2">
        <f t="shared" si="0"/>
        <v>0.99978607318444535</v>
      </c>
      <c r="G32" s="3">
        <f t="shared" si="1"/>
        <v>1.1950583044020302</v>
      </c>
      <c r="I32" s="6">
        <f t="shared" si="5"/>
        <v>0.201778181</v>
      </c>
      <c r="J32" s="6">
        <f t="shared" si="2"/>
        <v>0.20182135600000001</v>
      </c>
      <c r="K32" s="6">
        <f t="shared" si="3"/>
        <v>1.723090367</v>
      </c>
      <c r="L32" s="6">
        <f t="shared" si="4"/>
        <v>1.441846277</v>
      </c>
    </row>
    <row r="33" spans="1:12" x14ac:dyDescent="0.25">
      <c r="A33" s="5">
        <v>3150000</v>
      </c>
      <c r="B33" s="1">
        <v>208083512</v>
      </c>
      <c r="C33" s="1">
        <v>210137518</v>
      </c>
      <c r="D33" s="1">
        <v>1726284786</v>
      </c>
      <c r="E33" s="1">
        <v>1443012394</v>
      </c>
      <c r="F33" s="2">
        <f t="shared" si="0"/>
        <v>0.99022541990811941</v>
      </c>
      <c r="G33" s="3">
        <f t="shared" si="1"/>
        <v>1.1963062778794122</v>
      </c>
      <c r="I33" s="6">
        <f t="shared" si="5"/>
        <v>0.208083512</v>
      </c>
      <c r="J33" s="6">
        <f t="shared" si="2"/>
        <v>0.210137518</v>
      </c>
      <c r="K33" s="6">
        <f t="shared" si="3"/>
        <v>1.7262847859999999</v>
      </c>
      <c r="L33" s="6">
        <f t="shared" si="4"/>
        <v>1.4430123939999999</v>
      </c>
    </row>
    <row r="34" spans="1:12" x14ac:dyDescent="0.25">
      <c r="A34" s="5">
        <v>3250000</v>
      </c>
      <c r="B34" s="1">
        <v>211563669</v>
      </c>
      <c r="C34" s="1">
        <v>217822815</v>
      </c>
      <c r="D34" s="1">
        <v>1836313000</v>
      </c>
      <c r="E34" s="1">
        <v>1516474246</v>
      </c>
      <c r="F34" s="2">
        <f t="shared" si="0"/>
        <v>0.97126496597704881</v>
      </c>
      <c r="G34" s="3">
        <f t="shared" si="1"/>
        <v>1.2109094531896192</v>
      </c>
      <c r="I34" s="6">
        <f t="shared" si="5"/>
        <v>0.21156366900000001</v>
      </c>
      <c r="J34" s="6">
        <f t="shared" si="2"/>
        <v>0.217822815</v>
      </c>
      <c r="K34" s="6">
        <f t="shared" si="3"/>
        <v>1.8363130000000001</v>
      </c>
      <c r="L34" s="6">
        <f t="shared" si="4"/>
        <v>1.516474246</v>
      </c>
    </row>
    <row r="35" spans="1:12" x14ac:dyDescent="0.25">
      <c r="A35" s="5">
        <v>3350000</v>
      </c>
      <c r="B35" s="1">
        <v>221587732</v>
      </c>
      <c r="C35" s="1">
        <v>226653587</v>
      </c>
      <c r="D35" s="1">
        <v>1844961016</v>
      </c>
      <c r="E35" s="1">
        <v>1539139924</v>
      </c>
      <c r="F35" s="2">
        <f t="shared" si="0"/>
        <v>0.97764934997477004</v>
      </c>
      <c r="G35" s="3">
        <f t="shared" si="1"/>
        <v>1.1986960946378518</v>
      </c>
      <c r="I35" s="6">
        <f t="shared" si="5"/>
        <v>0.22158773200000001</v>
      </c>
      <c r="J35" s="6">
        <f t="shared" si="2"/>
        <v>0.22665358699999999</v>
      </c>
      <c r="K35" s="6">
        <f t="shared" si="3"/>
        <v>1.8449610160000001</v>
      </c>
      <c r="L35" s="6">
        <f t="shared" si="4"/>
        <v>1.5391399240000001</v>
      </c>
    </row>
    <row r="36" spans="1:12" x14ac:dyDescent="0.25">
      <c r="A36" s="5">
        <v>3450000</v>
      </c>
      <c r="B36" s="1">
        <v>225594978</v>
      </c>
      <c r="C36" s="1">
        <v>231973061</v>
      </c>
      <c r="D36" s="1">
        <v>1892425242</v>
      </c>
      <c r="E36" s="1">
        <v>1585982150</v>
      </c>
      <c r="F36" s="2">
        <f t="shared" si="0"/>
        <v>0.97250507031935063</v>
      </c>
      <c r="G36" s="3">
        <f t="shared" si="1"/>
        <v>1.1932197610168562</v>
      </c>
      <c r="I36" s="6">
        <f t="shared" si="5"/>
        <v>0.225594978</v>
      </c>
      <c r="J36" s="6">
        <f t="shared" si="2"/>
        <v>0.23197306100000001</v>
      </c>
      <c r="K36" s="6">
        <f t="shared" si="3"/>
        <v>1.8924252420000001</v>
      </c>
      <c r="L36" s="6">
        <f t="shared" si="4"/>
        <v>1.58598215</v>
      </c>
    </row>
    <row r="37" spans="1:12" x14ac:dyDescent="0.25">
      <c r="A37" s="5">
        <v>3550000</v>
      </c>
      <c r="B37" s="1">
        <v>233207919</v>
      </c>
      <c r="C37" s="1">
        <v>241360661</v>
      </c>
      <c r="D37" s="1">
        <v>1945243629</v>
      </c>
      <c r="E37" s="1">
        <v>1632526158</v>
      </c>
      <c r="F37" s="2">
        <f t="shared" si="0"/>
        <v>0.9662217448103525</v>
      </c>
      <c r="G37" s="3">
        <f t="shared" si="1"/>
        <v>1.1915543401663522</v>
      </c>
      <c r="I37" s="6">
        <f t="shared" si="5"/>
        <v>0.23320791900000001</v>
      </c>
      <c r="J37" s="6">
        <f t="shared" si="2"/>
        <v>0.241360661</v>
      </c>
      <c r="K37" s="6">
        <f t="shared" si="3"/>
        <v>1.9452436289999999</v>
      </c>
      <c r="L37" s="6">
        <f t="shared" si="4"/>
        <v>1.6325261579999999</v>
      </c>
    </row>
    <row r="38" spans="1:12" x14ac:dyDescent="0.25">
      <c r="A38" s="5">
        <v>3650000</v>
      </c>
      <c r="B38" s="1">
        <v>239518382</v>
      </c>
      <c r="C38" s="1">
        <v>247607259</v>
      </c>
      <c r="D38" s="1">
        <v>2022003301</v>
      </c>
      <c r="E38" s="1">
        <v>1710149974</v>
      </c>
      <c r="F38" s="2">
        <f t="shared" si="0"/>
        <v>0.96733182608349944</v>
      </c>
      <c r="G38" s="3">
        <f t="shared" si="1"/>
        <v>1.182354373441636</v>
      </c>
      <c r="I38" s="6">
        <f t="shared" si="5"/>
        <v>0.239518382</v>
      </c>
      <c r="J38" s="6">
        <f t="shared" si="2"/>
        <v>0.247607259</v>
      </c>
      <c r="K38" s="6">
        <f t="shared" si="3"/>
        <v>2.0220033009999998</v>
      </c>
      <c r="L38" s="6">
        <f t="shared" si="4"/>
        <v>1.7101499739999999</v>
      </c>
    </row>
    <row r="39" spans="1:12" x14ac:dyDescent="0.25">
      <c r="A39" s="5">
        <v>3750000</v>
      </c>
      <c r="B39" s="1">
        <v>245103045</v>
      </c>
      <c r="C39" s="1">
        <v>257526380</v>
      </c>
      <c r="D39" s="1">
        <v>2155938046</v>
      </c>
      <c r="E39" s="1">
        <v>1792778835</v>
      </c>
      <c r="F39" s="2">
        <f t="shared" si="0"/>
        <v>0.95175898096342593</v>
      </c>
      <c r="G39" s="3">
        <f t="shared" si="1"/>
        <v>1.2025677701622353</v>
      </c>
      <c r="I39" s="6">
        <f t="shared" si="5"/>
        <v>0.24510304499999999</v>
      </c>
      <c r="J39" s="6">
        <f t="shared" si="2"/>
        <v>0.25752638</v>
      </c>
      <c r="K39" s="6">
        <f t="shared" si="3"/>
        <v>2.1559380460000002</v>
      </c>
      <c r="L39" s="6">
        <f t="shared" si="4"/>
        <v>1.792778835</v>
      </c>
    </row>
    <row r="40" spans="1:12" x14ac:dyDescent="0.25">
      <c r="A40" s="5">
        <v>3850000</v>
      </c>
      <c r="B40" s="1">
        <v>254040251</v>
      </c>
      <c r="C40" s="1">
        <v>261046820</v>
      </c>
      <c r="D40" s="1">
        <v>2237247074</v>
      </c>
      <c r="E40" s="1">
        <v>1863995480</v>
      </c>
      <c r="F40" s="2">
        <f t="shared" si="0"/>
        <v>0.97315972284205565</v>
      </c>
      <c r="G40" s="3">
        <f t="shared" si="1"/>
        <v>1.200242757026428</v>
      </c>
      <c r="I40" s="6">
        <f t="shared" si="5"/>
        <v>0.25404025099999999</v>
      </c>
      <c r="J40" s="6">
        <f t="shared" si="2"/>
        <v>0.26104682000000001</v>
      </c>
      <c r="K40" s="6">
        <f t="shared" si="3"/>
        <v>2.2372470739999999</v>
      </c>
      <c r="L40" s="6">
        <f t="shared" si="4"/>
        <v>1.86399548</v>
      </c>
    </row>
    <row r="41" spans="1:12" x14ac:dyDescent="0.25">
      <c r="A41" s="5">
        <v>3950000</v>
      </c>
      <c r="B41" s="1">
        <v>252508412</v>
      </c>
      <c r="C41" s="1">
        <v>268493543</v>
      </c>
      <c r="D41" s="1">
        <v>2191138018</v>
      </c>
      <c r="E41" s="1">
        <v>1831760192</v>
      </c>
      <c r="F41" s="2">
        <f t="shared" si="0"/>
        <v>0.94046362969704633</v>
      </c>
      <c r="G41" s="3">
        <f t="shared" si="1"/>
        <v>1.1961926171174266</v>
      </c>
      <c r="I41" s="6">
        <f t="shared" si="5"/>
        <v>0.25250841200000002</v>
      </c>
      <c r="J41" s="6">
        <f t="shared" si="2"/>
        <v>0.268493543</v>
      </c>
      <c r="K41" s="6">
        <f t="shared" si="3"/>
        <v>2.1911380180000002</v>
      </c>
      <c r="L41" s="6">
        <f t="shared" si="4"/>
        <v>1.831760192</v>
      </c>
    </row>
    <row r="42" spans="1:12" x14ac:dyDescent="0.25">
      <c r="A42" s="5"/>
      <c r="B42" s="1"/>
      <c r="C42" s="1"/>
      <c r="D42" s="1"/>
      <c r="E42" s="1"/>
      <c r="F42" s="2"/>
      <c r="G42" s="3"/>
      <c r="I42" s="4"/>
      <c r="J42" s="4"/>
      <c r="K42" s="4"/>
      <c r="L42" s="4"/>
    </row>
    <row r="43" spans="1:12" x14ac:dyDescent="0.25">
      <c r="A43" s="5"/>
      <c r="B43" s="1"/>
      <c r="C43" s="1"/>
      <c r="D43" s="1"/>
      <c r="E43" s="1"/>
      <c r="F43" s="2"/>
      <c r="G43" s="3"/>
      <c r="I43" s="4"/>
      <c r="J43" s="4"/>
      <c r="K43" s="4"/>
      <c r="L43" s="4"/>
    </row>
    <row r="44" spans="1:12" x14ac:dyDescent="0.25">
      <c r="A44" s="5"/>
      <c r="B44" s="1"/>
      <c r="C44" s="1"/>
      <c r="D44" s="1"/>
      <c r="E44" s="1"/>
      <c r="F44" s="2"/>
      <c r="G44" s="3"/>
      <c r="I44" s="4"/>
      <c r="J44" s="4"/>
      <c r="K44" s="4"/>
      <c r="L44" s="4"/>
    </row>
    <row r="45" spans="1:12" x14ac:dyDescent="0.25">
      <c r="A45" s="5"/>
      <c r="B45" s="1"/>
      <c r="C45" s="1"/>
      <c r="D45" s="1"/>
      <c r="E45" s="1"/>
      <c r="F45" s="2"/>
      <c r="G45" s="3"/>
      <c r="I45" s="4"/>
      <c r="J45" s="4"/>
      <c r="K45" s="4"/>
      <c r="L45" s="4"/>
    </row>
    <row r="46" spans="1:12" x14ac:dyDescent="0.25">
      <c r="A46" s="5"/>
      <c r="B46" s="1"/>
      <c r="C46" s="1"/>
      <c r="D46" s="1"/>
      <c r="E46" s="1"/>
      <c r="F46" s="2"/>
      <c r="G46" s="3"/>
      <c r="I46" s="4"/>
      <c r="J46" s="4"/>
      <c r="K46" s="4"/>
      <c r="L46" s="4"/>
    </row>
    <row r="47" spans="1:12" x14ac:dyDescent="0.25">
      <c r="A47" s="5"/>
      <c r="B47" s="1"/>
      <c r="C47" s="1"/>
      <c r="D47" s="1"/>
      <c r="E47" s="1"/>
      <c r="F47" s="2"/>
      <c r="G47" s="3"/>
      <c r="I47" s="4"/>
      <c r="J47" s="4"/>
      <c r="K47" s="4"/>
      <c r="L47" s="4"/>
    </row>
    <row r="48" spans="1:12" x14ac:dyDescent="0.25">
      <c r="A48" s="5"/>
      <c r="B48" s="1"/>
      <c r="C48" s="1"/>
      <c r="D48" s="1"/>
      <c r="E48" s="1"/>
      <c r="F48" s="2"/>
      <c r="G48" s="3"/>
      <c r="I48" s="4"/>
      <c r="J48" s="4"/>
      <c r="K48" s="4"/>
      <c r="L48" s="4"/>
    </row>
    <row r="49" spans="1:12" x14ac:dyDescent="0.25">
      <c r="A49" s="5"/>
      <c r="B49" s="1"/>
      <c r="C49" s="1"/>
      <c r="D49" s="1"/>
      <c r="E49" s="1"/>
      <c r="F49" s="2"/>
      <c r="G49" s="3"/>
      <c r="I49" s="4"/>
      <c r="J49" s="4"/>
      <c r="K49" s="4"/>
      <c r="L49" s="4"/>
    </row>
    <row r="50" spans="1:12" x14ac:dyDescent="0.25">
      <c r="A50" s="5"/>
      <c r="B50" s="1"/>
      <c r="C50" s="1"/>
      <c r="D50" s="1"/>
      <c r="E50" s="1"/>
      <c r="F50" s="2"/>
      <c r="G50" s="3"/>
      <c r="I50" s="4"/>
      <c r="J50" s="4"/>
      <c r="K50" s="4"/>
      <c r="L50" s="4"/>
    </row>
    <row r="51" spans="1:12" x14ac:dyDescent="0.25">
      <c r="A51" s="5"/>
      <c r="B51" s="1"/>
      <c r="C51" s="1"/>
      <c r="D51" s="1"/>
      <c r="E51" s="1"/>
      <c r="F51" s="2"/>
      <c r="G51" s="3"/>
      <c r="I51" s="4"/>
      <c r="J51" s="4"/>
      <c r="K51" s="4"/>
      <c r="L51" s="4"/>
    </row>
    <row r="52" spans="1:12" x14ac:dyDescent="0.25">
      <c r="A52" s="5"/>
      <c r="B52" s="1"/>
      <c r="C52" s="1"/>
      <c r="D52" s="1"/>
      <c r="E52" s="1"/>
      <c r="F52" s="2"/>
      <c r="G52" s="3"/>
      <c r="I52" s="4"/>
      <c r="J52" s="4"/>
      <c r="K52" s="4"/>
      <c r="L52" s="4"/>
    </row>
    <row r="53" spans="1:12" x14ac:dyDescent="0.25">
      <c r="A53" s="5"/>
      <c r="B53" s="1"/>
      <c r="C53" s="1"/>
      <c r="D53" s="1"/>
      <c r="E53" s="1"/>
      <c r="F53" s="2"/>
      <c r="G53" s="3"/>
      <c r="I53" s="4"/>
      <c r="J53" s="4"/>
      <c r="K53" s="4"/>
      <c r="L53" s="4"/>
    </row>
    <row r="54" spans="1:12" x14ac:dyDescent="0.25">
      <c r="A54" s="5"/>
      <c r="B54" s="1"/>
      <c r="C54" s="1"/>
      <c r="D54" s="1"/>
      <c r="E54" s="1"/>
      <c r="F54" s="2"/>
      <c r="G54" s="3"/>
      <c r="I54" s="4"/>
      <c r="J54" s="4"/>
      <c r="K54" s="4"/>
      <c r="L54" s="4"/>
    </row>
    <row r="55" spans="1:12" x14ac:dyDescent="0.25">
      <c r="A55" s="5"/>
      <c r="B55" s="1"/>
      <c r="C55" s="1"/>
      <c r="D55" s="1"/>
      <c r="E55" s="1"/>
      <c r="F55" s="2"/>
      <c r="G55" s="3"/>
      <c r="I55" s="4"/>
      <c r="J55" s="4"/>
      <c r="K55" s="4"/>
      <c r="L55" s="4"/>
    </row>
    <row r="56" spans="1:12" x14ac:dyDescent="0.25">
      <c r="A56" s="5"/>
      <c r="B56" s="1"/>
      <c r="C56" s="1"/>
      <c r="D56" s="1"/>
      <c r="E56" s="1"/>
      <c r="F56" s="2"/>
      <c r="G56" s="3"/>
      <c r="I56" s="4"/>
      <c r="J56" s="4"/>
      <c r="K56" s="4"/>
      <c r="L56" s="4"/>
    </row>
    <row r="57" spans="1:12" x14ac:dyDescent="0.25">
      <c r="A57" s="5"/>
      <c r="B57" s="1"/>
      <c r="C57" s="1"/>
      <c r="D57" s="1"/>
      <c r="E57" s="1"/>
      <c r="F57" s="2"/>
      <c r="G57" s="3"/>
      <c r="I57" s="4"/>
      <c r="J57" s="4"/>
      <c r="K57" s="4"/>
      <c r="L57" s="4"/>
    </row>
    <row r="58" spans="1:12" x14ac:dyDescent="0.25">
      <c r="A58" s="5"/>
      <c r="B58" s="1"/>
      <c r="C58" s="1"/>
      <c r="D58" s="1"/>
      <c r="E58" s="1"/>
      <c r="F58" s="2"/>
      <c r="G58" s="3"/>
      <c r="I58" s="4"/>
      <c r="J58" s="4"/>
      <c r="K58" s="4"/>
      <c r="L58" s="4"/>
    </row>
    <row r="59" spans="1:12" x14ac:dyDescent="0.25">
      <c r="A59" s="5"/>
      <c r="B59" s="1"/>
      <c r="C59" s="1"/>
      <c r="D59" s="1"/>
      <c r="E59" s="1"/>
      <c r="F59" s="2"/>
      <c r="G59" s="3"/>
      <c r="I59" s="4"/>
      <c r="J59" s="4"/>
      <c r="K59" s="4"/>
      <c r="L59" s="4"/>
    </row>
    <row r="60" spans="1:12" x14ac:dyDescent="0.25">
      <c r="A60" s="5"/>
      <c r="B60" s="1"/>
      <c r="C60" s="1"/>
      <c r="D60" s="1"/>
      <c r="E60" s="1"/>
      <c r="F60" s="2"/>
      <c r="G60" s="3"/>
      <c r="I60" s="4"/>
      <c r="J60" s="4"/>
      <c r="K60" s="4"/>
      <c r="L60" s="4"/>
    </row>
    <row r="61" spans="1:12" x14ac:dyDescent="0.25">
      <c r="A61" s="5"/>
      <c r="B61" s="1"/>
      <c r="C61" s="1"/>
      <c r="D61" s="1"/>
      <c r="E61" s="1"/>
      <c r="F61" s="2"/>
      <c r="G61" s="3"/>
      <c r="I61" s="4"/>
      <c r="J61" s="4"/>
      <c r="K61" s="4"/>
      <c r="L61" s="4"/>
    </row>
    <row r="62" spans="1:12" x14ac:dyDescent="0.25">
      <c r="A62" s="5"/>
      <c r="B62" s="1"/>
      <c r="C62" s="1"/>
      <c r="D62" s="1"/>
      <c r="E62" s="1"/>
      <c r="F62" s="2"/>
      <c r="G62" s="3"/>
      <c r="I62" s="4"/>
      <c r="J62" s="4"/>
      <c r="K62" s="4"/>
      <c r="L62" s="4"/>
    </row>
    <row r="63" spans="1:12" x14ac:dyDescent="0.25">
      <c r="A63" s="5"/>
      <c r="B63" s="1"/>
      <c r="C63" s="1"/>
      <c r="D63" s="1"/>
      <c r="E63" s="1"/>
      <c r="F63" s="2"/>
      <c r="G63" s="3"/>
      <c r="I63" s="4"/>
      <c r="J63" s="4"/>
      <c r="K63" s="4"/>
      <c r="L63" s="4"/>
    </row>
    <row r="64" spans="1:12" x14ac:dyDescent="0.25">
      <c r="A64" s="5"/>
      <c r="B64" s="1"/>
      <c r="C64" s="1"/>
      <c r="D64" s="1"/>
      <c r="E64" s="1"/>
      <c r="F64" s="2"/>
      <c r="G64" s="3"/>
      <c r="I64" s="4"/>
      <c r="J64" s="4"/>
      <c r="K64" s="4"/>
      <c r="L64" s="4"/>
    </row>
    <row r="65" spans="1:12" x14ac:dyDescent="0.25">
      <c r="A65" s="5"/>
      <c r="B65" s="1"/>
      <c r="C65" s="1"/>
      <c r="D65" s="1"/>
      <c r="E65" s="1"/>
      <c r="F65" s="2"/>
      <c r="G65" s="3"/>
      <c r="I65" s="4"/>
      <c r="J65" s="4"/>
      <c r="K65" s="4"/>
      <c r="L65" s="4"/>
    </row>
    <row r="66" spans="1:12" x14ac:dyDescent="0.25">
      <c r="A66" s="5"/>
      <c r="B66" s="1"/>
      <c r="C66" s="1"/>
      <c r="D66" s="1"/>
      <c r="E66" s="1"/>
      <c r="F66" s="2"/>
      <c r="G66" s="3"/>
      <c r="I66" s="4"/>
      <c r="J66" s="4"/>
      <c r="K66" s="4"/>
      <c r="L66" s="4"/>
    </row>
    <row r="67" spans="1:12" x14ac:dyDescent="0.25">
      <c r="A67" s="5"/>
      <c r="B67" s="1"/>
      <c r="C67" s="1"/>
      <c r="D67" s="1"/>
      <c r="E67" s="1"/>
      <c r="F67" s="2"/>
      <c r="G67" s="3"/>
      <c r="I67" s="4"/>
      <c r="J67" s="4"/>
      <c r="K67" s="4"/>
      <c r="L67" s="4"/>
    </row>
    <row r="68" spans="1:12" x14ac:dyDescent="0.25">
      <c r="A68" s="5"/>
      <c r="B68" s="1"/>
      <c r="C68" s="1"/>
      <c r="D68" s="1"/>
      <c r="E68" s="1"/>
      <c r="F68" s="2"/>
      <c r="G68" s="3"/>
      <c r="I68" s="4"/>
      <c r="J68" s="4"/>
      <c r="K68" s="4"/>
      <c r="L68" s="4"/>
    </row>
    <row r="69" spans="1:12" x14ac:dyDescent="0.25">
      <c r="A69" s="5"/>
      <c r="B69" s="1"/>
      <c r="C69" s="1"/>
      <c r="D69" s="1"/>
      <c r="E69" s="1"/>
      <c r="F69" s="2"/>
      <c r="G69" s="3"/>
      <c r="I69" s="4"/>
      <c r="J69" s="4"/>
      <c r="K69" s="4"/>
      <c r="L69" s="4"/>
    </row>
    <row r="70" spans="1:12" x14ac:dyDescent="0.25">
      <c r="A70" s="5"/>
      <c r="B70" s="1"/>
      <c r="C70" s="1"/>
      <c r="D70" s="1"/>
      <c r="E70" s="1"/>
      <c r="F70" s="2"/>
      <c r="G70" s="3"/>
      <c r="I70" s="4"/>
      <c r="J70" s="4"/>
      <c r="K70" s="4"/>
      <c r="L70" s="4"/>
    </row>
    <row r="71" spans="1:12" x14ac:dyDescent="0.25">
      <c r="A71" s="5"/>
      <c r="B71" s="1"/>
      <c r="C71" s="1"/>
      <c r="D71" s="1"/>
      <c r="E71" s="1"/>
      <c r="F71" s="2"/>
      <c r="G71" s="3"/>
      <c r="I71" s="4"/>
      <c r="J71" s="4"/>
      <c r="K71" s="4"/>
      <c r="L71" s="4"/>
    </row>
    <row r="72" spans="1:12" x14ac:dyDescent="0.25">
      <c r="A72" s="5"/>
      <c r="B72" s="1"/>
      <c r="C72" s="1"/>
      <c r="D72" s="1"/>
      <c r="E72" s="1"/>
      <c r="F72" s="2"/>
      <c r="G72" s="3"/>
      <c r="I72" s="4"/>
      <c r="J72" s="4"/>
      <c r="K72" s="4"/>
      <c r="L72" s="4"/>
    </row>
    <row r="73" spans="1:12" x14ac:dyDescent="0.25">
      <c r="A73" s="5"/>
      <c r="B73" s="1"/>
      <c r="C73" s="1"/>
      <c r="D73" s="1"/>
      <c r="E73" s="1"/>
      <c r="F73" s="2"/>
      <c r="G73" s="3"/>
      <c r="I73" s="4"/>
      <c r="J73" s="4"/>
      <c r="K73" s="4"/>
      <c r="L73" s="4"/>
    </row>
    <row r="74" spans="1:12" x14ac:dyDescent="0.25">
      <c r="A74" s="5"/>
      <c r="B74" s="1"/>
      <c r="C74" s="1"/>
      <c r="D74" s="1"/>
      <c r="E74" s="1"/>
      <c r="F74" s="2"/>
      <c r="G74" s="3"/>
      <c r="I74" s="4"/>
      <c r="J74" s="4"/>
      <c r="K74" s="4"/>
      <c r="L74" s="4"/>
    </row>
    <row r="75" spans="1:12" x14ac:dyDescent="0.25">
      <c r="A75" s="5"/>
      <c r="B75" s="1"/>
      <c r="C75" s="1"/>
      <c r="D75" s="1"/>
      <c r="E75" s="1"/>
      <c r="F75" s="2"/>
      <c r="G75" s="3"/>
      <c r="I75" s="4"/>
      <c r="J75" s="4"/>
      <c r="K75" s="4"/>
      <c r="L75" s="4"/>
    </row>
    <row r="76" spans="1:12" x14ac:dyDescent="0.25">
      <c r="A76" s="5"/>
      <c r="B76" s="1"/>
      <c r="C76" s="1"/>
      <c r="D76" s="1"/>
      <c r="E76" s="1"/>
      <c r="F76" s="2"/>
      <c r="G76" s="3"/>
      <c r="I76" s="4"/>
      <c r="J76" s="4"/>
      <c r="K76" s="4"/>
      <c r="L76" s="4"/>
    </row>
    <row r="77" spans="1:12" x14ac:dyDescent="0.25">
      <c r="A77" s="5"/>
      <c r="B77" s="1"/>
      <c r="C77" s="1"/>
      <c r="D77" s="1"/>
      <c r="E77" s="1"/>
      <c r="F77" s="2"/>
      <c r="G77" s="3"/>
      <c r="I77" s="4"/>
      <c r="J77" s="4"/>
      <c r="K77" s="4"/>
      <c r="L77" s="4"/>
    </row>
    <row r="78" spans="1:12" x14ac:dyDescent="0.25">
      <c r="A78" s="5"/>
      <c r="B78" s="1"/>
      <c r="C78" s="1"/>
      <c r="D78" s="1"/>
      <c r="E78" s="1"/>
      <c r="F78" s="2"/>
      <c r="G78" s="3"/>
      <c r="I78" s="4"/>
      <c r="J78" s="4"/>
      <c r="K78" s="4"/>
      <c r="L78" s="4"/>
    </row>
    <row r="79" spans="1:12" x14ac:dyDescent="0.25">
      <c r="A79" s="5"/>
      <c r="B79" s="1"/>
      <c r="C79" s="1"/>
      <c r="D79" s="1"/>
      <c r="E79" s="1"/>
      <c r="F79" s="2"/>
      <c r="G79" s="3"/>
      <c r="I79" s="4"/>
      <c r="J79" s="4"/>
      <c r="K79" s="4"/>
      <c r="L79" s="4"/>
    </row>
    <row r="80" spans="1:12" x14ac:dyDescent="0.25">
      <c r="A80" s="5"/>
      <c r="B80" s="1"/>
      <c r="C80" s="1"/>
      <c r="D80" s="1"/>
      <c r="E80" s="1"/>
      <c r="F80" s="2"/>
      <c r="G80" s="3"/>
      <c r="I80" s="4"/>
      <c r="J80" s="4"/>
      <c r="K80" s="4"/>
      <c r="L80" s="4"/>
    </row>
    <row r="81" spans="1:12" x14ac:dyDescent="0.25">
      <c r="A81" s="5"/>
      <c r="B81" s="1"/>
      <c r="C81" s="1"/>
      <c r="D81" s="1"/>
      <c r="E81" s="1"/>
      <c r="F81" s="2"/>
      <c r="G81" s="3"/>
      <c r="I81" s="4"/>
      <c r="J81" s="4"/>
      <c r="K81" s="4"/>
      <c r="L81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Tinotenda Chemvura</dc:creator>
  <cp:lastModifiedBy>Tinotenda Chemvura</cp:lastModifiedBy>
  <dcterms:created xsi:type="dcterms:W3CDTF">2015-08-10T17:37:33Z</dcterms:created>
  <dcterms:modified xsi:type="dcterms:W3CDTF">2015-08-10T21:15:39Z</dcterms:modified>
</cp:coreProperties>
</file>