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chool Work\CSC\CSC2002S\Assignments\CHNTIN004_CSC2002S_Assignment_1\complete report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2" i="1"/>
  <c r="K2" i="1"/>
  <c r="J2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" i="1"/>
  <c r="I5" i="1"/>
  <c r="I6" i="1"/>
  <c r="I7" i="1"/>
  <c r="I8" i="1"/>
  <c r="I9" i="1"/>
  <c r="I10" i="1"/>
  <c r="I11" i="1"/>
  <c r="I12" i="1"/>
  <c r="I13" i="1"/>
  <c r="I14" i="1"/>
  <c r="I3" i="1"/>
  <c r="I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G2" i="1"/>
</calcChain>
</file>

<file path=xl/sharedStrings.xml><?xml version="1.0" encoding="utf-8"?>
<sst xmlns="http://schemas.openxmlformats.org/spreadsheetml/2006/main" count="7" uniqueCount="7">
  <si>
    <t>Sequential Times (Good conditions)</t>
  </si>
  <si>
    <t>Parallel Times (Good conditions)</t>
  </si>
  <si>
    <t>Sequential Times (Bad conditions)</t>
  </si>
  <si>
    <t>Parallel Times (bad conditions)</t>
  </si>
  <si>
    <t>Data Size</t>
  </si>
  <si>
    <t>Speedup Trend (Good Conditions)</t>
  </si>
  <si>
    <t>Speedup Trend (Bad Conditions)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</si>
</sst>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"/>
    <numFmt numFmtId="165" formatCode="0.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43" fontId="0" fillId="0" borderId="0" xfId="1" applyFont="1"/>
    <xf numFmtId="43" fontId="0" fillId="0" borderId="0" xfId="1" applyNumberFormat="1" applyFont="1"/>
    <xf numFmtId="164" fontId="0" fillId="0" borderId="0" xfId="0" applyNumberFormat="1"/>
    <xf numFmtId="165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 5.3a: Ultimate Test Results:</a:t>
            </a:r>
            <a:r>
              <a:rPr lang="en-GB" baseline="0"/>
              <a:t> Time vs Data Size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 Times (Good conditions)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0.0E+00</c:formatCode>
                <c:ptCount val="40"/>
                <c:pt idx="0">
                  <c:v>50000</c:v>
                </c:pt>
                <c:pt idx="1">
                  <c:v>150000</c:v>
                </c:pt>
                <c:pt idx="2">
                  <c:v>250000</c:v>
                </c:pt>
                <c:pt idx="3">
                  <c:v>350000</c:v>
                </c:pt>
                <c:pt idx="4">
                  <c:v>450000</c:v>
                </c:pt>
                <c:pt idx="5">
                  <c:v>550000</c:v>
                </c:pt>
                <c:pt idx="6">
                  <c:v>650000</c:v>
                </c:pt>
                <c:pt idx="7">
                  <c:v>750000</c:v>
                </c:pt>
                <c:pt idx="8">
                  <c:v>850000</c:v>
                </c:pt>
                <c:pt idx="9">
                  <c:v>950000</c:v>
                </c:pt>
                <c:pt idx="10">
                  <c:v>1050000</c:v>
                </c:pt>
                <c:pt idx="11">
                  <c:v>1150000</c:v>
                </c:pt>
                <c:pt idx="12">
                  <c:v>1250000</c:v>
                </c:pt>
                <c:pt idx="13">
                  <c:v>1350000</c:v>
                </c:pt>
                <c:pt idx="14">
                  <c:v>1450000</c:v>
                </c:pt>
                <c:pt idx="15">
                  <c:v>1550000</c:v>
                </c:pt>
                <c:pt idx="16">
                  <c:v>1650000</c:v>
                </c:pt>
                <c:pt idx="17">
                  <c:v>1750000</c:v>
                </c:pt>
                <c:pt idx="18">
                  <c:v>1850000</c:v>
                </c:pt>
                <c:pt idx="19">
                  <c:v>1950000</c:v>
                </c:pt>
                <c:pt idx="20">
                  <c:v>2050000</c:v>
                </c:pt>
                <c:pt idx="21">
                  <c:v>2150000</c:v>
                </c:pt>
                <c:pt idx="22">
                  <c:v>2250000</c:v>
                </c:pt>
                <c:pt idx="23">
                  <c:v>2350000</c:v>
                </c:pt>
                <c:pt idx="24">
                  <c:v>2450000</c:v>
                </c:pt>
                <c:pt idx="25">
                  <c:v>2550000</c:v>
                </c:pt>
                <c:pt idx="26">
                  <c:v>2650000</c:v>
                </c:pt>
                <c:pt idx="27">
                  <c:v>2750000</c:v>
                </c:pt>
                <c:pt idx="28">
                  <c:v>2850000</c:v>
                </c:pt>
                <c:pt idx="29">
                  <c:v>2950000</c:v>
                </c:pt>
                <c:pt idx="30">
                  <c:v>3050000</c:v>
                </c:pt>
                <c:pt idx="31">
                  <c:v>3150000</c:v>
                </c:pt>
                <c:pt idx="32">
                  <c:v>3250000</c:v>
                </c:pt>
                <c:pt idx="33">
                  <c:v>3350000</c:v>
                </c:pt>
                <c:pt idx="34">
                  <c:v>3450000</c:v>
                </c:pt>
                <c:pt idx="35">
                  <c:v>3550000</c:v>
                </c:pt>
                <c:pt idx="36">
                  <c:v>3650000</c:v>
                </c:pt>
                <c:pt idx="37">
                  <c:v>3750000</c:v>
                </c:pt>
                <c:pt idx="38">
                  <c:v>3850000</c:v>
                </c:pt>
                <c:pt idx="39">
                  <c:v>3950000</c:v>
                </c:pt>
              </c:numCache>
            </c:numRef>
          </c:cat>
          <c:val>
            <c:numRef>
              <c:f>Sheet1!$I$2:$I$41</c:f>
              <c:numCache>
                <c:formatCode>0.00</c:formatCode>
                <c:ptCount val="40"/>
                <c:pt idx="0">
                  <c:v>3.6518330000000002E-3</c:v>
                </c:pt>
                <c:pt idx="1">
                  <c:v>1.0523977E-2</c:v>
                </c:pt>
                <c:pt idx="2">
                  <c:v>1.7767043999999999E-2</c:v>
                </c:pt>
                <c:pt idx="3">
                  <c:v>2.4351000000000001E-2</c:v>
                </c:pt>
                <c:pt idx="4">
                  <c:v>2.9959058E-2</c:v>
                </c:pt>
                <c:pt idx="5">
                  <c:v>3.6657333E-2</c:v>
                </c:pt>
                <c:pt idx="6">
                  <c:v>4.3330345999999999E-2</c:v>
                </c:pt>
                <c:pt idx="7">
                  <c:v>5.0115088000000002E-2</c:v>
                </c:pt>
                <c:pt idx="8">
                  <c:v>5.6160129000000003E-2</c:v>
                </c:pt>
                <c:pt idx="9">
                  <c:v>6.0940478999999999E-2</c:v>
                </c:pt>
                <c:pt idx="10">
                  <c:v>6.7711086000000004E-2</c:v>
                </c:pt>
                <c:pt idx="11">
                  <c:v>7.5822052000000001E-2</c:v>
                </c:pt>
                <c:pt idx="12">
                  <c:v>8.2984645999999995E-2</c:v>
                </c:pt>
                <c:pt idx="13">
                  <c:v>8.9011445999999994E-2</c:v>
                </c:pt>
                <c:pt idx="14">
                  <c:v>9.3723335000000005E-2</c:v>
                </c:pt>
                <c:pt idx="15">
                  <c:v>0.108049013</c:v>
                </c:pt>
                <c:pt idx="16">
                  <c:v>0.107132713</c:v>
                </c:pt>
                <c:pt idx="17">
                  <c:v>0.11762694999999999</c:v>
                </c:pt>
                <c:pt idx="18">
                  <c:v>0.12507423300000001</c:v>
                </c:pt>
                <c:pt idx="19">
                  <c:v>0.13174108800000001</c:v>
                </c:pt>
                <c:pt idx="20">
                  <c:v>0.14502140499999999</c:v>
                </c:pt>
                <c:pt idx="21">
                  <c:v>0.147853344</c:v>
                </c:pt>
                <c:pt idx="22">
                  <c:v>0.14931329400000001</c:v>
                </c:pt>
                <c:pt idx="23">
                  <c:v>0.157611588</c:v>
                </c:pt>
                <c:pt idx="24">
                  <c:v>0.16889595700000001</c:v>
                </c:pt>
                <c:pt idx="25">
                  <c:v>0.17330295700000001</c:v>
                </c:pt>
                <c:pt idx="26">
                  <c:v>0.18059092600000001</c:v>
                </c:pt>
                <c:pt idx="27">
                  <c:v>0.182089853</c:v>
                </c:pt>
                <c:pt idx="28">
                  <c:v>0.19296343399999999</c:v>
                </c:pt>
                <c:pt idx="29">
                  <c:v>0.203387601</c:v>
                </c:pt>
                <c:pt idx="30">
                  <c:v>0.20271281399999999</c:v>
                </c:pt>
                <c:pt idx="31">
                  <c:v>0.21639654799999999</c:v>
                </c:pt>
                <c:pt idx="32">
                  <c:v>0.21546594899999999</c:v>
                </c:pt>
                <c:pt idx="33">
                  <c:v>0.22694193800000001</c:v>
                </c:pt>
                <c:pt idx="34">
                  <c:v>0.232461056</c:v>
                </c:pt>
                <c:pt idx="35">
                  <c:v>0.238739913</c:v>
                </c:pt>
                <c:pt idx="36">
                  <c:v>0.24664918299999999</c:v>
                </c:pt>
                <c:pt idx="37">
                  <c:v>0.27551879600000001</c:v>
                </c:pt>
                <c:pt idx="38">
                  <c:v>0.266736005</c:v>
                </c:pt>
                <c:pt idx="39">
                  <c:v>0.27846780599999998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 Times (Good conditions)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0.0E+00</c:formatCode>
                <c:ptCount val="40"/>
                <c:pt idx="0">
                  <c:v>50000</c:v>
                </c:pt>
                <c:pt idx="1">
                  <c:v>150000</c:v>
                </c:pt>
                <c:pt idx="2">
                  <c:v>250000</c:v>
                </c:pt>
                <c:pt idx="3">
                  <c:v>350000</c:v>
                </c:pt>
                <c:pt idx="4">
                  <c:v>450000</c:v>
                </c:pt>
                <c:pt idx="5">
                  <c:v>550000</c:v>
                </c:pt>
                <c:pt idx="6">
                  <c:v>650000</c:v>
                </c:pt>
                <c:pt idx="7">
                  <c:v>750000</c:v>
                </c:pt>
                <c:pt idx="8">
                  <c:v>850000</c:v>
                </c:pt>
                <c:pt idx="9">
                  <c:v>950000</c:v>
                </c:pt>
                <c:pt idx="10">
                  <c:v>1050000</c:v>
                </c:pt>
                <c:pt idx="11">
                  <c:v>1150000</c:v>
                </c:pt>
                <c:pt idx="12">
                  <c:v>1250000</c:v>
                </c:pt>
                <c:pt idx="13">
                  <c:v>1350000</c:v>
                </c:pt>
                <c:pt idx="14">
                  <c:v>1450000</c:v>
                </c:pt>
                <c:pt idx="15">
                  <c:v>1550000</c:v>
                </c:pt>
                <c:pt idx="16">
                  <c:v>1650000</c:v>
                </c:pt>
                <c:pt idx="17">
                  <c:v>1750000</c:v>
                </c:pt>
                <c:pt idx="18">
                  <c:v>1850000</c:v>
                </c:pt>
                <c:pt idx="19">
                  <c:v>1950000</c:v>
                </c:pt>
                <c:pt idx="20">
                  <c:v>2050000</c:v>
                </c:pt>
                <c:pt idx="21">
                  <c:v>2150000</c:v>
                </c:pt>
                <c:pt idx="22">
                  <c:v>2250000</c:v>
                </c:pt>
                <c:pt idx="23">
                  <c:v>2350000</c:v>
                </c:pt>
                <c:pt idx="24">
                  <c:v>2450000</c:v>
                </c:pt>
                <c:pt idx="25">
                  <c:v>2550000</c:v>
                </c:pt>
                <c:pt idx="26">
                  <c:v>2650000</c:v>
                </c:pt>
                <c:pt idx="27">
                  <c:v>2750000</c:v>
                </c:pt>
                <c:pt idx="28">
                  <c:v>2850000</c:v>
                </c:pt>
                <c:pt idx="29">
                  <c:v>2950000</c:v>
                </c:pt>
                <c:pt idx="30">
                  <c:v>3050000</c:v>
                </c:pt>
                <c:pt idx="31">
                  <c:v>3150000</c:v>
                </c:pt>
                <c:pt idx="32">
                  <c:v>3250000</c:v>
                </c:pt>
                <c:pt idx="33">
                  <c:v>3350000</c:v>
                </c:pt>
                <c:pt idx="34">
                  <c:v>3450000</c:v>
                </c:pt>
                <c:pt idx="35">
                  <c:v>3550000</c:v>
                </c:pt>
                <c:pt idx="36">
                  <c:v>3650000</c:v>
                </c:pt>
                <c:pt idx="37">
                  <c:v>3750000</c:v>
                </c:pt>
                <c:pt idx="38">
                  <c:v>3850000</c:v>
                </c:pt>
                <c:pt idx="39">
                  <c:v>3950000</c:v>
                </c:pt>
              </c:numCache>
            </c:numRef>
          </c:cat>
          <c:val>
            <c:numRef>
              <c:f>Sheet1!$J$2:$J$41</c:f>
              <c:numCache>
                <c:formatCode>0.00</c:formatCode>
                <c:ptCount val="40"/>
                <c:pt idx="0">
                  <c:v>2.1630299999999998E-3</c:v>
                </c:pt>
                <c:pt idx="1">
                  <c:v>6.5683970000000001E-3</c:v>
                </c:pt>
                <c:pt idx="2">
                  <c:v>1.0189114000000001E-2</c:v>
                </c:pt>
                <c:pt idx="3">
                  <c:v>1.3639228E-2</c:v>
                </c:pt>
                <c:pt idx="4">
                  <c:v>1.7585173999999999E-2</c:v>
                </c:pt>
                <c:pt idx="5">
                  <c:v>2.1946526000000001E-2</c:v>
                </c:pt>
                <c:pt idx="6">
                  <c:v>2.4542059000000001E-2</c:v>
                </c:pt>
                <c:pt idx="7">
                  <c:v>2.9644E-2</c:v>
                </c:pt>
                <c:pt idx="8">
                  <c:v>3.2992787000000003E-2</c:v>
                </c:pt>
                <c:pt idx="9">
                  <c:v>3.714829E-2</c:v>
                </c:pt>
                <c:pt idx="10">
                  <c:v>3.9899918999999999E-2</c:v>
                </c:pt>
                <c:pt idx="11">
                  <c:v>4.5237377000000002E-2</c:v>
                </c:pt>
                <c:pt idx="12">
                  <c:v>4.9741458000000002E-2</c:v>
                </c:pt>
                <c:pt idx="13">
                  <c:v>5.4063997000000003E-2</c:v>
                </c:pt>
                <c:pt idx="14">
                  <c:v>5.7791895000000003E-2</c:v>
                </c:pt>
                <c:pt idx="15">
                  <c:v>6.4001753999999994E-2</c:v>
                </c:pt>
                <c:pt idx="16">
                  <c:v>6.6124082000000001E-2</c:v>
                </c:pt>
                <c:pt idx="17">
                  <c:v>7.3120619999999997E-2</c:v>
                </c:pt>
                <c:pt idx="18">
                  <c:v>7.6731798000000004E-2</c:v>
                </c:pt>
                <c:pt idx="19">
                  <c:v>8.1181039999999996E-2</c:v>
                </c:pt>
                <c:pt idx="20">
                  <c:v>9.0249289999999996E-2</c:v>
                </c:pt>
                <c:pt idx="21">
                  <c:v>9.1426066E-2</c:v>
                </c:pt>
                <c:pt idx="22">
                  <c:v>9.0975579000000001E-2</c:v>
                </c:pt>
                <c:pt idx="23">
                  <c:v>9.5283444999999994E-2</c:v>
                </c:pt>
                <c:pt idx="24">
                  <c:v>0.104240711</c:v>
                </c:pt>
                <c:pt idx="25">
                  <c:v>0.106741846</c:v>
                </c:pt>
                <c:pt idx="26">
                  <c:v>0.11078613299999999</c:v>
                </c:pt>
                <c:pt idx="27">
                  <c:v>0.11075739599999999</c:v>
                </c:pt>
                <c:pt idx="28">
                  <c:v>0.12198666900000001</c:v>
                </c:pt>
                <c:pt idx="29">
                  <c:v>0.12691665299999999</c:v>
                </c:pt>
                <c:pt idx="30">
                  <c:v>0.125259065</c:v>
                </c:pt>
                <c:pt idx="31">
                  <c:v>0.13962495599999999</c:v>
                </c:pt>
                <c:pt idx="32">
                  <c:v>0.14112423299999999</c:v>
                </c:pt>
                <c:pt idx="33">
                  <c:v>0.14671888</c:v>
                </c:pt>
                <c:pt idx="34">
                  <c:v>0.14760285000000001</c:v>
                </c:pt>
                <c:pt idx="35">
                  <c:v>0.148799547</c:v>
                </c:pt>
                <c:pt idx="36">
                  <c:v>0.15687538500000001</c:v>
                </c:pt>
                <c:pt idx="37">
                  <c:v>0.17759673400000001</c:v>
                </c:pt>
                <c:pt idx="38">
                  <c:v>0.17037498700000001</c:v>
                </c:pt>
                <c:pt idx="39">
                  <c:v>0.17987779200000001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Sequential Times (Bad conditions)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0.0E+00</c:formatCode>
                <c:ptCount val="40"/>
                <c:pt idx="0">
                  <c:v>50000</c:v>
                </c:pt>
                <c:pt idx="1">
                  <c:v>150000</c:v>
                </c:pt>
                <c:pt idx="2">
                  <c:v>250000</c:v>
                </c:pt>
                <c:pt idx="3">
                  <c:v>350000</c:v>
                </c:pt>
                <c:pt idx="4">
                  <c:v>450000</c:v>
                </c:pt>
                <c:pt idx="5">
                  <c:v>550000</c:v>
                </c:pt>
                <c:pt idx="6">
                  <c:v>650000</c:v>
                </c:pt>
                <c:pt idx="7">
                  <c:v>750000</c:v>
                </c:pt>
                <c:pt idx="8">
                  <c:v>850000</c:v>
                </c:pt>
                <c:pt idx="9">
                  <c:v>950000</c:v>
                </c:pt>
                <c:pt idx="10">
                  <c:v>1050000</c:v>
                </c:pt>
                <c:pt idx="11">
                  <c:v>1150000</c:v>
                </c:pt>
                <c:pt idx="12">
                  <c:v>1250000</c:v>
                </c:pt>
                <c:pt idx="13">
                  <c:v>1350000</c:v>
                </c:pt>
                <c:pt idx="14">
                  <c:v>1450000</c:v>
                </c:pt>
                <c:pt idx="15">
                  <c:v>1550000</c:v>
                </c:pt>
                <c:pt idx="16">
                  <c:v>1650000</c:v>
                </c:pt>
                <c:pt idx="17">
                  <c:v>1750000</c:v>
                </c:pt>
                <c:pt idx="18">
                  <c:v>1850000</c:v>
                </c:pt>
                <c:pt idx="19">
                  <c:v>1950000</c:v>
                </c:pt>
                <c:pt idx="20">
                  <c:v>2050000</c:v>
                </c:pt>
                <c:pt idx="21">
                  <c:v>2150000</c:v>
                </c:pt>
                <c:pt idx="22">
                  <c:v>2250000</c:v>
                </c:pt>
                <c:pt idx="23">
                  <c:v>2350000</c:v>
                </c:pt>
                <c:pt idx="24">
                  <c:v>2450000</c:v>
                </c:pt>
                <c:pt idx="25">
                  <c:v>2550000</c:v>
                </c:pt>
                <c:pt idx="26">
                  <c:v>2650000</c:v>
                </c:pt>
                <c:pt idx="27">
                  <c:v>2750000</c:v>
                </c:pt>
                <c:pt idx="28">
                  <c:v>2850000</c:v>
                </c:pt>
                <c:pt idx="29">
                  <c:v>2950000</c:v>
                </c:pt>
                <c:pt idx="30">
                  <c:v>3050000</c:v>
                </c:pt>
                <c:pt idx="31">
                  <c:v>3150000</c:v>
                </c:pt>
                <c:pt idx="32">
                  <c:v>3250000</c:v>
                </c:pt>
                <c:pt idx="33">
                  <c:v>3350000</c:v>
                </c:pt>
                <c:pt idx="34">
                  <c:v>3450000</c:v>
                </c:pt>
                <c:pt idx="35">
                  <c:v>3550000</c:v>
                </c:pt>
                <c:pt idx="36">
                  <c:v>3650000</c:v>
                </c:pt>
                <c:pt idx="37">
                  <c:v>3750000</c:v>
                </c:pt>
                <c:pt idx="38">
                  <c:v>3850000</c:v>
                </c:pt>
                <c:pt idx="39">
                  <c:v>3950000</c:v>
                </c:pt>
              </c:numCache>
            </c:numRef>
          </c:cat>
          <c:val>
            <c:numRef>
              <c:f>Sheet1!$K$2:$K$41</c:f>
              <c:numCache>
                <c:formatCode>0.00</c:formatCode>
                <c:ptCount val="40"/>
                <c:pt idx="0">
                  <c:v>2.8184190000000001E-2</c:v>
                </c:pt>
                <c:pt idx="1">
                  <c:v>8.5508802999999994E-2</c:v>
                </c:pt>
                <c:pt idx="2">
                  <c:v>0.145256411</c:v>
                </c:pt>
                <c:pt idx="3">
                  <c:v>0.20984165599999999</c:v>
                </c:pt>
                <c:pt idx="4">
                  <c:v>0.26595527400000002</c:v>
                </c:pt>
                <c:pt idx="5">
                  <c:v>0.31771575099999999</c:v>
                </c:pt>
                <c:pt idx="6">
                  <c:v>0.38364963600000002</c:v>
                </c:pt>
                <c:pt idx="7">
                  <c:v>0.43602047399999999</c:v>
                </c:pt>
                <c:pt idx="8">
                  <c:v>0.50698760499999995</c:v>
                </c:pt>
                <c:pt idx="9">
                  <c:v>0.55494297599999998</c:v>
                </c:pt>
                <c:pt idx="10">
                  <c:v>0.60773192499999995</c:v>
                </c:pt>
                <c:pt idx="11">
                  <c:v>0.67053999200000003</c:v>
                </c:pt>
                <c:pt idx="12">
                  <c:v>0.72427698699999998</c:v>
                </c:pt>
                <c:pt idx="13">
                  <c:v>0.74802588299999995</c:v>
                </c:pt>
                <c:pt idx="14">
                  <c:v>0.79880446900000002</c:v>
                </c:pt>
                <c:pt idx="15">
                  <c:v>0.85156874000000005</c:v>
                </c:pt>
                <c:pt idx="16">
                  <c:v>0.91170441499999999</c:v>
                </c:pt>
                <c:pt idx="17">
                  <c:v>0.96255817899999996</c:v>
                </c:pt>
                <c:pt idx="18">
                  <c:v>1.02005272</c:v>
                </c:pt>
                <c:pt idx="19">
                  <c:v>1.079838348</c:v>
                </c:pt>
                <c:pt idx="20">
                  <c:v>1.153110842</c:v>
                </c:pt>
                <c:pt idx="21">
                  <c:v>1.2151894009999999</c:v>
                </c:pt>
                <c:pt idx="22">
                  <c:v>1.290473215</c:v>
                </c:pt>
                <c:pt idx="23">
                  <c:v>1.3335848370000001</c:v>
                </c:pt>
                <c:pt idx="24">
                  <c:v>1.3885055369999999</c:v>
                </c:pt>
                <c:pt idx="25">
                  <c:v>1.437378467</c:v>
                </c:pt>
                <c:pt idx="26">
                  <c:v>1.4869588629999999</c:v>
                </c:pt>
                <c:pt idx="27">
                  <c:v>1.5670813880000001</c:v>
                </c:pt>
                <c:pt idx="28">
                  <c:v>1.601213934</c:v>
                </c:pt>
                <c:pt idx="29">
                  <c:v>1.662457319</c:v>
                </c:pt>
                <c:pt idx="30">
                  <c:v>1.7195393000000001</c:v>
                </c:pt>
                <c:pt idx="31">
                  <c:v>1.7504562020000001</c:v>
                </c:pt>
                <c:pt idx="32">
                  <c:v>1.7948569830000001</c:v>
                </c:pt>
                <c:pt idx="33">
                  <c:v>1.8491419899999999</c:v>
                </c:pt>
                <c:pt idx="34">
                  <c:v>1.9153447729999999</c:v>
                </c:pt>
                <c:pt idx="35">
                  <c:v>1.966400164</c:v>
                </c:pt>
                <c:pt idx="36">
                  <c:v>2.0410202009999998</c:v>
                </c:pt>
                <c:pt idx="37">
                  <c:v>2.118842984</c:v>
                </c:pt>
                <c:pt idx="38">
                  <c:v>2.1339955549999998</c:v>
                </c:pt>
                <c:pt idx="39">
                  <c:v>2.192147807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Parallel Times (bad conditions)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</c:f>
              <c:numCache>
                <c:formatCode>0.0E+00</c:formatCode>
                <c:ptCount val="40"/>
                <c:pt idx="0">
                  <c:v>50000</c:v>
                </c:pt>
                <c:pt idx="1">
                  <c:v>150000</c:v>
                </c:pt>
                <c:pt idx="2">
                  <c:v>250000</c:v>
                </c:pt>
                <c:pt idx="3">
                  <c:v>350000</c:v>
                </c:pt>
                <c:pt idx="4">
                  <c:v>450000</c:v>
                </c:pt>
                <c:pt idx="5">
                  <c:v>550000</c:v>
                </c:pt>
                <c:pt idx="6">
                  <c:v>650000</c:v>
                </c:pt>
                <c:pt idx="7">
                  <c:v>750000</c:v>
                </c:pt>
                <c:pt idx="8">
                  <c:v>850000</c:v>
                </c:pt>
                <c:pt idx="9">
                  <c:v>950000</c:v>
                </c:pt>
                <c:pt idx="10">
                  <c:v>1050000</c:v>
                </c:pt>
                <c:pt idx="11">
                  <c:v>1150000</c:v>
                </c:pt>
                <c:pt idx="12">
                  <c:v>1250000</c:v>
                </c:pt>
                <c:pt idx="13">
                  <c:v>1350000</c:v>
                </c:pt>
                <c:pt idx="14">
                  <c:v>1450000</c:v>
                </c:pt>
                <c:pt idx="15">
                  <c:v>1550000</c:v>
                </c:pt>
                <c:pt idx="16">
                  <c:v>1650000</c:v>
                </c:pt>
                <c:pt idx="17">
                  <c:v>1750000</c:v>
                </c:pt>
                <c:pt idx="18">
                  <c:v>1850000</c:v>
                </c:pt>
                <c:pt idx="19">
                  <c:v>1950000</c:v>
                </c:pt>
                <c:pt idx="20">
                  <c:v>2050000</c:v>
                </c:pt>
                <c:pt idx="21">
                  <c:v>2150000</c:v>
                </c:pt>
                <c:pt idx="22">
                  <c:v>2250000</c:v>
                </c:pt>
                <c:pt idx="23">
                  <c:v>2350000</c:v>
                </c:pt>
                <c:pt idx="24">
                  <c:v>2450000</c:v>
                </c:pt>
                <c:pt idx="25">
                  <c:v>2550000</c:v>
                </c:pt>
                <c:pt idx="26">
                  <c:v>2650000</c:v>
                </c:pt>
                <c:pt idx="27">
                  <c:v>2750000</c:v>
                </c:pt>
                <c:pt idx="28">
                  <c:v>2850000</c:v>
                </c:pt>
                <c:pt idx="29">
                  <c:v>2950000</c:v>
                </c:pt>
                <c:pt idx="30">
                  <c:v>3050000</c:v>
                </c:pt>
                <c:pt idx="31">
                  <c:v>3150000</c:v>
                </c:pt>
                <c:pt idx="32">
                  <c:v>3250000</c:v>
                </c:pt>
                <c:pt idx="33">
                  <c:v>3350000</c:v>
                </c:pt>
                <c:pt idx="34">
                  <c:v>3450000</c:v>
                </c:pt>
                <c:pt idx="35">
                  <c:v>3550000</c:v>
                </c:pt>
                <c:pt idx="36">
                  <c:v>3650000</c:v>
                </c:pt>
                <c:pt idx="37">
                  <c:v>3750000</c:v>
                </c:pt>
                <c:pt idx="38">
                  <c:v>3850000</c:v>
                </c:pt>
                <c:pt idx="39">
                  <c:v>3950000</c:v>
                </c:pt>
              </c:numCache>
            </c:numRef>
          </c:cat>
          <c:val>
            <c:numRef>
              <c:f>Sheet1!$L$2:$L$41</c:f>
              <c:numCache>
                <c:formatCode>0.00</c:formatCode>
                <c:ptCount val="40"/>
                <c:pt idx="0">
                  <c:v>1.3744660000000001E-2</c:v>
                </c:pt>
                <c:pt idx="1">
                  <c:v>3.9949182E-2</c:v>
                </c:pt>
                <c:pt idx="2">
                  <c:v>6.9839990000000005E-2</c:v>
                </c:pt>
                <c:pt idx="3">
                  <c:v>9.8871553000000001E-2</c:v>
                </c:pt>
                <c:pt idx="4">
                  <c:v>0.126851084</c:v>
                </c:pt>
                <c:pt idx="5">
                  <c:v>0.15477465800000001</c:v>
                </c:pt>
                <c:pt idx="6">
                  <c:v>0.18132393299999999</c:v>
                </c:pt>
                <c:pt idx="7">
                  <c:v>0.207892732</c:v>
                </c:pt>
                <c:pt idx="8">
                  <c:v>0.24215457200000001</c:v>
                </c:pt>
                <c:pt idx="9">
                  <c:v>0.26778640399999998</c:v>
                </c:pt>
                <c:pt idx="10">
                  <c:v>0.29324735299999999</c:v>
                </c:pt>
                <c:pt idx="11">
                  <c:v>0.32586795699999999</c:v>
                </c:pt>
                <c:pt idx="12">
                  <c:v>0.34834334500000003</c:v>
                </c:pt>
                <c:pt idx="13">
                  <c:v>0.35924895200000001</c:v>
                </c:pt>
                <c:pt idx="14">
                  <c:v>0.38901912</c:v>
                </c:pt>
                <c:pt idx="15">
                  <c:v>0.40947761300000002</c:v>
                </c:pt>
                <c:pt idx="16">
                  <c:v>0.43405274900000002</c:v>
                </c:pt>
                <c:pt idx="17">
                  <c:v>0.46377976500000001</c:v>
                </c:pt>
                <c:pt idx="18">
                  <c:v>0.48603757199999997</c:v>
                </c:pt>
                <c:pt idx="19">
                  <c:v>0.52005712800000004</c:v>
                </c:pt>
                <c:pt idx="20">
                  <c:v>0.55586853599999997</c:v>
                </c:pt>
                <c:pt idx="21">
                  <c:v>0.58745199000000003</c:v>
                </c:pt>
                <c:pt idx="22">
                  <c:v>0.62445283900000004</c:v>
                </c:pt>
                <c:pt idx="23">
                  <c:v>0.63969936500000002</c:v>
                </c:pt>
                <c:pt idx="24">
                  <c:v>0.66958123999999997</c:v>
                </c:pt>
                <c:pt idx="25">
                  <c:v>0.69643043500000001</c:v>
                </c:pt>
                <c:pt idx="26">
                  <c:v>0.72046793899999995</c:v>
                </c:pt>
                <c:pt idx="27">
                  <c:v>0.75137749300000001</c:v>
                </c:pt>
                <c:pt idx="28">
                  <c:v>0.77352601899999995</c:v>
                </c:pt>
                <c:pt idx="29">
                  <c:v>0.79989960599999999</c:v>
                </c:pt>
                <c:pt idx="30">
                  <c:v>0.82440712100000002</c:v>
                </c:pt>
                <c:pt idx="31">
                  <c:v>0.83644208399999997</c:v>
                </c:pt>
                <c:pt idx="32">
                  <c:v>0.86314435199999995</c:v>
                </c:pt>
                <c:pt idx="33">
                  <c:v>0.89296320100000004</c:v>
                </c:pt>
                <c:pt idx="34">
                  <c:v>0.91881753600000005</c:v>
                </c:pt>
                <c:pt idx="35">
                  <c:v>0.94576078100000005</c:v>
                </c:pt>
                <c:pt idx="36">
                  <c:v>0.98245900399999997</c:v>
                </c:pt>
                <c:pt idx="37">
                  <c:v>0.99653691700000002</c:v>
                </c:pt>
                <c:pt idx="38">
                  <c:v>1.0207737139999999</c:v>
                </c:pt>
                <c:pt idx="39">
                  <c:v>1.0427384820000001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51693872"/>
        <c:axId val="-1851693328"/>
      </c:lineChart>
      <c:catAx>
        <c:axId val="-1851693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size</a:t>
                </a:r>
                <a:r>
                  <a:rPr lang="en-GB" baseline="0"/>
                  <a:t> (number of lines)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693328"/>
        <c:crosses val="autoZero"/>
        <c:auto val="1"/>
        <c:lblAlgn val="ctr"/>
        <c:lblOffset val="100"/>
        <c:noMultiLvlLbl val="0"/>
      </c:catAx>
      <c:valAx>
        <c:axId val="-185169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69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 5.3b:</a:t>
            </a:r>
            <a:r>
              <a:rPr lang="en-GB" baseline="0"/>
              <a:t> Time vs Data Size (Good conditions)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Sequential Times (Good conditions)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150000</c:v>
                </c:pt>
                <c:pt idx="2">
                  <c:v>250000</c:v>
                </c:pt>
                <c:pt idx="3">
                  <c:v>350000</c:v>
                </c:pt>
                <c:pt idx="4">
                  <c:v>450000</c:v>
                </c:pt>
                <c:pt idx="5">
                  <c:v>550000</c:v>
                </c:pt>
                <c:pt idx="6">
                  <c:v>650000</c:v>
                </c:pt>
                <c:pt idx="7">
                  <c:v>750000</c:v>
                </c:pt>
                <c:pt idx="8">
                  <c:v>850000</c:v>
                </c:pt>
                <c:pt idx="9">
                  <c:v>950000</c:v>
                </c:pt>
                <c:pt idx="10">
                  <c:v>1050000</c:v>
                </c:pt>
                <c:pt idx="11">
                  <c:v>1150000</c:v>
                </c:pt>
                <c:pt idx="12">
                  <c:v>1250000</c:v>
                </c:pt>
                <c:pt idx="13">
                  <c:v>1350000</c:v>
                </c:pt>
                <c:pt idx="14">
                  <c:v>1450000</c:v>
                </c:pt>
                <c:pt idx="15">
                  <c:v>1550000</c:v>
                </c:pt>
                <c:pt idx="16">
                  <c:v>1650000</c:v>
                </c:pt>
                <c:pt idx="17">
                  <c:v>1750000</c:v>
                </c:pt>
                <c:pt idx="18">
                  <c:v>1850000</c:v>
                </c:pt>
                <c:pt idx="19">
                  <c:v>1950000</c:v>
                </c:pt>
                <c:pt idx="20">
                  <c:v>2050000</c:v>
                </c:pt>
                <c:pt idx="21">
                  <c:v>2150000</c:v>
                </c:pt>
                <c:pt idx="22">
                  <c:v>2250000</c:v>
                </c:pt>
                <c:pt idx="23">
                  <c:v>2350000</c:v>
                </c:pt>
                <c:pt idx="24">
                  <c:v>2450000</c:v>
                </c:pt>
                <c:pt idx="25">
                  <c:v>2550000</c:v>
                </c:pt>
                <c:pt idx="26">
                  <c:v>2650000</c:v>
                </c:pt>
                <c:pt idx="27">
                  <c:v>2750000</c:v>
                </c:pt>
                <c:pt idx="28">
                  <c:v>2850000</c:v>
                </c:pt>
                <c:pt idx="29">
                  <c:v>2950000</c:v>
                </c:pt>
                <c:pt idx="30">
                  <c:v>3050000</c:v>
                </c:pt>
                <c:pt idx="31">
                  <c:v>3150000</c:v>
                </c:pt>
                <c:pt idx="32">
                  <c:v>3250000</c:v>
                </c:pt>
                <c:pt idx="33">
                  <c:v>3350000</c:v>
                </c:pt>
                <c:pt idx="34">
                  <c:v>3450000</c:v>
                </c:pt>
                <c:pt idx="35">
                  <c:v>3550000</c:v>
                </c:pt>
                <c:pt idx="36">
                  <c:v>3650000</c:v>
                </c:pt>
                <c:pt idx="37">
                  <c:v>3750000</c:v>
                </c:pt>
                <c:pt idx="38">
                  <c:v>3850000</c:v>
                </c:pt>
                <c:pt idx="39">
                  <c:v>3950000</c:v>
                </c:pt>
              </c:numCache>
            </c:numRef>
          </c:cat>
          <c:val>
            <c:numRef>
              <c:f>Sheet1!$I$2:$I$41</c:f>
              <c:numCache>
                <c:formatCode>0.00</c:formatCode>
                <c:ptCount val="40"/>
                <c:pt idx="0">
                  <c:v>3.6518330000000002E-3</c:v>
                </c:pt>
                <c:pt idx="1">
                  <c:v>1.0523977E-2</c:v>
                </c:pt>
                <c:pt idx="2">
                  <c:v>1.7767043999999999E-2</c:v>
                </c:pt>
                <c:pt idx="3">
                  <c:v>2.4351000000000001E-2</c:v>
                </c:pt>
                <c:pt idx="4">
                  <c:v>2.9959058E-2</c:v>
                </c:pt>
                <c:pt idx="5">
                  <c:v>3.6657333E-2</c:v>
                </c:pt>
                <c:pt idx="6">
                  <c:v>4.3330345999999999E-2</c:v>
                </c:pt>
                <c:pt idx="7">
                  <c:v>5.0115088000000002E-2</c:v>
                </c:pt>
                <c:pt idx="8">
                  <c:v>5.6160129000000003E-2</c:v>
                </c:pt>
                <c:pt idx="9">
                  <c:v>6.0940478999999999E-2</c:v>
                </c:pt>
                <c:pt idx="10">
                  <c:v>6.7711086000000004E-2</c:v>
                </c:pt>
                <c:pt idx="11">
                  <c:v>7.5822052000000001E-2</c:v>
                </c:pt>
                <c:pt idx="12">
                  <c:v>8.2984645999999995E-2</c:v>
                </c:pt>
                <c:pt idx="13">
                  <c:v>8.9011445999999994E-2</c:v>
                </c:pt>
                <c:pt idx="14">
                  <c:v>9.3723335000000005E-2</c:v>
                </c:pt>
                <c:pt idx="15">
                  <c:v>0.108049013</c:v>
                </c:pt>
                <c:pt idx="16">
                  <c:v>0.107132713</c:v>
                </c:pt>
                <c:pt idx="17">
                  <c:v>0.11762694999999999</c:v>
                </c:pt>
                <c:pt idx="18">
                  <c:v>0.12507423300000001</c:v>
                </c:pt>
                <c:pt idx="19">
                  <c:v>0.13174108800000001</c:v>
                </c:pt>
                <c:pt idx="20">
                  <c:v>0.14502140499999999</c:v>
                </c:pt>
                <c:pt idx="21">
                  <c:v>0.147853344</c:v>
                </c:pt>
                <c:pt idx="22">
                  <c:v>0.14931329400000001</c:v>
                </c:pt>
                <c:pt idx="23">
                  <c:v>0.157611588</c:v>
                </c:pt>
                <c:pt idx="24">
                  <c:v>0.16889595700000001</c:v>
                </c:pt>
                <c:pt idx="25">
                  <c:v>0.17330295700000001</c:v>
                </c:pt>
                <c:pt idx="26">
                  <c:v>0.18059092600000001</c:v>
                </c:pt>
                <c:pt idx="27">
                  <c:v>0.182089853</c:v>
                </c:pt>
                <c:pt idx="28">
                  <c:v>0.19296343399999999</c:v>
                </c:pt>
                <c:pt idx="29">
                  <c:v>0.203387601</c:v>
                </c:pt>
                <c:pt idx="30">
                  <c:v>0.20271281399999999</c:v>
                </c:pt>
                <c:pt idx="31">
                  <c:v>0.21639654799999999</c:v>
                </c:pt>
                <c:pt idx="32">
                  <c:v>0.21546594899999999</c:v>
                </c:pt>
                <c:pt idx="33">
                  <c:v>0.22694193800000001</c:v>
                </c:pt>
                <c:pt idx="34">
                  <c:v>0.232461056</c:v>
                </c:pt>
                <c:pt idx="35">
                  <c:v>0.238739913</c:v>
                </c:pt>
                <c:pt idx="36">
                  <c:v>0.24664918299999999</c:v>
                </c:pt>
                <c:pt idx="37">
                  <c:v>0.27551879600000001</c:v>
                </c:pt>
                <c:pt idx="38">
                  <c:v>0.266736005</c:v>
                </c:pt>
                <c:pt idx="39">
                  <c:v>0.27846780599999998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Parallel Times (Good conditions)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150000</c:v>
                </c:pt>
                <c:pt idx="2">
                  <c:v>250000</c:v>
                </c:pt>
                <c:pt idx="3">
                  <c:v>350000</c:v>
                </c:pt>
                <c:pt idx="4">
                  <c:v>450000</c:v>
                </c:pt>
                <c:pt idx="5">
                  <c:v>550000</c:v>
                </c:pt>
                <c:pt idx="6">
                  <c:v>650000</c:v>
                </c:pt>
                <c:pt idx="7">
                  <c:v>750000</c:v>
                </c:pt>
                <c:pt idx="8">
                  <c:v>850000</c:v>
                </c:pt>
                <c:pt idx="9">
                  <c:v>950000</c:v>
                </c:pt>
                <c:pt idx="10">
                  <c:v>1050000</c:v>
                </c:pt>
                <c:pt idx="11">
                  <c:v>1150000</c:v>
                </c:pt>
                <c:pt idx="12">
                  <c:v>1250000</c:v>
                </c:pt>
                <c:pt idx="13">
                  <c:v>1350000</c:v>
                </c:pt>
                <c:pt idx="14">
                  <c:v>1450000</c:v>
                </c:pt>
                <c:pt idx="15">
                  <c:v>1550000</c:v>
                </c:pt>
                <c:pt idx="16">
                  <c:v>1650000</c:v>
                </c:pt>
                <c:pt idx="17">
                  <c:v>1750000</c:v>
                </c:pt>
                <c:pt idx="18">
                  <c:v>1850000</c:v>
                </c:pt>
                <c:pt idx="19">
                  <c:v>1950000</c:v>
                </c:pt>
                <c:pt idx="20">
                  <c:v>2050000</c:v>
                </c:pt>
                <c:pt idx="21">
                  <c:v>2150000</c:v>
                </c:pt>
                <c:pt idx="22">
                  <c:v>2250000</c:v>
                </c:pt>
                <c:pt idx="23">
                  <c:v>2350000</c:v>
                </c:pt>
                <c:pt idx="24">
                  <c:v>2450000</c:v>
                </c:pt>
                <c:pt idx="25">
                  <c:v>2550000</c:v>
                </c:pt>
                <c:pt idx="26">
                  <c:v>2650000</c:v>
                </c:pt>
                <c:pt idx="27">
                  <c:v>2750000</c:v>
                </c:pt>
                <c:pt idx="28">
                  <c:v>2850000</c:v>
                </c:pt>
                <c:pt idx="29">
                  <c:v>2950000</c:v>
                </c:pt>
                <c:pt idx="30">
                  <c:v>3050000</c:v>
                </c:pt>
                <c:pt idx="31">
                  <c:v>3150000</c:v>
                </c:pt>
                <c:pt idx="32">
                  <c:v>3250000</c:v>
                </c:pt>
                <c:pt idx="33">
                  <c:v>3350000</c:v>
                </c:pt>
                <c:pt idx="34">
                  <c:v>3450000</c:v>
                </c:pt>
                <c:pt idx="35">
                  <c:v>3550000</c:v>
                </c:pt>
                <c:pt idx="36">
                  <c:v>3650000</c:v>
                </c:pt>
                <c:pt idx="37">
                  <c:v>3750000</c:v>
                </c:pt>
                <c:pt idx="38">
                  <c:v>3850000</c:v>
                </c:pt>
                <c:pt idx="39">
                  <c:v>3950000</c:v>
                </c:pt>
              </c:numCache>
            </c:numRef>
          </c:cat>
          <c:val>
            <c:numRef>
              <c:f>Sheet1!$J$2:$J$41</c:f>
              <c:numCache>
                <c:formatCode>0.00</c:formatCode>
                <c:ptCount val="40"/>
                <c:pt idx="0">
                  <c:v>2.1630299999999998E-3</c:v>
                </c:pt>
                <c:pt idx="1">
                  <c:v>6.5683970000000001E-3</c:v>
                </c:pt>
                <c:pt idx="2">
                  <c:v>1.0189114000000001E-2</c:v>
                </c:pt>
                <c:pt idx="3">
                  <c:v>1.3639228E-2</c:v>
                </c:pt>
                <c:pt idx="4">
                  <c:v>1.7585173999999999E-2</c:v>
                </c:pt>
                <c:pt idx="5">
                  <c:v>2.1946526000000001E-2</c:v>
                </c:pt>
                <c:pt idx="6">
                  <c:v>2.4542059000000001E-2</c:v>
                </c:pt>
                <c:pt idx="7">
                  <c:v>2.9644E-2</c:v>
                </c:pt>
                <c:pt idx="8">
                  <c:v>3.2992787000000003E-2</c:v>
                </c:pt>
                <c:pt idx="9">
                  <c:v>3.714829E-2</c:v>
                </c:pt>
                <c:pt idx="10">
                  <c:v>3.9899918999999999E-2</c:v>
                </c:pt>
                <c:pt idx="11">
                  <c:v>4.5237377000000002E-2</c:v>
                </c:pt>
                <c:pt idx="12">
                  <c:v>4.9741458000000002E-2</c:v>
                </c:pt>
                <c:pt idx="13">
                  <c:v>5.4063997000000003E-2</c:v>
                </c:pt>
                <c:pt idx="14">
                  <c:v>5.7791895000000003E-2</c:v>
                </c:pt>
                <c:pt idx="15">
                  <c:v>6.4001753999999994E-2</c:v>
                </c:pt>
                <c:pt idx="16">
                  <c:v>6.6124082000000001E-2</c:v>
                </c:pt>
                <c:pt idx="17">
                  <c:v>7.3120619999999997E-2</c:v>
                </c:pt>
                <c:pt idx="18">
                  <c:v>7.6731798000000004E-2</c:v>
                </c:pt>
                <c:pt idx="19">
                  <c:v>8.1181039999999996E-2</c:v>
                </c:pt>
                <c:pt idx="20">
                  <c:v>9.0249289999999996E-2</c:v>
                </c:pt>
                <c:pt idx="21">
                  <c:v>9.1426066E-2</c:v>
                </c:pt>
                <c:pt idx="22">
                  <c:v>9.0975579000000001E-2</c:v>
                </c:pt>
                <c:pt idx="23">
                  <c:v>9.5283444999999994E-2</c:v>
                </c:pt>
                <c:pt idx="24">
                  <c:v>0.104240711</c:v>
                </c:pt>
                <c:pt idx="25">
                  <c:v>0.106741846</c:v>
                </c:pt>
                <c:pt idx="26">
                  <c:v>0.11078613299999999</c:v>
                </c:pt>
                <c:pt idx="27">
                  <c:v>0.11075739599999999</c:v>
                </c:pt>
                <c:pt idx="28">
                  <c:v>0.12198666900000001</c:v>
                </c:pt>
                <c:pt idx="29">
                  <c:v>0.12691665299999999</c:v>
                </c:pt>
                <c:pt idx="30">
                  <c:v>0.125259065</c:v>
                </c:pt>
                <c:pt idx="31">
                  <c:v>0.13962495599999999</c:v>
                </c:pt>
                <c:pt idx="32">
                  <c:v>0.14112423299999999</c:v>
                </c:pt>
                <c:pt idx="33">
                  <c:v>0.14671888</c:v>
                </c:pt>
                <c:pt idx="34">
                  <c:v>0.14760285000000001</c:v>
                </c:pt>
                <c:pt idx="35">
                  <c:v>0.148799547</c:v>
                </c:pt>
                <c:pt idx="36">
                  <c:v>0.15687538500000001</c:v>
                </c:pt>
                <c:pt idx="37">
                  <c:v>0.17759673400000001</c:v>
                </c:pt>
                <c:pt idx="38">
                  <c:v>0.17037498700000001</c:v>
                </c:pt>
                <c:pt idx="39">
                  <c:v>0.17987779200000001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6618576"/>
        <c:axId val="-1526618032"/>
      </c:lineChart>
      <c:catAx>
        <c:axId val="-152661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Set sizes (number of lines)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6618032"/>
        <c:crosses val="autoZero"/>
        <c:auto val="1"/>
        <c:lblAlgn val="ctr"/>
        <c:lblOffset val="100"/>
        <c:noMultiLvlLbl val="0"/>
      </c:catAx>
      <c:valAx>
        <c:axId val="-152661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66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Fig 5.3c: Time vs Data Size (Bad conditions)</a:t>
            </a:r>
            <a:endParaRPr lang="en-GB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Sequential Times (Bad conditions)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150000</c:v>
                </c:pt>
                <c:pt idx="2">
                  <c:v>250000</c:v>
                </c:pt>
                <c:pt idx="3">
                  <c:v>350000</c:v>
                </c:pt>
                <c:pt idx="4">
                  <c:v>450000</c:v>
                </c:pt>
                <c:pt idx="5">
                  <c:v>550000</c:v>
                </c:pt>
                <c:pt idx="6">
                  <c:v>650000</c:v>
                </c:pt>
                <c:pt idx="7">
                  <c:v>750000</c:v>
                </c:pt>
                <c:pt idx="8">
                  <c:v>850000</c:v>
                </c:pt>
                <c:pt idx="9">
                  <c:v>950000</c:v>
                </c:pt>
                <c:pt idx="10">
                  <c:v>1050000</c:v>
                </c:pt>
                <c:pt idx="11">
                  <c:v>1150000</c:v>
                </c:pt>
                <c:pt idx="12">
                  <c:v>1250000</c:v>
                </c:pt>
                <c:pt idx="13">
                  <c:v>1350000</c:v>
                </c:pt>
                <c:pt idx="14">
                  <c:v>1450000</c:v>
                </c:pt>
                <c:pt idx="15">
                  <c:v>1550000</c:v>
                </c:pt>
                <c:pt idx="16">
                  <c:v>1650000</c:v>
                </c:pt>
                <c:pt idx="17">
                  <c:v>1750000</c:v>
                </c:pt>
                <c:pt idx="18">
                  <c:v>1850000</c:v>
                </c:pt>
                <c:pt idx="19">
                  <c:v>1950000</c:v>
                </c:pt>
                <c:pt idx="20">
                  <c:v>2050000</c:v>
                </c:pt>
                <c:pt idx="21">
                  <c:v>2150000</c:v>
                </c:pt>
                <c:pt idx="22">
                  <c:v>2250000</c:v>
                </c:pt>
                <c:pt idx="23">
                  <c:v>2350000</c:v>
                </c:pt>
                <c:pt idx="24">
                  <c:v>2450000</c:v>
                </c:pt>
                <c:pt idx="25">
                  <c:v>2550000</c:v>
                </c:pt>
                <c:pt idx="26">
                  <c:v>2650000</c:v>
                </c:pt>
                <c:pt idx="27">
                  <c:v>2750000</c:v>
                </c:pt>
                <c:pt idx="28">
                  <c:v>2850000</c:v>
                </c:pt>
                <c:pt idx="29">
                  <c:v>2950000</c:v>
                </c:pt>
                <c:pt idx="30">
                  <c:v>3050000</c:v>
                </c:pt>
                <c:pt idx="31">
                  <c:v>3150000</c:v>
                </c:pt>
                <c:pt idx="32">
                  <c:v>3250000</c:v>
                </c:pt>
                <c:pt idx="33">
                  <c:v>3350000</c:v>
                </c:pt>
                <c:pt idx="34">
                  <c:v>3450000</c:v>
                </c:pt>
                <c:pt idx="35">
                  <c:v>3550000</c:v>
                </c:pt>
                <c:pt idx="36">
                  <c:v>3650000</c:v>
                </c:pt>
                <c:pt idx="37">
                  <c:v>3750000</c:v>
                </c:pt>
                <c:pt idx="38">
                  <c:v>3850000</c:v>
                </c:pt>
                <c:pt idx="39">
                  <c:v>3950000</c:v>
                </c:pt>
              </c:numCache>
            </c:numRef>
          </c:cat>
          <c:val>
            <c:numRef>
              <c:f>Sheet1!$K$2:$K$41</c:f>
              <c:numCache>
                <c:formatCode>0.00</c:formatCode>
                <c:ptCount val="40"/>
                <c:pt idx="0">
                  <c:v>2.8184190000000001E-2</c:v>
                </c:pt>
                <c:pt idx="1">
                  <c:v>8.5508802999999994E-2</c:v>
                </c:pt>
                <c:pt idx="2">
                  <c:v>0.145256411</c:v>
                </c:pt>
                <c:pt idx="3">
                  <c:v>0.20984165599999999</c:v>
                </c:pt>
                <c:pt idx="4">
                  <c:v>0.26595527400000002</c:v>
                </c:pt>
                <c:pt idx="5">
                  <c:v>0.31771575099999999</c:v>
                </c:pt>
                <c:pt idx="6">
                  <c:v>0.38364963600000002</c:v>
                </c:pt>
                <c:pt idx="7">
                  <c:v>0.43602047399999999</c:v>
                </c:pt>
                <c:pt idx="8">
                  <c:v>0.50698760499999995</c:v>
                </c:pt>
                <c:pt idx="9">
                  <c:v>0.55494297599999998</c:v>
                </c:pt>
                <c:pt idx="10">
                  <c:v>0.60773192499999995</c:v>
                </c:pt>
                <c:pt idx="11">
                  <c:v>0.67053999200000003</c:v>
                </c:pt>
                <c:pt idx="12">
                  <c:v>0.72427698699999998</c:v>
                </c:pt>
                <c:pt idx="13">
                  <c:v>0.74802588299999995</c:v>
                </c:pt>
                <c:pt idx="14">
                  <c:v>0.79880446900000002</c:v>
                </c:pt>
                <c:pt idx="15">
                  <c:v>0.85156874000000005</c:v>
                </c:pt>
                <c:pt idx="16">
                  <c:v>0.91170441499999999</c:v>
                </c:pt>
                <c:pt idx="17">
                  <c:v>0.96255817899999996</c:v>
                </c:pt>
                <c:pt idx="18">
                  <c:v>1.02005272</c:v>
                </c:pt>
                <c:pt idx="19">
                  <c:v>1.079838348</c:v>
                </c:pt>
                <c:pt idx="20">
                  <c:v>1.153110842</c:v>
                </c:pt>
                <c:pt idx="21">
                  <c:v>1.2151894009999999</c:v>
                </c:pt>
                <c:pt idx="22">
                  <c:v>1.290473215</c:v>
                </c:pt>
                <c:pt idx="23">
                  <c:v>1.3335848370000001</c:v>
                </c:pt>
                <c:pt idx="24">
                  <c:v>1.3885055369999999</c:v>
                </c:pt>
                <c:pt idx="25">
                  <c:v>1.437378467</c:v>
                </c:pt>
                <c:pt idx="26">
                  <c:v>1.4869588629999999</c:v>
                </c:pt>
                <c:pt idx="27">
                  <c:v>1.5670813880000001</c:v>
                </c:pt>
                <c:pt idx="28">
                  <c:v>1.601213934</c:v>
                </c:pt>
                <c:pt idx="29">
                  <c:v>1.662457319</c:v>
                </c:pt>
                <c:pt idx="30">
                  <c:v>1.7195393000000001</c:v>
                </c:pt>
                <c:pt idx="31">
                  <c:v>1.7504562020000001</c:v>
                </c:pt>
                <c:pt idx="32">
                  <c:v>1.7948569830000001</c:v>
                </c:pt>
                <c:pt idx="33">
                  <c:v>1.8491419899999999</c:v>
                </c:pt>
                <c:pt idx="34">
                  <c:v>1.9153447729999999</c:v>
                </c:pt>
                <c:pt idx="35">
                  <c:v>1.966400164</c:v>
                </c:pt>
                <c:pt idx="36">
                  <c:v>2.0410202009999998</c:v>
                </c:pt>
                <c:pt idx="37">
                  <c:v>2.118842984</c:v>
                </c:pt>
                <c:pt idx="38">
                  <c:v>2.1339955549999998</c:v>
                </c:pt>
                <c:pt idx="39">
                  <c:v>2.192147807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Parallel Times (bad conditions)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150000</c:v>
                </c:pt>
                <c:pt idx="2">
                  <c:v>250000</c:v>
                </c:pt>
                <c:pt idx="3">
                  <c:v>350000</c:v>
                </c:pt>
                <c:pt idx="4">
                  <c:v>450000</c:v>
                </c:pt>
                <c:pt idx="5">
                  <c:v>550000</c:v>
                </c:pt>
                <c:pt idx="6">
                  <c:v>650000</c:v>
                </c:pt>
                <c:pt idx="7">
                  <c:v>750000</c:v>
                </c:pt>
                <c:pt idx="8">
                  <c:v>850000</c:v>
                </c:pt>
                <c:pt idx="9">
                  <c:v>950000</c:v>
                </c:pt>
                <c:pt idx="10">
                  <c:v>1050000</c:v>
                </c:pt>
                <c:pt idx="11">
                  <c:v>1150000</c:v>
                </c:pt>
                <c:pt idx="12">
                  <c:v>1250000</c:v>
                </c:pt>
                <c:pt idx="13">
                  <c:v>1350000</c:v>
                </c:pt>
                <c:pt idx="14">
                  <c:v>1450000</c:v>
                </c:pt>
                <c:pt idx="15">
                  <c:v>1550000</c:v>
                </c:pt>
                <c:pt idx="16">
                  <c:v>1650000</c:v>
                </c:pt>
                <c:pt idx="17">
                  <c:v>1750000</c:v>
                </c:pt>
                <c:pt idx="18">
                  <c:v>1850000</c:v>
                </c:pt>
                <c:pt idx="19">
                  <c:v>1950000</c:v>
                </c:pt>
                <c:pt idx="20">
                  <c:v>2050000</c:v>
                </c:pt>
                <c:pt idx="21">
                  <c:v>2150000</c:v>
                </c:pt>
                <c:pt idx="22">
                  <c:v>2250000</c:v>
                </c:pt>
                <c:pt idx="23">
                  <c:v>2350000</c:v>
                </c:pt>
                <c:pt idx="24">
                  <c:v>2450000</c:v>
                </c:pt>
                <c:pt idx="25">
                  <c:v>2550000</c:v>
                </c:pt>
                <c:pt idx="26">
                  <c:v>2650000</c:v>
                </c:pt>
                <c:pt idx="27">
                  <c:v>2750000</c:v>
                </c:pt>
                <c:pt idx="28">
                  <c:v>2850000</c:v>
                </c:pt>
                <c:pt idx="29">
                  <c:v>2950000</c:v>
                </c:pt>
                <c:pt idx="30">
                  <c:v>3050000</c:v>
                </c:pt>
                <c:pt idx="31">
                  <c:v>3150000</c:v>
                </c:pt>
                <c:pt idx="32">
                  <c:v>3250000</c:v>
                </c:pt>
                <c:pt idx="33">
                  <c:v>3350000</c:v>
                </c:pt>
                <c:pt idx="34">
                  <c:v>3450000</c:v>
                </c:pt>
                <c:pt idx="35">
                  <c:v>3550000</c:v>
                </c:pt>
                <c:pt idx="36">
                  <c:v>3650000</c:v>
                </c:pt>
                <c:pt idx="37">
                  <c:v>3750000</c:v>
                </c:pt>
                <c:pt idx="38">
                  <c:v>3850000</c:v>
                </c:pt>
                <c:pt idx="39">
                  <c:v>3950000</c:v>
                </c:pt>
              </c:numCache>
            </c:numRef>
          </c:cat>
          <c:val>
            <c:numRef>
              <c:f>Sheet1!$L$2:$L$41</c:f>
              <c:numCache>
                <c:formatCode>0.00</c:formatCode>
                <c:ptCount val="40"/>
                <c:pt idx="0">
                  <c:v>1.3744660000000001E-2</c:v>
                </c:pt>
                <c:pt idx="1">
                  <c:v>3.9949182E-2</c:v>
                </c:pt>
                <c:pt idx="2">
                  <c:v>6.9839990000000005E-2</c:v>
                </c:pt>
                <c:pt idx="3">
                  <c:v>9.8871553000000001E-2</c:v>
                </c:pt>
                <c:pt idx="4">
                  <c:v>0.126851084</c:v>
                </c:pt>
                <c:pt idx="5">
                  <c:v>0.15477465800000001</c:v>
                </c:pt>
                <c:pt idx="6">
                  <c:v>0.18132393299999999</c:v>
                </c:pt>
                <c:pt idx="7">
                  <c:v>0.207892732</c:v>
                </c:pt>
                <c:pt idx="8">
                  <c:v>0.24215457200000001</c:v>
                </c:pt>
                <c:pt idx="9">
                  <c:v>0.26778640399999998</c:v>
                </c:pt>
                <c:pt idx="10">
                  <c:v>0.29324735299999999</c:v>
                </c:pt>
                <c:pt idx="11">
                  <c:v>0.32586795699999999</c:v>
                </c:pt>
                <c:pt idx="12">
                  <c:v>0.34834334500000003</c:v>
                </c:pt>
                <c:pt idx="13">
                  <c:v>0.35924895200000001</c:v>
                </c:pt>
                <c:pt idx="14">
                  <c:v>0.38901912</c:v>
                </c:pt>
                <c:pt idx="15">
                  <c:v>0.40947761300000002</c:v>
                </c:pt>
                <c:pt idx="16">
                  <c:v>0.43405274900000002</c:v>
                </c:pt>
                <c:pt idx="17">
                  <c:v>0.46377976500000001</c:v>
                </c:pt>
                <c:pt idx="18">
                  <c:v>0.48603757199999997</c:v>
                </c:pt>
                <c:pt idx="19">
                  <c:v>0.52005712800000004</c:v>
                </c:pt>
                <c:pt idx="20">
                  <c:v>0.55586853599999997</c:v>
                </c:pt>
                <c:pt idx="21">
                  <c:v>0.58745199000000003</c:v>
                </c:pt>
                <c:pt idx="22">
                  <c:v>0.62445283900000004</c:v>
                </c:pt>
                <c:pt idx="23">
                  <c:v>0.63969936500000002</c:v>
                </c:pt>
                <c:pt idx="24">
                  <c:v>0.66958123999999997</c:v>
                </c:pt>
                <c:pt idx="25">
                  <c:v>0.69643043500000001</c:v>
                </c:pt>
                <c:pt idx="26">
                  <c:v>0.72046793899999995</c:v>
                </c:pt>
                <c:pt idx="27">
                  <c:v>0.75137749300000001</c:v>
                </c:pt>
                <c:pt idx="28">
                  <c:v>0.77352601899999995</c:v>
                </c:pt>
                <c:pt idx="29">
                  <c:v>0.79989960599999999</c:v>
                </c:pt>
                <c:pt idx="30">
                  <c:v>0.82440712100000002</c:v>
                </c:pt>
                <c:pt idx="31">
                  <c:v>0.83644208399999997</c:v>
                </c:pt>
                <c:pt idx="32">
                  <c:v>0.86314435199999995</c:v>
                </c:pt>
                <c:pt idx="33">
                  <c:v>0.89296320100000004</c:v>
                </c:pt>
                <c:pt idx="34">
                  <c:v>0.91881753600000005</c:v>
                </c:pt>
                <c:pt idx="35">
                  <c:v>0.94576078100000005</c:v>
                </c:pt>
                <c:pt idx="36">
                  <c:v>0.98245900399999997</c:v>
                </c:pt>
                <c:pt idx="37">
                  <c:v>0.99653691700000002</c:v>
                </c:pt>
                <c:pt idx="38">
                  <c:v>1.0207737139999999</c:v>
                </c:pt>
                <c:pt idx="39">
                  <c:v>1.0427384820000001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6615312"/>
        <c:axId val="-1526635792"/>
      </c:lineChart>
      <c:catAx>
        <c:axId val="-152661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 set sizes</a:t>
                </a:r>
                <a:r>
                  <a:rPr lang="en-GB" baseline="0"/>
                  <a:t> (number of lines)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6635792"/>
        <c:crosses val="autoZero"/>
        <c:auto val="1"/>
        <c:lblAlgn val="ctr"/>
        <c:lblOffset val="100"/>
        <c:noMultiLvlLbl val="0"/>
      </c:catAx>
      <c:valAx>
        <c:axId val="-152663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661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Fig 5.3d: Speed up vs Data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Speedup Trend (Good Conditions)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150000</c:v>
                </c:pt>
                <c:pt idx="2">
                  <c:v>250000</c:v>
                </c:pt>
                <c:pt idx="3">
                  <c:v>350000</c:v>
                </c:pt>
                <c:pt idx="4">
                  <c:v>450000</c:v>
                </c:pt>
                <c:pt idx="5">
                  <c:v>550000</c:v>
                </c:pt>
                <c:pt idx="6">
                  <c:v>650000</c:v>
                </c:pt>
                <c:pt idx="7">
                  <c:v>750000</c:v>
                </c:pt>
                <c:pt idx="8">
                  <c:v>850000</c:v>
                </c:pt>
                <c:pt idx="9">
                  <c:v>950000</c:v>
                </c:pt>
                <c:pt idx="10">
                  <c:v>1050000</c:v>
                </c:pt>
                <c:pt idx="11">
                  <c:v>1150000</c:v>
                </c:pt>
                <c:pt idx="12">
                  <c:v>1250000</c:v>
                </c:pt>
                <c:pt idx="13">
                  <c:v>1350000</c:v>
                </c:pt>
                <c:pt idx="14">
                  <c:v>1450000</c:v>
                </c:pt>
                <c:pt idx="15">
                  <c:v>1550000</c:v>
                </c:pt>
                <c:pt idx="16">
                  <c:v>1650000</c:v>
                </c:pt>
                <c:pt idx="17">
                  <c:v>1750000</c:v>
                </c:pt>
                <c:pt idx="18">
                  <c:v>1850000</c:v>
                </c:pt>
                <c:pt idx="19">
                  <c:v>1950000</c:v>
                </c:pt>
                <c:pt idx="20">
                  <c:v>2050000</c:v>
                </c:pt>
                <c:pt idx="21">
                  <c:v>2150000</c:v>
                </c:pt>
                <c:pt idx="22">
                  <c:v>2250000</c:v>
                </c:pt>
                <c:pt idx="23">
                  <c:v>2350000</c:v>
                </c:pt>
                <c:pt idx="24">
                  <c:v>2450000</c:v>
                </c:pt>
                <c:pt idx="25">
                  <c:v>2550000</c:v>
                </c:pt>
                <c:pt idx="26">
                  <c:v>2650000</c:v>
                </c:pt>
                <c:pt idx="27">
                  <c:v>2750000</c:v>
                </c:pt>
                <c:pt idx="28">
                  <c:v>2850000</c:v>
                </c:pt>
                <c:pt idx="29">
                  <c:v>2950000</c:v>
                </c:pt>
                <c:pt idx="30">
                  <c:v>3050000</c:v>
                </c:pt>
                <c:pt idx="31">
                  <c:v>3150000</c:v>
                </c:pt>
                <c:pt idx="32">
                  <c:v>3250000</c:v>
                </c:pt>
                <c:pt idx="33">
                  <c:v>3350000</c:v>
                </c:pt>
                <c:pt idx="34">
                  <c:v>3450000</c:v>
                </c:pt>
                <c:pt idx="35">
                  <c:v>3550000</c:v>
                </c:pt>
                <c:pt idx="36">
                  <c:v>3650000</c:v>
                </c:pt>
                <c:pt idx="37">
                  <c:v>3750000</c:v>
                </c:pt>
                <c:pt idx="38">
                  <c:v>3850000</c:v>
                </c:pt>
                <c:pt idx="39">
                  <c:v>3950000</c:v>
                </c:pt>
              </c:numCache>
            </c:numRef>
          </c:cat>
          <c:val>
            <c:numRef>
              <c:f>Sheet1!$F$2:$F$41</c:f>
              <c:numCache>
                <c:formatCode>_(* #,##0.00_);_(* \(#,##0.00\);_(* "-"??_);_(@_)</c:formatCode>
                <c:ptCount val="40"/>
                <c:pt idx="0">
                  <c:v>1.6882951230449879</c:v>
                </c:pt>
                <c:pt idx="1">
                  <c:v>1.6022139039403374</c:v>
                </c:pt>
                <c:pt idx="2">
                  <c:v>1.7437280611444723</c:v>
                </c:pt>
                <c:pt idx="3">
                  <c:v>1.7853649781351262</c:v>
                </c:pt>
                <c:pt idx="4">
                  <c:v>1.7036543397295927</c:v>
                </c:pt>
                <c:pt idx="5">
                  <c:v>1.6703023066156348</c:v>
                </c:pt>
                <c:pt idx="6">
                  <c:v>1.7655546341894133</c:v>
                </c:pt>
                <c:pt idx="7">
                  <c:v>1.6905642963162866</c:v>
                </c:pt>
                <c:pt idx="8">
                  <c:v>1.7021941492848118</c:v>
                </c:pt>
                <c:pt idx="9">
                  <c:v>1.6404652542553102</c:v>
                </c:pt>
                <c:pt idx="10">
                  <c:v>1.6970231443326991</c:v>
                </c:pt>
                <c:pt idx="11">
                  <c:v>1.67609302369587</c:v>
                </c:pt>
                <c:pt idx="12">
                  <c:v>1.6683195333759617</c:v>
                </c:pt>
                <c:pt idx="13">
                  <c:v>1.6464089031375169</c:v>
                </c:pt>
                <c:pt idx="14">
                  <c:v>1.6217383942852195</c:v>
                </c:pt>
                <c:pt idx="15">
                  <c:v>1.688219560357674</c:v>
                </c:pt>
                <c:pt idx="16">
                  <c:v>1.620176942494264</c:v>
                </c:pt>
                <c:pt idx="17">
                  <c:v>1.6086700304237027</c:v>
                </c:pt>
                <c:pt idx="18">
                  <c:v>1.630018274822649</c:v>
                </c:pt>
                <c:pt idx="19">
                  <c:v>1.622806113348634</c:v>
                </c:pt>
                <c:pt idx="20">
                  <c:v>1.6068980154857728</c:v>
                </c:pt>
                <c:pt idx="21">
                  <c:v>1.6171902660670099</c:v>
                </c:pt>
                <c:pt idx="22">
                  <c:v>1.6412458776437135</c:v>
                </c:pt>
                <c:pt idx="23">
                  <c:v>1.6541340208679483</c:v>
                </c:pt>
                <c:pt idx="24">
                  <c:v>1.6202494723966341</c:v>
                </c:pt>
                <c:pt idx="25">
                  <c:v>1.62357091894401</c:v>
                </c:pt>
                <c:pt idx="26">
                  <c:v>1.6300860144653664</c:v>
                </c:pt>
                <c:pt idx="27">
                  <c:v>1.6440423807002469</c:v>
                </c:pt>
                <c:pt idx="28">
                  <c:v>1.5818403402752148</c:v>
                </c:pt>
                <c:pt idx="29">
                  <c:v>1.6025288738113823</c:v>
                </c:pt>
                <c:pt idx="30">
                  <c:v>1.6183484524652967</c:v>
                </c:pt>
                <c:pt idx="31">
                  <c:v>1.5498414767629363</c:v>
                </c:pt>
                <c:pt idx="32">
                  <c:v>1.5267820729271917</c:v>
                </c:pt>
                <c:pt idx="33">
                  <c:v>1.5467807415105677</c:v>
                </c:pt>
                <c:pt idx="34">
                  <c:v>1.5749089939659024</c:v>
                </c:pt>
                <c:pt idx="35">
                  <c:v>1.6044397836775672</c:v>
                </c:pt>
                <c:pt idx="36">
                  <c:v>1.5722618497478109</c:v>
                </c:pt>
                <c:pt idx="37">
                  <c:v>1.551373101264351</c:v>
                </c:pt>
                <c:pt idx="38">
                  <c:v>1.5655819536467521</c:v>
                </c:pt>
                <c:pt idx="39">
                  <c:v>1.5480944195712609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Speedup Trend (Bad Conditions)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Sheet1!$A$2:$A$81</c:f>
              <c:numCache>
                <c:formatCode>0.0E+00</c:formatCode>
                <c:ptCount val="80"/>
                <c:pt idx="0">
                  <c:v>50000</c:v>
                </c:pt>
                <c:pt idx="1">
                  <c:v>150000</c:v>
                </c:pt>
                <c:pt idx="2">
                  <c:v>250000</c:v>
                </c:pt>
                <c:pt idx="3">
                  <c:v>350000</c:v>
                </c:pt>
                <c:pt idx="4">
                  <c:v>450000</c:v>
                </c:pt>
                <c:pt idx="5">
                  <c:v>550000</c:v>
                </c:pt>
                <c:pt idx="6">
                  <c:v>650000</c:v>
                </c:pt>
                <c:pt idx="7">
                  <c:v>750000</c:v>
                </c:pt>
                <c:pt idx="8">
                  <c:v>850000</c:v>
                </c:pt>
                <c:pt idx="9">
                  <c:v>950000</c:v>
                </c:pt>
                <c:pt idx="10">
                  <c:v>1050000</c:v>
                </c:pt>
                <c:pt idx="11">
                  <c:v>1150000</c:v>
                </c:pt>
                <c:pt idx="12">
                  <c:v>1250000</c:v>
                </c:pt>
                <c:pt idx="13">
                  <c:v>1350000</c:v>
                </c:pt>
                <c:pt idx="14">
                  <c:v>1450000</c:v>
                </c:pt>
                <c:pt idx="15">
                  <c:v>1550000</c:v>
                </c:pt>
                <c:pt idx="16">
                  <c:v>1650000</c:v>
                </c:pt>
                <c:pt idx="17">
                  <c:v>1750000</c:v>
                </c:pt>
                <c:pt idx="18">
                  <c:v>1850000</c:v>
                </c:pt>
                <c:pt idx="19">
                  <c:v>1950000</c:v>
                </c:pt>
                <c:pt idx="20">
                  <c:v>2050000</c:v>
                </c:pt>
                <c:pt idx="21">
                  <c:v>2150000</c:v>
                </c:pt>
                <c:pt idx="22">
                  <c:v>2250000</c:v>
                </c:pt>
                <c:pt idx="23">
                  <c:v>2350000</c:v>
                </c:pt>
                <c:pt idx="24">
                  <c:v>2450000</c:v>
                </c:pt>
                <c:pt idx="25">
                  <c:v>2550000</c:v>
                </c:pt>
                <c:pt idx="26">
                  <c:v>2650000</c:v>
                </c:pt>
                <c:pt idx="27">
                  <c:v>2750000</c:v>
                </c:pt>
                <c:pt idx="28">
                  <c:v>2850000</c:v>
                </c:pt>
                <c:pt idx="29">
                  <c:v>2950000</c:v>
                </c:pt>
                <c:pt idx="30">
                  <c:v>3050000</c:v>
                </c:pt>
                <c:pt idx="31">
                  <c:v>3150000</c:v>
                </c:pt>
                <c:pt idx="32">
                  <c:v>3250000</c:v>
                </c:pt>
                <c:pt idx="33">
                  <c:v>3350000</c:v>
                </c:pt>
                <c:pt idx="34">
                  <c:v>3450000</c:v>
                </c:pt>
                <c:pt idx="35">
                  <c:v>3550000</c:v>
                </c:pt>
                <c:pt idx="36">
                  <c:v>3650000</c:v>
                </c:pt>
                <c:pt idx="37">
                  <c:v>3750000</c:v>
                </c:pt>
                <c:pt idx="38">
                  <c:v>3850000</c:v>
                </c:pt>
                <c:pt idx="39">
                  <c:v>3950000</c:v>
                </c:pt>
              </c:numCache>
            </c:numRef>
          </c:cat>
          <c:val>
            <c:numRef>
              <c:f>Sheet1!$G$2:$G$41</c:f>
              <c:numCache>
                <c:formatCode>_(* #,##0.00_);_(* \(#,##0.00\);_(* "-"??_);_(@_)</c:formatCode>
                <c:ptCount val="40"/>
                <c:pt idx="0">
                  <c:v>2.0505556339698474</c:v>
                </c:pt>
                <c:pt idx="1">
                  <c:v>2.1404393962309416</c:v>
                </c:pt>
                <c:pt idx="2">
                  <c:v>2.0798458161291262</c:v>
                </c:pt>
                <c:pt idx="3">
                  <c:v>2.1223663392846674</c:v>
                </c:pt>
                <c:pt idx="4">
                  <c:v>2.0965944130205463</c:v>
                </c:pt>
                <c:pt idx="5">
                  <c:v>2.0527633858509318</c:v>
                </c:pt>
                <c:pt idx="6">
                  <c:v>2.1158245889140295</c:v>
                </c:pt>
                <c:pt idx="7">
                  <c:v>2.0973338981374297</c:v>
                </c:pt>
                <c:pt idx="8">
                  <c:v>2.09365283014355</c:v>
                </c:pt>
                <c:pt idx="9">
                  <c:v>2.0723343967828929</c:v>
                </c:pt>
                <c:pt idx="10">
                  <c:v>2.0724208378446982</c:v>
                </c:pt>
                <c:pt idx="11">
                  <c:v>2.0577045935203748</c:v>
                </c:pt>
                <c:pt idx="12">
                  <c:v>2.0792043177974304</c:v>
                </c:pt>
                <c:pt idx="13">
                  <c:v>2.0821936399135272</c:v>
                </c:pt>
                <c:pt idx="14">
                  <c:v>2.0533809983427034</c:v>
                </c:pt>
                <c:pt idx="15">
                  <c:v>2.0796466350408269</c:v>
                </c:pt>
                <c:pt idx="16">
                  <c:v>2.1004461257311378</c:v>
                </c:pt>
                <c:pt idx="17">
                  <c:v>2.0754639413817459</c:v>
                </c:pt>
                <c:pt idx="18">
                  <c:v>2.0987116609166172</c:v>
                </c:pt>
                <c:pt idx="19">
                  <c:v>2.0763840929414199</c:v>
                </c:pt>
                <c:pt idx="20">
                  <c:v>2.0744308542766667</c:v>
                </c:pt>
                <c:pt idx="21">
                  <c:v>2.0685765333776467</c:v>
                </c:pt>
                <c:pt idx="22">
                  <c:v>2.0665663352040586</c:v>
                </c:pt>
                <c:pt idx="23">
                  <c:v>2.0847055819728695</c:v>
                </c:pt>
                <c:pt idx="24">
                  <c:v>2.0736924125890983</c:v>
                </c:pt>
                <c:pt idx="25">
                  <c:v>2.063922532334475</c:v>
                </c:pt>
                <c:pt idx="26">
                  <c:v>2.0638792963693557</c:v>
                </c:pt>
                <c:pt idx="27">
                  <c:v>2.0856112973828456</c:v>
                </c:pt>
                <c:pt idx="28">
                  <c:v>2.0700194882520169</c:v>
                </c:pt>
                <c:pt idx="29">
                  <c:v>2.0783324638867242</c:v>
                </c:pt>
                <c:pt idx="30">
                  <c:v>2.085788994537324</c:v>
                </c:pt>
                <c:pt idx="31">
                  <c:v>2.0927404723935434</c:v>
                </c:pt>
                <c:pt idx="32">
                  <c:v>2.0794401062129642</c:v>
                </c:pt>
                <c:pt idx="33">
                  <c:v>2.070793049399132</c:v>
                </c:pt>
                <c:pt idx="34">
                  <c:v>2.0845757704389309</c:v>
                </c:pt>
                <c:pt idx="35">
                  <c:v>2.0791728770152926</c:v>
                </c:pt>
                <c:pt idx="36">
                  <c:v>2.0774609349501163</c:v>
                </c:pt>
                <c:pt idx="37">
                  <c:v>2.1262062125893126</c:v>
                </c:pt>
                <c:pt idx="38">
                  <c:v>2.0905667198636348</c:v>
                </c:pt>
                <c:pt idx="39">
                  <c:v>2.102298749726204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26636880"/>
        <c:axId val="-1526637968"/>
      </c:lineChart>
      <c:catAx>
        <c:axId val="-152663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0" i="0" baseline="0">
                    <a:effectLst/>
                  </a:rPr>
                  <a:t>Data set sizes (number of lines)</a:t>
                </a:r>
                <a:endParaRPr lang="en-GB" sz="5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6637968"/>
        <c:crosses val="autoZero"/>
        <c:auto val="1"/>
        <c:lblAlgn val="ctr"/>
        <c:lblOffset val="100"/>
        <c:noMultiLvlLbl val="0"/>
      </c:catAx>
      <c:valAx>
        <c:axId val="-152663796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Speedup</a:t>
                </a:r>
              </a:p>
              <a:p>
                <a:pPr>
                  <a:defRPr/>
                </a:pP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2663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200024</xdr:colOff>
      <xdr:row>2</xdr:row>
      <xdr:rowOff>76200</xdr:rowOff>
    </xdr:from>
    <xdr:to>
      <xdr:col>25</xdr:col>
      <xdr:colOff>161925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19</xdr:row>
      <xdr:rowOff>114300</xdr:rowOff>
    </xdr:from>
    <xdr:to>
      <xdr:col>16</xdr:col>
      <xdr:colOff>523875</xdr:colOff>
      <xdr:row>34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523875</xdr:colOff>
      <xdr:row>19</xdr:row>
      <xdr:rowOff>114300</xdr:rowOff>
    </xdr:from>
    <xdr:to>
      <xdr:col>24</xdr:col>
      <xdr:colOff>219075</xdr:colOff>
      <xdr:row>34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219074</xdr:colOff>
      <xdr:row>34</xdr:row>
      <xdr:rowOff>19049</xdr:rowOff>
    </xdr:from>
    <xdr:to>
      <xdr:col>23</xdr:col>
      <xdr:colOff>504825</xdr:colOff>
      <xdr:row>54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topLeftCell="A22" zoomScaleNormal="100" workbookViewId="0">
      <selection activeCell="G29" sqref="G29"/>
    </sheetView>
  </sheetViews>
  <sheetFormatPr defaultRowHeight="15" x14ac:dyDescent="0.25"/>
  <cols>
    <col min="1" max="1" width="13.28515625" bestFit="1" customWidth="1"/>
  </cols>
  <sheetData>
    <row r="1" spans="1:12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12" x14ac:dyDescent="0.25">
      <c r="A2" s="5">
        <v>50000</v>
      </c>
      <c r="B2">
        <v>3651833</v>
      </c>
      <c r="C2">
        <v>2163030</v>
      </c>
      <c r="D2" s="1">
        <v>28184190</v>
      </c>
      <c r="E2" s="1">
        <v>13744660</v>
      </c>
      <c r="F2" s="2">
        <f>B2/C2</f>
        <v>1.6882951230449879</v>
      </c>
      <c r="G2" s="3">
        <f>D2/E2</f>
        <v>2.0505556339698474</v>
      </c>
      <c r="I2" s="6">
        <f>B2/1000000000</f>
        <v>3.6518330000000002E-3</v>
      </c>
      <c r="J2" s="6">
        <f>C2/1000000000</f>
        <v>2.1630299999999998E-3</v>
      </c>
      <c r="K2" s="6">
        <f>D2/1000000000</f>
        <v>2.8184190000000001E-2</v>
      </c>
      <c r="L2" s="6">
        <f>E2/1000000000</f>
        <v>1.3744660000000001E-2</v>
      </c>
    </row>
    <row r="3" spans="1:12" x14ac:dyDescent="0.25">
      <c r="A3" s="5">
        <v>150000</v>
      </c>
      <c r="B3" s="1">
        <v>10523977</v>
      </c>
      <c r="C3">
        <v>6568397</v>
      </c>
      <c r="D3" s="1">
        <v>85508803</v>
      </c>
      <c r="E3" s="1">
        <v>39949182</v>
      </c>
      <c r="F3" s="2">
        <f t="shared" ref="F3:F41" si="0">B3/C3</f>
        <v>1.6022139039403374</v>
      </c>
      <c r="G3" s="3">
        <f t="shared" ref="G3:G41" si="1">D3/E3</f>
        <v>2.1404393962309416</v>
      </c>
      <c r="I3" s="6">
        <f>B3/1000000000</f>
        <v>1.0523977E-2</v>
      </c>
      <c r="J3" s="6">
        <f t="shared" ref="J3:J41" si="2">C3/1000000000</f>
        <v>6.5683970000000001E-3</v>
      </c>
      <c r="K3" s="6">
        <f t="shared" ref="K3:K41" si="3">D3/1000000000</f>
        <v>8.5508802999999994E-2</v>
      </c>
      <c r="L3" s="6">
        <f t="shared" ref="L3:L41" si="4">E3/1000000000</f>
        <v>3.9949182E-2</v>
      </c>
    </row>
    <row r="4" spans="1:12" x14ac:dyDescent="0.25">
      <c r="A4" s="5">
        <v>250000</v>
      </c>
      <c r="B4" s="1">
        <v>17767044</v>
      </c>
      <c r="C4" s="1">
        <v>10189114</v>
      </c>
      <c r="D4" s="1">
        <v>145256411</v>
      </c>
      <c r="E4" s="1">
        <v>69839990</v>
      </c>
      <c r="F4" s="2">
        <f t="shared" si="0"/>
        <v>1.7437280611444723</v>
      </c>
      <c r="G4" s="3">
        <f t="shared" si="1"/>
        <v>2.0798458161291262</v>
      </c>
      <c r="I4" s="6">
        <f t="shared" ref="I4:I41" si="5">B4/1000000000</f>
        <v>1.7767043999999999E-2</v>
      </c>
      <c r="J4" s="6">
        <f t="shared" si="2"/>
        <v>1.0189114000000001E-2</v>
      </c>
      <c r="K4" s="6">
        <f t="shared" si="3"/>
        <v>0.145256411</v>
      </c>
      <c r="L4" s="6">
        <f t="shared" si="4"/>
        <v>6.9839990000000005E-2</v>
      </c>
    </row>
    <row r="5" spans="1:12" x14ac:dyDescent="0.25">
      <c r="A5" s="5">
        <v>350000</v>
      </c>
      <c r="B5" s="1">
        <v>24351000</v>
      </c>
      <c r="C5" s="1">
        <v>13639228</v>
      </c>
      <c r="D5" s="1">
        <v>209841656</v>
      </c>
      <c r="E5" s="1">
        <v>98871553</v>
      </c>
      <c r="F5" s="2">
        <f t="shared" si="0"/>
        <v>1.7853649781351262</v>
      </c>
      <c r="G5" s="3">
        <f t="shared" si="1"/>
        <v>2.1223663392846674</v>
      </c>
      <c r="I5" s="6">
        <f t="shared" si="5"/>
        <v>2.4351000000000001E-2</v>
      </c>
      <c r="J5" s="6">
        <f t="shared" si="2"/>
        <v>1.3639228E-2</v>
      </c>
      <c r="K5" s="6">
        <f t="shared" si="3"/>
        <v>0.20984165599999999</v>
      </c>
      <c r="L5" s="6">
        <f t="shared" si="4"/>
        <v>9.8871553000000001E-2</v>
      </c>
    </row>
    <row r="6" spans="1:12" x14ac:dyDescent="0.25">
      <c r="A6" s="5">
        <v>450000</v>
      </c>
      <c r="B6" s="1">
        <v>29959058</v>
      </c>
      <c r="C6" s="1">
        <v>17585174</v>
      </c>
      <c r="D6" s="1">
        <v>265955274</v>
      </c>
      <c r="E6" s="1">
        <v>126851084</v>
      </c>
      <c r="F6" s="2">
        <f t="shared" si="0"/>
        <v>1.7036543397295927</v>
      </c>
      <c r="G6" s="3">
        <f t="shared" si="1"/>
        <v>2.0965944130205463</v>
      </c>
      <c r="I6" s="6">
        <f t="shared" si="5"/>
        <v>2.9959058E-2</v>
      </c>
      <c r="J6" s="6">
        <f t="shared" si="2"/>
        <v>1.7585173999999999E-2</v>
      </c>
      <c r="K6" s="6">
        <f t="shared" si="3"/>
        <v>0.26595527400000002</v>
      </c>
      <c r="L6" s="6">
        <f t="shared" si="4"/>
        <v>0.126851084</v>
      </c>
    </row>
    <row r="7" spans="1:12" x14ac:dyDescent="0.25">
      <c r="A7" s="5">
        <v>550000</v>
      </c>
      <c r="B7" s="1">
        <v>36657333</v>
      </c>
      <c r="C7" s="1">
        <v>21946526</v>
      </c>
      <c r="D7" s="1">
        <v>317715751</v>
      </c>
      <c r="E7" s="1">
        <v>154774658</v>
      </c>
      <c r="F7" s="2">
        <f t="shared" si="0"/>
        <v>1.6703023066156348</v>
      </c>
      <c r="G7" s="3">
        <f t="shared" si="1"/>
        <v>2.0527633858509318</v>
      </c>
      <c r="I7" s="6">
        <f t="shared" si="5"/>
        <v>3.6657333E-2</v>
      </c>
      <c r="J7" s="6">
        <f t="shared" si="2"/>
        <v>2.1946526000000001E-2</v>
      </c>
      <c r="K7" s="6">
        <f t="shared" si="3"/>
        <v>0.31771575099999999</v>
      </c>
      <c r="L7" s="6">
        <f t="shared" si="4"/>
        <v>0.15477465800000001</v>
      </c>
    </row>
    <row r="8" spans="1:12" x14ac:dyDescent="0.25">
      <c r="A8" s="5">
        <v>650000</v>
      </c>
      <c r="B8" s="1">
        <v>43330346</v>
      </c>
      <c r="C8" s="1">
        <v>24542059</v>
      </c>
      <c r="D8" s="1">
        <v>383649636</v>
      </c>
      <c r="E8" s="1">
        <v>181323933</v>
      </c>
      <c r="F8" s="2">
        <f t="shared" si="0"/>
        <v>1.7655546341894133</v>
      </c>
      <c r="G8" s="3">
        <f t="shared" si="1"/>
        <v>2.1158245889140295</v>
      </c>
      <c r="I8" s="6">
        <f t="shared" si="5"/>
        <v>4.3330345999999999E-2</v>
      </c>
      <c r="J8" s="6">
        <f t="shared" si="2"/>
        <v>2.4542059000000001E-2</v>
      </c>
      <c r="K8" s="6">
        <f t="shared" si="3"/>
        <v>0.38364963600000002</v>
      </c>
      <c r="L8" s="6">
        <f t="shared" si="4"/>
        <v>0.18132393299999999</v>
      </c>
    </row>
    <row r="9" spans="1:12" x14ac:dyDescent="0.25">
      <c r="A9" s="5">
        <v>750000</v>
      </c>
      <c r="B9" s="1">
        <v>50115088</v>
      </c>
      <c r="C9" s="1">
        <v>29644000</v>
      </c>
      <c r="D9" s="1">
        <v>436020474</v>
      </c>
      <c r="E9" s="1">
        <v>207892732</v>
      </c>
      <c r="F9" s="2">
        <f t="shared" si="0"/>
        <v>1.6905642963162866</v>
      </c>
      <c r="G9" s="3">
        <f t="shared" si="1"/>
        <v>2.0973338981374297</v>
      </c>
      <c r="I9" s="6">
        <f t="shared" si="5"/>
        <v>5.0115088000000002E-2</v>
      </c>
      <c r="J9" s="6">
        <f t="shared" si="2"/>
        <v>2.9644E-2</v>
      </c>
      <c r="K9" s="6">
        <f t="shared" si="3"/>
        <v>0.43602047399999999</v>
      </c>
      <c r="L9" s="6">
        <f t="shared" si="4"/>
        <v>0.207892732</v>
      </c>
    </row>
    <row r="10" spans="1:12" x14ac:dyDescent="0.25">
      <c r="A10" s="5">
        <v>850000</v>
      </c>
      <c r="B10" s="1">
        <v>56160129</v>
      </c>
      <c r="C10" s="1">
        <v>32992787</v>
      </c>
      <c r="D10" s="1">
        <v>506987605</v>
      </c>
      <c r="E10" s="1">
        <v>242154572</v>
      </c>
      <c r="F10" s="2">
        <f t="shared" si="0"/>
        <v>1.7021941492848118</v>
      </c>
      <c r="G10" s="3">
        <f t="shared" si="1"/>
        <v>2.09365283014355</v>
      </c>
      <c r="I10" s="6">
        <f t="shared" si="5"/>
        <v>5.6160129000000003E-2</v>
      </c>
      <c r="J10" s="6">
        <f t="shared" si="2"/>
        <v>3.2992787000000003E-2</v>
      </c>
      <c r="K10" s="6">
        <f t="shared" si="3"/>
        <v>0.50698760499999995</v>
      </c>
      <c r="L10" s="6">
        <f t="shared" si="4"/>
        <v>0.24215457200000001</v>
      </c>
    </row>
    <row r="11" spans="1:12" x14ac:dyDescent="0.25">
      <c r="A11" s="5">
        <v>950000</v>
      </c>
      <c r="B11" s="1">
        <v>60940479</v>
      </c>
      <c r="C11" s="1">
        <v>37148290</v>
      </c>
      <c r="D11" s="1">
        <v>554942976</v>
      </c>
      <c r="E11" s="1">
        <v>267786404</v>
      </c>
      <c r="F11" s="2">
        <f t="shared" si="0"/>
        <v>1.6404652542553102</v>
      </c>
      <c r="G11" s="3">
        <f t="shared" si="1"/>
        <v>2.0723343967828929</v>
      </c>
      <c r="I11" s="6">
        <f t="shared" si="5"/>
        <v>6.0940478999999999E-2</v>
      </c>
      <c r="J11" s="6">
        <f t="shared" si="2"/>
        <v>3.714829E-2</v>
      </c>
      <c r="K11" s="6">
        <f t="shared" si="3"/>
        <v>0.55494297599999998</v>
      </c>
      <c r="L11" s="6">
        <f t="shared" si="4"/>
        <v>0.26778640399999998</v>
      </c>
    </row>
    <row r="12" spans="1:12" x14ac:dyDescent="0.25">
      <c r="A12" s="5">
        <v>1050000</v>
      </c>
      <c r="B12" s="1">
        <v>67711086</v>
      </c>
      <c r="C12" s="1">
        <v>39899919</v>
      </c>
      <c r="D12" s="1">
        <v>607731925</v>
      </c>
      <c r="E12" s="1">
        <v>293247353</v>
      </c>
      <c r="F12" s="2">
        <f t="shared" si="0"/>
        <v>1.6970231443326991</v>
      </c>
      <c r="G12" s="3">
        <f t="shared" si="1"/>
        <v>2.0724208378446982</v>
      </c>
      <c r="I12" s="6">
        <f t="shared" si="5"/>
        <v>6.7711086000000004E-2</v>
      </c>
      <c r="J12" s="6">
        <f t="shared" si="2"/>
        <v>3.9899918999999999E-2</v>
      </c>
      <c r="K12" s="6">
        <f t="shared" si="3"/>
        <v>0.60773192499999995</v>
      </c>
      <c r="L12" s="6">
        <f t="shared" si="4"/>
        <v>0.29324735299999999</v>
      </c>
    </row>
    <row r="13" spans="1:12" x14ac:dyDescent="0.25">
      <c r="A13" s="5">
        <v>1150000</v>
      </c>
      <c r="B13" s="1">
        <v>75822052</v>
      </c>
      <c r="C13" s="1">
        <v>45237377</v>
      </c>
      <c r="D13" s="1">
        <v>670539992</v>
      </c>
      <c r="E13" s="1">
        <v>325867957</v>
      </c>
      <c r="F13" s="2">
        <f t="shared" si="0"/>
        <v>1.67609302369587</v>
      </c>
      <c r="G13" s="3">
        <f t="shared" si="1"/>
        <v>2.0577045935203748</v>
      </c>
      <c r="I13" s="6">
        <f t="shared" si="5"/>
        <v>7.5822052000000001E-2</v>
      </c>
      <c r="J13" s="6">
        <f t="shared" si="2"/>
        <v>4.5237377000000002E-2</v>
      </c>
      <c r="K13" s="6">
        <f t="shared" si="3"/>
        <v>0.67053999200000003</v>
      </c>
      <c r="L13" s="6">
        <f t="shared" si="4"/>
        <v>0.32586795699999999</v>
      </c>
    </row>
    <row r="14" spans="1:12" x14ac:dyDescent="0.25">
      <c r="A14" s="5">
        <v>1250000</v>
      </c>
      <c r="B14" s="1">
        <v>82984646</v>
      </c>
      <c r="C14" s="1">
        <v>49741458</v>
      </c>
      <c r="D14" s="1">
        <v>724276987</v>
      </c>
      <c r="E14" s="1">
        <v>348343345</v>
      </c>
      <c r="F14" s="2">
        <f t="shared" si="0"/>
        <v>1.6683195333759617</v>
      </c>
      <c r="G14" s="3">
        <f t="shared" si="1"/>
        <v>2.0792043177974304</v>
      </c>
      <c r="I14" s="6">
        <f t="shared" si="5"/>
        <v>8.2984645999999995E-2</v>
      </c>
      <c r="J14" s="6">
        <f t="shared" si="2"/>
        <v>4.9741458000000002E-2</v>
      </c>
      <c r="K14" s="6">
        <f t="shared" si="3"/>
        <v>0.72427698699999998</v>
      </c>
      <c r="L14" s="6">
        <f t="shared" si="4"/>
        <v>0.34834334500000003</v>
      </c>
    </row>
    <row r="15" spans="1:12" x14ac:dyDescent="0.25">
      <c r="A15" s="5">
        <v>1350000</v>
      </c>
      <c r="B15" s="1">
        <v>89011446</v>
      </c>
      <c r="C15" s="1">
        <v>54063997</v>
      </c>
      <c r="D15" s="1">
        <v>748025883</v>
      </c>
      <c r="E15" s="1">
        <v>359248952</v>
      </c>
      <c r="F15" s="2">
        <f t="shared" si="0"/>
        <v>1.6464089031375169</v>
      </c>
      <c r="G15" s="3">
        <f t="shared" si="1"/>
        <v>2.0821936399135272</v>
      </c>
      <c r="I15" s="6">
        <f t="shared" si="5"/>
        <v>8.9011445999999994E-2</v>
      </c>
      <c r="J15" s="6">
        <f t="shared" si="2"/>
        <v>5.4063997000000003E-2</v>
      </c>
      <c r="K15" s="6">
        <f t="shared" si="3"/>
        <v>0.74802588299999995</v>
      </c>
      <c r="L15" s="6">
        <f t="shared" si="4"/>
        <v>0.35924895200000001</v>
      </c>
    </row>
    <row r="16" spans="1:12" x14ac:dyDescent="0.25">
      <c r="A16" s="5">
        <v>1450000</v>
      </c>
      <c r="B16" s="1">
        <v>93723335</v>
      </c>
      <c r="C16" s="1">
        <v>57791895</v>
      </c>
      <c r="D16" s="1">
        <v>798804469</v>
      </c>
      <c r="E16" s="1">
        <v>389019120</v>
      </c>
      <c r="F16" s="2">
        <f t="shared" si="0"/>
        <v>1.6217383942852195</v>
      </c>
      <c r="G16" s="3">
        <f t="shared" si="1"/>
        <v>2.0533809983427034</v>
      </c>
      <c r="I16" s="6">
        <f t="shared" si="5"/>
        <v>9.3723335000000005E-2</v>
      </c>
      <c r="J16" s="6">
        <f t="shared" si="2"/>
        <v>5.7791895000000003E-2</v>
      </c>
      <c r="K16" s="6">
        <f t="shared" si="3"/>
        <v>0.79880446900000002</v>
      </c>
      <c r="L16" s="6">
        <f t="shared" si="4"/>
        <v>0.38901912</v>
      </c>
    </row>
    <row r="17" spans="1:12" x14ac:dyDescent="0.25">
      <c r="A17" s="5">
        <v>1550000</v>
      </c>
      <c r="B17" s="1">
        <v>108049013</v>
      </c>
      <c r="C17" s="1">
        <v>64001754</v>
      </c>
      <c r="D17" s="1">
        <v>851568740</v>
      </c>
      <c r="E17" s="1">
        <v>409477613</v>
      </c>
      <c r="F17" s="2">
        <f t="shared" si="0"/>
        <v>1.688219560357674</v>
      </c>
      <c r="G17" s="3">
        <f t="shared" si="1"/>
        <v>2.0796466350408269</v>
      </c>
      <c r="I17" s="6">
        <f t="shared" si="5"/>
        <v>0.108049013</v>
      </c>
      <c r="J17" s="6">
        <f t="shared" si="2"/>
        <v>6.4001753999999994E-2</v>
      </c>
      <c r="K17" s="6">
        <f t="shared" si="3"/>
        <v>0.85156874000000005</v>
      </c>
      <c r="L17" s="6">
        <f t="shared" si="4"/>
        <v>0.40947761300000002</v>
      </c>
    </row>
    <row r="18" spans="1:12" x14ac:dyDescent="0.25">
      <c r="A18" s="5">
        <v>1650000</v>
      </c>
      <c r="B18" s="1">
        <v>107132713</v>
      </c>
      <c r="C18" s="1">
        <v>66124082</v>
      </c>
      <c r="D18" s="1">
        <v>911704415</v>
      </c>
      <c r="E18" s="1">
        <v>434052749</v>
      </c>
      <c r="F18" s="2">
        <f t="shared" si="0"/>
        <v>1.620176942494264</v>
      </c>
      <c r="G18" s="3">
        <f t="shared" si="1"/>
        <v>2.1004461257311378</v>
      </c>
      <c r="I18" s="6">
        <f t="shared" si="5"/>
        <v>0.107132713</v>
      </c>
      <c r="J18" s="6">
        <f t="shared" si="2"/>
        <v>6.6124082000000001E-2</v>
      </c>
      <c r="K18" s="6">
        <f t="shared" si="3"/>
        <v>0.91170441499999999</v>
      </c>
      <c r="L18" s="6">
        <f t="shared" si="4"/>
        <v>0.43405274900000002</v>
      </c>
    </row>
    <row r="19" spans="1:12" x14ac:dyDescent="0.25">
      <c r="A19" s="5">
        <v>1750000</v>
      </c>
      <c r="B19" s="1">
        <v>117626950</v>
      </c>
      <c r="C19" s="1">
        <v>73120620</v>
      </c>
      <c r="D19" s="1">
        <v>962558179</v>
      </c>
      <c r="E19" s="1">
        <v>463779765</v>
      </c>
      <c r="F19" s="2">
        <f t="shared" si="0"/>
        <v>1.6086700304237027</v>
      </c>
      <c r="G19" s="3">
        <f t="shared" si="1"/>
        <v>2.0754639413817459</v>
      </c>
      <c r="I19" s="6">
        <f t="shared" si="5"/>
        <v>0.11762694999999999</v>
      </c>
      <c r="J19" s="6">
        <f t="shared" si="2"/>
        <v>7.3120619999999997E-2</v>
      </c>
      <c r="K19" s="6">
        <f t="shared" si="3"/>
        <v>0.96255817899999996</v>
      </c>
      <c r="L19" s="6">
        <f t="shared" si="4"/>
        <v>0.46377976500000001</v>
      </c>
    </row>
    <row r="20" spans="1:12" x14ac:dyDescent="0.25">
      <c r="A20" s="5">
        <v>1850000</v>
      </c>
      <c r="B20" s="1">
        <v>125074233</v>
      </c>
      <c r="C20" s="1">
        <v>76731798</v>
      </c>
      <c r="D20" s="1">
        <v>1020052720</v>
      </c>
      <c r="E20" s="1">
        <v>486037572</v>
      </c>
      <c r="F20" s="2">
        <f t="shared" si="0"/>
        <v>1.630018274822649</v>
      </c>
      <c r="G20" s="3">
        <f t="shared" si="1"/>
        <v>2.0987116609166172</v>
      </c>
      <c r="I20" s="6">
        <f t="shared" si="5"/>
        <v>0.12507423300000001</v>
      </c>
      <c r="J20" s="6">
        <f t="shared" si="2"/>
        <v>7.6731798000000004E-2</v>
      </c>
      <c r="K20" s="6">
        <f t="shared" si="3"/>
        <v>1.02005272</v>
      </c>
      <c r="L20" s="6">
        <f t="shared" si="4"/>
        <v>0.48603757199999997</v>
      </c>
    </row>
    <row r="21" spans="1:12" x14ac:dyDescent="0.25">
      <c r="A21" s="5">
        <v>1950000</v>
      </c>
      <c r="B21" s="1">
        <v>131741088</v>
      </c>
      <c r="C21" s="1">
        <v>81181040</v>
      </c>
      <c r="D21" s="1">
        <v>1079838348</v>
      </c>
      <c r="E21" s="1">
        <v>520057128</v>
      </c>
      <c r="F21" s="2">
        <f t="shared" si="0"/>
        <v>1.622806113348634</v>
      </c>
      <c r="G21" s="3">
        <f t="shared" si="1"/>
        <v>2.0763840929414199</v>
      </c>
      <c r="I21" s="6">
        <f t="shared" si="5"/>
        <v>0.13174108800000001</v>
      </c>
      <c r="J21" s="6">
        <f t="shared" si="2"/>
        <v>8.1181039999999996E-2</v>
      </c>
      <c r="K21" s="6">
        <f t="shared" si="3"/>
        <v>1.079838348</v>
      </c>
      <c r="L21" s="6">
        <f t="shared" si="4"/>
        <v>0.52005712800000004</v>
      </c>
    </row>
    <row r="22" spans="1:12" x14ac:dyDescent="0.25">
      <c r="A22" s="5">
        <v>2050000</v>
      </c>
      <c r="B22" s="1">
        <v>145021405</v>
      </c>
      <c r="C22" s="1">
        <v>90249290</v>
      </c>
      <c r="D22" s="1">
        <v>1153110842</v>
      </c>
      <c r="E22" s="1">
        <v>555868536</v>
      </c>
      <c r="F22" s="2">
        <f t="shared" si="0"/>
        <v>1.6068980154857728</v>
      </c>
      <c r="G22" s="3">
        <f t="shared" si="1"/>
        <v>2.0744308542766667</v>
      </c>
      <c r="I22" s="6">
        <f t="shared" si="5"/>
        <v>0.14502140499999999</v>
      </c>
      <c r="J22" s="6">
        <f t="shared" si="2"/>
        <v>9.0249289999999996E-2</v>
      </c>
      <c r="K22" s="6">
        <f t="shared" si="3"/>
        <v>1.153110842</v>
      </c>
      <c r="L22" s="6">
        <f t="shared" si="4"/>
        <v>0.55586853599999997</v>
      </c>
    </row>
    <row r="23" spans="1:12" x14ac:dyDescent="0.25">
      <c r="A23" s="5">
        <v>2150000</v>
      </c>
      <c r="B23" s="1">
        <v>147853344</v>
      </c>
      <c r="C23" s="1">
        <v>91426066</v>
      </c>
      <c r="D23" s="1">
        <v>1215189401</v>
      </c>
      <c r="E23" s="1">
        <v>587451990</v>
      </c>
      <c r="F23" s="2">
        <f t="shared" si="0"/>
        <v>1.6171902660670099</v>
      </c>
      <c r="G23" s="3">
        <f t="shared" si="1"/>
        <v>2.0685765333776467</v>
      </c>
      <c r="I23" s="6">
        <f t="shared" si="5"/>
        <v>0.147853344</v>
      </c>
      <c r="J23" s="6">
        <f t="shared" si="2"/>
        <v>9.1426066E-2</v>
      </c>
      <c r="K23" s="6">
        <f t="shared" si="3"/>
        <v>1.2151894009999999</v>
      </c>
      <c r="L23" s="6">
        <f t="shared" si="4"/>
        <v>0.58745199000000003</v>
      </c>
    </row>
    <row r="24" spans="1:12" x14ac:dyDescent="0.25">
      <c r="A24" s="5">
        <v>2250000</v>
      </c>
      <c r="B24" s="1">
        <v>149313294</v>
      </c>
      <c r="C24" s="1">
        <v>90975579</v>
      </c>
      <c r="D24" s="1">
        <v>1290473215</v>
      </c>
      <c r="E24" s="1">
        <v>624452839</v>
      </c>
      <c r="F24" s="2">
        <f t="shared" si="0"/>
        <v>1.6412458776437135</v>
      </c>
      <c r="G24" s="3">
        <f t="shared" si="1"/>
        <v>2.0665663352040586</v>
      </c>
      <c r="I24" s="6">
        <f t="shared" si="5"/>
        <v>0.14931329400000001</v>
      </c>
      <c r="J24" s="6">
        <f t="shared" si="2"/>
        <v>9.0975579000000001E-2</v>
      </c>
      <c r="K24" s="6">
        <f t="shared" si="3"/>
        <v>1.290473215</v>
      </c>
      <c r="L24" s="6">
        <f t="shared" si="4"/>
        <v>0.62445283900000004</v>
      </c>
    </row>
    <row r="25" spans="1:12" x14ac:dyDescent="0.25">
      <c r="A25" s="5">
        <v>2350000</v>
      </c>
      <c r="B25" s="1">
        <v>157611588</v>
      </c>
      <c r="C25" s="1">
        <v>95283445</v>
      </c>
      <c r="D25" s="1">
        <v>1333584837</v>
      </c>
      <c r="E25" s="1">
        <v>639699365</v>
      </c>
      <c r="F25" s="2">
        <f t="shared" si="0"/>
        <v>1.6541340208679483</v>
      </c>
      <c r="G25" s="3">
        <f t="shared" si="1"/>
        <v>2.0847055819728695</v>
      </c>
      <c r="I25" s="6">
        <f t="shared" si="5"/>
        <v>0.157611588</v>
      </c>
      <c r="J25" s="6">
        <f t="shared" si="2"/>
        <v>9.5283444999999994E-2</v>
      </c>
      <c r="K25" s="6">
        <f t="shared" si="3"/>
        <v>1.3335848370000001</v>
      </c>
      <c r="L25" s="6">
        <f t="shared" si="4"/>
        <v>0.63969936500000002</v>
      </c>
    </row>
    <row r="26" spans="1:12" x14ac:dyDescent="0.25">
      <c r="A26" s="5">
        <v>2450000</v>
      </c>
      <c r="B26" s="1">
        <v>168895957</v>
      </c>
      <c r="C26" s="1">
        <v>104240711</v>
      </c>
      <c r="D26" s="1">
        <v>1388505537</v>
      </c>
      <c r="E26" s="1">
        <v>669581240</v>
      </c>
      <c r="F26" s="2">
        <f t="shared" si="0"/>
        <v>1.6202494723966341</v>
      </c>
      <c r="G26" s="3">
        <f t="shared" si="1"/>
        <v>2.0736924125890983</v>
      </c>
      <c r="I26" s="6">
        <f t="shared" si="5"/>
        <v>0.16889595700000001</v>
      </c>
      <c r="J26" s="6">
        <f t="shared" si="2"/>
        <v>0.104240711</v>
      </c>
      <c r="K26" s="6">
        <f t="shared" si="3"/>
        <v>1.3885055369999999</v>
      </c>
      <c r="L26" s="6">
        <f t="shared" si="4"/>
        <v>0.66958123999999997</v>
      </c>
    </row>
    <row r="27" spans="1:12" x14ac:dyDescent="0.25">
      <c r="A27" s="5">
        <v>2550000</v>
      </c>
      <c r="B27" s="1">
        <v>173302957</v>
      </c>
      <c r="C27" s="1">
        <v>106741846</v>
      </c>
      <c r="D27" s="1">
        <v>1437378467</v>
      </c>
      <c r="E27" s="1">
        <v>696430435</v>
      </c>
      <c r="F27" s="2">
        <f t="shared" si="0"/>
        <v>1.62357091894401</v>
      </c>
      <c r="G27" s="3">
        <f t="shared" si="1"/>
        <v>2.063922532334475</v>
      </c>
      <c r="I27" s="6">
        <f t="shared" si="5"/>
        <v>0.17330295700000001</v>
      </c>
      <c r="J27" s="6">
        <f t="shared" si="2"/>
        <v>0.106741846</v>
      </c>
      <c r="K27" s="6">
        <f t="shared" si="3"/>
        <v>1.437378467</v>
      </c>
      <c r="L27" s="6">
        <f t="shared" si="4"/>
        <v>0.69643043500000001</v>
      </c>
    </row>
    <row r="28" spans="1:12" x14ac:dyDescent="0.25">
      <c r="A28" s="5">
        <v>2650000</v>
      </c>
      <c r="B28" s="1">
        <v>180590926</v>
      </c>
      <c r="C28" s="1">
        <v>110786133</v>
      </c>
      <c r="D28" s="1">
        <v>1486958863</v>
      </c>
      <c r="E28" s="1">
        <v>720467939</v>
      </c>
      <c r="F28" s="2">
        <f t="shared" si="0"/>
        <v>1.6300860144653664</v>
      </c>
      <c r="G28" s="3">
        <f t="shared" si="1"/>
        <v>2.0638792963693557</v>
      </c>
      <c r="I28" s="6">
        <f t="shared" si="5"/>
        <v>0.18059092600000001</v>
      </c>
      <c r="J28" s="6">
        <f t="shared" si="2"/>
        <v>0.11078613299999999</v>
      </c>
      <c r="K28" s="6">
        <f t="shared" si="3"/>
        <v>1.4869588629999999</v>
      </c>
      <c r="L28" s="6">
        <f t="shared" si="4"/>
        <v>0.72046793899999995</v>
      </c>
    </row>
    <row r="29" spans="1:12" x14ac:dyDescent="0.25">
      <c r="A29" s="5">
        <v>2750000</v>
      </c>
      <c r="B29" s="1">
        <v>182089853</v>
      </c>
      <c r="C29" s="1">
        <v>110757396</v>
      </c>
      <c r="D29" s="1">
        <v>1567081388</v>
      </c>
      <c r="E29" s="1">
        <v>751377493</v>
      </c>
      <c r="F29" s="2">
        <f t="shared" si="0"/>
        <v>1.6440423807002469</v>
      </c>
      <c r="G29" s="3">
        <f t="shared" si="1"/>
        <v>2.0856112973828456</v>
      </c>
      <c r="I29" s="6">
        <f t="shared" si="5"/>
        <v>0.182089853</v>
      </c>
      <c r="J29" s="6">
        <f t="shared" si="2"/>
        <v>0.11075739599999999</v>
      </c>
      <c r="K29" s="6">
        <f t="shared" si="3"/>
        <v>1.5670813880000001</v>
      </c>
      <c r="L29" s="6">
        <f t="shared" si="4"/>
        <v>0.75137749300000001</v>
      </c>
    </row>
    <row r="30" spans="1:12" x14ac:dyDescent="0.25">
      <c r="A30" s="5">
        <v>2850000</v>
      </c>
      <c r="B30" s="1">
        <v>192963434</v>
      </c>
      <c r="C30" s="1">
        <v>121986669</v>
      </c>
      <c r="D30" s="1">
        <v>1601213934</v>
      </c>
      <c r="E30" s="1">
        <v>773526019</v>
      </c>
      <c r="F30" s="2">
        <f t="shared" si="0"/>
        <v>1.5818403402752148</v>
      </c>
      <c r="G30" s="3">
        <f t="shared" si="1"/>
        <v>2.0700194882520169</v>
      </c>
      <c r="I30" s="6">
        <f t="shared" si="5"/>
        <v>0.19296343399999999</v>
      </c>
      <c r="J30" s="6">
        <f t="shared" si="2"/>
        <v>0.12198666900000001</v>
      </c>
      <c r="K30" s="6">
        <f t="shared" si="3"/>
        <v>1.601213934</v>
      </c>
      <c r="L30" s="6">
        <f t="shared" si="4"/>
        <v>0.77352601899999995</v>
      </c>
    </row>
    <row r="31" spans="1:12" x14ac:dyDescent="0.25">
      <c r="A31" s="5">
        <v>2950000</v>
      </c>
      <c r="B31" s="1">
        <v>203387601</v>
      </c>
      <c r="C31" s="1">
        <v>126916653</v>
      </c>
      <c r="D31" s="1">
        <v>1662457319</v>
      </c>
      <c r="E31" s="1">
        <v>799899606</v>
      </c>
      <c r="F31" s="2">
        <f t="shared" si="0"/>
        <v>1.6025288738113823</v>
      </c>
      <c r="G31" s="3">
        <f t="shared" si="1"/>
        <v>2.0783324638867242</v>
      </c>
      <c r="I31" s="6">
        <f t="shared" si="5"/>
        <v>0.203387601</v>
      </c>
      <c r="J31" s="6">
        <f t="shared" si="2"/>
        <v>0.12691665299999999</v>
      </c>
      <c r="K31" s="6">
        <f t="shared" si="3"/>
        <v>1.662457319</v>
      </c>
      <c r="L31" s="6">
        <f t="shared" si="4"/>
        <v>0.79989960599999999</v>
      </c>
    </row>
    <row r="32" spans="1:12" x14ac:dyDescent="0.25">
      <c r="A32" s="5">
        <v>3050000</v>
      </c>
      <c r="B32" s="1">
        <v>202712814</v>
      </c>
      <c r="C32" s="1">
        <v>125259065</v>
      </c>
      <c r="D32" s="1">
        <v>1719539300</v>
      </c>
      <c r="E32" s="1">
        <v>824407121</v>
      </c>
      <c r="F32" s="2">
        <f t="shared" si="0"/>
        <v>1.6183484524652967</v>
      </c>
      <c r="G32" s="3">
        <f t="shared" si="1"/>
        <v>2.085788994537324</v>
      </c>
      <c r="I32" s="6">
        <f t="shared" si="5"/>
        <v>0.20271281399999999</v>
      </c>
      <c r="J32" s="6">
        <f t="shared" si="2"/>
        <v>0.125259065</v>
      </c>
      <c r="K32" s="6">
        <f t="shared" si="3"/>
        <v>1.7195393000000001</v>
      </c>
      <c r="L32" s="6">
        <f t="shared" si="4"/>
        <v>0.82440712100000002</v>
      </c>
    </row>
    <row r="33" spans="1:12" x14ac:dyDescent="0.25">
      <c r="A33" s="5">
        <v>3150000</v>
      </c>
      <c r="B33" s="1">
        <v>216396548</v>
      </c>
      <c r="C33" s="1">
        <v>139624956</v>
      </c>
      <c r="D33" s="1">
        <v>1750456202</v>
      </c>
      <c r="E33" s="1">
        <v>836442084</v>
      </c>
      <c r="F33" s="2">
        <f t="shared" si="0"/>
        <v>1.5498414767629363</v>
      </c>
      <c r="G33" s="3">
        <f t="shared" si="1"/>
        <v>2.0927404723935434</v>
      </c>
      <c r="I33" s="6">
        <f t="shared" si="5"/>
        <v>0.21639654799999999</v>
      </c>
      <c r="J33" s="6">
        <f t="shared" si="2"/>
        <v>0.13962495599999999</v>
      </c>
      <c r="K33" s="6">
        <f t="shared" si="3"/>
        <v>1.7504562020000001</v>
      </c>
      <c r="L33" s="6">
        <f t="shared" si="4"/>
        <v>0.83644208399999997</v>
      </c>
    </row>
    <row r="34" spans="1:12" x14ac:dyDescent="0.25">
      <c r="A34" s="5">
        <v>3250000</v>
      </c>
      <c r="B34" s="1">
        <v>215465949</v>
      </c>
      <c r="C34" s="1">
        <v>141124233</v>
      </c>
      <c r="D34" s="1">
        <v>1794856983</v>
      </c>
      <c r="E34" s="1">
        <v>863144352</v>
      </c>
      <c r="F34" s="2">
        <f t="shared" si="0"/>
        <v>1.5267820729271917</v>
      </c>
      <c r="G34" s="3">
        <f t="shared" si="1"/>
        <v>2.0794401062129642</v>
      </c>
      <c r="I34" s="6">
        <f t="shared" si="5"/>
        <v>0.21546594899999999</v>
      </c>
      <c r="J34" s="6">
        <f t="shared" si="2"/>
        <v>0.14112423299999999</v>
      </c>
      <c r="K34" s="6">
        <f t="shared" si="3"/>
        <v>1.7948569830000001</v>
      </c>
      <c r="L34" s="6">
        <f t="shared" si="4"/>
        <v>0.86314435199999995</v>
      </c>
    </row>
    <row r="35" spans="1:12" x14ac:dyDescent="0.25">
      <c r="A35" s="5">
        <v>3350000</v>
      </c>
      <c r="B35" s="1">
        <v>226941938</v>
      </c>
      <c r="C35" s="1">
        <v>146718880</v>
      </c>
      <c r="D35" s="1">
        <v>1849141990</v>
      </c>
      <c r="E35" s="1">
        <v>892963201</v>
      </c>
      <c r="F35" s="2">
        <f t="shared" si="0"/>
        <v>1.5467807415105677</v>
      </c>
      <c r="G35" s="3">
        <f t="shared" si="1"/>
        <v>2.070793049399132</v>
      </c>
      <c r="I35" s="6">
        <f t="shared" si="5"/>
        <v>0.22694193800000001</v>
      </c>
      <c r="J35" s="6">
        <f t="shared" si="2"/>
        <v>0.14671888</v>
      </c>
      <c r="K35" s="6">
        <f t="shared" si="3"/>
        <v>1.8491419899999999</v>
      </c>
      <c r="L35" s="6">
        <f t="shared" si="4"/>
        <v>0.89296320100000004</v>
      </c>
    </row>
    <row r="36" spans="1:12" x14ac:dyDescent="0.25">
      <c r="A36" s="5">
        <v>3450000</v>
      </c>
      <c r="B36" s="1">
        <v>232461056</v>
      </c>
      <c r="C36" s="1">
        <v>147602850</v>
      </c>
      <c r="D36" s="1">
        <v>1915344773</v>
      </c>
      <c r="E36" s="1">
        <v>918817536</v>
      </c>
      <c r="F36" s="2">
        <f t="shared" si="0"/>
        <v>1.5749089939659024</v>
      </c>
      <c r="G36" s="3">
        <f t="shared" si="1"/>
        <v>2.0845757704389309</v>
      </c>
      <c r="I36" s="6">
        <f t="shared" si="5"/>
        <v>0.232461056</v>
      </c>
      <c r="J36" s="6">
        <f t="shared" si="2"/>
        <v>0.14760285000000001</v>
      </c>
      <c r="K36" s="6">
        <f t="shared" si="3"/>
        <v>1.9153447729999999</v>
      </c>
      <c r="L36" s="6">
        <f t="shared" si="4"/>
        <v>0.91881753600000005</v>
      </c>
    </row>
    <row r="37" spans="1:12" x14ac:dyDescent="0.25">
      <c r="A37" s="5">
        <v>3550000</v>
      </c>
      <c r="B37" s="1">
        <v>238739913</v>
      </c>
      <c r="C37" s="1">
        <v>148799547</v>
      </c>
      <c r="D37" s="1">
        <v>1966400164</v>
      </c>
      <c r="E37" s="1">
        <v>945760781</v>
      </c>
      <c r="F37" s="2">
        <f t="shared" si="0"/>
        <v>1.6044397836775672</v>
      </c>
      <c r="G37" s="3">
        <f t="shared" si="1"/>
        <v>2.0791728770152926</v>
      </c>
      <c r="I37" s="6">
        <f t="shared" si="5"/>
        <v>0.238739913</v>
      </c>
      <c r="J37" s="6">
        <f t="shared" si="2"/>
        <v>0.148799547</v>
      </c>
      <c r="K37" s="6">
        <f t="shared" si="3"/>
        <v>1.966400164</v>
      </c>
      <c r="L37" s="6">
        <f t="shared" si="4"/>
        <v>0.94576078100000005</v>
      </c>
    </row>
    <row r="38" spans="1:12" x14ac:dyDescent="0.25">
      <c r="A38" s="5">
        <v>3650000</v>
      </c>
      <c r="B38" s="1">
        <v>246649183</v>
      </c>
      <c r="C38" s="1">
        <v>156875385</v>
      </c>
      <c r="D38" s="1">
        <v>2041020201</v>
      </c>
      <c r="E38" s="1">
        <v>982459004</v>
      </c>
      <c r="F38" s="2">
        <f t="shared" si="0"/>
        <v>1.5722618497478109</v>
      </c>
      <c r="G38" s="3">
        <f t="shared" si="1"/>
        <v>2.0774609349501163</v>
      </c>
      <c r="I38" s="6">
        <f t="shared" si="5"/>
        <v>0.24664918299999999</v>
      </c>
      <c r="J38" s="6">
        <f t="shared" si="2"/>
        <v>0.15687538500000001</v>
      </c>
      <c r="K38" s="6">
        <f t="shared" si="3"/>
        <v>2.0410202009999998</v>
      </c>
      <c r="L38" s="6">
        <f t="shared" si="4"/>
        <v>0.98245900399999997</v>
      </c>
    </row>
    <row r="39" spans="1:12" x14ac:dyDescent="0.25">
      <c r="A39" s="5">
        <v>3750000</v>
      </c>
      <c r="B39" s="1">
        <v>275518796</v>
      </c>
      <c r="C39" s="1">
        <v>177596734</v>
      </c>
      <c r="D39" s="1">
        <v>2118842984</v>
      </c>
      <c r="E39" s="1">
        <v>996536917</v>
      </c>
      <c r="F39" s="2">
        <f t="shared" si="0"/>
        <v>1.551373101264351</v>
      </c>
      <c r="G39" s="3">
        <f t="shared" si="1"/>
        <v>2.1262062125893126</v>
      </c>
      <c r="I39" s="6">
        <f t="shared" si="5"/>
        <v>0.27551879600000001</v>
      </c>
      <c r="J39" s="6">
        <f t="shared" si="2"/>
        <v>0.17759673400000001</v>
      </c>
      <c r="K39" s="6">
        <f t="shared" si="3"/>
        <v>2.118842984</v>
      </c>
      <c r="L39" s="6">
        <f t="shared" si="4"/>
        <v>0.99653691700000002</v>
      </c>
    </row>
    <row r="40" spans="1:12" x14ac:dyDescent="0.25">
      <c r="A40" s="5">
        <v>3850000</v>
      </c>
      <c r="B40" s="1">
        <v>266736005</v>
      </c>
      <c r="C40" s="1">
        <v>170374987</v>
      </c>
      <c r="D40" s="1">
        <v>2133995555</v>
      </c>
      <c r="E40" s="1">
        <v>1020773714</v>
      </c>
      <c r="F40" s="2">
        <f t="shared" si="0"/>
        <v>1.5655819536467521</v>
      </c>
      <c r="G40" s="3">
        <f t="shared" si="1"/>
        <v>2.0905667198636348</v>
      </c>
      <c r="I40" s="6">
        <f t="shared" si="5"/>
        <v>0.266736005</v>
      </c>
      <c r="J40" s="6">
        <f t="shared" si="2"/>
        <v>0.17037498700000001</v>
      </c>
      <c r="K40" s="6">
        <f t="shared" si="3"/>
        <v>2.1339955549999998</v>
      </c>
      <c r="L40" s="6">
        <f t="shared" si="4"/>
        <v>1.0207737139999999</v>
      </c>
    </row>
    <row r="41" spans="1:12" x14ac:dyDescent="0.25">
      <c r="A41" s="5">
        <v>3950000</v>
      </c>
      <c r="B41" s="1">
        <v>278467806</v>
      </c>
      <c r="C41" s="1">
        <v>179877792</v>
      </c>
      <c r="D41" s="1">
        <v>2192147807</v>
      </c>
      <c r="E41" s="1">
        <v>1042738482</v>
      </c>
      <c r="F41" s="2">
        <f t="shared" si="0"/>
        <v>1.5480944195712609</v>
      </c>
      <c r="G41" s="3">
        <f t="shared" si="1"/>
        <v>2.102298749726204</v>
      </c>
      <c r="I41" s="6">
        <f t="shared" si="5"/>
        <v>0.27846780599999998</v>
      </c>
      <c r="J41" s="6">
        <f t="shared" si="2"/>
        <v>0.17987779200000001</v>
      </c>
      <c r="K41" s="6">
        <f t="shared" si="3"/>
        <v>2.192147807</v>
      </c>
      <c r="L41" s="6">
        <f t="shared" si="4"/>
        <v>1.0427384820000001</v>
      </c>
    </row>
    <row r="42" spans="1:12" x14ac:dyDescent="0.25">
      <c r="A42" s="5"/>
      <c r="B42" s="1"/>
      <c r="C42" s="1"/>
      <c r="D42" s="1"/>
      <c r="E42" s="1"/>
      <c r="F42" s="2"/>
      <c r="G42" s="3"/>
      <c r="I42" s="4"/>
      <c r="J42" s="4"/>
      <c r="K42" s="4"/>
      <c r="L42" s="4"/>
    </row>
    <row r="43" spans="1:12" x14ac:dyDescent="0.25">
      <c r="A43" s="5"/>
      <c r="B43" s="1"/>
      <c r="C43" s="1"/>
      <c r="D43" s="1"/>
      <c r="E43" s="1"/>
      <c r="F43" s="2"/>
      <c r="G43" s="3"/>
      <c r="I43" s="4"/>
      <c r="J43" s="4"/>
      <c r="K43" s="4"/>
      <c r="L43" s="4"/>
    </row>
    <row r="44" spans="1:12" x14ac:dyDescent="0.25">
      <c r="A44" s="5"/>
      <c r="B44" s="1"/>
      <c r="C44" s="1"/>
      <c r="D44" s="1"/>
      <c r="E44" s="1"/>
      <c r="F44" s="2"/>
      <c r="G44" s="3"/>
      <c r="I44" s="4"/>
      <c r="J44" s="4"/>
      <c r="K44" s="4"/>
      <c r="L44" s="4"/>
    </row>
    <row r="45" spans="1:12" x14ac:dyDescent="0.25">
      <c r="A45" s="5"/>
      <c r="B45" s="1"/>
      <c r="C45" s="1"/>
      <c r="D45" s="1"/>
      <c r="E45" s="1"/>
      <c r="F45" s="2"/>
      <c r="G45" s="3"/>
      <c r="I45" s="4"/>
      <c r="J45" s="4"/>
      <c r="K45" s="4"/>
      <c r="L45" s="4"/>
    </row>
    <row r="46" spans="1:12" x14ac:dyDescent="0.25">
      <c r="A46" s="5"/>
      <c r="B46" s="1"/>
      <c r="C46" s="1"/>
      <c r="D46" s="1"/>
      <c r="E46" s="1"/>
      <c r="F46" s="2"/>
      <c r="G46" s="3"/>
      <c r="I46" s="4"/>
      <c r="J46" s="4"/>
      <c r="K46" s="4"/>
      <c r="L46" s="4"/>
    </row>
    <row r="47" spans="1:12" x14ac:dyDescent="0.25">
      <c r="A47" s="5"/>
      <c r="B47" s="1"/>
      <c r="C47" s="1"/>
      <c r="D47" s="1"/>
      <c r="E47" s="1"/>
      <c r="F47" s="2"/>
      <c r="G47" s="3"/>
      <c r="I47" s="4"/>
      <c r="J47" s="4"/>
      <c r="K47" s="4"/>
      <c r="L47" s="4"/>
    </row>
    <row r="48" spans="1:12" x14ac:dyDescent="0.25">
      <c r="A48" s="5"/>
      <c r="B48" s="1"/>
      <c r="C48" s="1"/>
      <c r="D48" s="1"/>
      <c r="E48" s="1"/>
      <c r="F48" s="2"/>
      <c r="G48" s="3"/>
      <c r="I48" s="4"/>
      <c r="J48" s="4"/>
      <c r="K48" s="4"/>
      <c r="L48" s="4"/>
    </row>
    <row r="49" spans="1:12" x14ac:dyDescent="0.25">
      <c r="A49" s="5"/>
      <c r="B49" s="1"/>
      <c r="C49" s="1"/>
      <c r="D49" s="1"/>
      <c r="E49" s="1"/>
      <c r="F49" s="2"/>
      <c r="G49" s="3"/>
      <c r="I49" s="4"/>
      <c r="J49" s="4"/>
      <c r="K49" s="4"/>
      <c r="L49" s="4"/>
    </row>
    <row r="50" spans="1:12" x14ac:dyDescent="0.25">
      <c r="A50" s="5"/>
      <c r="B50" s="1"/>
      <c r="C50" s="1"/>
      <c r="D50" s="1"/>
      <c r="E50" s="1"/>
      <c r="F50" s="2"/>
      <c r="G50" s="3"/>
      <c r="I50" s="4"/>
      <c r="J50" s="4"/>
      <c r="K50" s="4"/>
      <c r="L50" s="4"/>
    </row>
    <row r="51" spans="1:12" x14ac:dyDescent="0.25">
      <c r="A51" s="5"/>
      <c r="B51" s="1"/>
      <c r="C51" s="1"/>
      <c r="D51" s="1"/>
      <c r="E51" s="1"/>
      <c r="F51" s="2"/>
      <c r="G51" s="3"/>
      <c r="I51" s="4"/>
      <c r="J51" s="4"/>
      <c r="K51" s="4"/>
      <c r="L51" s="4"/>
    </row>
    <row r="52" spans="1:12" x14ac:dyDescent="0.25">
      <c r="A52" s="5"/>
      <c r="B52" s="1"/>
      <c r="C52" s="1"/>
      <c r="D52" s="1"/>
      <c r="E52" s="1"/>
      <c r="F52" s="2"/>
      <c r="G52" s="3"/>
      <c r="I52" s="4"/>
      <c r="J52" s="4"/>
      <c r="K52" s="4"/>
      <c r="L52" s="4"/>
    </row>
    <row r="53" spans="1:12" x14ac:dyDescent="0.25">
      <c r="A53" s="5"/>
      <c r="B53" s="1"/>
      <c r="C53" s="1"/>
      <c r="D53" s="1"/>
      <c r="E53" s="1"/>
      <c r="F53" s="2"/>
      <c r="G53" s="3"/>
      <c r="I53" s="4"/>
      <c r="J53" s="4"/>
      <c r="K53" s="4"/>
      <c r="L53" s="4"/>
    </row>
    <row r="54" spans="1:12" x14ac:dyDescent="0.25">
      <c r="A54" s="5"/>
      <c r="B54" s="1"/>
      <c r="C54" s="1"/>
      <c r="D54" s="1"/>
      <c r="E54" s="1"/>
      <c r="F54" s="2"/>
      <c r="G54" s="3"/>
      <c r="I54" s="4"/>
      <c r="J54" s="4"/>
      <c r="K54" s="4"/>
      <c r="L54" s="4"/>
    </row>
    <row r="55" spans="1:12" x14ac:dyDescent="0.25">
      <c r="A55" s="5"/>
      <c r="B55" s="1"/>
      <c r="C55" s="1"/>
      <c r="D55" s="1"/>
      <c r="E55" s="1"/>
      <c r="F55" s="2"/>
      <c r="G55" s="3"/>
      <c r="I55" s="4"/>
      <c r="J55" s="4"/>
      <c r="K55" s="4"/>
      <c r="L55" s="4"/>
    </row>
    <row r="56" spans="1:12" x14ac:dyDescent="0.25">
      <c r="A56" s="5"/>
      <c r="B56" s="1"/>
      <c r="C56" s="1"/>
      <c r="D56" s="1"/>
      <c r="E56" s="1"/>
      <c r="F56" s="2"/>
      <c r="G56" s="3"/>
      <c r="I56" s="4"/>
      <c r="J56" s="4"/>
      <c r="K56" s="4"/>
      <c r="L56" s="4"/>
    </row>
    <row r="57" spans="1:12" x14ac:dyDescent="0.25">
      <c r="A57" s="5"/>
      <c r="B57" s="1"/>
      <c r="C57" s="1"/>
      <c r="D57" s="1"/>
      <c r="E57" s="1"/>
      <c r="F57" s="2"/>
      <c r="G57" s="3"/>
      <c r="I57" s="4"/>
      <c r="J57" s="4"/>
      <c r="K57" s="4"/>
      <c r="L57" s="4"/>
    </row>
    <row r="58" spans="1:12" x14ac:dyDescent="0.25">
      <c r="A58" s="5"/>
      <c r="B58" s="1"/>
      <c r="C58" s="1"/>
      <c r="D58" s="1"/>
      <c r="E58" s="1"/>
      <c r="F58" s="2"/>
      <c r="G58" s="3"/>
      <c r="I58" s="4"/>
      <c r="J58" s="4"/>
      <c r="K58" s="4"/>
      <c r="L58" s="4"/>
    </row>
    <row r="59" spans="1:12" x14ac:dyDescent="0.25">
      <c r="A59" s="5"/>
      <c r="B59" s="1"/>
      <c r="C59" s="1"/>
      <c r="D59" s="1"/>
      <c r="E59" s="1"/>
      <c r="F59" s="2"/>
      <c r="G59" s="3"/>
      <c r="I59" s="4"/>
      <c r="J59" s="4"/>
      <c r="K59" s="4"/>
      <c r="L59" s="4"/>
    </row>
    <row r="60" spans="1:12" x14ac:dyDescent="0.25">
      <c r="A60" s="5"/>
      <c r="B60" s="1"/>
      <c r="C60" s="1"/>
      <c r="D60" s="1"/>
      <c r="E60" s="1"/>
      <c r="F60" s="2"/>
      <c r="G60" s="3"/>
      <c r="I60" s="4"/>
      <c r="J60" s="4"/>
      <c r="K60" s="4"/>
      <c r="L60" s="4"/>
    </row>
    <row r="61" spans="1:12" x14ac:dyDescent="0.25">
      <c r="A61" s="5"/>
      <c r="B61" s="1"/>
      <c r="C61" s="1"/>
      <c r="D61" s="1"/>
      <c r="E61" s="1"/>
      <c r="F61" s="2"/>
      <c r="G61" s="3"/>
      <c r="I61" s="4"/>
      <c r="J61" s="4"/>
      <c r="K61" s="4"/>
      <c r="L61" s="4"/>
    </row>
    <row r="62" spans="1:12" x14ac:dyDescent="0.25">
      <c r="A62" s="5"/>
      <c r="B62" s="1"/>
      <c r="C62" s="1"/>
      <c r="D62" s="1"/>
      <c r="E62" s="1"/>
      <c r="F62" s="2"/>
      <c r="G62" s="3"/>
      <c r="I62" s="4"/>
      <c r="J62" s="4"/>
      <c r="K62" s="4"/>
      <c r="L62" s="4"/>
    </row>
    <row r="63" spans="1:12" x14ac:dyDescent="0.25">
      <c r="A63" s="5"/>
      <c r="B63" s="1"/>
      <c r="C63" s="1"/>
      <c r="D63" s="1"/>
      <c r="E63" s="1"/>
      <c r="F63" s="2"/>
      <c r="G63" s="3"/>
      <c r="I63" s="4"/>
      <c r="J63" s="4"/>
      <c r="K63" s="4"/>
      <c r="L63" s="4"/>
    </row>
    <row r="64" spans="1:12" x14ac:dyDescent="0.25">
      <c r="A64" s="5"/>
      <c r="B64" s="1"/>
      <c r="C64" s="1"/>
      <c r="D64" s="1"/>
      <c r="E64" s="1"/>
      <c r="F64" s="2"/>
      <c r="G64" s="3"/>
      <c r="I64" s="4"/>
      <c r="J64" s="4"/>
      <c r="K64" s="4"/>
      <c r="L64" s="4"/>
    </row>
    <row r="65" spans="1:12" x14ac:dyDescent="0.25">
      <c r="A65" s="5"/>
      <c r="B65" s="1"/>
      <c r="C65" s="1"/>
      <c r="D65" s="1"/>
      <c r="E65" s="1"/>
      <c r="F65" s="2"/>
      <c r="G65" s="3"/>
      <c r="I65" s="4"/>
      <c r="J65" s="4"/>
      <c r="K65" s="4"/>
      <c r="L65" s="4"/>
    </row>
    <row r="66" spans="1:12" x14ac:dyDescent="0.25">
      <c r="A66" s="5"/>
      <c r="B66" s="1"/>
      <c r="C66" s="1"/>
      <c r="D66" s="1"/>
      <c r="E66" s="1"/>
      <c r="F66" s="2"/>
      <c r="G66" s="3"/>
      <c r="I66" s="4"/>
      <c r="J66" s="4"/>
      <c r="K66" s="4"/>
      <c r="L66" s="4"/>
    </row>
    <row r="67" spans="1:12" x14ac:dyDescent="0.25">
      <c r="A67" s="5"/>
      <c r="B67" s="1"/>
      <c r="C67" s="1"/>
      <c r="D67" s="1"/>
      <c r="E67" s="1"/>
      <c r="F67" s="2"/>
      <c r="G67" s="3"/>
      <c r="I67" s="4"/>
      <c r="J67" s="4"/>
      <c r="K67" s="4"/>
      <c r="L67" s="4"/>
    </row>
    <row r="68" spans="1:12" x14ac:dyDescent="0.25">
      <c r="A68" s="5"/>
      <c r="B68" s="1"/>
      <c r="C68" s="1"/>
      <c r="D68" s="1"/>
      <c r="E68" s="1"/>
      <c r="F68" s="2"/>
      <c r="G68" s="3"/>
      <c r="I68" s="4"/>
      <c r="J68" s="4"/>
      <c r="K68" s="4"/>
      <c r="L68" s="4"/>
    </row>
    <row r="69" spans="1:12" x14ac:dyDescent="0.25">
      <c r="A69" s="5"/>
      <c r="B69" s="1"/>
      <c r="C69" s="1"/>
      <c r="D69" s="1"/>
      <c r="E69" s="1"/>
      <c r="F69" s="2"/>
      <c r="G69" s="3"/>
      <c r="I69" s="4"/>
      <c r="J69" s="4"/>
      <c r="K69" s="4"/>
      <c r="L69" s="4"/>
    </row>
    <row r="70" spans="1:12" x14ac:dyDescent="0.25">
      <c r="A70" s="5"/>
      <c r="B70" s="1"/>
      <c r="C70" s="1"/>
      <c r="D70" s="1"/>
      <c r="E70" s="1"/>
      <c r="F70" s="2"/>
      <c r="G70" s="3"/>
      <c r="I70" s="4"/>
      <c r="J70" s="4"/>
      <c r="K70" s="4"/>
      <c r="L70" s="4"/>
    </row>
    <row r="71" spans="1:12" x14ac:dyDescent="0.25">
      <c r="A71" s="5"/>
      <c r="B71" s="1"/>
      <c r="C71" s="1"/>
      <c r="D71" s="1"/>
      <c r="E71" s="1"/>
      <c r="F71" s="2"/>
      <c r="G71" s="3"/>
      <c r="I71" s="4"/>
      <c r="J71" s="4"/>
      <c r="K71" s="4"/>
      <c r="L71" s="4"/>
    </row>
    <row r="72" spans="1:12" x14ac:dyDescent="0.25">
      <c r="A72" s="5"/>
      <c r="B72" s="1"/>
      <c r="C72" s="1"/>
      <c r="D72" s="1"/>
      <c r="E72" s="1"/>
      <c r="F72" s="2"/>
      <c r="G72" s="3"/>
      <c r="I72" s="4"/>
      <c r="J72" s="4"/>
      <c r="K72" s="4"/>
      <c r="L72" s="4"/>
    </row>
    <row r="73" spans="1:12" x14ac:dyDescent="0.25">
      <c r="A73" s="5"/>
      <c r="B73" s="1"/>
      <c r="C73" s="1"/>
      <c r="D73" s="1"/>
      <c r="E73" s="1"/>
      <c r="F73" s="2"/>
      <c r="G73" s="3"/>
      <c r="I73" s="4"/>
      <c r="J73" s="4"/>
      <c r="K73" s="4"/>
      <c r="L73" s="4"/>
    </row>
    <row r="74" spans="1:12" x14ac:dyDescent="0.25">
      <c r="A74" s="5"/>
      <c r="B74" s="1"/>
      <c r="C74" s="1"/>
      <c r="D74" s="1"/>
      <c r="E74" s="1"/>
      <c r="F74" s="2"/>
      <c r="G74" s="3"/>
      <c r="I74" s="4"/>
      <c r="J74" s="4"/>
      <c r="K74" s="4"/>
      <c r="L74" s="4"/>
    </row>
    <row r="75" spans="1:12" x14ac:dyDescent="0.25">
      <c r="A75" s="5"/>
      <c r="B75" s="1"/>
      <c r="C75" s="1"/>
      <c r="D75" s="1"/>
      <c r="E75" s="1"/>
      <c r="F75" s="2"/>
      <c r="G75" s="3"/>
      <c r="I75" s="4"/>
      <c r="J75" s="4"/>
      <c r="K75" s="4"/>
      <c r="L75" s="4"/>
    </row>
    <row r="76" spans="1:12" x14ac:dyDescent="0.25">
      <c r="A76" s="5"/>
      <c r="B76" s="1"/>
      <c r="C76" s="1"/>
      <c r="D76" s="1"/>
      <c r="E76" s="1"/>
      <c r="F76" s="2"/>
      <c r="G76" s="3"/>
      <c r="I76" s="4"/>
      <c r="J76" s="4"/>
      <c r="K76" s="4"/>
      <c r="L76" s="4"/>
    </row>
    <row r="77" spans="1:12" x14ac:dyDescent="0.25">
      <c r="A77" s="5"/>
      <c r="B77" s="1"/>
      <c r="C77" s="1"/>
      <c r="D77" s="1"/>
      <c r="E77" s="1"/>
      <c r="F77" s="2"/>
      <c r="G77" s="3"/>
      <c r="I77" s="4"/>
      <c r="J77" s="4"/>
      <c r="K77" s="4"/>
      <c r="L77" s="4"/>
    </row>
    <row r="78" spans="1:12" x14ac:dyDescent="0.25">
      <c r="A78" s="5"/>
      <c r="B78" s="1"/>
      <c r="C78" s="1"/>
      <c r="D78" s="1"/>
      <c r="E78" s="1"/>
      <c r="F78" s="2"/>
      <c r="G78" s="3"/>
      <c r="I78" s="4"/>
      <c r="J78" s="4"/>
      <c r="K78" s="4"/>
      <c r="L78" s="4"/>
    </row>
    <row r="79" spans="1:12" x14ac:dyDescent="0.25">
      <c r="A79" s="5"/>
      <c r="B79" s="1"/>
      <c r="C79" s="1"/>
      <c r="D79" s="1"/>
      <c r="E79" s="1"/>
      <c r="F79" s="2"/>
      <c r="G79" s="3"/>
      <c r="I79" s="4"/>
      <c r="J79" s="4"/>
      <c r="K79" s="4"/>
      <c r="L79" s="4"/>
    </row>
    <row r="80" spans="1:12" x14ac:dyDescent="0.25">
      <c r="A80" s="5"/>
      <c r="B80" s="1"/>
      <c r="C80" s="1"/>
      <c r="D80" s="1"/>
      <c r="E80" s="1"/>
      <c r="F80" s="2"/>
      <c r="G80" s="3"/>
      <c r="I80" s="4"/>
      <c r="J80" s="4"/>
      <c r="K80" s="4"/>
      <c r="L80" s="4"/>
    </row>
    <row r="81" spans="1:12" x14ac:dyDescent="0.25">
      <c r="A81" s="5"/>
      <c r="B81" s="1"/>
      <c r="C81" s="1"/>
      <c r="D81" s="1"/>
      <c r="E81" s="1"/>
      <c r="F81" s="2"/>
      <c r="G81" s="3"/>
      <c r="I81" s="4"/>
      <c r="J81" s="4"/>
      <c r="K81" s="4"/>
      <c r="L81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Tinotenda Chemvura</dc:creator>
  <cp:lastModifiedBy>Tinotenda Chemvura</cp:lastModifiedBy>
  <dcterms:created xsi:type="dcterms:W3CDTF">2015-08-10T17:37:33Z</dcterms:created>
  <dcterms:modified xsi:type="dcterms:W3CDTF">2015-08-10T21:39:41Z</dcterms:modified>
</cp:coreProperties>
</file>