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complete repor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K2" i="1"/>
  <c r="J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4" i="1"/>
  <c r="I5" i="1"/>
  <c r="I6" i="1"/>
  <c r="I7" i="1"/>
  <c r="I8" i="1"/>
  <c r="I9" i="1"/>
  <c r="I10" i="1"/>
  <c r="I11" i="1"/>
  <c r="I12" i="1"/>
  <c r="I13" i="1"/>
  <c r="I14" i="1"/>
  <c r="I3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G2" i="1"/>
  <c r="F2" i="1"/>
</calcChain>
</file>

<file path=xl/sharedStrings.xml><?xml version="1.0" encoding="utf-8"?>
<sst xmlns="http://schemas.openxmlformats.org/spreadsheetml/2006/main" count="7" uniqueCount="7">
  <si>
    <t>Sequential Times (Good conditions)</t>
  </si>
  <si>
    <t>Parallel Times (Good conditions)</t>
  </si>
  <si>
    <t>Sequential Times (Bad conditions)</t>
  </si>
  <si>
    <t>Parallel Times (bad conditions)</t>
  </si>
  <si>
    <t>Data Size</t>
  </si>
  <si>
    <t>Speedup Trend (Good Conditions)</t>
  </si>
  <si>
    <t>Speedup Trend (Bad Conditions)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</si>
</sst>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43" fontId="0" fillId="0" borderId="0" xfId="1" applyFont="1"/>
    <xf numFmtId="43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5.3a: Ultimate Test Results:</a:t>
            </a:r>
            <a:r>
              <a:rPr lang="en-GB" baseline="0"/>
              <a:t> Time vs Data Size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Times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Sheet1!$I$2:$I$81</c:f>
              <c:numCache>
                <c:formatCode>0.0</c:formatCode>
                <c:ptCount val="80"/>
                <c:pt idx="0">
                  <c:v>3.3273510000000001E-3</c:v>
                </c:pt>
                <c:pt idx="1">
                  <c:v>6.5602020000000002E-3</c:v>
                </c:pt>
                <c:pt idx="2">
                  <c:v>9.6984129999999995E-3</c:v>
                </c:pt>
                <c:pt idx="3">
                  <c:v>1.2927128E-2</c:v>
                </c:pt>
                <c:pt idx="4">
                  <c:v>1.6239085E-2</c:v>
                </c:pt>
                <c:pt idx="5">
                  <c:v>1.9617628000000002E-2</c:v>
                </c:pt>
                <c:pt idx="6">
                  <c:v>2.2901640000000001E-2</c:v>
                </c:pt>
                <c:pt idx="7">
                  <c:v>2.5316756999999999E-2</c:v>
                </c:pt>
                <c:pt idx="8">
                  <c:v>2.8413434000000001E-2</c:v>
                </c:pt>
                <c:pt idx="9">
                  <c:v>3.1679470000000001E-2</c:v>
                </c:pt>
                <c:pt idx="10">
                  <c:v>3.4891063999999999E-2</c:v>
                </c:pt>
                <c:pt idx="11">
                  <c:v>3.8621247999999997E-2</c:v>
                </c:pt>
                <c:pt idx="12">
                  <c:v>4.2465431999999997E-2</c:v>
                </c:pt>
                <c:pt idx="13">
                  <c:v>4.5656203999999999E-2</c:v>
                </c:pt>
                <c:pt idx="14">
                  <c:v>4.8668582000000002E-2</c:v>
                </c:pt>
                <c:pt idx="15">
                  <c:v>5.1715791999999997E-2</c:v>
                </c:pt>
                <c:pt idx="16">
                  <c:v>5.5411189999999999E-2</c:v>
                </c:pt>
                <c:pt idx="17">
                  <c:v>5.8365688999999998E-2</c:v>
                </c:pt>
                <c:pt idx="18">
                  <c:v>6.1403584999999997E-2</c:v>
                </c:pt>
                <c:pt idx="19">
                  <c:v>6.4674908000000003E-2</c:v>
                </c:pt>
                <c:pt idx="20">
                  <c:v>6.7856101000000002E-2</c:v>
                </c:pt>
                <c:pt idx="21">
                  <c:v>7.2347913E-2</c:v>
                </c:pt>
                <c:pt idx="22">
                  <c:v>7.4113085999999995E-2</c:v>
                </c:pt>
                <c:pt idx="23">
                  <c:v>7.7474446000000002E-2</c:v>
                </c:pt>
                <c:pt idx="24">
                  <c:v>8.0139769999999999E-2</c:v>
                </c:pt>
                <c:pt idx="25">
                  <c:v>8.4930117999999999E-2</c:v>
                </c:pt>
                <c:pt idx="26">
                  <c:v>8.8981932E-2</c:v>
                </c:pt>
                <c:pt idx="27">
                  <c:v>9.0465377999999999E-2</c:v>
                </c:pt>
                <c:pt idx="28">
                  <c:v>9.3744772000000004E-2</c:v>
                </c:pt>
                <c:pt idx="29">
                  <c:v>9.6468269999999995E-2</c:v>
                </c:pt>
                <c:pt idx="30">
                  <c:v>0.100343508</c:v>
                </c:pt>
                <c:pt idx="31">
                  <c:v>0.103410001</c:v>
                </c:pt>
                <c:pt idx="32">
                  <c:v>0.10654843</c:v>
                </c:pt>
                <c:pt idx="33">
                  <c:v>0.109328703</c:v>
                </c:pt>
                <c:pt idx="34">
                  <c:v>0.111666893</c:v>
                </c:pt>
                <c:pt idx="35">
                  <c:v>0.114641825</c:v>
                </c:pt>
                <c:pt idx="36">
                  <c:v>0.11830898300000001</c:v>
                </c:pt>
                <c:pt idx="37">
                  <c:v>0.121660157</c:v>
                </c:pt>
                <c:pt idx="38">
                  <c:v>0.124237295</c:v>
                </c:pt>
                <c:pt idx="39">
                  <c:v>0.12768352899999999</c:v>
                </c:pt>
                <c:pt idx="40">
                  <c:v>0.13410201999999999</c:v>
                </c:pt>
                <c:pt idx="41">
                  <c:v>0.13539949900000001</c:v>
                </c:pt>
                <c:pt idx="42">
                  <c:v>0.137727037</c:v>
                </c:pt>
                <c:pt idx="43">
                  <c:v>0.14143610400000001</c:v>
                </c:pt>
                <c:pt idx="44">
                  <c:v>0.14519179099999999</c:v>
                </c:pt>
                <c:pt idx="45">
                  <c:v>0.147170409</c:v>
                </c:pt>
                <c:pt idx="46">
                  <c:v>0.151850179</c:v>
                </c:pt>
                <c:pt idx="47">
                  <c:v>0.15352347999999999</c:v>
                </c:pt>
                <c:pt idx="48">
                  <c:v>0.154011327</c:v>
                </c:pt>
                <c:pt idx="49">
                  <c:v>0.156975328</c:v>
                </c:pt>
                <c:pt idx="50">
                  <c:v>0.16285580599999999</c:v>
                </c:pt>
                <c:pt idx="51">
                  <c:v>0.164493746</c:v>
                </c:pt>
                <c:pt idx="52">
                  <c:v>0.16581237400000001</c:v>
                </c:pt>
                <c:pt idx="53">
                  <c:v>0.169808548</c:v>
                </c:pt>
                <c:pt idx="54">
                  <c:v>0.17347502200000001</c:v>
                </c:pt>
                <c:pt idx="55">
                  <c:v>0.17532827200000001</c:v>
                </c:pt>
                <c:pt idx="56">
                  <c:v>0.178131979</c:v>
                </c:pt>
                <c:pt idx="57">
                  <c:v>0.18185992400000001</c:v>
                </c:pt>
                <c:pt idx="58">
                  <c:v>0.18506582699999999</c:v>
                </c:pt>
                <c:pt idx="59">
                  <c:v>0.190562537</c:v>
                </c:pt>
                <c:pt idx="60">
                  <c:v>0.19085978300000001</c:v>
                </c:pt>
                <c:pt idx="61">
                  <c:v>0.195377829</c:v>
                </c:pt>
                <c:pt idx="62">
                  <c:v>0.20053172999999999</c:v>
                </c:pt>
                <c:pt idx="63">
                  <c:v>0.20387382300000001</c:v>
                </c:pt>
                <c:pt idx="64">
                  <c:v>0.20424695500000001</c:v>
                </c:pt>
                <c:pt idx="65">
                  <c:v>0.20513216200000001</c:v>
                </c:pt>
                <c:pt idx="66">
                  <c:v>0.20986687100000001</c:v>
                </c:pt>
                <c:pt idx="67">
                  <c:v>0.21313388599999999</c:v>
                </c:pt>
                <c:pt idx="68">
                  <c:v>0.216111151</c:v>
                </c:pt>
                <c:pt idx="69">
                  <c:v>0.21933950899999999</c:v>
                </c:pt>
                <c:pt idx="70">
                  <c:v>0.22372223499999999</c:v>
                </c:pt>
                <c:pt idx="71">
                  <c:v>0.227393607</c:v>
                </c:pt>
                <c:pt idx="72">
                  <c:v>0.22892412500000001</c:v>
                </c:pt>
                <c:pt idx="73">
                  <c:v>0.235292901</c:v>
                </c:pt>
                <c:pt idx="74">
                  <c:v>0.240242657</c:v>
                </c:pt>
                <c:pt idx="75">
                  <c:v>0.240334622</c:v>
                </c:pt>
                <c:pt idx="76">
                  <c:v>0.24559176299999999</c:v>
                </c:pt>
                <c:pt idx="77">
                  <c:v>0.24837999699999999</c:v>
                </c:pt>
                <c:pt idx="78">
                  <c:v>0.25149824199999998</c:v>
                </c:pt>
                <c:pt idx="79">
                  <c:v>0.25683892000000003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Times (Good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Sheet1!$J$2:$J$81</c:f>
              <c:numCache>
                <c:formatCode>0.0</c:formatCode>
                <c:ptCount val="80"/>
                <c:pt idx="0">
                  <c:v>1.806677E-3</c:v>
                </c:pt>
                <c:pt idx="1">
                  <c:v>2.548617E-3</c:v>
                </c:pt>
                <c:pt idx="2">
                  <c:v>4.057784E-3</c:v>
                </c:pt>
                <c:pt idx="3">
                  <c:v>5.0123609999999999E-3</c:v>
                </c:pt>
                <c:pt idx="4">
                  <c:v>6.3019720000000003E-3</c:v>
                </c:pt>
                <c:pt idx="5">
                  <c:v>7.9143619999999994E-3</c:v>
                </c:pt>
                <c:pt idx="6">
                  <c:v>8.795977E-3</c:v>
                </c:pt>
                <c:pt idx="7">
                  <c:v>1.0229833000000001E-2</c:v>
                </c:pt>
                <c:pt idx="8">
                  <c:v>1.1263888E-2</c:v>
                </c:pt>
                <c:pt idx="9">
                  <c:v>1.2575954E-2</c:v>
                </c:pt>
                <c:pt idx="10">
                  <c:v>1.4004476E-2</c:v>
                </c:pt>
                <c:pt idx="11">
                  <c:v>1.6019839000000001E-2</c:v>
                </c:pt>
                <c:pt idx="12">
                  <c:v>1.7317754000000001E-2</c:v>
                </c:pt>
                <c:pt idx="13">
                  <c:v>1.8745001000000001E-2</c:v>
                </c:pt>
                <c:pt idx="14">
                  <c:v>1.9676486E-2</c:v>
                </c:pt>
                <c:pt idx="15">
                  <c:v>2.1543763E-2</c:v>
                </c:pt>
                <c:pt idx="16">
                  <c:v>2.2418021999999999E-2</c:v>
                </c:pt>
                <c:pt idx="17">
                  <c:v>2.4109143999999999E-2</c:v>
                </c:pt>
                <c:pt idx="18">
                  <c:v>2.5618326E-2</c:v>
                </c:pt>
                <c:pt idx="19">
                  <c:v>2.7366082999999999E-2</c:v>
                </c:pt>
                <c:pt idx="20">
                  <c:v>2.9333161999999999E-2</c:v>
                </c:pt>
                <c:pt idx="21">
                  <c:v>3.0544056999999999E-2</c:v>
                </c:pt>
                <c:pt idx="22">
                  <c:v>3.2290226999999998E-2</c:v>
                </c:pt>
                <c:pt idx="23">
                  <c:v>3.2284489E-2</c:v>
                </c:pt>
                <c:pt idx="24">
                  <c:v>3.3565593999999997E-2</c:v>
                </c:pt>
                <c:pt idx="25">
                  <c:v>3.6363205000000003E-2</c:v>
                </c:pt>
                <c:pt idx="26">
                  <c:v>3.6216735E-2</c:v>
                </c:pt>
                <c:pt idx="27">
                  <c:v>3.7220731999999999E-2</c:v>
                </c:pt>
                <c:pt idx="28">
                  <c:v>3.9730006999999998E-2</c:v>
                </c:pt>
                <c:pt idx="29">
                  <c:v>4.0697133000000003E-2</c:v>
                </c:pt>
                <c:pt idx="30">
                  <c:v>4.1787730000000002E-2</c:v>
                </c:pt>
                <c:pt idx="31">
                  <c:v>4.3672111999999999E-2</c:v>
                </c:pt>
                <c:pt idx="32">
                  <c:v>4.4922054000000003E-2</c:v>
                </c:pt>
                <c:pt idx="33">
                  <c:v>4.5881498E-2</c:v>
                </c:pt>
                <c:pt idx="34">
                  <c:v>4.7176660000000002E-2</c:v>
                </c:pt>
                <c:pt idx="35">
                  <c:v>4.9570256E-2</c:v>
                </c:pt>
                <c:pt idx="36">
                  <c:v>5.1727112999999998E-2</c:v>
                </c:pt>
                <c:pt idx="37">
                  <c:v>5.2028541999999997E-2</c:v>
                </c:pt>
                <c:pt idx="38">
                  <c:v>5.3248347000000001E-2</c:v>
                </c:pt>
                <c:pt idx="39">
                  <c:v>5.5639859E-2</c:v>
                </c:pt>
                <c:pt idx="40">
                  <c:v>5.6410832000000001E-2</c:v>
                </c:pt>
                <c:pt idx="41">
                  <c:v>5.8074476999999999E-2</c:v>
                </c:pt>
                <c:pt idx="42">
                  <c:v>5.9051789E-2</c:v>
                </c:pt>
                <c:pt idx="43">
                  <c:v>6.1144235999999998E-2</c:v>
                </c:pt>
                <c:pt idx="44">
                  <c:v>6.2115623000000002E-2</c:v>
                </c:pt>
                <c:pt idx="45">
                  <c:v>6.2859164999999995E-2</c:v>
                </c:pt>
                <c:pt idx="46">
                  <c:v>6.4853597999999998E-2</c:v>
                </c:pt>
                <c:pt idx="47">
                  <c:v>6.5514428E-2</c:v>
                </c:pt>
                <c:pt idx="48">
                  <c:v>6.8196950000000006E-2</c:v>
                </c:pt>
                <c:pt idx="49">
                  <c:v>6.9466344999999999E-2</c:v>
                </c:pt>
                <c:pt idx="50">
                  <c:v>7.0242886000000004E-2</c:v>
                </c:pt>
                <c:pt idx="51">
                  <c:v>7.0796169000000006E-2</c:v>
                </c:pt>
                <c:pt idx="52">
                  <c:v>7.3285384999999995E-2</c:v>
                </c:pt>
                <c:pt idx="53">
                  <c:v>7.4499809E-2</c:v>
                </c:pt>
                <c:pt idx="54">
                  <c:v>7.6362933999999993E-2</c:v>
                </c:pt>
                <c:pt idx="55">
                  <c:v>7.7812978000000005E-2</c:v>
                </c:pt>
                <c:pt idx="56">
                  <c:v>8.0100488999999997E-2</c:v>
                </c:pt>
                <c:pt idx="57">
                  <c:v>8.0603311999999996E-2</c:v>
                </c:pt>
                <c:pt idx="58">
                  <c:v>8.1380815999999995E-2</c:v>
                </c:pt>
                <c:pt idx="59">
                  <c:v>8.5301555000000001E-2</c:v>
                </c:pt>
                <c:pt idx="60">
                  <c:v>8.5207179999999993E-2</c:v>
                </c:pt>
                <c:pt idx="61">
                  <c:v>8.6741258000000002E-2</c:v>
                </c:pt>
                <c:pt idx="62">
                  <c:v>8.8492389000000005E-2</c:v>
                </c:pt>
                <c:pt idx="63">
                  <c:v>8.8191644E-2</c:v>
                </c:pt>
                <c:pt idx="64">
                  <c:v>9.3263190999999995E-2</c:v>
                </c:pt>
                <c:pt idx="65">
                  <c:v>9.6332685000000001E-2</c:v>
                </c:pt>
                <c:pt idx="66">
                  <c:v>9.7723980000000002E-2</c:v>
                </c:pt>
                <c:pt idx="67">
                  <c:v>9.9385804999999994E-2</c:v>
                </c:pt>
                <c:pt idx="68">
                  <c:v>9.9796009000000005E-2</c:v>
                </c:pt>
                <c:pt idx="69">
                  <c:v>0.10150429900000001</c:v>
                </c:pt>
                <c:pt idx="70">
                  <c:v>0.10062307299999999</c:v>
                </c:pt>
                <c:pt idx="71">
                  <c:v>0.103756604</c:v>
                </c:pt>
                <c:pt idx="72">
                  <c:v>0.10758730599999999</c:v>
                </c:pt>
                <c:pt idx="73">
                  <c:v>0.11080140400000001</c:v>
                </c:pt>
                <c:pt idx="74">
                  <c:v>0.11000251699999999</c:v>
                </c:pt>
                <c:pt idx="75">
                  <c:v>0.113368371</c:v>
                </c:pt>
                <c:pt idx="76">
                  <c:v>0.11512608000000001</c:v>
                </c:pt>
                <c:pt idx="77">
                  <c:v>0.11841478800000001</c:v>
                </c:pt>
                <c:pt idx="78">
                  <c:v>0.118753663</c:v>
                </c:pt>
                <c:pt idx="79">
                  <c:v>0.119895918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Sequential Times (Bad conditions)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Sheet1!$K$2:$K$81</c:f>
              <c:numCache>
                <c:formatCode>0.0</c:formatCode>
                <c:ptCount val="80"/>
                <c:pt idx="0">
                  <c:v>2.7592294999999999E-2</c:v>
                </c:pt>
                <c:pt idx="1">
                  <c:v>5.4082065999999998E-2</c:v>
                </c:pt>
                <c:pt idx="2">
                  <c:v>8.0765813000000006E-2</c:v>
                </c:pt>
                <c:pt idx="3">
                  <c:v>0.10812424599999999</c:v>
                </c:pt>
                <c:pt idx="4">
                  <c:v>0.13586784700000001</c:v>
                </c:pt>
                <c:pt idx="5">
                  <c:v>0.16168329000000001</c:v>
                </c:pt>
                <c:pt idx="6">
                  <c:v>0.188820767</c:v>
                </c:pt>
                <c:pt idx="7">
                  <c:v>0.21719818699999999</c:v>
                </c:pt>
                <c:pt idx="8">
                  <c:v>0.244784682</c:v>
                </c:pt>
                <c:pt idx="9">
                  <c:v>0.269984734</c:v>
                </c:pt>
                <c:pt idx="10">
                  <c:v>0.30039365800000001</c:v>
                </c:pt>
                <c:pt idx="11">
                  <c:v>0.324650096</c:v>
                </c:pt>
                <c:pt idx="12">
                  <c:v>0.35142048999999997</c:v>
                </c:pt>
                <c:pt idx="13">
                  <c:v>0.38073794700000002</c:v>
                </c:pt>
                <c:pt idx="14">
                  <c:v>0.409068031</c:v>
                </c:pt>
                <c:pt idx="15">
                  <c:v>0.43430268300000002</c:v>
                </c:pt>
                <c:pt idx="16">
                  <c:v>0.45973550899999999</c:v>
                </c:pt>
                <c:pt idx="17">
                  <c:v>0.48328917799999999</c:v>
                </c:pt>
                <c:pt idx="18">
                  <c:v>0.51369522499999998</c:v>
                </c:pt>
                <c:pt idx="19">
                  <c:v>0.53814549899999997</c:v>
                </c:pt>
                <c:pt idx="20">
                  <c:v>0.56345376599999997</c:v>
                </c:pt>
                <c:pt idx="21">
                  <c:v>0.59825787200000002</c:v>
                </c:pt>
                <c:pt idx="22">
                  <c:v>0.61818653899999998</c:v>
                </c:pt>
                <c:pt idx="23">
                  <c:v>0.643849263</c:v>
                </c:pt>
                <c:pt idx="24">
                  <c:v>0.67436584200000005</c:v>
                </c:pt>
                <c:pt idx="25">
                  <c:v>0.69732324599999995</c:v>
                </c:pt>
                <c:pt idx="26">
                  <c:v>0.72986531300000002</c:v>
                </c:pt>
                <c:pt idx="27">
                  <c:v>0.74924840999999998</c:v>
                </c:pt>
                <c:pt idx="28">
                  <c:v>0.78345870799999995</c:v>
                </c:pt>
                <c:pt idx="29">
                  <c:v>0.80691150099999998</c:v>
                </c:pt>
                <c:pt idx="30">
                  <c:v>0.83571710099999996</c:v>
                </c:pt>
                <c:pt idx="31">
                  <c:v>0.86116689199999996</c:v>
                </c:pt>
                <c:pt idx="32">
                  <c:v>0.89401483500000001</c:v>
                </c:pt>
                <c:pt idx="33">
                  <c:v>0.91391982000000005</c:v>
                </c:pt>
                <c:pt idx="34">
                  <c:v>0.94553858099999999</c:v>
                </c:pt>
                <c:pt idx="35">
                  <c:v>0.96680996299999999</c:v>
                </c:pt>
                <c:pt idx="36">
                  <c:v>0.99491305799999996</c:v>
                </c:pt>
                <c:pt idx="37">
                  <c:v>1.0204412700000001</c:v>
                </c:pt>
                <c:pt idx="38">
                  <c:v>1.0493290230000001</c:v>
                </c:pt>
                <c:pt idx="39">
                  <c:v>1.0763103270000001</c:v>
                </c:pt>
                <c:pt idx="40">
                  <c:v>1.1001832140000001</c:v>
                </c:pt>
                <c:pt idx="41">
                  <c:v>1.1291328890000001</c:v>
                </c:pt>
                <c:pt idx="42">
                  <c:v>1.168494927</c:v>
                </c:pt>
                <c:pt idx="43">
                  <c:v>1.1923308669999999</c:v>
                </c:pt>
                <c:pt idx="44">
                  <c:v>1.231396779</c:v>
                </c:pt>
                <c:pt idx="45">
                  <c:v>1.2825318880000001</c:v>
                </c:pt>
                <c:pt idx="46">
                  <c:v>1.312250795</c:v>
                </c:pt>
                <c:pt idx="47">
                  <c:v>1.3473381200000001</c:v>
                </c:pt>
                <c:pt idx="48">
                  <c:v>1.367024419</c:v>
                </c:pt>
                <c:pt idx="49">
                  <c:v>1.412681852</c:v>
                </c:pt>
                <c:pt idx="50">
                  <c:v>1.432187844</c:v>
                </c:pt>
                <c:pt idx="51">
                  <c:v>1.456369842</c:v>
                </c:pt>
                <c:pt idx="52">
                  <c:v>1.4910815159999999</c:v>
                </c:pt>
                <c:pt idx="53">
                  <c:v>1.484635827</c:v>
                </c:pt>
                <c:pt idx="54">
                  <c:v>1.49589533</c:v>
                </c:pt>
                <c:pt idx="55">
                  <c:v>1.5271207600000001</c:v>
                </c:pt>
                <c:pt idx="56">
                  <c:v>1.5737263480000001</c:v>
                </c:pt>
                <c:pt idx="57">
                  <c:v>1.5968446670000001</c:v>
                </c:pt>
                <c:pt idx="58">
                  <c:v>1.6260395560000001</c:v>
                </c:pt>
                <c:pt idx="59">
                  <c:v>1.655651677</c:v>
                </c:pt>
                <c:pt idx="60">
                  <c:v>1.684349388</c:v>
                </c:pt>
                <c:pt idx="61">
                  <c:v>1.7087310689999999</c:v>
                </c:pt>
                <c:pt idx="62">
                  <c:v>1.7354759609999999</c:v>
                </c:pt>
                <c:pt idx="63">
                  <c:v>1.74453558</c:v>
                </c:pt>
                <c:pt idx="64">
                  <c:v>1.7998625340000001</c:v>
                </c:pt>
                <c:pt idx="65">
                  <c:v>1.825256577</c:v>
                </c:pt>
                <c:pt idx="66">
                  <c:v>1.8476865119999999</c:v>
                </c:pt>
                <c:pt idx="67">
                  <c:v>1.879052548</c:v>
                </c:pt>
                <c:pt idx="68">
                  <c:v>1.905066881</c:v>
                </c:pt>
                <c:pt idx="69">
                  <c:v>1.9394053929999999</c:v>
                </c:pt>
                <c:pt idx="70">
                  <c:v>1.9597514949999999</c:v>
                </c:pt>
                <c:pt idx="71">
                  <c:v>1.979147778</c:v>
                </c:pt>
                <c:pt idx="72">
                  <c:v>2.0205800420000002</c:v>
                </c:pt>
                <c:pt idx="73">
                  <c:v>2.0295848300000001</c:v>
                </c:pt>
                <c:pt idx="74">
                  <c:v>2.0388554220000001</c:v>
                </c:pt>
                <c:pt idx="75">
                  <c:v>2.1329531099999999</c:v>
                </c:pt>
                <c:pt idx="76">
                  <c:v>2.2479598099999998</c:v>
                </c:pt>
                <c:pt idx="77">
                  <c:v>2.2614040360000001</c:v>
                </c:pt>
                <c:pt idx="78">
                  <c:v>2.241491044</c:v>
                </c:pt>
                <c:pt idx="79">
                  <c:v>2.254905087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Parallel Times (bad conditions)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Sheet1!$L$2:$L$81</c:f>
              <c:numCache>
                <c:formatCode>0.0</c:formatCode>
                <c:ptCount val="80"/>
                <c:pt idx="0">
                  <c:v>8.5771979999999994E-3</c:v>
                </c:pt>
                <c:pt idx="1">
                  <c:v>1.6252566999999999E-2</c:v>
                </c:pt>
                <c:pt idx="2">
                  <c:v>2.4600521E-2</c:v>
                </c:pt>
                <c:pt idx="3">
                  <c:v>3.2521353000000003E-2</c:v>
                </c:pt>
                <c:pt idx="4">
                  <c:v>4.0860210000000001E-2</c:v>
                </c:pt>
                <c:pt idx="5">
                  <c:v>4.9144454999999997E-2</c:v>
                </c:pt>
                <c:pt idx="6">
                  <c:v>5.7811519999999998E-2</c:v>
                </c:pt>
                <c:pt idx="7">
                  <c:v>6.5823444999999994E-2</c:v>
                </c:pt>
                <c:pt idx="8">
                  <c:v>7.4337463000000006E-2</c:v>
                </c:pt>
                <c:pt idx="9">
                  <c:v>8.2695634000000004E-2</c:v>
                </c:pt>
                <c:pt idx="10">
                  <c:v>9.1014851999999993E-2</c:v>
                </c:pt>
                <c:pt idx="11">
                  <c:v>9.8865380000000003E-2</c:v>
                </c:pt>
                <c:pt idx="12">
                  <c:v>0.107032639</c:v>
                </c:pt>
                <c:pt idx="13">
                  <c:v>0.115615202</c:v>
                </c:pt>
                <c:pt idx="14">
                  <c:v>0.12335327</c:v>
                </c:pt>
                <c:pt idx="15">
                  <c:v>0.13246317899999999</c:v>
                </c:pt>
                <c:pt idx="16">
                  <c:v>0.140386328</c:v>
                </c:pt>
                <c:pt idx="17">
                  <c:v>0.149203904</c:v>
                </c:pt>
                <c:pt idx="18">
                  <c:v>0.15749021699999999</c:v>
                </c:pt>
                <c:pt idx="19">
                  <c:v>0.16532782300000001</c:v>
                </c:pt>
                <c:pt idx="20">
                  <c:v>0.17369373799999999</c:v>
                </c:pt>
                <c:pt idx="21">
                  <c:v>0.18217598600000001</c:v>
                </c:pt>
                <c:pt idx="22">
                  <c:v>0.18990323100000001</c:v>
                </c:pt>
                <c:pt idx="23">
                  <c:v>0.19765024</c:v>
                </c:pt>
                <c:pt idx="24">
                  <c:v>0.206458907</c:v>
                </c:pt>
                <c:pt idx="25">
                  <c:v>0.215238447</c:v>
                </c:pt>
                <c:pt idx="26">
                  <c:v>0.222883585</c:v>
                </c:pt>
                <c:pt idx="27">
                  <c:v>0.23097573599999999</c:v>
                </c:pt>
                <c:pt idx="28">
                  <c:v>0.239703587</c:v>
                </c:pt>
                <c:pt idx="29">
                  <c:v>0.24852268799999999</c:v>
                </c:pt>
                <c:pt idx="30">
                  <c:v>0.25582954299999999</c:v>
                </c:pt>
                <c:pt idx="31">
                  <c:v>0.26473822899999999</c:v>
                </c:pt>
                <c:pt idx="32">
                  <c:v>0.27362589199999998</c:v>
                </c:pt>
                <c:pt idx="33">
                  <c:v>0.28171463699999999</c:v>
                </c:pt>
                <c:pt idx="34">
                  <c:v>0.29045310899999999</c:v>
                </c:pt>
                <c:pt idx="35">
                  <c:v>0.298179794</c:v>
                </c:pt>
                <c:pt idx="36">
                  <c:v>0.306265226</c:v>
                </c:pt>
                <c:pt idx="37">
                  <c:v>0.31580567900000001</c:v>
                </c:pt>
                <c:pt idx="38">
                  <c:v>0.32504939900000002</c:v>
                </c:pt>
                <c:pt idx="39">
                  <c:v>0.332141146</c:v>
                </c:pt>
                <c:pt idx="40">
                  <c:v>0.34048294200000001</c:v>
                </c:pt>
                <c:pt idx="41">
                  <c:v>0.35054260799999998</c:v>
                </c:pt>
                <c:pt idx="42">
                  <c:v>0.35936452299999999</c:v>
                </c:pt>
                <c:pt idx="43">
                  <c:v>0.36636850300000001</c:v>
                </c:pt>
                <c:pt idx="44">
                  <c:v>0.375764881</c:v>
                </c:pt>
                <c:pt idx="45">
                  <c:v>0.38902384000000001</c:v>
                </c:pt>
                <c:pt idx="46">
                  <c:v>0.39954953500000001</c:v>
                </c:pt>
                <c:pt idx="47">
                  <c:v>0.40961189100000001</c:v>
                </c:pt>
                <c:pt idx="48">
                  <c:v>0.41791778200000002</c:v>
                </c:pt>
                <c:pt idx="49">
                  <c:v>0.43075142100000002</c:v>
                </c:pt>
                <c:pt idx="50">
                  <c:v>0.43730588599999998</c:v>
                </c:pt>
                <c:pt idx="51">
                  <c:v>0.44605331500000001</c:v>
                </c:pt>
                <c:pt idx="52">
                  <c:v>0.45540053800000002</c:v>
                </c:pt>
                <c:pt idx="53">
                  <c:v>0.45636354400000001</c:v>
                </c:pt>
                <c:pt idx="54">
                  <c:v>0.46540594800000001</c:v>
                </c:pt>
                <c:pt idx="55">
                  <c:v>0.47368288400000003</c:v>
                </c:pt>
                <c:pt idx="56">
                  <c:v>0.47800208700000002</c:v>
                </c:pt>
                <c:pt idx="57">
                  <c:v>0.49296960000000001</c:v>
                </c:pt>
                <c:pt idx="58">
                  <c:v>0.49647619999999998</c:v>
                </c:pt>
                <c:pt idx="59">
                  <c:v>0.50397113699999996</c:v>
                </c:pt>
                <c:pt idx="60">
                  <c:v>0.51268214700000003</c:v>
                </c:pt>
                <c:pt idx="61">
                  <c:v>0.52021368999999995</c:v>
                </c:pt>
                <c:pt idx="62">
                  <c:v>0.52817140699999998</c:v>
                </c:pt>
                <c:pt idx="63">
                  <c:v>0.53575476399999999</c:v>
                </c:pt>
                <c:pt idx="64">
                  <c:v>0.54940784799999998</c:v>
                </c:pt>
                <c:pt idx="65">
                  <c:v>0.55928784399999998</c:v>
                </c:pt>
                <c:pt idx="66">
                  <c:v>0.56710215500000005</c:v>
                </c:pt>
                <c:pt idx="67">
                  <c:v>0.57528385999999998</c:v>
                </c:pt>
                <c:pt idx="68">
                  <c:v>0.58111622600000001</c:v>
                </c:pt>
                <c:pt idx="69">
                  <c:v>0.58929250399999999</c:v>
                </c:pt>
                <c:pt idx="70">
                  <c:v>0.60161531300000004</c:v>
                </c:pt>
                <c:pt idx="71">
                  <c:v>0.60926878699999998</c:v>
                </c:pt>
                <c:pt idx="72">
                  <c:v>0.61063062899999998</c:v>
                </c:pt>
                <c:pt idx="73">
                  <c:v>0.62317170399999999</c:v>
                </c:pt>
                <c:pt idx="74">
                  <c:v>0.63053146100000002</c:v>
                </c:pt>
                <c:pt idx="75">
                  <c:v>0.66149237800000005</c:v>
                </c:pt>
                <c:pt idx="76">
                  <c:v>0.69125619400000005</c:v>
                </c:pt>
                <c:pt idx="77">
                  <c:v>0.70281948999999999</c:v>
                </c:pt>
                <c:pt idx="78">
                  <c:v>0.68774509900000003</c:v>
                </c:pt>
                <c:pt idx="79">
                  <c:v>0.68770524300000002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844752"/>
        <c:axId val="1732838224"/>
      </c:lineChart>
      <c:catAx>
        <c:axId val="17328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</a:t>
                </a:r>
                <a:r>
                  <a:rPr lang="en-GB" baseline="0"/>
                  <a:t> (number of lines)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8224"/>
        <c:crosses val="autoZero"/>
        <c:auto val="1"/>
        <c:lblAlgn val="ctr"/>
        <c:lblOffset val="100"/>
        <c:noMultiLvlLbl val="0"/>
      </c:catAx>
      <c:valAx>
        <c:axId val="1732838224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5.3b:</a:t>
            </a:r>
            <a:r>
              <a:rPr lang="en-GB" baseline="0"/>
              <a:t> Time vs Data Size (Good conditions)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Times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Sheet1!$I$2:$I$81</c:f>
              <c:numCache>
                <c:formatCode>0.0</c:formatCode>
                <c:ptCount val="80"/>
                <c:pt idx="0">
                  <c:v>3.3273510000000001E-3</c:v>
                </c:pt>
                <c:pt idx="1">
                  <c:v>6.5602020000000002E-3</c:v>
                </c:pt>
                <c:pt idx="2">
                  <c:v>9.6984129999999995E-3</c:v>
                </c:pt>
                <c:pt idx="3">
                  <c:v>1.2927128E-2</c:v>
                </c:pt>
                <c:pt idx="4">
                  <c:v>1.6239085E-2</c:v>
                </c:pt>
                <c:pt idx="5">
                  <c:v>1.9617628000000002E-2</c:v>
                </c:pt>
                <c:pt idx="6">
                  <c:v>2.2901640000000001E-2</c:v>
                </c:pt>
                <c:pt idx="7">
                  <c:v>2.5316756999999999E-2</c:v>
                </c:pt>
                <c:pt idx="8">
                  <c:v>2.8413434000000001E-2</c:v>
                </c:pt>
                <c:pt idx="9">
                  <c:v>3.1679470000000001E-2</c:v>
                </c:pt>
                <c:pt idx="10">
                  <c:v>3.4891063999999999E-2</c:v>
                </c:pt>
                <c:pt idx="11">
                  <c:v>3.8621247999999997E-2</c:v>
                </c:pt>
                <c:pt idx="12">
                  <c:v>4.2465431999999997E-2</c:v>
                </c:pt>
                <c:pt idx="13">
                  <c:v>4.5656203999999999E-2</c:v>
                </c:pt>
                <c:pt idx="14">
                  <c:v>4.8668582000000002E-2</c:v>
                </c:pt>
                <c:pt idx="15">
                  <c:v>5.1715791999999997E-2</c:v>
                </c:pt>
                <c:pt idx="16">
                  <c:v>5.5411189999999999E-2</c:v>
                </c:pt>
                <c:pt idx="17">
                  <c:v>5.8365688999999998E-2</c:v>
                </c:pt>
                <c:pt idx="18">
                  <c:v>6.1403584999999997E-2</c:v>
                </c:pt>
                <c:pt idx="19">
                  <c:v>6.4674908000000003E-2</c:v>
                </c:pt>
                <c:pt idx="20">
                  <c:v>6.7856101000000002E-2</c:v>
                </c:pt>
                <c:pt idx="21">
                  <c:v>7.2347913E-2</c:v>
                </c:pt>
                <c:pt idx="22">
                  <c:v>7.4113085999999995E-2</c:v>
                </c:pt>
                <c:pt idx="23">
                  <c:v>7.7474446000000002E-2</c:v>
                </c:pt>
                <c:pt idx="24">
                  <c:v>8.0139769999999999E-2</c:v>
                </c:pt>
                <c:pt idx="25">
                  <c:v>8.4930117999999999E-2</c:v>
                </c:pt>
                <c:pt idx="26">
                  <c:v>8.8981932E-2</c:v>
                </c:pt>
                <c:pt idx="27">
                  <c:v>9.0465377999999999E-2</c:v>
                </c:pt>
                <c:pt idx="28">
                  <c:v>9.3744772000000004E-2</c:v>
                </c:pt>
                <c:pt idx="29">
                  <c:v>9.6468269999999995E-2</c:v>
                </c:pt>
                <c:pt idx="30">
                  <c:v>0.100343508</c:v>
                </c:pt>
                <c:pt idx="31">
                  <c:v>0.103410001</c:v>
                </c:pt>
                <c:pt idx="32">
                  <c:v>0.10654843</c:v>
                </c:pt>
                <c:pt idx="33">
                  <c:v>0.109328703</c:v>
                </c:pt>
                <c:pt idx="34">
                  <c:v>0.111666893</c:v>
                </c:pt>
                <c:pt idx="35">
                  <c:v>0.114641825</c:v>
                </c:pt>
                <c:pt idx="36">
                  <c:v>0.11830898300000001</c:v>
                </c:pt>
                <c:pt idx="37">
                  <c:v>0.121660157</c:v>
                </c:pt>
                <c:pt idx="38">
                  <c:v>0.124237295</c:v>
                </c:pt>
                <c:pt idx="39">
                  <c:v>0.12768352899999999</c:v>
                </c:pt>
                <c:pt idx="40">
                  <c:v>0.13410201999999999</c:v>
                </c:pt>
                <c:pt idx="41">
                  <c:v>0.13539949900000001</c:v>
                </c:pt>
                <c:pt idx="42">
                  <c:v>0.137727037</c:v>
                </c:pt>
                <c:pt idx="43">
                  <c:v>0.14143610400000001</c:v>
                </c:pt>
                <c:pt idx="44">
                  <c:v>0.14519179099999999</c:v>
                </c:pt>
                <c:pt idx="45">
                  <c:v>0.147170409</c:v>
                </c:pt>
                <c:pt idx="46">
                  <c:v>0.151850179</c:v>
                </c:pt>
                <c:pt idx="47">
                  <c:v>0.15352347999999999</c:v>
                </c:pt>
                <c:pt idx="48">
                  <c:v>0.154011327</c:v>
                </c:pt>
                <c:pt idx="49">
                  <c:v>0.156975328</c:v>
                </c:pt>
                <c:pt idx="50">
                  <c:v>0.16285580599999999</c:v>
                </c:pt>
                <c:pt idx="51">
                  <c:v>0.164493746</c:v>
                </c:pt>
                <c:pt idx="52">
                  <c:v>0.16581237400000001</c:v>
                </c:pt>
                <c:pt idx="53">
                  <c:v>0.169808548</c:v>
                </c:pt>
                <c:pt idx="54">
                  <c:v>0.17347502200000001</c:v>
                </c:pt>
                <c:pt idx="55">
                  <c:v>0.17532827200000001</c:v>
                </c:pt>
                <c:pt idx="56">
                  <c:v>0.178131979</c:v>
                </c:pt>
                <c:pt idx="57">
                  <c:v>0.18185992400000001</c:v>
                </c:pt>
                <c:pt idx="58">
                  <c:v>0.18506582699999999</c:v>
                </c:pt>
                <c:pt idx="59">
                  <c:v>0.190562537</c:v>
                </c:pt>
                <c:pt idx="60">
                  <c:v>0.19085978300000001</c:v>
                </c:pt>
                <c:pt idx="61">
                  <c:v>0.195377829</c:v>
                </c:pt>
                <c:pt idx="62">
                  <c:v>0.20053172999999999</c:v>
                </c:pt>
                <c:pt idx="63">
                  <c:v>0.20387382300000001</c:v>
                </c:pt>
                <c:pt idx="64">
                  <c:v>0.20424695500000001</c:v>
                </c:pt>
                <c:pt idx="65">
                  <c:v>0.20513216200000001</c:v>
                </c:pt>
                <c:pt idx="66">
                  <c:v>0.20986687100000001</c:v>
                </c:pt>
                <c:pt idx="67">
                  <c:v>0.21313388599999999</c:v>
                </c:pt>
                <c:pt idx="68">
                  <c:v>0.216111151</c:v>
                </c:pt>
                <c:pt idx="69">
                  <c:v>0.21933950899999999</c:v>
                </c:pt>
                <c:pt idx="70">
                  <c:v>0.22372223499999999</c:v>
                </c:pt>
                <c:pt idx="71">
                  <c:v>0.227393607</c:v>
                </c:pt>
                <c:pt idx="72">
                  <c:v>0.22892412500000001</c:v>
                </c:pt>
                <c:pt idx="73">
                  <c:v>0.235292901</c:v>
                </c:pt>
                <c:pt idx="74">
                  <c:v>0.240242657</c:v>
                </c:pt>
                <c:pt idx="75">
                  <c:v>0.240334622</c:v>
                </c:pt>
                <c:pt idx="76">
                  <c:v>0.24559176299999999</c:v>
                </c:pt>
                <c:pt idx="77">
                  <c:v>0.24837999699999999</c:v>
                </c:pt>
                <c:pt idx="78">
                  <c:v>0.25149824199999998</c:v>
                </c:pt>
                <c:pt idx="79">
                  <c:v>0.25683892000000003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Times (Good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Sheet1!$J$2:$J$81</c:f>
              <c:numCache>
                <c:formatCode>0.0</c:formatCode>
                <c:ptCount val="80"/>
                <c:pt idx="0">
                  <c:v>1.806677E-3</c:v>
                </c:pt>
                <c:pt idx="1">
                  <c:v>2.548617E-3</c:v>
                </c:pt>
                <c:pt idx="2">
                  <c:v>4.057784E-3</c:v>
                </c:pt>
                <c:pt idx="3">
                  <c:v>5.0123609999999999E-3</c:v>
                </c:pt>
                <c:pt idx="4">
                  <c:v>6.3019720000000003E-3</c:v>
                </c:pt>
                <c:pt idx="5">
                  <c:v>7.9143619999999994E-3</c:v>
                </c:pt>
                <c:pt idx="6">
                  <c:v>8.795977E-3</c:v>
                </c:pt>
                <c:pt idx="7">
                  <c:v>1.0229833000000001E-2</c:v>
                </c:pt>
                <c:pt idx="8">
                  <c:v>1.1263888E-2</c:v>
                </c:pt>
                <c:pt idx="9">
                  <c:v>1.2575954E-2</c:v>
                </c:pt>
                <c:pt idx="10">
                  <c:v>1.4004476E-2</c:v>
                </c:pt>
                <c:pt idx="11">
                  <c:v>1.6019839000000001E-2</c:v>
                </c:pt>
                <c:pt idx="12">
                  <c:v>1.7317754000000001E-2</c:v>
                </c:pt>
                <c:pt idx="13">
                  <c:v>1.8745001000000001E-2</c:v>
                </c:pt>
                <c:pt idx="14">
                  <c:v>1.9676486E-2</c:v>
                </c:pt>
                <c:pt idx="15">
                  <c:v>2.1543763E-2</c:v>
                </c:pt>
                <c:pt idx="16">
                  <c:v>2.2418021999999999E-2</c:v>
                </c:pt>
                <c:pt idx="17">
                  <c:v>2.4109143999999999E-2</c:v>
                </c:pt>
                <c:pt idx="18">
                  <c:v>2.5618326E-2</c:v>
                </c:pt>
                <c:pt idx="19">
                  <c:v>2.7366082999999999E-2</c:v>
                </c:pt>
                <c:pt idx="20">
                  <c:v>2.9333161999999999E-2</c:v>
                </c:pt>
                <c:pt idx="21">
                  <c:v>3.0544056999999999E-2</c:v>
                </c:pt>
                <c:pt idx="22">
                  <c:v>3.2290226999999998E-2</c:v>
                </c:pt>
                <c:pt idx="23">
                  <c:v>3.2284489E-2</c:v>
                </c:pt>
                <c:pt idx="24">
                  <c:v>3.3565593999999997E-2</c:v>
                </c:pt>
                <c:pt idx="25">
                  <c:v>3.6363205000000003E-2</c:v>
                </c:pt>
                <c:pt idx="26">
                  <c:v>3.6216735E-2</c:v>
                </c:pt>
                <c:pt idx="27">
                  <c:v>3.7220731999999999E-2</c:v>
                </c:pt>
                <c:pt idx="28">
                  <c:v>3.9730006999999998E-2</c:v>
                </c:pt>
                <c:pt idx="29">
                  <c:v>4.0697133000000003E-2</c:v>
                </c:pt>
                <c:pt idx="30">
                  <c:v>4.1787730000000002E-2</c:v>
                </c:pt>
                <c:pt idx="31">
                  <c:v>4.3672111999999999E-2</c:v>
                </c:pt>
                <c:pt idx="32">
                  <c:v>4.4922054000000003E-2</c:v>
                </c:pt>
                <c:pt idx="33">
                  <c:v>4.5881498E-2</c:v>
                </c:pt>
                <c:pt idx="34">
                  <c:v>4.7176660000000002E-2</c:v>
                </c:pt>
                <c:pt idx="35">
                  <c:v>4.9570256E-2</c:v>
                </c:pt>
                <c:pt idx="36">
                  <c:v>5.1727112999999998E-2</c:v>
                </c:pt>
                <c:pt idx="37">
                  <c:v>5.2028541999999997E-2</c:v>
                </c:pt>
                <c:pt idx="38">
                  <c:v>5.3248347000000001E-2</c:v>
                </c:pt>
                <c:pt idx="39">
                  <c:v>5.5639859E-2</c:v>
                </c:pt>
                <c:pt idx="40">
                  <c:v>5.6410832000000001E-2</c:v>
                </c:pt>
                <c:pt idx="41">
                  <c:v>5.8074476999999999E-2</c:v>
                </c:pt>
                <c:pt idx="42">
                  <c:v>5.9051789E-2</c:v>
                </c:pt>
                <c:pt idx="43">
                  <c:v>6.1144235999999998E-2</c:v>
                </c:pt>
                <c:pt idx="44">
                  <c:v>6.2115623000000002E-2</c:v>
                </c:pt>
                <c:pt idx="45">
                  <c:v>6.2859164999999995E-2</c:v>
                </c:pt>
                <c:pt idx="46">
                  <c:v>6.4853597999999998E-2</c:v>
                </c:pt>
                <c:pt idx="47">
                  <c:v>6.5514428E-2</c:v>
                </c:pt>
                <c:pt idx="48">
                  <c:v>6.8196950000000006E-2</c:v>
                </c:pt>
                <c:pt idx="49">
                  <c:v>6.9466344999999999E-2</c:v>
                </c:pt>
                <c:pt idx="50">
                  <c:v>7.0242886000000004E-2</c:v>
                </c:pt>
                <c:pt idx="51">
                  <c:v>7.0796169000000006E-2</c:v>
                </c:pt>
                <c:pt idx="52">
                  <c:v>7.3285384999999995E-2</c:v>
                </c:pt>
                <c:pt idx="53">
                  <c:v>7.4499809E-2</c:v>
                </c:pt>
                <c:pt idx="54">
                  <c:v>7.6362933999999993E-2</c:v>
                </c:pt>
                <c:pt idx="55">
                  <c:v>7.7812978000000005E-2</c:v>
                </c:pt>
                <c:pt idx="56">
                  <c:v>8.0100488999999997E-2</c:v>
                </c:pt>
                <c:pt idx="57">
                  <c:v>8.0603311999999996E-2</c:v>
                </c:pt>
                <c:pt idx="58">
                  <c:v>8.1380815999999995E-2</c:v>
                </c:pt>
                <c:pt idx="59">
                  <c:v>8.5301555000000001E-2</c:v>
                </c:pt>
                <c:pt idx="60">
                  <c:v>8.5207179999999993E-2</c:v>
                </c:pt>
                <c:pt idx="61">
                  <c:v>8.6741258000000002E-2</c:v>
                </c:pt>
                <c:pt idx="62">
                  <c:v>8.8492389000000005E-2</c:v>
                </c:pt>
                <c:pt idx="63">
                  <c:v>8.8191644E-2</c:v>
                </c:pt>
                <c:pt idx="64">
                  <c:v>9.3263190999999995E-2</c:v>
                </c:pt>
                <c:pt idx="65">
                  <c:v>9.6332685000000001E-2</c:v>
                </c:pt>
                <c:pt idx="66">
                  <c:v>9.7723980000000002E-2</c:v>
                </c:pt>
                <c:pt idx="67">
                  <c:v>9.9385804999999994E-2</c:v>
                </c:pt>
                <c:pt idx="68">
                  <c:v>9.9796009000000005E-2</c:v>
                </c:pt>
                <c:pt idx="69">
                  <c:v>0.10150429900000001</c:v>
                </c:pt>
                <c:pt idx="70">
                  <c:v>0.10062307299999999</c:v>
                </c:pt>
                <c:pt idx="71">
                  <c:v>0.103756604</c:v>
                </c:pt>
                <c:pt idx="72">
                  <c:v>0.10758730599999999</c:v>
                </c:pt>
                <c:pt idx="73">
                  <c:v>0.11080140400000001</c:v>
                </c:pt>
                <c:pt idx="74">
                  <c:v>0.11000251699999999</c:v>
                </c:pt>
                <c:pt idx="75">
                  <c:v>0.113368371</c:v>
                </c:pt>
                <c:pt idx="76">
                  <c:v>0.11512608000000001</c:v>
                </c:pt>
                <c:pt idx="77">
                  <c:v>0.11841478800000001</c:v>
                </c:pt>
                <c:pt idx="78">
                  <c:v>0.118753663</c:v>
                </c:pt>
                <c:pt idx="79">
                  <c:v>0.119895918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520032"/>
        <c:axId val="1734517856"/>
      </c:lineChart>
      <c:catAx>
        <c:axId val="17345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Set sizes (number of lines)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17856"/>
        <c:crosses val="autoZero"/>
        <c:auto val="1"/>
        <c:lblAlgn val="ctr"/>
        <c:lblOffset val="100"/>
        <c:noMultiLvlLbl val="0"/>
      </c:catAx>
      <c:valAx>
        <c:axId val="17345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Fig 5.3c: Time vs Data Size (Badconditions)</a:t>
            </a:r>
            <a:endParaRPr lang="en-GB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Sequential Times (Bad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Sheet1!$K$2:$K$81</c:f>
              <c:numCache>
                <c:formatCode>0.0</c:formatCode>
                <c:ptCount val="80"/>
                <c:pt idx="0">
                  <c:v>2.7592294999999999E-2</c:v>
                </c:pt>
                <c:pt idx="1">
                  <c:v>5.4082065999999998E-2</c:v>
                </c:pt>
                <c:pt idx="2">
                  <c:v>8.0765813000000006E-2</c:v>
                </c:pt>
                <c:pt idx="3">
                  <c:v>0.10812424599999999</c:v>
                </c:pt>
                <c:pt idx="4">
                  <c:v>0.13586784700000001</c:v>
                </c:pt>
                <c:pt idx="5">
                  <c:v>0.16168329000000001</c:v>
                </c:pt>
                <c:pt idx="6">
                  <c:v>0.188820767</c:v>
                </c:pt>
                <c:pt idx="7">
                  <c:v>0.21719818699999999</c:v>
                </c:pt>
                <c:pt idx="8">
                  <c:v>0.244784682</c:v>
                </c:pt>
                <c:pt idx="9">
                  <c:v>0.269984734</c:v>
                </c:pt>
                <c:pt idx="10">
                  <c:v>0.30039365800000001</c:v>
                </c:pt>
                <c:pt idx="11">
                  <c:v>0.324650096</c:v>
                </c:pt>
                <c:pt idx="12">
                  <c:v>0.35142048999999997</c:v>
                </c:pt>
                <c:pt idx="13">
                  <c:v>0.38073794700000002</c:v>
                </c:pt>
                <c:pt idx="14">
                  <c:v>0.409068031</c:v>
                </c:pt>
                <c:pt idx="15">
                  <c:v>0.43430268300000002</c:v>
                </c:pt>
                <c:pt idx="16">
                  <c:v>0.45973550899999999</c:v>
                </c:pt>
                <c:pt idx="17">
                  <c:v>0.48328917799999999</c:v>
                </c:pt>
                <c:pt idx="18">
                  <c:v>0.51369522499999998</c:v>
                </c:pt>
                <c:pt idx="19">
                  <c:v>0.53814549899999997</c:v>
                </c:pt>
                <c:pt idx="20">
                  <c:v>0.56345376599999997</c:v>
                </c:pt>
                <c:pt idx="21">
                  <c:v>0.59825787200000002</c:v>
                </c:pt>
                <c:pt idx="22">
                  <c:v>0.61818653899999998</c:v>
                </c:pt>
                <c:pt idx="23">
                  <c:v>0.643849263</c:v>
                </c:pt>
                <c:pt idx="24">
                  <c:v>0.67436584200000005</c:v>
                </c:pt>
                <c:pt idx="25">
                  <c:v>0.69732324599999995</c:v>
                </c:pt>
                <c:pt idx="26">
                  <c:v>0.72986531300000002</c:v>
                </c:pt>
                <c:pt idx="27">
                  <c:v>0.74924840999999998</c:v>
                </c:pt>
                <c:pt idx="28">
                  <c:v>0.78345870799999995</c:v>
                </c:pt>
                <c:pt idx="29">
                  <c:v>0.80691150099999998</c:v>
                </c:pt>
                <c:pt idx="30">
                  <c:v>0.83571710099999996</c:v>
                </c:pt>
                <c:pt idx="31">
                  <c:v>0.86116689199999996</c:v>
                </c:pt>
                <c:pt idx="32">
                  <c:v>0.89401483500000001</c:v>
                </c:pt>
                <c:pt idx="33">
                  <c:v>0.91391982000000005</c:v>
                </c:pt>
                <c:pt idx="34">
                  <c:v>0.94553858099999999</c:v>
                </c:pt>
                <c:pt idx="35">
                  <c:v>0.96680996299999999</c:v>
                </c:pt>
                <c:pt idx="36">
                  <c:v>0.99491305799999996</c:v>
                </c:pt>
                <c:pt idx="37">
                  <c:v>1.0204412700000001</c:v>
                </c:pt>
                <c:pt idx="38">
                  <c:v>1.0493290230000001</c:v>
                </c:pt>
                <c:pt idx="39">
                  <c:v>1.0763103270000001</c:v>
                </c:pt>
                <c:pt idx="40">
                  <c:v>1.1001832140000001</c:v>
                </c:pt>
                <c:pt idx="41">
                  <c:v>1.1291328890000001</c:v>
                </c:pt>
                <c:pt idx="42">
                  <c:v>1.168494927</c:v>
                </c:pt>
                <c:pt idx="43">
                  <c:v>1.1923308669999999</c:v>
                </c:pt>
                <c:pt idx="44">
                  <c:v>1.231396779</c:v>
                </c:pt>
                <c:pt idx="45">
                  <c:v>1.2825318880000001</c:v>
                </c:pt>
                <c:pt idx="46">
                  <c:v>1.312250795</c:v>
                </c:pt>
                <c:pt idx="47">
                  <c:v>1.3473381200000001</c:v>
                </c:pt>
                <c:pt idx="48">
                  <c:v>1.367024419</c:v>
                </c:pt>
                <c:pt idx="49">
                  <c:v>1.412681852</c:v>
                </c:pt>
                <c:pt idx="50">
                  <c:v>1.432187844</c:v>
                </c:pt>
                <c:pt idx="51">
                  <c:v>1.456369842</c:v>
                </c:pt>
                <c:pt idx="52">
                  <c:v>1.4910815159999999</c:v>
                </c:pt>
                <c:pt idx="53">
                  <c:v>1.484635827</c:v>
                </c:pt>
                <c:pt idx="54">
                  <c:v>1.49589533</c:v>
                </c:pt>
                <c:pt idx="55">
                  <c:v>1.5271207600000001</c:v>
                </c:pt>
                <c:pt idx="56">
                  <c:v>1.5737263480000001</c:v>
                </c:pt>
                <c:pt idx="57">
                  <c:v>1.5968446670000001</c:v>
                </c:pt>
                <c:pt idx="58">
                  <c:v>1.6260395560000001</c:v>
                </c:pt>
                <c:pt idx="59">
                  <c:v>1.655651677</c:v>
                </c:pt>
                <c:pt idx="60">
                  <c:v>1.684349388</c:v>
                </c:pt>
                <c:pt idx="61">
                  <c:v>1.7087310689999999</c:v>
                </c:pt>
                <c:pt idx="62">
                  <c:v>1.7354759609999999</c:v>
                </c:pt>
                <c:pt idx="63">
                  <c:v>1.74453558</c:v>
                </c:pt>
                <c:pt idx="64">
                  <c:v>1.7998625340000001</c:v>
                </c:pt>
                <c:pt idx="65">
                  <c:v>1.825256577</c:v>
                </c:pt>
                <c:pt idx="66">
                  <c:v>1.8476865119999999</c:v>
                </c:pt>
                <c:pt idx="67">
                  <c:v>1.879052548</c:v>
                </c:pt>
                <c:pt idx="68">
                  <c:v>1.905066881</c:v>
                </c:pt>
                <c:pt idx="69">
                  <c:v>1.9394053929999999</c:v>
                </c:pt>
                <c:pt idx="70">
                  <c:v>1.9597514949999999</c:v>
                </c:pt>
                <c:pt idx="71">
                  <c:v>1.979147778</c:v>
                </c:pt>
                <c:pt idx="72">
                  <c:v>2.0205800420000002</c:v>
                </c:pt>
                <c:pt idx="73">
                  <c:v>2.0295848300000001</c:v>
                </c:pt>
                <c:pt idx="74">
                  <c:v>2.0388554220000001</c:v>
                </c:pt>
                <c:pt idx="75">
                  <c:v>2.1329531099999999</c:v>
                </c:pt>
                <c:pt idx="76">
                  <c:v>2.2479598099999998</c:v>
                </c:pt>
                <c:pt idx="77">
                  <c:v>2.2614040360000001</c:v>
                </c:pt>
                <c:pt idx="78">
                  <c:v>2.241491044</c:v>
                </c:pt>
                <c:pt idx="79">
                  <c:v>2.254905087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Parallel Times (bad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Sheet1!$L$2:$L$81</c:f>
              <c:numCache>
                <c:formatCode>0.0</c:formatCode>
                <c:ptCount val="80"/>
                <c:pt idx="0">
                  <c:v>8.5771979999999994E-3</c:v>
                </c:pt>
                <c:pt idx="1">
                  <c:v>1.6252566999999999E-2</c:v>
                </c:pt>
                <c:pt idx="2">
                  <c:v>2.4600521E-2</c:v>
                </c:pt>
                <c:pt idx="3">
                  <c:v>3.2521353000000003E-2</c:v>
                </c:pt>
                <c:pt idx="4">
                  <c:v>4.0860210000000001E-2</c:v>
                </c:pt>
                <c:pt idx="5">
                  <c:v>4.9144454999999997E-2</c:v>
                </c:pt>
                <c:pt idx="6">
                  <c:v>5.7811519999999998E-2</c:v>
                </c:pt>
                <c:pt idx="7">
                  <c:v>6.5823444999999994E-2</c:v>
                </c:pt>
                <c:pt idx="8">
                  <c:v>7.4337463000000006E-2</c:v>
                </c:pt>
                <c:pt idx="9">
                  <c:v>8.2695634000000004E-2</c:v>
                </c:pt>
                <c:pt idx="10">
                  <c:v>9.1014851999999993E-2</c:v>
                </c:pt>
                <c:pt idx="11">
                  <c:v>9.8865380000000003E-2</c:v>
                </c:pt>
                <c:pt idx="12">
                  <c:v>0.107032639</c:v>
                </c:pt>
                <c:pt idx="13">
                  <c:v>0.115615202</c:v>
                </c:pt>
                <c:pt idx="14">
                  <c:v>0.12335327</c:v>
                </c:pt>
                <c:pt idx="15">
                  <c:v>0.13246317899999999</c:v>
                </c:pt>
                <c:pt idx="16">
                  <c:v>0.140386328</c:v>
                </c:pt>
                <c:pt idx="17">
                  <c:v>0.149203904</c:v>
                </c:pt>
                <c:pt idx="18">
                  <c:v>0.15749021699999999</c:v>
                </c:pt>
                <c:pt idx="19">
                  <c:v>0.16532782300000001</c:v>
                </c:pt>
                <c:pt idx="20">
                  <c:v>0.17369373799999999</c:v>
                </c:pt>
                <c:pt idx="21">
                  <c:v>0.18217598600000001</c:v>
                </c:pt>
                <c:pt idx="22">
                  <c:v>0.18990323100000001</c:v>
                </c:pt>
                <c:pt idx="23">
                  <c:v>0.19765024</c:v>
                </c:pt>
                <c:pt idx="24">
                  <c:v>0.206458907</c:v>
                </c:pt>
                <c:pt idx="25">
                  <c:v>0.215238447</c:v>
                </c:pt>
                <c:pt idx="26">
                  <c:v>0.222883585</c:v>
                </c:pt>
                <c:pt idx="27">
                  <c:v>0.23097573599999999</c:v>
                </c:pt>
                <c:pt idx="28">
                  <c:v>0.239703587</c:v>
                </c:pt>
                <c:pt idx="29">
                  <c:v>0.24852268799999999</c:v>
                </c:pt>
                <c:pt idx="30">
                  <c:v>0.25582954299999999</c:v>
                </c:pt>
                <c:pt idx="31">
                  <c:v>0.26473822899999999</c:v>
                </c:pt>
                <c:pt idx="32">
                  <c:v>0.27362589199999998</c:v>
                </c:pt>
                <c:pt idx="33">
                  <c:v>0.28171463699999999</c:v>
                </c:pt>
                <c:pt idx="34">
                  <c:v>0.29045310899999999</c:v>
                </c:pt>
                <c:pt idx="35">
                  <c:v>0.298179794</c:v>
                </c:pt>
                <c:pt idx="36">
                  <c:v>0.306265226</c:v>
                </c:pt>
                <c:pt idx="37">
                  <c:v>0.31580567900000001</c:v>
                </c:pt>
                <c:pt idx="38">
                  <c:v>0.32504939900000002</c:v>
                </c:pt>
                <c:pt idx="39">
                  <c:v>0.332141146</c:v>
                </c:pt>
                <c:pt idx="40">
                  <c:v>0.34048294200000001</c:v>
                </c:pt>
                <c:pt idx="41">
                  <c:v>0.35054260799999998</c:v>
                </c:pt>
                <c:pt idx="42">
                  <c:v>0.35936452299999999</c:v>
                </c:pt>
                <c:pt idx="43">
                  <c:v>0.36636850300000001</c:v>
                </c:pt>
                <c:pt idx="44">
                  <c:v>0.375764881</c:v>
                </c:pt>
                <c:pt idx="45">
                  <c:v>0.38902384000000001</c:v>
                </c:pt>
                <c:pt idx="46">
                  <c:v>0.39954953500000001</c:v>
                </c:pt>
                <c:pt idx="47">
                  <c:v>0.40961189100000001</c:v>
                </c:pt>
                <c:pt idx="48">
                  <c:v>0.41791778200000002</c:v>
                </c:pt>
                <c:pt idx="49">
                  <c:v>0.43075142100000002</c:v>
                </c:pt>
                <c:pt idx="50">
                  <c:v>0.43730588599999998</c:v>
                </c:pt>
                <c:pt idx="51">
                  <c:v>0.44605331500000001</c:v>
                </c:pt>
                <c:pt idx="52">
                  <c:v>0.45540053800000002</c:v>
                </c:pt>
                <c:pt idx="53">
                  <c:v>0.45636354400000001</c:v>
                </c:pt>
                <c:pt idx="54">
                  <c:v>0.46540594800000001</c:v>
                </c:pt>
                <c:pt idx="55">
                  <c:v>0.47368288400000003</c:v>
                </c:pt>
                <c:pt idx="56">
                  <c:v>0.47800208700000002</c:v>
                </c:pt>
                <c:pt idx="57">
                  <c:v>0.49296960000000001</c:v>
                </c:pt>
                <c:pt idx="58">
                  <c:v>0.49647619999999998</c:v>
                </c:pt>
                <c:pt idx="59">
                  <c:v>0.50397113699999996</c:v>
                </c:pt>
                <c:pt idx="60">
                  <c:v>0.51268214700000003</c:v>
                </c:pt>
                <c:pt idx="61">
                  <c:v>0.52021368999999995</c:v>
                </c:pt>
                <c:pt idx="62">
                  <c:v>0.52817140699999998</c:v>
                </c:pt>
                <c:pt idx="63">
                  <c:v>0.53575476399999999</c:v>
                </c:pt>
                <c:pt idx="64">
                  <c:v>0.54940784799999998</c:v>
                </c:pt>
                <c:pt idx="65">
                  <c:v>0.55928784399999998</c:v>
                </c:pt>
                <c:pt idx="66">
                  <c:v>0.56710215500000005</c:v>
                </c:pt>
                <c:pt idx="67">
                  <c:v>0.57528385999999998</c:v>
                </c:pt>
                <c:pt idx="68">
                  <c:v>0.58111622600000001</c:v>
                </c:pt>
                <c:pt idx="69">
                  <c:v>0.58929250399999999</c:v>
                </c:pt>
                <c:pt idx="70">
                  <c:v>0.60161531300000004</c:v>
                </c:pt>
                <c:pt idx="71">
                  <c:v>0.60926878699999998</c:v>
                </c:pt>
                <c:pt idx="72">
                  <c:v>0.61063062899999998</c:v>
                </c:pt>
                <c:pt idx="73">
                  <c:v>0.62317170399999999</c:v>
                </c:pt>
                <c:pt idx="74">
                  <c:v>0.63053146100000002</c:v>
                </c:pt>
                <c:pt idx="75">
                  <c:v>0.66149237800000005</c:v>
                </c:pt>
                <c:pt idx="76">
                  <c:v>0.69125619400000005</c:v>
                </c:pt>
                <c:pt idx="77">
                  <c:v>0.70281948999999999</c:v>
                </c:pt>
                <c:pt idx="78">
                  <c:v>0.68774509900000003</c:v>
                </c:pt>
                <c:pt idx="79">
                  <c:v>0.68770524300000002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348080"/>
        <c:axId val="1781780512"/>
      </c:lineChart>
      <c:catAx>
        <c:axId val="19593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set sizes</a:t>
                </a:r>
                <a:r>
                  <a:rPr lang="en-GB" baseline="0"/>
                  <a:t> (number of lines)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80512"/>
        <c:crosses val="autoZero"/>
        <c:auto val="1"/>
        <c:lblAlgn val="ctr"/>
        <c:lblOffset val="100"/>
        <c:noMultiLvlLbl val="0"/>
      </c:catAx>
      <c:valAx>
        <c:axId val="17817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5.3d: Speed up vs Data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Speedup Trend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Sheet1!$F$2:$F$81</c:f>
              <c:numCache>
                <c:formatCode>_(* #,##0.00_);_(* \(#,##0.00\);_(* "-"??_);_(@_)</c:formatCode>
                <c:ptCount val="80"/>
                <c:pt idx="0">
                  <c:v>1.8416966618825612</c:v>
                </c:pt>
                <c:pt idx="1">
                  <c:v>2.574024264924859</c:v>
                </c:pt>
                <c:pt idx="2">
                  <c:v>2.3900762090835785</c:v>
                </c:pt>
                <c:pt idx="3">
                  <c:v>2.5790496733974271</c:v>
                </c:pt>
                <c:pt idx="4">
                  <c:v>2.5768259522574839</c:v>
                </c:pt>
                <c:pt idx="5">
                  <c:v>2.478737768123318</c:v>
                </c:pt>
                <c:pt idx="6">
                  <c:v>2.6036493728894472</c:v>
                </c:pt>
                <c:pt idx="7">
                  <c:v>2.4747967048924453</c:v>
                </c:pt>
                <c:pt idx="8">
                  <c:v>2.5225245492497796</c:v>
                </c:pt>
                <c:pt idx="9">
                  <c:v>2.519051039785928</c:v>
                </c:pt>
                <c:pt idx="10">
                  <c:v>2.4914223138373761</c:v>
                </c:pt>
                <c:pt idx="11">
                  <c:v>2.4108387106761811</c:v>
                </c:pt>
                <c:pt idx="12">
                  <c:v>2.4521327650225313</c:v>
                </c:pt>
                <c:pt idx="13">
                  <c:v>2.4356469226115274</c:v>
                </c:pt>
                <c:pt idx="14">
                  <c:v>2.4734387024187146</c:v>
                </c:pt>
                <c:pt idx="15">
                  <c:v>2.400499485628393</c:v>
                </c:pt>
                <c:pt idx="16">
                  <c:v>2.4717252039452902</c:v>
                </c:pt>
                <c:pt idx="17">
                  <c:v>2.4208942880759268</c:v>
                </c:pt>
                <c:pt idx="18">
                  <c:v>2.3968617231274205</c:v>
                </c:pt>
                <c:pt idx="19">
                  <c:v>2.3633235344641759</c:v>
                </c:pt>
                <c:pt idx="20">
                  <c:v>2.3132896821692799</c:v>
                </c:pt>
                <c:pt idx="21">
                  <c:v>2.3686412384576156</c:v>
                </c:pt>
                <c:pt idx="22">
                  <c:v>2.2952172494792311</c:v>
                </c:pt>
                <c:pt idx="23">
                  <c:v>2.3997420556973972</c:v>
                </c:pt>
                <c:pt idx="24">
                  <c:v>2.3875570323587896</c:v>
                </c:pt>
                <c:pt idx="25">
                  <c:v>2.3356059511255953</c:v>
                </c:pt>
                <c:pt idx="26">
                  <c:v>2.4569285994444283</c:v>
                </c:pt>
                <c:pt idx="27">
                  <c:v>2.4305104477794797</c:v>
                </c:pt>
                <c:pt idx="28">
                  <c:v>2.3595458213737541</c:v>
                </c:pt>
                <c:pt idx="29">
                  <c:v>2.3703947400913967</c:v>
                </c:pt>
                <c:pt idx="30">
                  <c:v>2.4012672619450735</c:v>
                </c:pt>
                <c:pt idx="31">
                  <c:v>2.3678726826859209</c:v>
                </c:pt>
                <c:pt idx="32">
                  <c:v>2.3718512515033261</c:v>
                </c:pt>
                <c:pt idx="33">
                  <c:v>2.3828494658129951</c:v>
                </c:pt>
                <c:pt idx="34">
                  <c:v>2.3669944629399366</c:v>
                </c:pt>
                <c:pt idx="35">
                  <c:v>2.312713999298289</c:v>
                </c:pt>
                <c:pt idx="36">
                  <c:v>2.2871754509090811</c:v>
                </c:pt>
                <c:pt idx="37">
                  <c:v>2.3383349277786798</c:v>
                </c:pt>
                <c:pt idx="38">
                  <c:v>2.3331671685507911</c:v>
                </c:pt>
                <c:pt idx="39">
                  <c:v>2.2948212180048837</c:v>
                </c:pt>
                <c:pt idx="40">
                  <c:v>2.3772388253376584</c:v>
                </c:pt>
                <c:pt idx="41">
                  <c:v>2.3314802989960635</c:v>
                </c:pt>
                <c:pt idx="42">
                  <c:v>2.3323093056503335</c:v>
                </c:pt>
                <c:pt idx="43">
                  <c:v>2.3131551435199875</c:v>
                </c:pt>
                <c:pt idx="44">
                  <c:v>2.3374440114687411</c:v>
                </c:pt>
                <c:pt idx="45">
                  <c:v>2.3412720961215441</c:v>
                </c:pt>
                <c:pt idx="46">
                  <c:v>2.3414302935050726</c:v>
                </c:pt>
                <c:pt idx="47">
                  <c:v>2.3433537418658377</c:v>
                </c:pt>
                <c:pt idx="48">
                  <c:v>2.258331596940919</c:v>
                </c:pt>
                <c:pt idx="49">
                  <c:v>2.2597320760146515</c:v>
                </c:pt>
                <c:pt idx="50">
                  <c:v>2.3184668978435767</c:v>
                </c:pt>
                <c:pt idx="51">
                  <c:v>2.3234837184480983</c:v>
                </c:pt>
                <c:pt idx="52">
                  <c:v>2.2625571797159831</c:v>
                </c:pt>
                <c:pt idx="53">
                  <c:v>2.279315212741015</c:v>
                </c:pt>
                <c:pt idx="54">
                  <c:v>2.2717176110598372</c:v>
                </c:pt>
                <c:pt idx="55">
                  <c:v>2.2532008992124681</c:v>
                </c:pt>
                <c:pt idx="56">
                  <c:v>2.2238563237735041</c:v>
                </c:pt>
                <c:pt idx="57">
                  <c:v>2.2562338877588552</c:v>
                </c:pt>
                <c:pt idx="58">
                  <c:v>2.2740719016629178</c:v>
                </c:pt>
                <c:pt idx="59">
                  <c:v>2.2339866723414361</c:v>
                </c:pt>
                <c:pt idx="60">
                  <c:v>2.2399495324220329</c:v>
                </c:pt>
                <c:pt idx="61">
                  <c:v>2.2524209759558711</c:v>
                </c:pt>
                <c:pt idx="62">
                  <c:v>2.2660901379891554</c:v>
                </c:pt>
                <c:pt idx="63">
                  <c:v>2.3117136018010958</c:v>
                </c:pt>
                <c:pt idx="64">
                  <c:v>2.1900060764594684</c:v>
                </c:pt>
                <c:pt idx="65">
                  <c:v>2.1294139367131728</c:v>
                </c:pt>
                <c:pt idx="66">
                  <c:v>2.1475473164314431</c:v>
                </c:pt>
                <c:pt idx="67">
                  <c:v>2.144510335253611</c:v>
                </c:pt>
                <c:pt idx="68">
                  <c:v>2.1655289942506619</c:v>
                </c:pt>
                <c:pt idx="69">
                  <c:v>2.1608888604806777</c:v>
                </c:pt>
                <c:pt idx="70">
                  <c:v>2.2233691372156761</c:v>
                </c:pt>
                <c:pt idx="71">
                  <c:v>2.1916061073086008</c:v>
                </c:pt>
                <c:pt idx="72">
                  <c:v>2.1277986549825867</c:v>
                </c:pt>
                <c:pt idx="73">
                  <c:v>2.123555230401232</c:v>
                </c:pt>
                <c:pt idx="74">
                  <c:v>2.1839741812453255</c:v>
                </c:pt>
                <c:pt idx="75">
                  <c:v>2.1199442126587495</c:v>
                </c:pt>
                <c:pt idx="76">
                  <c:v>2.1332417728459094</c:v>
                </c:pt>
                <c:pt idx="77">
                  <c:v>2.0975420485488687</c:v>
                </c:pt>
                <c:pt idx="78">
                  <c:v>2.117814605853463</c:v>
                </c:pt>
                <c:pt idx="79">
                  <c:v>2.1421823551991155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Speedup Trend (Bad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</c:numCache>
            </c:numRef>
          </c:cat>
          <c:val>
            <c:numRef>
              <c:f>Sheet1!$G$2:$G$81</c:f>
              <c:numCache>
                <c:formatCode>_(* #,##0.00_);_(* \(#,##0.00\);_(* "-"??_);_(@_)</c:formatCode>
                <c:ptCount val="80"/>
                <c:pt idx="0">
                  <c:v>3.2169357638706719</c:v>
                </c:pt>
                <c:pt idx="1">
                  <c:v>3.3276014798154656</c:v>
                </c:pt>
                <c:pt idx="2">
                  <c:v>3.2830935978957521</c:v>
                </c:pt>
                <c:pt idx="3">
                  <c:v>3.3247154876981901</c:v>
                </c:pt>
                <c:pt idx="4">
                  <c:v>3.3251871931152581</c:v>
                </c:pt>
                <c:pt idx="5">
                  <c:v>3.2899599761560077</c:v>
                </c:pt>
                <c:pt idx="6">
                  <c:v>3.2661443082624362</c:v>
                </c:pt>
                <c:pt idx="7">
                  <c:v>3.2997085916727693</c:v>
                </c:pt>
                <c:pt idx="8">
                  <c:v>3.2928845311818082</c:v>
                </c:pt>
                <c:pt idx="9">
                  <c:v>3.2648003400034398</c:v>
                </c:pt>
                <c:pt idx="10">
                  <c:v>3.3004905397198252</c:v>
                </c:pt>
                <c:pt idx="11">
                  <c:v>3.2837591480455544</c:v>
                </c:pt>
                <c:pt idx="12">
                  <c:v>3.2833021149744801</c:v>
                </c:pt>
                <c:pt idx="13">
                  <c:v>3.2931477903744875</c:v>
                </c:pt>
                <c:pt idx="14">
                  <c:v>3.3162317545371924</c:v>
                </c:pt>
                <c:pt idx="15">
                  <c:v>3.2786672211754784</c:v>
                </c:pt>
                <c:pt idx="16">
                  <c:v>3.2747883326644174</c:v>
                </c:pt>
                <c:pt idx="17">
                  <c:v>3.2391188504021984</c:v>
                </c:pt>
                <c:pt idx="18">
                  <c:v>3.2617595859938397</c:v>
                </c:pt>
                <c:pt idx="19">
                  <c:v>3.2550207777187024</c:v>
                </c:pt>
                <c:pt idx="20">
                  <c:v>3.2439497962787813</c:v>
                </c:pt>
                <c:pt idx="21">
                  <c:v>3.2839557239997594</c:v>
                </c:pt>
                <c:pt idx="22">
                  <c:v>3.2552713071006147</c:v>
                </c:pt>
                <c:pt idx="23">
                  <c:v>3.2575182453610987</c:v>
                </c:pt>
                <c:pt idx="24">
                  <c:v>3.2663441446970367</c:v>
                </c:pt>
                <c:pt idx="25">
                  <c:v>3.2397708481886602</c:v>
                </c:pt>
                <c:pt idx="26">
                  <c:v>3.2746481217986512</c:v>
                </c:pt>
                <c:pt idx="27">
                  <c:v>3.2438403400087013</c:v>
                </c:pt>
                <c:pt idx="28">
                  <c:v>3.2684479936464195</c:v>
                </c:pt>
                <c:pt idx="29">
                  <c:v>3.2468323415204652</c:v>
                </c:pt>
                <c:pt idx="30">
                  <c:v>3.2666950470219929</c:v>
                </c:pt>
                <c:pt idx="31">
                  <c:v>3.2528996482786021</c:v>
                </c:pt>
                <c:pt idx="32">
                  <c:v>3.2672888828810103</c:v>
                </c:pt>
                <c:pt idx="33">
                  <c:v>3.2441332467932789</c:v>
                </c:pt>
                <c:pt idx="34">
                  <c:v>3.2553914959126846</c:v>
                </c:pt>
                <c:pt idx="35">
                  <c:v>3.2423724962396347</c:v>
                </c:pt>
                <c:pt idx="36">
                  <c:v>3.2485341904274825</c:v>
                </c:pt>
                <c:pt idx="37">
                  <c:v>3.231231538429681</c:v>
                </c:pt>
                <c:pt idx="38">
                  <c:v>3.2282140075576637</c:v>
                </c:pt>
                <c:pt idx="39">
                  <c:v>3.2405209049287738</c:v>
                </c:pt>
                <c:pt idx="40">
                  <c:v>3.2312432673939946</c:v>
                </c:pt>
                <c:pt idx="41">
                  <c:v>3.2211002692146344</c:v>
                </c:pt>
                <c:pt idx="42">
                  <c:v>3.2515589386657404</c:v>
                </c:pt>
                <c:pt idx="43">
                  <c:v>3.2544578948152649</c:v>
                </c:pt>
                <c:pt idx="44">
                  <c:v>3.2770406210472873</c:v>
                </c:pt>
                <c:pt idx="45">
                  <c:v>3.2967950961565751</c:v>
                </c:pt>
                <c:pt idx="46">
                  <c:v>3.284325671909492</c:v>
                </c:pt>
                <c:pt idx="47">
                  <c:v>3.289304216024334</c:v>
                </c:pt>
                <c:pt idx="48">
                  <c:v>3.2710367394704445</c:v>
                </c:pt>
                <c:pt idx="49">
                  <c:v>3.2795756046966122</c:v>
                </c:pt>
                <c:pt idx="50">
                  <c:v>3.2750253080288978</c:v>
                </c:pt>
                <c:pt idx="51">
                  <c:v>3.2650129323666164</c:v>
                </c:pt>
                <c:pt idx="52">
                  <c:v>3.2742199263717162</c:v>
                </c:pt>
                <c:pt idx="53">
                  <c:v>3.2531867335134903</c:v>
                </c:pt>
                <c:pt idx="54">
                  <c:v>3.2141732103518366</c:v>
                </c:pt>
                <c:pt idx="55">
                  <c:v>3.2239306328830746</c:v>
                </c:pt>
                <c:pt idx="56">
                  <c:v>3.2923001610241922</c:v>
                </c:pt>
                <c:pt idx="57">
                  <c:v>3.2392355776096537</c:v>
                </c:pt>
                <c:pt idx="58">
                  <c:v>3.2751611376335865</c:v>
                </c:pt>
                <c:pt idx="59">
                  <c:v>3.2852113056625303</c:v>
                </c:pt>
                <c:pt idx="60">
                  <c:v>3.2853677426766335</c:v>
                </c:pt>
                <c:pt idx="61">
                  <c:v>3.2846714760620777</c:v>
                </c:pt>
                <c:pt idx="62">
                  <c:v>3.2858195994695336</c:v>
                </c:pt>
                <c:pt idx="63">
                  <c:v>3.2562203777249099</c:v>
                </c:pt>
                <c:pt idx="64">
                  <c:v>3.2760044119355207</c:v>
                </c:pt>
                <c:pt idx="65">
                  <c:v>3.2635370079668671</c:v>
                </c:pt>
                <c:pt idx="66">
                  <c:v>3.2581193629920167</c:v>
                </c:pt>
                <c:pt idx="67">
                  <c:v>3.2663049994136806</c:v>
                </c:pt>
                <c:pt idx="68">
                  <c:v>3.2782889132405675</c:v>
                </c:pt>
                <c:pt idx="69">
                  <c:v>3.2910742625024128</c:v>
                </c:pt>
                <c:pt idx="70">
                  <c:v>3.2574827346524007</c:v>
                </c:pt>
                <c:pt idx="71">
                  <c:v>3.2483984412613607</c:v>
                </c:pt>
                <c:pt idx="72">
                  <c:v>3.3090053889190023</c:v>
                </c:pt>
                <c:pt idx="73">
                  <c:v>3.2568629431865217</c:v>
                </c:pt>
                <c:pt idx="74">
                  <c:v>3.2335506602104349</c:v>
                </c:pt>
                <c:pt idx="75">
                  <c:v>3.2244560647076721</c:v>
                </c:pt>
                <c:pt idx="76">
                  <c:v>3.2519922852221126</c:v>
                </c:pt>
                <c:pt idx="77">
                  <c:v>3.2176171380790821</c:v>
                </c:pt>
                <c:pt idx="78">
                  <c:v>3.2591886838004207</c:v>
                </c:pt>
                <c:pt idx="79">
                  <c:v>3.2788830824720061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936896"/>
        <c:axId val="1860936352"/>
      </c:lineChart>
      <c:catAx>
        <c:axId val="186093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Data set sizes (number of lines)</a:t>
                </a:r>
                <a:endParaRPr lang="en-GB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36352"/>
        <c:crosses val="autoZero"/>
        <c:auto val="1"/>
        <c:lblAlgn val="ctr"/>
        <c:lblOffset val="100"/>
        <c:noMultiLvlLbl val="0"/>
      </c:catAx>
      <c:valAx>
        <c:axId val="1860936352"/>
        <c:scaling>
          <c:orientation val="minMax"/>
          <c:max val="3.5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2</xdr:row>
      <xdr:rowOff>76200</xdr:rowOff>
    </xdr:from>
    <xdr:to>
      <xdr:col>26</xdr:col>
      <xdr:colOff>457199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19</xdr:row>
      <xdr:rowOff>114300</xdr:rowOff>
    </xdr:from>
    <xdr:to>
      <xdr:col>16</xdr:col>
      <xdr:colOff>523875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19</xdr:row>
      <xdr:rowOff>114300</xdr:rowOff>
    </xdr:from>
    <xdr:to>
      <xdr:col>24</xdr:col>
      <xdr:colOff>219075</xdr:colOff>
      <xdr:row>34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219074</xdr:colOff>
      <xdr:row>34</xdr:row>
      <xdr:rowOff>19049</xdr:rowOff>
    </xdr:from>
    <xdr:to>
      <xdr:col>23</xdr:col>
      <xdr:colOff>504825</xdr:colOff>
      <xdr:row>54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A4" workbookViewId="0">
      <selection activeCell="F40" sqref="F40"/>
    </sheetView>
  </sheetViews>
  <sheetFormatPr defaultRowHeight="15" x14ac:dyDescent="0.25"/>
  <cols>
    <col min="1" max="1" width="13.28515625" bestFit="1" customWidth="1"/>
  </cols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12" x14ac:dyDescent="0.25">
      <c r="A2" s="5">
        <v>50000</v>
      </c>
      <c r="B2">
        <v>3327351</v>
      </c>
      <c r="C2">
        <v>1806677</v>
      </c>
      <c r="D2" s="1">
        <v>27592295</v>
      </c>
      <c r="E2">
        <v>8577198</v>
      </c>
      <c r="F2" s="2">
        <f>B2/C2</f>
        <v>1.8416966618825612</v>
      </c>
      <c r="G2" s="3">
        <f>D2/E2</f>
        <v>3.2169357638706719</v>
      </c>
      <c r="I2" s="4">
        <f>B2/1000000000</f>
        <v>3.3273510000000001E-3</v>
      </c>
      <c r="J2" s="4">
        <f>C2/1000000000</f>
        <v>1.806677E-3</v>
      </c>
      <c r="K2" s="4">
        <f>D2/1000000000</f>
        <v>2.7592294999999999E-2</v>
      </c>
      <c r="L2" s="4">
        <f>E2/1000000000</f>
        <v>8.5771979999999994E-3</v>
      </c>
    </row>
    <row r="3" spans="1:12" x14ac:dyDescent="0.25">
      <c r="A3" s="5">
        <v>100000</v>
      </c>
      <c r="B3">
        <v>6560202</v>
      </c>
      <c r="C3">
        <v>2548617</v>
      </c>
      <c r="D3" s="1">
        <v>54082066</v>
      </c>
      <c r="E3" s="1">
        <v>16252567</v>
      </c>
      <c r="F3" s="2">
        <f t="shared" ref="F3:F66" si="0">B3/C3</f>
        <v>2.574024264924859</v>
      </c>
      <c r="G3" s="3">
        <f t="shared" ref="G3:G66" si="1">D3/E3</f>
        <v>3.3276014798154656</v>
      </c>
      <c r="I3" s="4">
        <f>B3/1000000000</f>
        <v>6.5602020000000002E-3</v>
      </c>
      <c r="J3" s="4">
        <f t="shared" ref="J3:J66" si="2">C3/1000000000</f>
        <v>2.548617E-3</v>
      </c>
      <c r="K3" s="4">
        <f t="shared" ref="K3:K66" si="3">D3/1000000000</f>
        <v>5.4082065999999998E-2</v>
      </c>
      <c r="L3" s="4">
        <f t="shared" ref="L3:L66" si="4">E3/1000000000</f>
        <v>1.6252566999999999E-2</v>
      </c>
    </row>
    <row r="4" spans="1:12" x14ac:dyDescent="0.25">
      <c r="A4" s="5">
        <v>150000</v>
      </c>
      <c r="B4">
        <v>9698413</v>
      </c>
      <c r="C4">
        <v>4057784</v>
      </c>
      <c r="D4" s="1">
        <v>80765813</v>
      </c>
      <c r="E4" s="1">
        <v>24600521</v>
      </c>
      <c r="F4" s="2">
        <f t="shared" si="0"/>
        <v>2.3900762090835785</v>
      </c>
      <c r="G4" s="3">
        <f t="shared" si="1"/>
        <v>3.2830935978957521</v>
      </c>
      <c r="I4" s="4">
        <f t="shared" ref="I4:I67" si="5">B4/1000000000</f>
        <v>9.6984129999999995E-3</v>
      </c>
      <c r="J4" s="4">
        <f t="shared" si="2"/>
        <v>4.057784E-3</v>
      </c>
      <c r="K4" s="4">
        <f t="shared" si="3"/>
        <v>8.0765813000000006E-2</v>
      </c>
      <c r="L4" s="4">
        <f t="shared" si="4"/>
        <v>2.4600521E-2</v>
      </c>
    </row>
    <row r="5" spans="1:12" x14ac:dyDescent="0.25">
      <c r="A5" s="5">
        <v>200000</v>
      </c>
      <c r="B5" s="1">
        <v>12927128</v>
      </c>
      <c r="C5">
        <v>5012361</v>
      </c>
      <c r="D5" s="1">
        <v>108124246</v>
      </c>
      <c r="E5" s="1">
        <v>32521353</v>
      </c>
      <c r="F5" s="2">
        <f t="shared" si="0"/>
        <v>2.5790496733974271</v>
      </c>
      <c r="G5" s="3">
        <f t="shared" si="1"/>
        <v>3.3247154876981901</v>
      </c>
      <c r="I5" s="4">
        <f t="shared" si="5"/>
        <v>1.2927128E-2</v>
      </c>
      <c r="J5" s="4">
        <f t="shared" si="2"/>
        <v>5.0123609999999999E-3</v>
      </c>
      <c r="K5" s="4">
        <f t="shared" si="3"/>
        <v>0.10812424599999999</v>
      </c>
      <c r="L5" s="4">
        <f t="shared" si="4"/>
        <v>3.2521353000000003E-2</v>
      </c>
    </row>
    <row r="6" spans="1:12" x14ac:dyDescent="0.25">
      <c r="A6" s="5">
        <v>250000</v>
      </c>
      <c r="B6" s="1">
        <v>16239085</v>
      </c>
      <c r="C6">
        <v>6301972</v>
      </c>
      <c r="D6" s="1">
        <v>135867847</v>
      </c>
      <c r="E6" s="1">
        <v>40860210</v>
      </c>
      <c r="F6" s="2">
        <f t="shared" si="0"/>
        <v>2.5768259522574839</v>
      </c>
      <c r="G6" s="3">
        <f t="shared" si="1"/>
        <v>3.3251871931152581</v>
      </c>
      <c r="I6" s="4">
        <f t="shared" si="5"/>
        <v>1.6239085E-2</v>
      </c>
      <c r="J6" s="4">
        <f t="shared" si="2"/>
        <v>6.3019720000000003E-3</v>
      </c>
      <c r="K6" s="4">
        <f t="shared" si="3"/>
        <v>0.13586784700000001</v>
      </c>
      <c r="L6" s="4">
        <f t="shared" si="4"/>
        <v>4.0860210000000001E-2</v>
      </c>
    </row>
    <row r="7" spans="1:12" x14ac:dyDescent="0.25">
      <c r="A7" s="5">
        <v>300000</v>
      </c>
      <c r="B7" s="1">
        <v>19617628</v>
      </c>
      <c r="C7">
        <v>7914362</v>
      </c>
      <c r="D7" s="1">
        <v>161683290</v>
      </c>
      <c r="E7" s="1">
        <v>49144455</v>
      </c>
      <c r="F7" s="2">
        <f t="shared" si="0"/>
        <v>2.478737768123318</v>
      </c>
      <c r="G7" s="3">
        <f t="shared" si="1"/>
        <v>3.2899599761560077</v>
      </c>
      <c r="I7" s="4">
        <f t="shared" si="5"/>
        <v>1.9617628000000002E-2</v>
      </c>
      <c r="J7" s="4">
        <f t="shared" si="2"/>
        <v>7.9143619999999994E-3</v>
      </c>
      <c r="K7" s="4">
        <f t="shared" si="3"/>
        <v>0.16168329000000001</v>
      </c>
      <c r="L7" s="4">
        <f t="shared" si="4"/>
        <v>4.9144454999999997E-2</v>
      </c>
    </row>
    <row r="8" spans="1:12" x14ac:dyDescent="0.25">
      <c r="A8" s="5">
        <v>350000</v>
      </c>
      <c r="B8" s="1">
        <v>22901640</v>
      </c>
      <c r="C8">
        <v>8795977</v>
      </c>
      <c r="D8" s="1">
        <v>188820767</v>
      </c>
      <c r="E8" s="1">
        <v>57811520</v>
      </c>
      <c r="F8" s="2">
        <f t="shared" si="0"/>
        <v>2.6036493728894472</v>
      </c>
      <c r="G8" s="3">
        <f t="shared" si="1"/>
        <v>3.2661443082624362</v>
      </c>
      <c r="I8" s="4">
        <f t="shared" si="5"/>
        <v>2.2901640000000001E-2</v>
      </c>
      <c r="J8" s="4">
        <f t="shared" si="2"/>
        <v>8.795977E-3</v>
      </c>
      <c r="K8" s="4">
        <f t="shared" si="3"/>
        <v>0.188820767</v>
      </c>
      <c r="L8" s="4">
        <f t="shared" si="4"/>
        <v>5.7811519999999998E-2</v>
      </c>
    </row>
    <row r="9" spans="1:12" x14ac:dyDescent="0.25">
      <c r="A9" s="5">
        <v>400000</v>
      </c>
      <c r="B9" s="1">
        <v>25316757</v>
      </c>
      <c r="C9" s="1">
        <v>10229833</v>
      </c>
      <c r="D9" s="1">
        <v>217198187</v>
      </c>
      <c r="E9" s="1">
        <v>65823445</v>
      </c>
      <c r="F9" s="2">
        <f t="shared" si="0"/>
        <v>2.4747967048924453</v>
      </c>
      <c r="G9" s="3">
        <f t="shared" si="1"/>
        <v>3.2997085916727693</v>
      </c>
      <c r="I9" s="4">
        <f t="shared" si="5"/>
        <v>2.5316756999999999E-2</v>
      </c>
      <c r="J9" s="4">
        <f t="shared" si="2"/>
        <v>1.0229833000000001E-2</v>
      </c>
      <c r="K9" s="4">
        <f t="shared" si="3"/>
        <v>0.21719818699999999</v>
      </c>
      <c r="L9" s="4">
        <f t="shared" si="4"/>
        <v>6.5823444999999994E-2</v>
      </c>
    </row>
    <row r="10" spans="1:12" x14ac:dyDescent="0.25">
      <c r="A10" s="5">
        <v>450000</v>
      </c>
      <c r="B10" s="1">
        <v>28413434</v>
      </c>
      <c r="C10" s="1">
        <v>11263888</v>
      </c>
      <c r="D10" s="1">
        <v>244784682</v>
      </c>
      <c r="E10" s="1">
        <v>74337463</v>
      </c>
      <c r="F10" s="2">
        <f t="shared" si="0"/>
        <v>2.5225245492497796</v>
      </c>
      <c r="G10" s="3">
        <f t="shared" si="1"/>
        <v>3.2928845311818082</v>
      </c>
      <c r="I10" s="4">
        <f t="shared" si="5"/>
        <v>2.8413434000000001E-2</v>
      </c>
      <c r="J10" s="4">
        <f t="shared" si="2"/>
        <v>1.1263888E-2</v>
      </c>
      <c r="K10" s="4">
        <f t="shared" si="3"/>
        <v>0.244784682</v>
      </c>
      <c r="L10" s="4">
        <f t="shared" si="4"/>
        <v>7.4337463000000006E-2</v>
      </c>
    </row>
    <row r="11" spans="1:12" x14ac:dyDescent="0.25">
      <c r="A11" s="5">
        <v>500000</v>
      </c>
      <c r="B11" s="1">
        <v>31679470</v>
      </c>
      <c r="C11" s="1">
        <v>12575954</v>
      </c>
      <c r="D11" s="1">
        <v>269984734</v>
      </c>
      <c r="E11" s="1">
        <v>82695634</v>
      </c>
      <c r="F11" s="2">
        <f t="shared" si="0"/>
        <v>2.519051039785928</v>
      </c>
      <c r="G11" s="3">
        <f t="shared" si="1"/>
        <v>3.2648003400034398</v>
      </c>
      <c r="I11" s="4">
        <f t="shared" si="5"/>
        <v>3.1679470000000001E-2</v>
      </c>
      <c r="J11" s="4">
        <f t="shared" si="2"/>
        <v>1.2575954E-2</v>
      </c>
      <c r="K11" s="4">
        <f t="shared" si="3"/>
        <v>0.269984734</v>
      </c>
      <c r="L11" s="4">
        <f t="shared" si="4"/>
        <v>8.2695634000000004E-2</v>
      </c>
    </row>
    <row r="12" spans="1:12" x14ac:dyDescent="0.25">
      <c r="A12" s="5">
        <v>550000</v>
      </c>
      <c r="B12" s="1">
        <v>34891064</v>
      </c>
      <c r="C12" s="1">
        <v>14004476</v>
      </c>
      <c r="D12" s="1">
        <v>300393658</v>
      </c>
      <c r="E12" s="1">
        <v>91014852</v>
      </c>
      <c r="F12" s="2">
        <f t="shared" si="0"/>
        <v>2.4914223138373761</v>
      </c>
      <c r="G12" s="3">
        <f t="shared" si="1"/>
        <v>3.3004905397198252</v>
      </c>
      <c r="I12" s="4">
        <f t="shared" si="5"/>
        <v>3.4891063999999999E-2</v>
      </c>
      <c r="J12" s="4">
        <f t="shared" si="2"/>
        <v>1.4004476E-2</v>
      </c>
      <c r="K12" s="4">
        <f t="shared" si="3"/>
        <v>0.30039365800000001</v>
      </c>
      <c r="L12" s="4">
        <f t="shared" si="4"/>
        <v>9.1014851999999993E-2</v>
      </c>
    </row>
    <row r="13" spans="1:12" x14ac:dyDescent="0.25">
      <c r="A13" s="5">
        <v>600000</v>
      </c>
      <c r="B13" s="1">
        <v>38621248</v>
      </c>
      <c r="C13" s="1">
        <v>16019839</v>
      </c>
      <c r="D13" s="1">
        <v>324650096</v>
      </c>
      <c r="E13" s="1">
        <v>98865380</v>
      </c>
      <c r="F13" s="2">
        <f t="shared" si="0"/>
        <v>2.4108387106761811</v>
      </c>
      <c r="G13" s="3">
        <f t="shared" si="1"/>
        <v>3.2837591480455544</v>
      </c>
      <c r="I13" s="4">
        <f t="shared" si="5"/>
        <v>3.8621247999999997E-2</v>
      </c>
      <c r="J13" s="4">
        <f t="shared" si="2"/>
        <v>1.6019839000000001E-2</v>
      </c>
      <c r="K13" s="4">
        <f t="shared" si="3"/>
        <v>0.324650096</v>
      </c>
      <c r="L13" s="4">
        <f t="shared" si="4"/>
        <v>9.8865380000000003E-2</v>
      </c>
    </row>
    <row r="14" spans="1:12" x14ac:dyDescent="0.25">
      <c r="A14" s="5">
        <v>650000</v>
      </c>
      <c r="B14" s="1">
        <v>42465432</v>
      </c>
      <c r="C14" s="1">
        <v>17317754</v>
      </c>
      <c r="D14" s="1">
        <v>351420490</v>
      </c>
      <c r="E14" s="1">
        <v>107032639</v>
      </c>
      <c r="F14" s="2">
        <f t="shared" si="0"/>
        <v>2.4521327650225313</v>
      </c>
      <c r="G14" s="3">
        <f t="shared" si="1"/>
        <v>3.2833021149744801</v>
      </c>
      <c r="I14" s="4">
        <f t="shared" si="5"/>
        <v>4.2465431999999997E-2</v>
      </c>
      <c r="J14" s="4">
        <f t="shared" si="2"/>
        <v>1.7317754000000001E-2</v>
      </c>
      <c r="K14" s="4">
        <f t="shared" si="3"/>
        <v>0.35142048999999997</v>
      </c>
      <c r="L14" s="4">
        <f t="shared" si="4"/>
        <v>0.107032639</v>
      </c>
    </row>
    <row r="15" spans="1:12" x14ac:dyDescent="0.25">
      <c r="A15" s="5">
        <v>700000</v>
      </c>
      <c r="B15" s="1">
        <v>45656204</v>
      </c>
      <c r="C15" s="1">
        <v>18745001</v>
      </c>
      <c r="D15" s="1">
        <v>380737947</v>
      </c>
      <c r="E15" s="1">
        <v>115615202</v>
      </c>
      <c r="F15" s="2">
        <f t="shared" si="0"/>
        <v>2.4356469226115274</v>
      </c>
      <c r="G15" s="3">
        <f t="shared" si="1"/>
        <v>3.2931477903744875</v>
      </c>
      <c r="I15" s="4">
        <f t="shared" si="5"/>
        <v>4.5656203999999999E-2</v>
      </c>
      <c r="J15" s="4">
        <f t="shared" si="2"/>
        <v>1.8745001000000001E-2</v>
      </c>
      <c r="K15" s="4">
        <f t="shared" si="3"/>
        <v>0.38073794700000002</v>
      </c>
      <c r="L15" s="4">
        <f t="shared" si="4"/>
        <v>0.115615202</v>
      </c>
    </row>
    <row r="16" spans="1:12" x14ac:dyDescent="0.25">
      <c r="A16" s="5">
        <v>750000</v>
      </c>
      <c r="B16" s="1">
        <v>48668582</v>
      </c>
      <c r="C16" s="1">
        <v>19676486</v>
      </c>
      <c r="D16" s="1">
        <v>409068031</v>
      </c>
      <c r="E16" s="1">
        <v>123353270</v>
      </c>
      <c r="F16" s="2">
        <f t="shared" si="0"/>
        <v>2.4734387024187146</v>
      </c>
      <c r="G16" s="3">
        <f t="shared" si="1"/>
        <v>3.3162317545371924</v>
      </c>
      <c r="I16" s="4">
        <f t="shared" si="5"/>
        <v>4.8668582000000002E-2</v>
      </c>
      <c r="J16" s="4">
        <f t="shared" si="2"/>
        <v>1.9676486E-2</v>
      </c>
      <c r="K16" s="4">
        <f t="shared" si="3"/>
        <v>0.409068031</v>
      </c>
      <c r="L16" s="4">
        <f t="shared" si="4"/>
        <v>0.12335327</v>
      </c>
    </row>
    <row r="17" spans="1:12" x14ac:dyDescent="0.25">
      <c r="A17" s="5">
        <v>800000</v>
      </c>
      <c r="B17" s="1">
        <v>51715792</v>
      </c>
      <c r="C17" s="1">
        <v>21543763</v>
      </c>
      <c r="D17" s="1">
        <v>434302683</v>
      </c>
      <c r="E17" s="1">
        <v>132463179</v>
      </c>
      <c r="F17" s="2">
        <f t="shared" si="0"/>
        <v>2.400499485628393</v>
      </c>
      <c r="G17" s="3">
        <f t="shared" si="1"/>
        <v>3.2786672211754784</v>
      </c>
      <c r="I17" s="4">
        <f t="shared" si="5"/>
        <v>5.1715791999999997E-2</v>
      </c>
      <c r="J17" s="4">
        <f t="shared" si="2"/>
        <v>2.1543763E-2</v>
      </c>
      <c r="K17" s="4">
        <f t="shared" si="3"/>
        <v>0.43430268300000002</v>
      </c>
      <c r="L17" s="4">
        <f t="shared" si="4"/>
        <v>0.13246317899999999</v>
      </c>
    </row>
    <row r="18" spans="1:12" x14ac:dyDescent="0.25">
      <c r="A18" s="5">
        <v>850000</v>
      </c>
      <c r="B18" s="1">
        <v>55411190</v>
      </c>
      <c r="C18" s="1">
        <v>22418022</v>
      </c>
      <c r="D18" s="1">
        <v>459735509</v>
      </c>
      <c r="E18" s="1">
        <v>140386328</v>
      </c>
      <c r="F18" s="2">
        <f t="shared" si="0"/>
        <v>2.4717252039452902</v>
      </c>
      <c r="G18" s="3">
        <f t="shared" si="1"/>
        <v>3.2747883326644174</v>
      </c>
      <c r="I18" s="4">
        <f t="shared" si="5"/>
        <v>5.5411189999999999E-2</v>
      </c>
      <c r="J18" s="4">
        <f t="shared" si="2"/>
        <v>2.2418021999999999E-2</v>
      </c>
      <c r="K18" s="4">
        <f t="shared" si="3"/>
        <v>0.45973550899999999</v>
      </c>
      <c r="L18" s="4">
        <f t="shared" si="4"/>
        <v>0.140386328</v>
      </c>
    </row>
    <row r="19" spans="1:12" x14ac:dyDescent="0.25">
      <c r="A19" s="5">
        <v>900000</v>
      </c>
      <c r="B19" s="1">
        <v>58365689</v>
      </c>
      <c r="C19" s="1">
        <v>24109144</v>
      </c>
      <c r="D19" s="1">
        <v>483289178</v>
      </c>
      <c r="E19" s="1">
        <v>149203904</v>
      </c>
      <c r="F19" s="2">
        <f t="shared" si="0"/>
        <v>2.4208942880759268</v>
      </c>
      <c r="G19" s="3">
        <f t="shared" si="1"/>
        <v>3.2391188504021984</v>
      </c>
      <c r="I19" s="4">
        <f t="shared" si="5"/>
        <v>5.8365688999999998E-2</v>
      </c>
      <c r="J19" s="4">
        <f t="shared" si="2"/>
        <v>2.4109143999999999E-2</v>
      </c>
      <c r="K19" s="4">
        <f t="shared" si="3"/>
        <v>0.48328917799999999</v>
      </c>
      <c r="L19" s="4">
        <f t="shared" si="4"/>
        <v>0.149203904</v>
      </c>
    </row>
    <row r="20" spans="1:12" x14ac:dyDescent="0.25">
      <c r="A20" s="5">
        <v>950000</v>
      </c>
      <c r="B20" s="1">
        <v>61403585</v>
      </c>
      <c r="C20" s="1">
        <v>25618326</v>
      </c>
      <c r="D20" s="1">
        <v>513695225</v>
      </c>
      <c r="E20" s="1">
        <v>157490217</v>
      </c>
      <c r="F20" s="2">
        <f t="shared" si="0"/>
        <v>2.3968617231274205</v>
      </c>
      <c r="G20" s="3">
        <f t="shared" si="1"/>
        <v>3.2617595859938397</v>
      </c>
      <c r="I20" s="4">
        <f t="shared" si="5"/>
        <v>6.1403584999999997E-2</v>
      </c>
      <c r="J20" s="4">
        <f t="shared" si="2"/>
        <v>2.5618326E-2</v>
      </c>
      <c r="K20" s="4">
        <f t="shared" si="3"/>
        <v>0.51369522499999998</v>
      </c>
      <c r="L20" s="4">
        <f t="shared" si="4"/>
        <v>0.15749021699999999</v>
      </c>
    </row>
    <row r="21" spans="1:12" x14ac:dyDescent="0.25">
      <c r="A21" s="5">
        <v>1000000</v>
      </c>
      <c r="B21" s="1">
        <v>64674908</v>
      </c>
      <c r="C21" s="1">
        <v>27366083</v>
      </c>
      <c r="D21" s="1">
        <v>538145499</v>
      </c>
      <c r="E21" s="1">
        <v>165327823</v>
      </c>
      <c r="F21" s="2">
        <f t="shared" si="0"/>
        <v>2.3633235344641759</v>
      </c>
      <c r="G21" s="3">
        <f t="shared" si="1"/>
        <v>3.2550207777187024</v>
      </c>
      <c r="I21" s="4">
        <f t="shared" si="5"/>
        <v>6.4674908000000003E-2</v>
      </c>
      <c r="J21" s="4">
        <f t="shared" si="2"/>
        <v>2.7366082999999999E-2</v>
      </c>
      <c r="K21" s="4">
        <f t="shared" si="3"/>
        <v>0.53814549899999997</v>
      </c>
      <c r="L21" s="4">
        <f t="shared" si="4"/>
        <v>0.16532782300000001</v>
      </c>
    </row>
    <row r="22" spans="1:12" x14ac:dyDescent="0.25">
      <c r="A22" s="5">
        <v>1050000</v>
      </c>
      <c r="B22" s="1">
        <v>67856101</v>
      </c>
      <c r="C22" s="1">
        <v>29333162</v>
      </c>
      <c r="D22" s="1">
        <v>563453766</v>
      </c>
      <c r="E22" s="1">
        <v>173693738</v>
      </c>
      <c r="F22" s="2">
        <f t="shared" si="0"/>
        <v>2.3132896821692799</v>
      </c>
      <c r="G22" s="3">
        <f t="shared" si="1"/>
        <v>3.2439497962787813</v>
      </c>
      <c r="I22" s="4">
        <f t="shared" si="5"/>
        <v>6.7856101000000002E-2</v>
      </c>
      <c r="J22" s="4">
        <f t="shared" si="2"/>
        <v>2.9333161999999999E-2</v>
      </c>
      <c r="K22" s="4">
        <f t="shared" si="3"/>
        <v>0.56345376599999997</v>
      </c>
      <c r="L22" s="4">
        <f t="shared" si="4"/>
        <v>0.17369373799999999</v>
      </c>
    </row>
    <row r="23" spans="1:12" x14ac:dyDescent="0.25">
      <c r="A23" s="5">
        <v>1100000</v>
      </c>
      <c r="B23" s="1">
        <v>72347913</v>
      </c>
      <c r="C23" s="1">
        <v>30544057</v>
      </c>
      <c r="D23" s="1">
        <v>598257872</v>
      </c>
      <c r="E23" s="1">
        <v>182175986</v>
      </c>
      <c r="F23" s="2">
        <f t="shared" si="0"/>
        <v>2.3686412384576156</v>
      </c>
      <c r="G23" s="3">
        <f t="shared" si="1"/>
        <v>3.2839557239997594</v>
      </c>
      <c r="I23" s="4">
        <f t="shared" si="5"/>
        <v>7.2347913E-2</v>
      </c>
      <c r="J23" s="4">
        <f t="shared" si="2"/>
        <v>3.0544056999999999E-2</v>
      </c>
      <c r="K23" s="4">
        <f t="shared" si="3"/>
        <v>0.59825787200000002</v>
      </c>
      <c r="L23" s="4">
        <f t="shared" si="4"/>
        <v>0.18217598600000001</v>
      </c>
    </row>
    <row r="24" spans="1:12" x14ac:dyDescent="0.25">
      <c r="A24" s="5">
        <v>1150000</v>
      </c>
      <c r="B24" s="1">
        <v>74113086</v>
      </c>
      <c r="C24" s="1">
        <v>32290227</v>
      </c>
      <c r="D24" s="1">
        <v>618186539</v>
      </c>
      <c r="E24" s="1">
        <v>189903231</v>
      </c>
      <c r="F24" s="2">
        <f t="shared" si="0"/>
        <v>2.2952172494792311</v>
      </c>
      <c r="G24" s="3">
        <f t="shared" si="1"/>
        <v>3.2552713071006147</v>
      </c>
      <c r="I24" s="4">
        <f t="shared" si="5"/>
        <v>7.4113085999999995E-2</v>
      </c>
      <c r="J24" s="4">
        <f t="shared" si="2"/>
        <v>3.2290226999999998E-2</v>
      </c>
      <c r="K24" s="4">
        <f t="shared" si="3"/>
        <v>0.61818653899999998</v>
      </c>
      <c r="L24" s="4">
        <f t="shared" si="4"/>
        <v>0.18990323100000001</v>
      </c>
    </row>
    <row r="25" spans="1:12" x14ac:dyDescent="0.25">
      <c r="A25" s="5">
        <v>1200000</v>
      </c>
      <c r="B25" s="1">
        <v>77474446</v>
      </c>
      <c r="C25" s="1">
        <v>32284489</v>
      </c>
      <c r="D25" s="1">
        <v>643849263</v>
      </c>
      <c r="E25" s="1">
        <v>197650240</v>
      </c>
      <c r="F25" s="2">
        <f t="shared" si="0"/>
        <v>2.3997420556973972</v>
      </c>
      <c r="G25" s="3">
        <f t="shared" si="1"/>
        <v>3.2575182453610987</v>
      </c>
      <c r="I25" s="4">
        <f t="shared" si="5"/>
        <v>7.7474446000000002E-2</v>
      </c>
      <c r="J25" s="4">
        <f t="shared" si="2"/>
        <v>3.2284489E-2</v>
      </c>
      <c r="K25" s="4">
        <f t="shared" si="3"/>
        <v>0.643849263</v>
      </c>
      <c r="L25" s="4">
        <f t="shared" si="4"/>
        <v>0.19765024</v>
      </c>
    </row>
    <row r="26" spans="1:12" x14ac:dyDescent="0.25">
      <c r="A26" s="5">
        <v>1250000</v>
      </c>
      <c r="B26" s="1">
        <v>80139770</v>
      </c>
      <c r="C26" s="1">
        <v>33565594</v>
      </c>
      <c r="D26" s="1">
        <v>674365842</v>
      </c>
      <c r="E26" s="1">
        <v>206458907</v>
      </c>
      <c r="F26" s="2">
        <f t="shared" si="0"/>
        <v>2.3875570323587896</v>
      </c>
      <c r="G26" s="3">
        <f t="shared" si="1"/>
        <v>3.2663441446970367</v>
      </c>
      <c r="I26" s="4">
        <f t="shared" si="5"/>
        <v>8.0139769999999999E-2</v>
      </c>
      <c r="J26" s="4">
        <f t="shared" si="2"/>
        <v>3.3565593999999997E-2</v>
      </c>
      <c r="K26" s="4">
        <f t="shared" si="3"/>
        <v>0.67436584200000005</v>
      </c>
      <c r="L26" s="4">
        <f t="shared" si="4"/>
        <v>0.206458907</v>
      </c>
    </row>
    <row r="27" spans="1:12" x14ac:dyDescent="0.25">
      <c r="A27" s="5">
        <v>1300000</v>
      </c>
      <c r="B27" s="1">
        <v>84930118</v>
      </c>
      <c r="C27" s="1">
        <v>36363205</v>
      </c>
      <c r="D27" s="1">
        <v>697323246</v>
      </c>
      <c r="E27" s="1">
        <v>215238447</v>
      </c>
      <c r="F27" s="2">
        <f t="shared" si="0"/>
        <v>2.3356059511255953</v>
      </c>
      <c r="G27" s="3">
        <f t="shared" si="1"/>
        <v>3.2397708481886602</v>
      </c>
      <c r="I27" s="4">
        <f t="shared" si="5"/>
        <v>8.4930117999999999E-2</v>
      </c>
      <c r="J27" s="4">
        <f t="shared" si="2"/>
        <v>3.6363205000000003E-2</v>
      </c>
      <c r="K27" s="4">
        <f t="shared" si="3"/>
        <v>0.69732324599999995</v>
      </c>
      <c r="L27" s="4">
        <f t="shared" si="4"/>
        <v>0.215238447</v>
      </c>
    </row>
    <row r="28" spans="1:12" x14ac:dyDescent="0.25">
      <c r="A28" s="5">
        <v>1350000</v>
      </c>
      <c r="B28" s="1">
        <v>88981932</v>
      </c>
      <c r="C28" s="1">
        <v>36216735</v>
      </c>
      <c r="D28" s="1">
        <v>729865313</v>
      </c>
      <c r="E28" s="1">
        <v>222883585</v>
      </c>
      <c r="F28" s="2">
        <f t="shared" si="0"/>
        <v>2.4569285994444283</v>
      </c>
      <c r="G28" s="3">
        <f t="shared" si="1"/>
        <v>3.2746481217986512</v>
      </c>
      <c r="I28" s="4">
        <f t="shared" si="5"/>
        <v>8.8981932E-2</v>
      </c>
      <c r="J28" s="4">
        <f t="shared" si="2"/>
        <v>3.6216735E-2</v>
      </c>
      <c r="K28" s="4">
        <f t="shared" si="3"/>
        <v>0.72986531300000002</v>
      </c>
      <c r="L28" s="4">
        <f t="shared" si="4"/>
        <v>0.222883585</v>
      </c>
    </row>
    <row r="29" spans="1:12" x14ac:dyDescent="0.25">
      <c r="A29" s="5">
        <v>1400000</v>
      </c>
      <c r="B29" s="1">
        <v>90465378</v>
      </c>
      <c r="C29" s="1">
        <v>37220732</v>
      </c>
      <c r="D29" s="1">
        <v>749248410</v>
      </c>
      <c r="E29" s="1">
        <v>230975736</v>
      </c>
      <c r="F29" s="2">
        <f t="shared" si="0"/>
        <v>2.4305104477794797</v>
      </c>
      <c r="G29" s="3">
        <f t="shared" si="1"/>
        <v>3.2438403400087013</v>
      </c>
      <c r="I29" s="4">
        <f t="shared" si="5"/>
        <v>9.0465377999999999E-2</v>
      </c>
      <c r="J29" s="4">
        <f t="shared" si="2"/>
        <v>3.7220731999999999E-2</v>
      </c>
      <c r="K29" s="4">
        <f t="shared" si="3"/>
        <v>0.74924840999999998</v>
      </c>
      <c r="L29" s="4">
        <f t="shared" si="4"/>
        <v>0.23097573599999999</v>
      </c>
    </row>
    <row r="30" spans="1:12" x14ac:dyDescent="0.25">
      <c r="A30" s="5">
        <v>1450000</v>
      </c>
      <c r="B30" s="1">
        <v>93744772</v>
      </c>
      <c r="C30" s="1">
        <v>39730007</v>
      </c>
      <c r="D30" s="1">
        <v>783458708</v>
      </c>
      <c r="E30" s="1">
        <v>239703587</v>
      </c>
      <c r="F30" s="2">
        <f t="shared" si="0"/>
        <v>2.3595458213737541</v>
      </c>
      <c r="G30" s="3">
        <f t="shared" si="1"/>
        <v>3.2684479936464195</v>
      </c>
      <c r="I30" s="4">
        <f t="shared" si="5"/>
        <v>9.3744772000000004E-2</v>
      </c>
      <c r="J30" s="4">
        <f t="shared" si="2"/>
        <v>3.9730006999999998E-2</v>
      </c>
      <c r="K30" s="4">
        <f t="shared" si="3"/>
        <v>0.78345870799999995</v>
      </c>
      <c r="L30" s="4">
        <f t="shared" si="4"/>
        <v>0.239703587</v>
      </c>
    </row>
    <row r="31" spans="1:12" x14ac:dyDescent="0.25">
      <c r="A31" s="5">
        <v>1500000</v>
      </c>
      <c r="B31" s="1">
        <v>96468270</v>
      </c>
      <c r="C31" s="1">
        <v>40697133</v>
      </c>
      <c r="D31" s="1">
        <v>806911501</v>
      </c>
      <c r="E31" s="1">
        <v>248522688</v>
      </c>
      <c r="F31" s="2">
        <f t="shared" si="0"/>
        <v>2.3703947400913967</v>
      </c>
      <c r="G31" s="3">
        <f t="shared" si="1"/>
        <v>3.2468323415204652</v>
      </c>
      <c r="I31" s="4">
        <f t="shared" si="5"/>
        <v>9.6468269999999995E-2</v>
      </c>
      <c r="J31" s="4">
        <f t="shared" si="2"/>
        <v>4.0697133000000003E-2</v>
      </c>
      <c r="K31" s="4">
        <f t="shared" si="3"/>
        <v>0.80691150099999998</v>
      </c>
      <c r="L31" s="4">
        <f t="shared" si="4"/>
        <v>0.24852268799999999</v>
      </c>
    </row>
    <row r="32" spans="1:12" x14ac:dyDescent="0.25">
      <c r="A32" s="5">
        <v>1550000</v>
      </c>
      <c r="B32" s="1">
        <v>100343508</v>
      </c>
      <c r="C32" s="1">
        <v>41787730</v>
      </c>
      <c r="D32" s="1">
        <v>835717101</v>
      </c>
      <c r="E32" s="1">
        <v>255829543</v>
      </c>
      <c r="F32" s="2">
        <f t="shared" si="0"/>
        <v>2.4012672619450735</v>
      </c>
      <c r="G32" s="3">
        <f t="shared" si="1"/>
        <v>3.2666950470219929</v>
      </c>
      <c r="I32" s="4">
        <f t="shared" si="5"/>
        <v>0.100343508</v>
      </c>
      <c r="J32" s="4">
        <f t="shared" si="2"/>
        <v>4.1787730000000002E-2</v>
      </c>
      <c r="K32" s="4">
        <f t="shared" si="3"/>
        <v>0.83571710099999996</v>
      </c>
      <c r="L32" s="4">
        <f t="shared" si="4"/>
        <v>0.25582954299999999</v>
      </c>
    </row>
    <row r="33" spans="1:12" x14ac:dyDescent="0.25">
      <c r="A33" s="5">
        <v>1600000</v>
      </c>
      <c r="B33" s="1">
        <v>103410001</v>
      </c>
      <c r="C33" s="1">
        <v>43672112</v>
      </c>
      <c r="D33" s="1">
        <v>861166892</v>
      </c>
      <c r="E33" s="1">
        <v>264738229</v>
      </c>
      <c r="F33" s="2">
        <f t="shared" si="0"/>
        <v>2.3678726826859209</v>
      </c>
      <c r="G33" s="3">
        <f t="shared" si="1"/>
        <v>3.2528996482786021</v>
      </c>
      <c r="I33" s="4">
        <f t="shared" si="5"/>
        <v>0.103410001</v>
      </c>
      <c r="J33" s="4">
        <f t="shared" si="2"/>
        <v>4.3672111999999999E-2</v>
      </c>
      <c r="K33" s="4">
        <f t="shared" si="3"/>
        <v>0.86116689199999996</v>
      </c>
      <c r="L33" s="4">
        <f t="shared" si="4"/>
        <v>0.26473822899999999</v>
      </c>
    </row>
    <row r="34" spans="1:12" x14ac:dyDescent="0.25">
      <c r="A34" s="5">
        <v>1650000</v>
      </c>
      <c r="B34" s="1">
        <v>106548430</v>
      </c>
      <c r="C34" s="1">
        <v>44922054</v>
      </c>
      <c r="D34" s="1">
        <v>894014835</v>
      </c>
      <c r="E34" s="1">
        <v>273625892</v>
      </c>
      <c r="F34" s="2">
        <f t="shared" si="0"/>
        <v>2.3718512515033261</v>
      </c>
      <c r="G34" s="3">
        <f t="shared" si="1"/>
        <v>3.2672888828810103</v>
      </c>
      <c r="I34" s="4">
        <f t="shared" si="5"/>
        <v>0.10654843</v>
      </c>
      <c r="J34" s="4">
        <f t="shared" si="2"/>
        <v>4.4922054000000003E-2</v>
      </c>
      <c r="K34" s="4">
        <f t="shared" si="3"/>
        <v>0.89401483500000001</v>
      </c>
      <c r="L34" s="4">
        <f t="shared" si="4"/>
        <v>0.27362589199999998</v>
      </c>
    </row>
    <row r="35" spans="1:12" x14ac:dyDescent="0.25">
      <c r="A35" s="5">
        <v>1700000</v>
      </c>
      <c r="B35" s="1">
        <v>109328703</v>
      </c>
      <c r="C35" s="1">
        <v>45881498</v>
      </c>
      <c r="D35" s="1">
        <v>913919820</v>
      </c>
      <c r="E35" s="1">
        <v>281714637</v>
      </c>
      <c r="F35" s="2">
        <f t="shared" si="0"/>
        <v>2.3828494658129951</v>
      </c>
      <c r="G35" s="3">
        <f t="shared" si="1"/>
        <v>3.2441332467932789</v>
      </c>
      <c r="I35" s="4">
        <f t="shared" si="5"/>
        <v>0.109328703</v>
      </c>
      <c r="J35" s="4">
        <f t="shared" si="2"/>
        <v>4.5881498E-2</v>
      </c>
      <c r="K35" s="4">
        <f t="shared" si="3"/>
        <v>0.91391982000000005</v>
      </c>
      <c r="L35" s="4">
        <f t="shared" si="4"/>
        <v>0.28171463699999999</v>
      </c>
    </row>
    <row r="36" spans="1:12" x14ac:dyDescent="0.25">
      <c r="A36" s="5">
        <v>1750000</v>
      </c>
      <c r="B36" s="1">
        <v>111666893</v>
      </c>
      <c r="C36" s="1">
        <v>47176660</v>
      </c>
      <c r="D36" s="1">
        <v>945538581</v>
      </c>
      <c r="E36" s="1">
        <v>290453109</v>
      </c>
      <c r="F36" s="2">
        <f t="shared" si="0"/>
        <v>2.3669944629399366</v>
      </c>
      <c r="G36" s="3">
        <f t="shared" si="1"/>
        <v>3.2553914959126846</v>
      </c>
      <c r="I36" s="4">
        <f t="shared" si="5"/>
        <v>0.111666893</v>
      </c>
      <c r="J36" s="4">
        <f t="shared" si="2"/>
        <v>4.7176660000000002E-2</v>
      </c>
      <c r="K36" s="4">
        <f t="shared" si="3"/>
        <v>0.94553858099999999</v>
      </c>
      <c r="L36" s="4">
        <f t="shared" si="4"/>
        <v>0.29045310899999999</v>
      </c>
    </row>
    <row r="37" spans="1:12" x14ac:dyDescent="0.25">
      <c r="A37" s="5">
        <v>1800000</v>
      </c>
      <c r="B37" s="1">
        <v>114641825</v>
      </c>
      <c r="C37" s="1">
        <v>49570256</v>
      </c>
      <c r="D37" s="1">
        <v>966809963</v>
      </c>
      <c r="E37" s="1">
        <v>298179794</v>
      </c>
      <c r="F37" s="2">
        <f t="shared" si="0"/>
        <v>2.312713999298289</v>
      </c>
      <c r="G37" s="3">
        <f t="shared" si="1"/>
        <v>3.2423724962396347</v>
      </c>
      <c r="I37" s="4">
        <f t="shared" si="5"/>
        <v>0.114641825</v>
      </c>
      <c r="J37" s="4">
        <f t="shared" si="2"/>
        <v>4.9570256E-2</v>
      </c>
      <c r="K37" s="4">
        <f t="shared" si="3"/>
        <v>0.96680996299999999</v>
      </c>
      <c r="L37" s="4">
        <f t="shared" si="4"/>
        <v>0.298179794</v>
      </c>
    </row>
    <row r="38" spans="1:12" x14ac:dyDescent="0.25">
      <c r="A38" s="5">
        <v>1850000</v>
      </c>
      <c r="B38" s="1">
        <v>118308983</v>
      </c>
      <c r="C38" s="1">
        <v>51727113</v>
      </c>
      <c r="D38" s="1">
        <v>994913058</v>
      </c>
      <c r="E38" s="1">
        <v>306265226</v>
      </c>
      <c r="F38" s="2">
        <f t="shared" si="0"/>
        <v>2.2871754509090811</v>
      </c>
      <c r="G38" s="3">
        <f t="shared" si="1"/>
        <v>3.2485341904274825</v>
      </c>
      <c r="I38" s="4">
        <f t="shared" si="5"/>
        <v>0.11830898300000001</v>
      </c>
      <c r="J38" s="4">
        <f t="shared" si="2"/>
        <v>5.1727112999999998E-2</v>
      </c>
      <c r="K38" s="4">
        <f t="shared" si="3"/>
        <v>0.99491305799999996</v>
      </c>
      <c r="L38" s="4">
        <f t="shared" si="4"/>
        <v>0.306265226</v>
      </c>
    </row>
    <row r="39" spans="1:12" x14ac:dyDescent="0.25">
      <c r="A39" s="5">
        <v>1900000</v>
      </c>
      <c r="B39" s="1">
        <v>121660157</v>
      </c>
      <c r="C39" s="1">
        <v>52028542</v>
      </c>
      <c r="D39" s="1">
        <v>1020441270</v>
      </c>
      <c r="E39" s="1">
        <v>315805679</v>
      </c>
      <c r="F39" s="2">
        <f t="shared" si="0"/>
        <v>2.3383349277786798</v>
      </c>
      <c r="G39" s="3">
        <f t="shared" si="1"/>
        <v>3.231231538429681</v>
      </c>
      <c r="I39" s="4">
        <f t="shared" si="5"/>
        <v>0.121660157</v>
      </c>
      <c r="J39" s="4">
        <f t="shared" si="2"/>
        <v>5.2028541999999997E-2</v>
      </c>
      <c r="K39" s="4">
        <f t="shared" si="3"/>
        <v>1.0204412700000001</v>
      </c>
      <c r="L39" s="4">
        <f t="shared" si="4"/>
        <v>0.31580567900000001</v>
      </c>
    </row>
    <row r="40" spans="1:12" x14ac:dyDescent="0.25">
      <c r="A40" s="5">
        <v>1950000</v>
      </c>
      <c r="B40" s="1">
        <v>124237295</v>
      </c>
      <c r="C40" s="1">
        <v>53248347</v>
      </c>
      <c r="D40" s="1">
        <v>1049329023</v>
      </c>
      <c r="E40" s="1">
        <v>325049399</v>
      </c>
      <c r="F40" s="2">
        <f t="shared" si="0"/>
        <v>2.3331671685507911</v>
      </c>
      <c r="G40" s="3">
        <f t="shared" si="1"/>
        <v>3.2282140075576637</v>
      </c>
      <c r="I40" s="4">
        <f t="shared" si="5"/>
        <v>0.124237295</v>
      </c>
      <c r="J40" s="4">
        <f t="shared" si="2"/>
        <v>5.3248347000000001E-2</v>
      </c>
      <c r="K40" s="4">
        <f t="shared" si="3"/>
        <v>1.0493290230000001</v>
      </c>
      <c r="L40" s="4">
        <f t="shared" si="4"/>
        <v>0.32504939900000002</v>
      </c>
    </row>
    <row r="41" spans="1:12" x14ac:dyDescent="0.25">
      <c r="A41" s="5">
        <v>2000000</v>
      </c>
      <c r="B41" s="1">
        <v>127683529</v>
      </c>
      <c r="C41" s="1">
        <v>55639859</v>
      </c>
      <c r="D41" s="1">
        <v>1076310327</v>
      </c>
      <c r="E41" s="1">
        <v>332141146</v>
      </c>
      <c r="F41" s="2">
        <f t="shared" si="0"/>
        <v>2.2948212180048837</v>
      </c>
      <c r="G41" s="3">
        <f t="shared" si="1"/>
        <v>3.2405209049287738</v>
      </c>
      <c r="I41" s="4">
        <f t="shared" si="5"/>
        <v>0.12768352899999999</v>
      </c>
      <c r="J41" s="4">
        <f t="shared" si="2"/>
        <v>5.5639859E-2</v>
      </c>
      <c r="K41" s="4">
        <f t="shared" si="3"/>
        <v>1.0763103270000001</v>
      </c>
      <c r="L41" s="4">
        <f t="shared" si="4"/>
        <v>0.332141146</v>
      </c>
    </row>
    <row r="42" spans="1:12" x14ac:dyDescent="0.25">
      <c r="A42" s="5">
        <v>2050000</v>
      </c>
      <c r="B42" s="1">
        <v>134102020</v>
      </c>
      <c r="C42" s="1">
        <v>56410832</v>
      </c>
      <c r="D42" s="1">
        <v>1100183214</v>
      </c>
      <c r="E42" s="1">
        <v>340482942</v>
      </c>
      <c r="F42" s="2">
        <f t="shared" si="0"/>
        <v>2.3772388253376584</v>
      </c>
      <c r="G42" s="3">
        <f t="shared" si="1"/>
        <v>3.2312432673939946</v>
      </c>
      <c r="I42" s="4">
        <f t="shared" si="5"/>
        <v>0.13410201999999999</v>
      </c>
      <c r="J42" s="4">
        <f t="shared" si="2"/>
        <v>5.6410832000000001E-2</v>
      </c>
      <c r="K42" s="4">
        <f t="shared" si="3"/>
        <v>1.1001832140000001</v>
      </c>
      <c r="L42" s="4">
        <f t="shared" si="4"/>
        <v>0.34048294200000001</v>
      </c>
    </row>
    <row r="43" spans="1:12" x14ac:dyDescent="0.25">
      <c r="A43" s="5">
        <v>2100000</v>
      </c>
      <c r="B43" s="1">
        <v>135399499</v>
      </c>
      <c r="C43" s="1">
        <v>58074477</v>
      </c>
      <c r="D43" s="1">
        <v>1129132889</v>
      </c>
      <c r="E43" s="1">
        <v>350542608</v>
      </c>
      <c r="F43" s="2">
        <f t="shared" si="0"/>
        <v>2.3314802989960635</v>
      </c>
      <c r="G43" s="3">
        <f t="shared" si="1"/>
        <v>3.2211002692146344</v>
      </c>
      <c r="I43" s="4">
        <f t="shared" si="5"/>
        <v>0.13539949900000001</v>
      </c>
      <c r="J43" s="4">
        <f t="shared" si="2"/>
        <v>5.8074476999999999E-2</v>
      </c>
      <c r="K43" s="4">
        <f t="shared" si="3"/>
        <v>1.1291328890000001</v>
      </c>
      <c r="L43" s="4">
        <f t="shared" si="4"/>
        <v>0.35054260799999998</v>
      </c>
    </row>
    <row r="44" spans="1:12" x14ac:dyDescent="0.25">
      <c r="A44" s="5">
        <v>2150000</v>
      </c>
      <c r="B44" s="1">
        <v>137727037</v>
      </c>
      <c r="C44" s="1">
        <v>59051789</v>
      </c>
      <c r="D44" s="1">
        <v>1168494927</v>
      </c>
      <c r="E44" s="1">
        <v>359364523</v>
      </c>
      <c r="F44" s="2">
        <f t="shared" si="0"/>
        <v>2.3323093056503335</v>
      </c>
      <c r="G44" s="3">
        <f t="shared" si="1"/>
        <v>3.2515589386657404</v>
      </c>
      <c r="I44" s="4">
        <f t="shared" si="5"/>
        <v>0.137727037</v>
      </c>
      <c r="J44" s="4">
        <f t="shared" si="2"/>
        <v>5.9051789E-2</v>
      </c>
      <c r="K44" s="4">
        <f t="shared" si="3"/>
        <v>1.168494927</v>
      </c>
      <c r="L44" s="4">
        <f t="shared" si="4"/>
        <v>0.35936452299999999</v>
      </c>
    </row>
    <row r="45" spans="1:12" x14ac:dyDescent="0.25">
      <c r="A45" s="5">
        <v>2200000</v>
      </c>
      <c r="B45" s="1">
        <v>141436104</v>
      </c>
      <c r="C45" s="1">
        <v>61144236</v>
      </c>
      <c r="D45" s="1">
        <v>1192330867</v>
      </c>
      <c r="E45" s="1">
        <v>366368503</v>
      </c>
      <c r="F45" s="2">
        <f t="shared" si="0"/>
        <v>2.3131551435199875</v>
      </c>
      <c r="G45" s="3">
        <f t="shared" si="1"/>
        <v>3.2544578948152649</v>
      </c>
      <c r="I45" s="4">
        <f t="shared" si="5"/>
        <v>0.14143610400000001</v>
      </c>
      <c r="J45" s="4">
        <f t="shared" si="2"/>
        <v>6.1144235999999998E-2</v>
      </c>
      <c r="K45" s="4">
        <f t="shared" si="3"/>
        <v>1.1923308669999999</v>
      </c>
      <c r="L45" s="4">
        <f t="shared" si="4"/>
        <v>0.36636850300000001</v>
      </c>
    </row>
    <row r="46" spans="1:12" x14ac:dyDescent="0.25">
      <c r="A46" s="5">
        <v>2250000</v>
      </c>
      <c r="B46" s="1">
        <v>145191791</v>
      </c>
      <c r="C46" s="1">
        <v>62115623</v>
      </c>
      <c r="D46" s="1">
        <v>1231396779</v>
      </c>
      <c r="E46" s="1">
        <v>375764881</v>
      </c>
      <c r="F46" s="2">
        <f t="shared" si="0"/>
        <v>2.3374440114687411</v>
      </c>
      <c r="G46" s="3">
        <f t="shared" si="1"/>
        <v>3.2770406210472873</v>
      </c>
      <c r="I46" s="4">
        <f t="shared" si="5"/>
        <v>0.14519179099999999</v>
      </c>
      <c r="J46" s="4">
        <f t="shared" si="2"/>
        <v>6.2115623000000002E-2</v>
      </c>
      <c r="K46" s="4">
        <f t="shared" si="3"/>
        <v>1.231396779</v>
      </c>
      <c r="L46" s="4">
        <f t="shared" si="4"/>
        <v>0.375764881</v>
      </c>
    </row>
    <row r="47" spans="1:12" x14ac:dyDescent="0.25">
      <c r="A47" s="5">
        <v>2300000</v>
      </c>
      <c r="B47" s="1">
        <v>147170409</v>
      </c>
      <c r="C47" s="1">
        <v>62859165</v>
      </c>
      <c r="D47" s="1">
        <v>1282531888</v>
      </c>
      <c r="E47" s="1">
        <v>389023840</v>
      </c>
      <c r="F47" s="2">
        <f t="shared" si="0"/>
        <v>2.3412720961215441</v>
      </c>
      <c r="G47" s="3">
        <f t="shared" si="1"/>
        <v>3.2967950961565751</v>
      </c>
      <c r="I47" s="4">
        <f t="shared" si="5"/>
        <v>0.147170409</v>
      </c>
      <c r="J47" s="4">
        <f t="shared" si="2"/>
        <v>6.2859164999999995E-2</v>
      </c>
      <c r="K47" s="4">
        <f t="shared" si="3"/>
        <v>1.2825318880000001</v>
      </c>
      <c r="L47" s="4">
        <f t="shared" si="4"/>
        <v>0.38902384000000001</v>
      </c>
    </row>
    <row r="48" spans="1:12" x14ac:dyDescent="0.25">
      <c r="A48" s="5">
        <v>2350000</v>
      </c>
      <c r="B48" s="1">
        <v>151850179</v>
      </c>
      <c r="C48" s="1">
        <v>64853598</v>
      </c>
      <c r="D48" s="1">
        <v>1312250795</v>
      </c>
      <c r="E48" s="1">
        <v>399549535</v>
      </c>
      <c r="F48" s="2">
        <f t="shared" si="0"/>
        <v>2.3414302935050726</v>
      </c>
      <c r="G48" s="3">
        <f t="shared" si="1"/>
        <v>3.284325671909492</v>
      </c>
      <c r="I48" s="4">
        <f t="shared" si="5"/>
        <v>0.151850179</v>
      </c>
      <c r="J48" s="4">
        <f t="shared" si="2"/>
        <v>6.4853597999999998E-2</v>
      </c>
      <c r="K48" s="4">
        <f t="shared" si="3"/>
        <v>1.312250795</v>
      </c>
      <c r="L48" s="4">
        <f t="shared" si="4"/>
        <v>0.39954953500000001</v>
      </c>
    </row>
    <row r="49" spans="1:12" x14ac:dyDescent="0.25">
      <c r="A49" s="5">
        <v>2400000</v>
      </c>
      <c r="B49" s="1">
        <v>153523480</v>
      </c>
      <c r="C49" s="1">
        <v>65514428</v>
      </c>
      <c r="D49" s="1">
        <v>1347338120</v>
      </c>
      <c r="E49" s="1">
        <v>409611891</v>
      </c>
      <c r="F49" s="2">
        <f t="shared" si="0"/>
        <v>2.3433537418658377</v>
      </c>
      <c r="G49" s="3">
        <f t="shared" si="1"/>
        <v>3.289304216024334</v>
      </c>
      <c r="I49" s="4">
        <f t="shared" si="5"/>
        <v>0.15352347999999999</v>
      </c>
      <c r="J49" s="4">
        <f t="shared" si="2"/>
        <v>6.5514428E-2</v>
      </c>
      <c r="K49" s="4">
        <f t="shared" si="3"/>
        <v>1.3473381200000001</v>
      </c>
      <c r="L49" s="4">
        <f t="shared" si="4"/>
        <v>0.40961189100000001</v>
      </c>
    </row>
    <row r="50" spans="1:12" x14ac:dyDescent="0.25">
      <c r="A50" s="5">
        <v>2450000</v>
      </c>
      <c r="B50" s="1">
        <v>154011327</v>
      </c>
      <c r="C50" s="1">
        <v>68196950</v>
      </c>
      <c r="D50" s="1">
        <v>1367024419</v>
      </c>
      <c r="E50" s="1">
        <v>417917782</v>
      </c>
      <c r="F50" s="2">
        <f t="shared" si="0"/>
        <v>2.258331596940919</v>
      </c>
      <c r="G50" s="3">
        <f t="shared" si="1"/>
        <v>3.2710367394704445</v>
      </c>
      <c r="I50" s="4">
        <f t="shared" si="5"/>
        <v>0.154011327</v>
      </c>
      <c r="J50" s="4">
        <f t="shared" si="2"/>
        <v>6.8196950000000006E-2</v>
      </c>
      <c r="K50" s="4">
        <f t="shared" si="3"/>
        <v>1.367024419</v>
      </c>
      <c r="L50" s="4">
        <f t="shared" si="4"/>
        <v>0.41791778200000002</v>
      </c>
    </row>
    <row r="51" spans="1:12" x14ac:dyDescent="0.25">
      <c r="A51" s="5">
        <v>2500000</v>
      </c>
      <c r="B51" s="1">
        <v>156975328</v>
      </c>
      <c r="C51" s="1">
        <v>69466345</v>
      </c>
      <c r="D51" s="1">
        <v>1412681852</v>
      </c>
      <c r="E51" s="1">
        <v>430751421</v>
      </c>
      <c r="F51" s="2">
        <f t="shared" si="0"/>
        <v>2.2597320760146515</v>
      </c>
      <c r="G51" s="3">
        <f t="shared" si="1"/>
        <v>3.2795756046966122</v>
      </c>
      <c r="I51" s="4">
        <f t="shared" si="5"/>
        <v>0.156975328</v>
      </c>
      <c r="J51" s="4">
        <f t="shared" si="2"/>
        <v>6.9466344999999999E-2</v>
      </c>
      <c r="K51" s="4">
        <f t="shared" si="3"/>
        <v>1.412681852</v>
      </c>
      <c r="L51" s="4">
        <f t="shared" si="4"/>
        <v>0.43075142100000002</v>
      </c>
    </row>
    <row r="52" spans="1:12" x14ac:dyDescent="0.25">
      <c r="A52" s="5">
        <v>2550000</v>
      </c>
      <c r="B52" s="1">
        <v>162855806</v>
      </c>
      <c r="C52" s="1">
        <v>70242886</v>
      </c>
      <c r="D52" s="1">
        <v>1432187844</v>
      </c>
      <c r="E52" s="1">
        <v>437305886</v>
      </c>
      <c r="F52" s="2">
        <f t="shared" si="0"/>
        <v>2.3184668978435767</v>
      </c>
      <c r="G52" s="3">
        <f t="shared" si="1"/>
        <v>3.2750253080288978</v>
      </c>
      <c r="I52" s="4">
        <f t="shared" si="5"/>
        <v>0.16285580599999999</v>
      </c>
      <c r="J52" s="4">
        <f t="shared" si="2"/>
        <v>7.0242886000000004E-2</v>
      </c>
      <c r="K52" s="4">
        <f t="shared" si="3"/>
        <v>1.432187844</v>
      </c>
      <c r="L52" s="4">
        <f t="shared" si="4"/>
        <v>0.43730588599999998</v>
      </c>
    </row>
    <row r="53" spans="1:12" x14ac:dyDescent="0.25">
      <c r="A53" s="5">
        <v>2600000</v>
      </c>
      <c r="B53" s="1">
        <v>164493746</v>
      </c>
      <c r="C53" s="1">
        <v>70796169</v>
      </c>
      <c r="D53" s="1">
        <v>1456369842</v>
      </c>
      <c r="E53" s="1">
        <v>446053315</v>
      </c>
      <c r="F53" s="2">
        <f t="shared" si="0"/>
        <v>2.3234837184480983</v>
      </c>
      <c r="G53" s="3">
        <f t="shared" si="1"/>
        <v>3.2650129323666164</v>
      </c>
      <c r="I53" s="4">
        <f t="shared" si="5"/>
        <v>0.164493746</v>
      </c>
      <c r="J53" s="4">
        <f t="shared" si="2"/>
        <v>7.0796169000000006E-2</v>
      </c>
      <c r="K53" s="4">
        <f t="shared" si="3"/>
        <v>1.456369842</v>
      </c>
      <c r="L53" s="4">
        <f t="shared" si="4"/>
        <v>0.44605331500000001</v>
      </c>
    </row>
    <row r="54" spans="1:12" x14ac:dyDescent="0.25">
      <c r="A54" s="5">
        <v>2650000</v>
      </c>
      <c r="B54" s="1">
        <v>165812374</v>
      </c>
      <c r="C54" s="1">
        <v>73285385</v>
      </c>
      <c r="D54" s="1">
        <v>1491081516</v>
      </c>
      <c r="E54" s="1">
        <v>455400538</v>
      </c>
      <c r="F54" s="2">
        <f t="shared" si="0"/>
        <v>2.2625571797159831</v>
      </c>
      <c r="G54" s="3">
        <f t="shared" si="1"/>
        <v>3.2742199263717162</v>
      </c>
      <c r="I54" s="4">
        <f t="shared" si="5"/>
        <v>0.16581237400000001</v>
      </c>
      <c r="J54" s="4">
        <f t="shared" si="2"/>
        <v>7.3285384999999995E-2</v>
      </c>
      <c r="K54" s="4">
        <f t="shared" si="3"/>
        <v>1.4910815159999999</v>
      </c>
      <c r="L54" s="4">
        <f t="shared" si="4"/>
        <v>0.45540053800000002</v>
      </c>
    </row>
    <row r="55" spans="1:12" x14ac:dyDescent="0.25">
      <c r="A55" s="5">
        <v>2700000</v>
      </c>
      <c r="B55" s="1">
        <v>169808548</v>
      </c>
      <c r="C55" s="1">
        <v>74499809</v>
      </c>
      <c r="D55" s="1">
        <v>1484635827</v>
      </c>
      <c r="E55" s="1">
        <v>456363544</v>
      </c>
      <c r="F55" s="2">
        <f t="shared" si="0"/>
        <v>2.279315212741015</v>
      </c>
      <c r="G55" s="3">
        <f t="shared" si="1"/>
        <v>3.2531867335134903</v>
      </c>
      <c r="I55" s="4">
        <f t="shared" si="5"/>
        <v>0.169808548</v>
      </c>
      <c r="J55" s="4">
        <f t="shared" si="2"/>
        <v>7.4499809E-2</v>
      </c>
      <c r="K55" s="4">
        <f t="shared" si="3"/>
        <v>1.484635827</v>
      </c>
      <c r="L55" s="4">
        <f t="shared" si="4"/>
        <v>0.45636354400000001</v>
      </c>
    </row>
    <row r="56" spans="1:12" x14ac:dyDescent="0.25">
      <c r="A56" s="5">
        <v>2750000</v>
      </c>
      <c r="B56" s="1">
        <v>173475022</v>
      </c>
      <c r="C56" s="1">
        <v>76362934</v>
      </c>
      <c r="D56" s="1">
        <v>1495895330</v>
      </c>
      <c r="E56" s="1">
        <v>465405948</v>
      </c>
      <c r="F56" s="2">
        <f t="shared" si="0"/>
        <v>2.2717176110598372</v>
      </c>
      <c r="G56" s="3">
        <f t="shared" si="1"/>
        <v>3.2141732103518366</v>
      </c>
      <c r="I56" s="4">
        <f t="shared" si="5"/>
        <v>0.17347502200000001</v>
      </c>
      <c r="J56" s="4">
        <f t="shared" si="2"/>
        <v>7.6362933999999993E-2</v>
      </c>
      <c r="K56" s="4">
        <f t="shared" si="3"/>
        <v>1.49589533</v>
      </c>
      <c r="L56" s="4">
        <f t="shared" si="4"/>
        <v>0.46540594800000001</v>
      </c>
    </row>
    <row r="57" spans="1:12" x14ac:dyDescent="0.25">
      <c r="A57" s="5">
        <v>2800000</v>
      </c>
      <c r="B57" s="1">
        <v>175328272</v>
      </c>
      <c r="C57" s="1">
        <v>77812978</v>
      </c>
      <c r="D57" s="1">
        <v>1527120760</v>
      </c>
      <c r="E57" s="1">
        <v>473682884</v>
      </c>
      <c r="F57" s="2">
        <f t="shared" si="0"/>
        <v>2.2532008992124681</v>
      </c>
      <c r="G57" s="3">
        <f t="shared" si="1"/>
        <v>3.2239306328830746</v>
      </c>
      <c r="I57" s="4">
        <f t="shared" si="5"/>
        <v>0.17532827200000001</v>
      </c>
      <c r="J57" s="4">
        <f t="shared" si="2"/>
        <v>7.7812978000000005E-2</v>
      </c>
      <c r="K57" s="4">
        <f t="shared" si="3"/>
        <v>1.5271207600000001</v>
      </c>
      <c r="L57" s="4">
        <f t="shared" si="4"/>
        <v>0.47368288400000003</v>
      </c>
    </row>
    <row r="58" spans="1:12" x14ac:dyDescent="0.25">
      <c r="A58" s="5">
        <v>2850000</v>
      </c>
      <c r="B58" s="1">
        <v>178131979</v>
      </c>
      <c r="C58" s="1">
        <v>80100489</v>
      </c>
      <c r="D58" s="1">
        <v>1573726348</v>
      </c>
      <c r="E58" s="1">
        <v>478002087</v>
      </c>
      <c r="F58" s="2">
        <f t="shared" si="0"/>
        <v>2.2238563237735041</v>
      </c>
      <c r="G58" s="3">
        <f t="shared" si="1"/>
        <v>3.2923001610241922</v>
      </c>
      <c r="I58" s="4">
        <f t="shared" si="5"/>
        <v>0.178131979</v>
      </c>
      <c r="J58" s="4">
        <f t="shared" si="2"/>
        <v>8.0100488999999997E-2</v>
      </c>
      <c r="K58" s="4">
        <f t="shared" si="3"/>
        <v>1.5737263480000001</v>
      </c>
      <c r="L58" s="4">
        <f t="shared" si="4"/>
        <v>0.47800208700000002</v>
      </c>
    </row>
    <row r="59" spans="1:12" x14ac:dyDescent="0.25">
      <c r="A59" s="5">
        <v>2900000</v>
      </c>
      <c r="B59" s="1">
        <v>181859924</v>
      </c>
      <c r="C59" s="1">
        <v>80603312</v>
      </c>
      <c r="D59" s="1">
        <v>1596844667</v>
      </c>
      <c r="E59" s="1">
        <v>492969600</v>
      </c>
      <c r="F59" s="2">
        <f t="shared" si="0"/>
        <v>2.2562338877588552</v>
      </c>
      <c r="G59" s="3">
        <f t="shared" si="1"/>
        <v>3.2392355776096537</v>
      </c>
      <c r="I59" s="4">
        <f t="shared" si="5"/>
        <v>0.18185992400000001</v>
      </c>
      <c r="J59" s="4">
        <f t="shared" si="2"/>
        <v>8.0603311999999996E-2</v>
      </c>
      <c r="K59" s="4">
        <f t="shared" si="3"/>
        <v>1.5968446670000001</v>
      </c>
      <c r="L59" s="4">
        <f t="shared" si="4"/>
        <v>0.49296960000000001</v>
      </c>
    </row>
    <row r="60" spans="1:12" x14ac:dyDescent="0.25">
      <c r="A60" s="5">
        <v>2950000</v>
      </c>
      <c r="B60" s="1">
        <v>185065827</v>
      </c>
      <c r="C60" s="1">
        <v>81380816</v>
      </c>
      <c r="D60" s="1">
        <v>1626039556</v>
      </c>
      <c r="E60" s="1">
        <v>496476200</v>
      </c>
      <c r="F60" s="2">
        <f t="shared" si="0"/>
        <v>2.2740719016629178</v>
      </c>
      <c r="G60" s="3">
        <f t="shared" si="1"/>
        <v>3.2751611376335865</v>
      </c>
      <c r="I60" s="4">
        <f t="shared" si="5"/>
        <v>0.18506582699999999</v>
      </c>
      <c r="J60" s="4">
        <f t="shared" si="2"/>
        <v>8.1380815999999995E-2</v>
      </c>
      <c r="K60" s="4">
        <f t="shared" si="3"/>
        <v>1.6260395560000001</v>
      </c>
      <c r="L60" s="4">
        <f t="shared" si="4"/>
        <v>0.49647619999999998</v>
      </c>
    </row>
    <row r="61" spans="1:12" x14ac:dyDescent="0.25">
      <c r="A61" s="5">
        <v>3000000</v>
      </c>
      <c r="B61" s="1">
        <v>190562537</v>
      </c>
      <c r="C61" s="1">
        <v>85301555</v>
      </c>
      <c r="D61" s="1">
        <v>1655651677</v>
      </c>
      <c r="E61" s="1">
        <v>503971137</v>
      </c>
      <c r="F61" s="2">
        <f t="shared" si="0"/>
        <v>2.2339866723414361</v>
      </c>
      <c r="G61" s="3">
        <f t="shared" si="1"/>
        <v>3.2852113056625303</v>
      </c>
      <c r="I61" s="4">
        <f t="shared" si="5"/>
        <v>0.190562537</v>
      </c>
      <c r="J61" s="4">
        <f t="shared" si="2"/>
        <v>8.5301555000000001E-2</v>
      </c>
      <c r="K61" s="4">
        <f t="shared" si="3"/>
        <v>1.655651677</v>
      </c>
      <c r="L61" s="4">
        <f t="shared" si="4"/>
        <v>0.50397113699999996</v>
      </c>
    </row>
    <row r="62" spans="1:12" x14ac:dyDescent="0.25">
      <c r="A62" s="5">
        <v>3050000</v>
      </c>
      <c r="B62" s="1">
        <v>190859783</v>
      </c>
      <c r="C62" s="1">
        <v>85207180</v>
      </c>
      <c r="D62" s="1">
        <v>1684349388</v>
      </c>
      <c r="E62" s="1">
        <v>512682147</v>
      </c>
      <c r="F62" s="2">
        <f t="shared" si="0"/>
        <v>2.2399495324220329</v>
      </c>
      <c r="G62" s="3">
        <f t="shared" si="1"/>
        <v>3.2853677426766335</v>
      </c>
      <c r="I62" s="4">
        <f t="shared" si="5"/>
        <v>0.19085978300000001</v>
      </c>
      <c r="J62" s="4">
        <f t="shared" si="2"/>
        <v>8.5207179999999993E-2</v>
      </c>
      <c r="K62" s="4">
        <f t="shared" si="3"/>
        <v>1.684349388</v>
      </c>
      <c r="L62" s="4">
        <f t="shared" si="4"/>
        <v>0.51268214700000003</v>
      </c>
    </row>
    <row r="63" spans="1:12" x14ac:dyDescent="0.25">
      <c r="A63" s="5">
        <v>3100000</v>
      </c>
      <c r="B63" s="1">
        <v>195377829</v>
      </c>
      <c r="C63" s="1">
        <v>86741258</v>
      </c>
      <c r="D63" s="1">
        <v>1708731069</v>
      </c>
      <c r="E63" s="1">
        <v>520213690</v>
      </c>
      <c r="F63" s="2">
        <f t="shared" si="0"/>
        <v>2.2524209759558711</v>
      </c>
      <c r="G63" s="3">
        <f t="shared" si="1"/>
        <v>3.2846714760620777</v>
      </c>
      <c r="I63" s="4">
        <f t="shared" si="5"/>
        <v>0.195377829</v>
      </c>
      <c r="J63" s="4">
        <f t="shared" si="2"/>
        <v>8.6741258000000002E-2</v>
      </c>
      <c r="K63" s="4">
        <f t="shared" si="3"/>
        <v>1.7087310689999999</v>
      </c>
      <c r="L63" s="4">
        <f t="shared" si="4"/>
        <v>0.52021368999999995</v>
      </c>
    </row>
    <row r="64" spans="1:12" x14ac:dyDescent="0.25">
      <c r="A64" s="5">
        <v>3150000</v>
      </c>
      <c r="B64" s="1">
        <v>200531730</v>
      </c>
      <c r="C64" s="1">
        <v>88492389</v>
      </c>
      <c r="D64" s="1">
        <v>1735475961</v>
      </c>
      <c r="E64" s="1">
        <v>528171407</v>
      </c>
      <c r="F64" s="2">
        <f t="shared" si="0"/>
        <v>2.2660901379891554</v>
      </c>
      <c r="G64" s="3">
        <f t="shared" si="1"/>
        <v>3.2858195994695336</v>
      </c>
      <c r="I64" s="4">
        <f t="shared" si="5"/>
        <v>0.20053172999999999</v>
      </c>
      <c r="J64" s="4">
        <f t="shared" si="2"/>
        <v>8.8492389000000005E-2</v>
      </c>
      <c r="K64" s="4">
        <f t="shared" si="3"/>
        <v>1.7354759609999999</v>
      </c>
      <c r="L64" s="4">
        <f t="shared" si="4"/>
        <v>0.52817140699999998</v>
      </c>
    </row>
    <row r="65" spans="1:12" x14ac:dyDescent="0.25">
      <c r="A65" s="5">
        <v>3200000</v>
      </c>
      <c r="B65" s="1">
        <v>203873823</v>
      </c>
      <c r="C65" s="1">
        <v>88191644</v>
      </c>
      <c r="D65" s="1">
        <v>1744535580</v>
      </c>
      <c r="E65" s="1">
        <v>535754764</v>
      </c>
      <c r="F65" s="2">
        <f t="shared" si="0"/>
        <v>2.3117136018010958</v>
      </c>
      <c r="G65" s="3">
        <f t="shared" si="1"/>
        <v>3.2562203777249099</v>
      </c>
      <c r="I65" s="4">
        <f t="shared" si="5"/>
        <v>0.20387382300000001</v>
      </c>
      <c r="J65" s="4">
        <f t="shared" si="2"/>
        <v>8.8191644E-2</v>
      </c>
      <c r="K65" s="4">
        <f t="shared" si="3"/>
        <v>1.74453558</v>
      </c>
      <c r="L65" s="4">
        <f t="shared" si="4"/>
        <v>0.53575476399999999</v>
      </c>
    </row>
    <row r="66" spans="1:12" x14ac:dyDescent="0.25">
      <c r="A66" s="5">
        <v>3250000</v>
      </c>
      <c r="B66" s="1">
        <v>204246955</v>
      </c>
      <c r="C66" s="1">
        <v>93263191</v>
      </c>
      <c r="D66" s="1">
        <v>1799862534</v>
      </c>
      <c r="E66" s="1">
        <v>549407848</v>
      </c>
      <c r="F66" s="2">
        <f t="shared" si="0"/>
        <v>2.1900060764594684</v>
      </c>
      <c r="G66" s="3">
        <f t="shared" si="1"/>
        <v>3.2760044119355207</v>
      </c>
      <c r="I66" s="4">
        <f t="shared" si="5"/>
        <v>0.20424695500000001</v>
      </c>
      <c r="J66" s="4">
        <f t="shared" si="2"/>
        <v>9.3263190999999995E-2</v>
      </c>
      <c r="K66" s="4">
        <f t="shared" si="3"/>
        <v>1.7998625340000001</v>
      </c>
      <c r="L66" s="4">
        <f t="shared" si="4"/>
        <v>0.54940784799999998</v>
      </c>
    </row>
    <row r="67" spans="1:12" x14ac:dyDescent="0.25">
      <c r="A67" s="5">
        <v>3300000</v>
      </c>
      <c r="B67" s="1">
        <v>205132162</v>
      </c>
      <c r="C67" s="1">
        <v>96332685</v>
      </c>
      <c r="D67" s="1">
        <v>1825256577</v>
      </c>
      <c r="E67" s="1">
        <v>559287844</v>
      </c>
      <c r="F67" s="2">
        <f t="shared" ref="F67:F81" si="6">B67/C67</f>
        <v>2.1294139367131728</v>
      </c>
      <c r="G67" s="3">
        <f t="shared" ref="G67:G81" si="7">D67/E67</f>
        <v>3.2635370079668671</v>
      </c>
      <c r="I67" s="4">
        <f t="shared" si="5"/>
        <v>0.20513216200000001</v>
      </c>
      <c r="J67" s="4">
        <f t="shared" ref="J67:J81" si="8">C67/1000000000</f>
        <v>9.6332685000000001E-2</v>
      </c>
      <c r="K67" s="4">
        <f t="shared" ref="K67:K81" si="9">D67/1000000000</f>
        <v>1.825256577</v>
      </c>
      <c r="L67" s="4">
        <f t="shared" ref="L67:L81" si="10">E67/1000000000</f>
        <v>0.55928784399999998</v>
      </c>
    </row>
    <row r="68" spans="1:12" x14ac:dyDescent="0.25">
      <c r="A68" s="5">
        <v>3350000</v>
      </c>
      <c r="B68" s="1">
        <v>209866871</v>
      </c>
      <c r="C68" s="1">
        <v>97723980</v>
      </c>
      <c r="D68" s="1">
        <v>1847686512</v>
      </c>
      <c r="E68" s="1">
        <v>567102155</v>
      </c>
      <c r="F68" s="2">
        <f t="shared" si="6"/>
        <v>2.1475473164314431</v>
      </c>
      <c r="G68" s="3">
        <f t="shared" si="7"/>
        <v>3.2581193629920167</v>
      </c>
      <c r="I68" s="4">
        <f t="shared" ref="I68:I81" si="11">B68/1000000000</f>
        <v>0.20986687100000001</v>
      </c>
      <c r="J68" s="4">
        <f t="shared" si="8"/>
        <v>9.7723980000000002E-2</v>
      </c>
      <c r="K68" s="4">
        <f t="shared" si="9"/>
        <v>1.8476865119999999</v>
      </c>
      <c r="L68" s="4">
        <f t="shared" si="10"/>
        <v>0.56710215500000005</v>
      </c>
    </row>
    <row r="69" spans="1:12" x14ac:dyDescent="0.25">
      <c r="A69" s="5">
        <v>3400000</v>
      </c>
      <c r="B69" s="1">
        <v>213133886</v>
      </c>
      <c r="C69" s="1">
        <v>99385805</v>
      </c>
      <c r="D69" s="1">
        <v>1879052548</v>
      </c>
      <c r="E69" s="1">
        <v>575283860</v>
      </c>
      <c r="F69" s="2">
        <f t="shared" si="6"/>
        <v>2.144510335253611</v>
      </c>
      <c r="G69" s="3">
        <f t="shared" si="7"/>
        <v>3.2663049994136806</v>
      </c>
      <c r="I69" s="4">
        <f t="shared" si="11"/>
        <v>0.21313388599999999</v>
      </c>
      <c r="J69" s="4">
        <f t="shared" si="8"/>
        <v>9.9385804999999994E-2</v>
      </c>
      <c r="K69" s="4">
        <f t="shared" si="9"/>
        <v>1.879052548</v>
      </c>
      <c r="L69" s="4">
        <f t="shared" si="10"/>
        <v>0.57528385999999998</v>
      </c>
    </row>
    <row r="70" spans="1:12" x14ac:dyDescent="0.25">
      <c r="A70" s="5">
        <v>3450000</v>
      </c>
      <c r="B70" s="1">
        <v>216111151</v>
      </c>
      <c r="C70" s="1">
        <v>99796009</v>
      </c>
      <c r="D70" s="1">
        <v>1905066881</v>
      </c>
      <c r="E70" s="1">
        <v>581116226</v>
      </c>
      <c r="F70" s="2">
        <f t="shared" si="6"/>
        <v>2.1655289942506619</v>
      </c>
      <c r="G70" s="3">
        <f t="shared" si="7"/>
        <v>3.2782889132405675</v>
      </c>
      <c r="I70" s="4">
        <f t="shared" si="11"/>
        <v>0.216111151</v>
      </c>
      <c r="J70" s="4">
        <f t="shared" si="8"/>
        <v>9.9796009000000005E-2</v>
      </c>
      <c r="K70" s="4">
        <f t="shared" si="9"/>
        <v>1.905066881</v>
      </c>
      <c r="L70" s="4">
        <f t="shared" si="10"/>
        <v>0.58111622600000001</v>
      </c>
    </row>
    <row r="71" spans="1:12" x14ac:dyDescent="0.25">
      <c r="A71" s="5">
        <v>3500000</v>
      </c>
      <c r="B71" s="1">
        <v>219339509</v>
      </c>
      <c r="C71" s="1">
        <v>101504299</v>
      </c>
      <c r="D71" s="1">
        <v>1939405393</v>
      </c>
      <c r="E71" s="1">
        <v>589292504</v>
      </c>
      <c r="F71" s="2">
        <f t="shared" si="6"/>
        <v>2.1608888604806777</v>
      </c>
      <c r="G71" s="3">
        <f t="shared" si="7"/>
        <v>3.2910742625024128</v>
      </c>
      <c r="I71" s="4">
        <f t="shared" si="11"/>
        <v>0.21933950899999999</v>
      </c>
      <c r="J71" s="4">
        <f t="shared" si="8"/>
        <v>0.10150429900000001</v>
      </c>
      <c r="K71" s="4">
        <f t="shared" si="9"/>
        <v>1.9394053929999999</v>
      </c>
      <c r="L71" s="4">
        <f t="shared" si="10"/>
        <v>0.58929250399999999</v>
      </c>
    </row>
    <row r="72" spans="1:12" x14ac:dyDescent="0.25">
      <c r="A72" s="5">
        <v>3550000</v>
      </c>
      <c r="B72" s="1">
        <v>223722235</v>
      </c>
      <c r="C72" s="1">
        <v>100623073</v>
      </c>
      <c r="D72" s="1">
        <v>1959751495</v>
      </c>
      <c r="E72" s="1">
        <v>601615313</v>
      </c>
      <c r="F72" s="2">
        <f t="shared" si="6"/>
        <v>2.2233691372156761</v>
      </c>
      <c r="G72" s="3">
        <f t="shared" si="7"/>
        <v>3.2574827346524007</v>
      </c>
      <c r="I72" s="4">
        <f t="shared" si="11"/>
        <v>0.22372223499999999</v>
      </c>
      <c r="J72" s="4">
        <f t="shared" si="8"/>
        <v>0.10062307299999999</v>
      </c>
      <c r="K72" s="4">
        <f t="shared" si="9"/>
        <v>1.9597514949999999</v>
      </c>
      <c r="L72" s="4">
        <f t="shared" si="10"/>
        <v>0.60161531300000004</v>
      </c>
    </row>
    <row r="73" spans="1:12" x14ac:dyDescent="0.25">
      <c r="A73" s="5">
        <v>3600000</v>
      </c>
      <c r="B73" s="1">
        <v>227393607</v>
      </c>
      <c r="C73" s="1">
        <v>103756604</v>
      </c>
      <c r="D73" s="1">
        <v>1979147778</v>
      </c>
      <c r="E73" s="1">
        <v>609268787</v>
      </c>
      <c r="F73" s="2">
        <f t="shared" si="6"/>
        <v>2.1916061073086008</v>
      </c>
      <c r="G73" s="3">
        <f t="shared" si="7"/>
        <v>3.2483984412613607</v>
      </c>
      <c r="I73" s="4">
        <f t="shared" si="11"/>
        <v>0.227393607</v>
      </c>
      <c r="J73" s="4">
        <f t="shared" si="8"/>
        <v>0.103756604</v>
      </c>
      <c r="K73" s="4">
        <f t="shared" si="9"/>
        <v>1.979147778</v>
      </c>
      <c r="L73" s="4">
        <f t="shared" si="10"/>
        <v>0.60926878699999998</v>
      </c>
    </row>
    <row r="74" spans="1:12" x14ac:dyDescent="0.25">
      <c r="A74" s="5">
        <v>3650000</v>
      </c>
      <c r="B74" s="1">
        <v>228924125</v>
      </c>
      <c r="C74" s="1">
        <v>107587306</v>
      </c>
      <c r="D74" s="1">
        <v>2020580042</v>
      </c>
      <c r="E74" s="1">
        <v>610630629</v>
      </c>
      <c r="F74" s="2">
        <f t="shared" si="6"/>
        <v>2.1277986549825867</v>
      </c>
      <c r="G74" s="3">
        <f t="shared" si="7"/>
        <v>3.3090053889190023</v>
      </c>
      <c r="I74" s="4">
        <f t="shared" si="11"/>
        <v>0.22892412500000001</v>
      </c>
      <c r="J74" s="4">
        <f t="shared" si="8"/>
        <v>0.10758730599999999</v>
      </c>
      <c r="K74" s="4">
        <f t="shared" si="9"/>
        <v>2.0205800420000002</v>
      </c>
      <c r="L74" s="4">
        <f t="shared" si="10"/>
        <v>0.61063062899999998</v>
      </c>
    </row>
    <row r="75" spans="1:12" x14ac:dyDescent="0.25">
      <c r="A75" s="5">
        <v>3700000</v>
      </c>
      <c r="B75" s="1">
        <v>235292901</v>
      </c>
      <c r="C75" s="1">
        <v>110801404</v>
      </c>
      <c r="D75" s="1">
        <v>2029584830</v>
      </c>
      <c r="E75" s="1">
        <v>623171704</v>
      </c>
      <c r="F75" s="2">
        <f t="shared" si="6"/>
        <v>2.123555230401232</v>
      </c>
      <c r="G75" s="3">
        <f t="shared" si="7"/>
        <v>3.2568629431865217</v>
      </c>
      <c r="I75" s="4">
        <f t="shared" si="11"/>
        <v>0.235292901</v>
      </c>
      <c r="J75" s="4">
        <f t="shared" si="8"/>
        <v>0.11080140400000001</v>
      </c>
      <c r="K75" s="4">
        <f t="shared" si="9"/>
        <v>2.0295848300000001</v>
      </c>
      <c r="L75" s="4">
        <f t="shared" si="10"/>
        <v>0.62317170399999999</v>
      </c>
    </row>
    <row r="76" spans="1:12" x14ac:dyDescent="0.25">
      <c r="A76" s="5">
        <v>3750000</v>
      </c>
      <c r="B76" s="1">
        <v>240242657</v>
      </c>
      <c r="C76" s="1">
        <v>110002517</v>
      </c>
      <c r="D76" s="1">
        <v>2038855422</v>
      </c>
      <c r="E76" s="1">
        <v>630531461</v>
      </c>
      <c r="F76" s="2">
        <f t="shared" si="6"/>
        <v>2.1839741812453255</v>
      </c>
      <c r="G76" s="3">
        <f t="shared" si="7"/>
        <v>3.2335506602104349</v>
      </c>
      <c r="I76" s="4">
        <f t="shared" si="11"/>
        <v>0.240242657</v>
      </c>
      <c r="J76" s="4">
        <f t="shared" si="8"/>
        <v>0.11000251699999999</v>
      </c>
      <c r="K76" s="4">
        <f t="shared" si="9"/>
        <v>2.0388554220000001</v>
      </c>
      <c r="L76" s="4">
        <f t="shared" si="10"/>
        <v>0.63053146100000002</v>
      </c>
    </row>
    <row r="77" spans="1:12" x14ac:dyDescent="0.25">
      <c r="A77" s="5">
        <v>3800000</v>
      </c>
      <c r="B77" s="1">
        <v>240334622</v>
      </c>
      <c r="C77" s="1">
        <v>113368371</v>
      </c>
      <c r="D77" s="1">
        <v>2132953110</v>
      </c>
      <c r="E77" s="1">
        <v>661492378</v>
      </c>
      <c r="F77" s="2">
        <f t="shared" si="6"/>
        <v>2.1199442126587495</v>
      </c>
      <c r="G77" s="3">
        <f t="shared" si="7"/>
        <v>3.2244560647076721</v>
      </c>
      <c r="I77" s="4">
        <f t="shared" si="11"/>
        <v>0.240334622</v>
      </c>
      <c r="J77" s="4">
        <f t="shared" si="8"/>
        <v>0.113368371</v>
      </c>
      <c r="K77" s="4">
        <f t="shared" si="9"/>
        <v>2.1329531099999999</v>
      </c>
      <c r="L77" s="4">
        <f t="shared" si="10"/>
        <v>0.66149237800000005</v>
      </c>
    </row>
    <row r="78" spans="1:12" x14ac:dyDescent="0.25">
      <c r="A78" s="5">
        <v>3850000</v>
      </c>
      <c r="B78" s="1">
        <v>245591763</v>
      </c>
      <c r="C78" s="1">
        <v>115126080</v>
      </c>
      <c r="D78" s="1">
        <v>2247959810</v>
      </c>
      <c r="E78" s="1">
        <v>691256194</v>
      </c>
      <c r="F78" s="2">
        <f t="shared" si="6"/>
        <v>2.1332417728459094</v>
      </c>
      <c r="G78" s="3">
        <f t="shared" si="7"/>
        <v>3.2519922852221126</v>
      </c>
      <c r="I78" s="4">
        <f t="shared" si="11"/>
        <v>0.24559176299999999</v>
      </c>
      <c r="J78" s="4">
        <f t="shared" si="8"/>
        <v>0.11512608000000001</v>
      </c>
      <c r="K78" s="4">
        <f t="shared" si="9"/>
        <v>2.2479598099999998</v>
      </c>
      <c r="L78" s="4">
        <f t="shared" si="10"/>
        <v>0.69125619400000005</v>
      </c>
    </row>
    <row r="79" spans="1:12" x14ac:dyDescent="0.25">
      <c r="A79" s="5">
        <v>3900000</v>
      </c>
      <c r="B79" s="1">
        <v>248379997</v>
      </c>
      <c r="C79" s="1">
        <v>118414788</v>
      </c>
      <c r="D79" s="1">
        <v>2261404036</v>
      </c>
      <c r="E79" s="1">
        <v>702819490</v>
      </c>
      <c r="F79" s="2">
        <f t="shared" si="6"/>
        <v>2.0975420485488687</v>
      </c>
      <c r="G79" s="3">
        <f t="shared" si="7"/>
        <v>3.2176171380790821</v>
      </c>
      <c r="I79" s="4">
        <f t="shared" si="11"/>
        <v>0.24837999699999999</v>
      </c>
      <c r="J79" s="4">
        <f t="shared" si="8"/>
        <v>0.11841478800000001</v>
      </c>
      <c r="K79" s="4">
        <f t="shared" si="9"/>
        <v>2.2614040360000001</v>
      </c>
      <c r="L79" s="4">
        <f t="shared" si="10"/>
        <v>0.70281948999999999</v>
      </c>
    </row>
    <row r="80" spans="1:12" x14ac:dyDescent="0.25">
      <c r="A80" s="5">
        <v>3950000</v>
      </c>
      <c r="B80" s="1">
        <v>251498242</v>
      </c>
      <c r="C80" s="1">
        <v>118753663</v>
      </c>
      <c r="D80" s="1">
        <v>2241491044</v>
      </c>
      <c r="E80" s="1">
        <v>687745099</v>
      </c>
      <c r="F80" s="2">
        <f t="shared" si="6"/>
        <v>2.117814605853463</v>
      </c>
      <c r="G80" s="3">
        <f t="shared" si="7"/>
        <v>3.2591886838004207</v>
      </c>
      <c r="I80" s="4">
        <f t="shared" si="11"/>
        <v>0.25149824199999998</v>
      </c>
      <c r="J80" s="4">
        <f t="shared" si="8"/>
        <v>0.118753663</v>
      </c>
      <c r="K80" s="4">
        <f t="shared" si="9"/>
        <v>2.241491044</v>
      </c>
      <c r="L80" s="4">
        <f t="shared" si="10"/>
        <v>0.68774509900000003</v>
      </c>
    </row>
    <row r="81" spans="1:12" x14ac:dyDescent="0.25">
      <c r="A81" s="5">
        <v>4000000</v>
      </c>
      <c r="B81" s="1">
        <v>256838920</v>
      </c>
      <c r="C81" s="1">
        <v>119895918</v>
      </c>
      <c r="D81" s="1">
        <v>2254905087</v>
      </c>
      <c r="E81" s="1">
        <v>687705243</v>
      </c>
      <c r="F81" s="2">
        <f t="shared" si="6"/>
        <v>2.1421823551991155</v>
      </c>
      <c r="G81" s="3">
        <f t="shared" si="7"/>
        <v>3.2788830824720061</v>
      </c>
      <c r="I81" s="4">
        <f t="shared" si="11"/>
        <v>0.25683892000000003</v>
      </c>
      <c r="J81" s="4">
        <f t="shared" si="8"/>
        <v>0.119895918</v>
      </c>
      <c r="K81" s="4">
        <f t="shared" si="9"/>
        <v>2.254905087</v>
      </c>
      <c r="L81" s="4">
        <f t="shared" si="10"/>
        <v>0.68770524300000002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2015-08-10T17:37:33Z</dcterms:created>
  <dcterms:modified xsi:type="dcterms:W3CDTF">2015-08-10T19:58:01Z</dcterms:modified>
</cp:coreProperties>
</file>