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chool Work\CSC\CSC2002S\Assignments\CHNTIN004_CSC2002S_Assignment_1\complete report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2" i="1"/>
  <c r="K2" i="1"/>
  <c r="J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4" i="1"/>
  <c r="I5" i="1"/>
  <c r="I6" i="1"/>
  <c r="I7" i="1"/>
  <c r="I8" i="1"/>
  <c r="I9" i="1"/>
  <c r="I10" i="1"/>
  <c r="I11" i="1"/>
  <c r="I12" i="1"/>
  <c r="I13" i="1"/>
  <c r="I14" i="1"/>
  <c r="I3" i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G2" i="1"/>
</calcChain>
</file>

<file path=xl/sharedStrings.xml><?xml version="1.0" encoding="utf-8"?>
<sst xmlns="http://schemas.openxmlformats.org/spreadsheetml/2006/main" count="7" uniqueCount="7">
  <si>
    <t>Sequential Times (Good conditions)</t>
  </si>
  <si>
    <t>Parallel Times (Good conditions)</t>
  </si>
  <si>
    <t>Sequential Times (Bad conditions)</t>
  </si>
  <si>
    <t>Parallel Times (bad conditions)</t>
  </si>
  <si>
    <t>Data Size</t>
  </si>
  <si>
    <t>Speedup Trend (Good Conditions)</t>
  </si>
  <si>
    <t>Speedup Trend (Bad Conditions)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</si>
</sst>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.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43" fontId="0" fillId="0" borderId="0" xfId="1" applyFont="1"/>
    <xf numFmtId="43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 5.3a: Ultimate Test Results:</a:t>
            </a:r>
            <a:r>
              <a:rPr lang="en-GB" baseline="0"/>
              <a:t> Time vs Data Size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 Times (Good conditions)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</c:numCache>
            </c:numRef>
          </c:cat>
          <c:val>
            <c:numRef>
              <c:f>Sheet1!$I$2:$I$81</c:f>
              <c:numCache>
                <c:formatCode>0.0</c:formatCode>
                <c:ptCount val="80"/>
                <c:pt idx="0">
                  <c:v>3.3181600000000001E-3</c:v>
                </c:pt>
                <c:pt idx="1">
                  <c:v>7.1207709999999997E-3</c:v>
                </c:pt>
                <c:pt idx="2">
                  <c:v>9.8368740000000007E-3</c:v>
                </c:pt>
                <c:pt idx="3">
                  <c:v>1.3214841999999999E-2</c:v>
                </c:pt>
                <c:pt idx="4">
                  <c:v>1.6436480999999999E-2</c:v>
                </c:pt>
                <c:pt idx="5">
                  <c:v>1.9471282999999999E-2</c:v>
                </c:pt>
                <c:pt idx="6">
                  <c:v>2.2862662999999998E-2</c:v>
                </c:pt>
                <c:pt idx="7">
                  <c:v>2.5576853E-2</c:v>
                </c:pt>
                <c:pt idx="8">
                  <c:v>2.8876796999999999E-2</c:v>
                </c:pt>
                <c:pt idx="9">
                  <c:v>3.1954237000000003E-2</c:v>
                </c:pt>
                <c:pt idx="10">
                  <c:v>3.5755355000000003E-2</c:v>
                </c:pt>
                <c:pt idx="11">
                  <c:v>3.9332803E-2</c:v>
                </c:pt>
                <c:pt idx="12">
                  <c:v>4.1810776000000001E-2</c:v>
                </c:pt>
                <c:pt idx="13">
                  <c:v>4.6661241999999999E-2</c:v>
                </c:pt>
                <c:pt idx="14">
                  <c:v>4.9236995999999998E-2</c:v>
                </c:pt>
                <c:pt idx="15">
                  <c:v>5.1819373000000002E-2</c:v>
                </c:pt>
                <c:pt idx="16">
                  <c:v>5.4932338999999997E-2</c:v>
                </c:pt>
                <c:pt idx="17">
                  <c:v>5.7932852E-2</c:v>
                </c:pt>
                <c:pt idx="18">
                  <c:v>6.2032326999999998E-2</c:v>
                </c:pt>
                <c:pt idx="19">
                  <c:v>6.4674488000000002E-2</c:v>
                </c:pt>
                <c:pt idx="20">
                  <c:v>6.7782344999999994E-2</c:v>
                </c:pt>
                <c:pt idx="21">
                  <c:v>7.2766351000000007E-2</c:v>
                </c:pt>
                <c:pt idx="22">
                  <c:v>7.6149614000000004E-2</c:v>
                </c:pt>
                <c:pt idx="23">
                  <c:v>8.0900410000000006E-2</c:v>
                </c:pt>
                <c:pt idx="24">
                  <c:v>8.1425143000000005E-2</c:v>
                </c:pt>
                <c:pt idx="25">
                  <c:v>8.5188192999999995E-2</c:v>
                </c:pt>
                <c:pt idx="26">
                  <c:v>8.8769092999999993E-2</c:v>
                </c:pt>
                <c:pt idx="27">
                  <c:v>9.6120180999999999E-2</c:v>
                </c:pt>
                <c:pt idx="28">
                  <c:v>9.4606466E-2</c:v>
                </c:pt>
                <c:pt idx="29">
                  <c:v>9.9020999999999998E-2</c:v>
                </c:pt>
                <c:pt idx="30">
                  <c:v>0.103958542</c:v>
                </c:pt>
                <c:pt idx="31">
                  <c:v>0.109444258</c:v>
                </c:pt>
                <c:pt idx="32">
                  <c:v>0.109099855</c:v>
                </c:pt>
                <c:pt idx="33">
                  <c:v>0.11352630900000001</c:v>
                </c:pt>
                <c:pt idx="34">
                  <c:v>0.116440377</c:v>
                </c:pt>
                <c:pt idx="35">
                  <c:v>0.118539191</c:v>
                </c:pt>
                <c:pt idx="36">
                  <c:v>0.121861388</c:v>
                </c:pt>
                <c:pt idx="37">
                  <c:v>0.12573329799999999</c:v>
                </c:pt>
                <c:pt idx="38">
                  <c:v>0.12867398099999999</c:v>
                </c:pt>
                <c:pt idx="39">
                  <c:v>0.13166597999999999</c:v>
                </c:pt>
                <c:pt idx="40">
                  <c:v>0.13486958800000001</c:v>
                </c:pt>
                <c:pt idx="41">
                  <c:v>0.137768891</c:v>
                </c:pt>
                <c:pt idx="42">
                  <c:v>0.14312022899999999</c:v>
                </c:pt>
                <c:pt idx="43">
                  <c:v>0.14654265499999999</c:v>
                </c:pt>
                <c:pt idx="44">
                  <c:v>0.14818062500000001</c:v>
                </c:pt>
                <c:pt idx="45">
                  <c:v>0.153219143</c:v>
                </c:pt>
                <c:pt idx="46">
                  <c:v>0.157285753</c:v>
                </c:pt>
                <c:pt idx="47">
                  <c:v>0.162572735</c:v>
                </c:pt>
                <c:pt idx="48">
                  <c:v>0.16118476800000001</c:v>
                </c:pt>
                <c:pt idx="49">
                  <c:v>0.16208798199999999</c:v>
                </c:pt>
                <c:pt idx="50">
                  <c:v>0.164909004</c:v>
                </c:pt>
                <c:pt idx="51">
                  <c:v>0.16688151100000001</c:v>
                </c:pt>
                <c:pt idx="52">
                  <c:v>0.17565872599999999</c:v>
                </c:pt>
                <c:pt idx="53">
                  <c:v>0.18093535199999999</c:v>
                </c:pt>
                <c:pt idx="54">
                  <c:v>0.182753886</c:v>
                </c:pt>
                <c:pt idx="55">
                  <c:v>0.181635143</c:v>
                </c:pt>
                <c:pt idx="56">
                  <c:v>0.18549658099999999</c:v>
                </c:pt>
                <c:pt idx="57">
                  <c:v>0.187238024</c:v>
                </c:pt>
                <c:pt idx="58">
                  <c:v>0.19872509199999999</c:v>
                </c:pt>
                <c:pt idx="59">
                  <c:v>0.20080177099999999</c:v>
                </c:pt>
                <c:pt idx="60">
                  <c:v>0.20356328900000001</c:v>
                </c:pt>
                <c:pt idx="61">
                  <c:v>0.19856927699999999</c:v>
                </c:pt>
                <c:pt idx="62">
                  <c:v>0.20369451899999999</c:v>
                </c:pt>
                <c:pt idx="63">
                  <c:v>0.20878579899999999</c:v>
                </c:pt>
                <c:pt idx="64">
                  <c:v>0.21102358800000001</c:v>
                </c:pt>
                <c:pt idx="65">
                  <c:v>0.21331969000000001</c:v>
                </c:pt>
                <c:pt idx="66">
                  <c:v>0.217155866</c:v>
                </c:pt>
                <c:pt idx="67">
                  <c:v>0.21899765600000001</c:v>
                </c:pt>
                <c:pt idx="68">
                  <c:v>0.23118456300000001</c:v>
                </c:pt>
                <c:pt idx="69">
                  <c:v>0.231611864</c:v>
                </c:pt>
                <c:pt idx="70">
                  <c:v>0.23533733700000001</c:v>
                </c:pt>
                <c:pt idx="71">
                  <c:v>0.24132448300000001</c:v>
                </c:pt>
                <c:pt idx="72">
                  <c:v>0.24419397600000001</c:v>
                </c:pt>
                <c:pt idx="73">
                  <c:v>0.24289380699999999</c:v>
                </c:pt>
                <c:pt idx="74">
                  <c:v>0.25276774600000002</c:v>
                </c:pt>
                <c:pt idx="75">
                  <c:v>0.253089593</c:v>
                </c:pt>
                <c:pt idx="76">
                  <c:v>0.25921660000000002</c:v>
                </c:pt>
                <c:pt idx="77">
                  <c:v>0.26467157299999999</c:v>
                </c:pt>
                <c:pt idx="78">
                  <c:v>0.27049364399999998</c:v>
                </c:pt>
                <c:pt idx="79">
                  <c:v>0.27087884299999998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 Times (Good conditions)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</c:numCache>
            </c:numRef>
          </c:cat>
          <c:val>
            <c:numRef>
              <c:f>Sheet1!$J$2:$J$81</c:f>
              <c:numCache>
                <c:formatCode>0.0</c:formatCode>
                <c:ptCount val="80"/>
                <c:pt idx="0">
                  <c:v>1.112818E-3</c:v>
                </c:pt>
                <c:pt idx="1">
                  <c:v>2.1735499999999998E-3</c:v>
                </c:pt>
                <c:pt idx="2">
                  <c:v>3.2670300000000002E-3</c:v>
                </c:pt>
                <c:pt idx="3">
                  <c:v>4.2404310000000002E-3</c:v>
                </c:pt>
                <c:pt idx="4">
                  <c:v>5.2424530000000002E-3</c:v>
                </c:pt>
                <c:pt idx="5">
                  <c:v>6.6928159999999999E-3</c:v>
                </c:pt>
                <c:pt idx="6">
                  <c:v>7.3712639999999998E-3</c:v>
                </c:pt>
                <c:pt idx="7">
                  <c:v>8.5796009999999992E-3</c:v>
                </c:pt>
                <c:pt idx="8">
                  <c:v>9.7762979999999992E-3</c:v>
                </c:pt>
                <c:pt idx="9">
                  <c:v>1.1138255999999999E-2</c:v>
                </c:pt>
                <c:pt idx="10">
                  <c:v>1.2369732E-2</c:v>
                </c:pt>
                <c:pt idx="11">
                  <c:v>1.3451690000000001E-2</c:v>
                </c:pt>
                <c:pt idx="12">
                  <c:v>1.4673042000000001E-2</c:v>
                </c:pt>
                <c:pt idx="13">
                  <c:v>1.6530227000000002E-2</c:v>
                </c:pt>
                <c:pt idx="14">
                  <c:v>1.6993286999999999E-2</c:v>
                </c:pt>
                <c:pt idx="15">
                  <c:v>1.8535132999999999E-2</c:v>
                </c:pt>
                <c:pt idx="16">
                  <c:v>1.9980621E-2</c:v>
                </c:pt>
                <c:pt idx="17">
                  <c:v>2.1231573E-2</c:v>
                </c:pt>
                <c:pt idx="18">
                  <c:v>2.3256678999999999E-2</c:v>
                </c:pt>
                <c:pt idx="19">
                  <c:v>2.4275774E-2</c:v>
                </c:pt>
                <c:pt idx="20">
                  <c:v>2.5144117000000001E-2</c:v>
                </c:pt>
                <c:pt idx="21">
                  <c:v>2.7261242000000002E-2</c:v>
                </c:pt>
                <c:pt idx="22">
                  <c:v>2.9373119E-2</c:v>
                </c:pt>
                <c:pt idx="23">
                  <c:v>3.0458879000000001E-2</c:v>
                </c:pt>
                <c:pt idx="24">
                  <c:v>3.0049912000000002E-2</c:v>
                </c:pt>
                <c:pt idx="25">
                  <c:v>3.0610076E-2</c:v>
                </c:pt>
                <c:pt idx="26">
                  <c:v>3.2605465E-2</c:v>
                </c:pt>
                <c:pt idx="27">
                  <c:v>3.3630416000000003E-2</c:v>
                </c:pt>
                <c:pt idx="28">
                  <c:v>3.5411069000000003E-2</c:v>
                </c:pt>
                <c:pt idx="29">
                  <c:v>3.6131784E-2</c:v>
                </c:pt>
                <c:pt idx="30">
                  <c:v>3.8722115000000001E-2</c:v>
                </c:pt>
                <c:pt idx="31">
                  <c:v>4.0121814999999998E-2</c:v>
                </c:pt>
                <c:pt idx="32">
                  <c:v>4.1355040000000003E-2</c:v>
                </c:pt>
                <c:pt idx="33">
                  <c:v>4.2472780000000002E-2</c:v>
                </c:pt>
                <c:pt idx="34">
                  <c:v>4.3735861000000001E-2</c:v>
                </c:pt>
                <c:pt idx="35">
                  <c:v>4.5436180999999999E-2</c:v>
                </c:pt>
                <c:pt idx="36">
                  <c:v>4.7675439E-2</c:v>
                </c:pt>
                <c:pt idx="37">
                  <c:v>4.8177499999999998E-2</c:v>
                </c:pt>
                <c:pt idx="38">
                  <c:v>4.8062480999999997E-2</c:v>
                </c:pt>
                <c:pt idx="39">
                  <c:v>5.2526815999999997E-2</c:v>
                </c:pt>
                <c:pt idx="40">
                  <c:v>5.0387368000000002E-2</c:v>
                </c:pt>
                <c:pt idx="41">
                  <c:v>5.0525151999999997E-2</c:v>
                </c:pt>
                <c:pt idx="42">
                  <c:v>5.5992347999999997E-2</c:v>
                </c:pt>
                <c:pt idx="43">
                  <c:v>5.5360970000000002E-2</c:v>
                </c:pt>
                <c:pt idx="44">
                  <c:v>5.7830102000000001E-2</c:v>
                </c:pt>
                <c:pt idx="45">
                  <c:v>5.8397544000000003E-2</c:v>
                </c:pt>
                <c:pt idx="46">
                  <c:v>5.8852229999999998E-2</c:v>
                </c:pt>
                <c:pt idx="47">
                  <c:v>6.2600771999999999E-2</c:v>
                </c:pt>
                <c:pt idx="48">
                  <c:v>6.1844088999999998E-2</c:v>
                </c:pt>
                <c:pt idx="49">
                  <c:v>6.2607956000000006E-2</c:v>
                </c:pt>
                <c:pt idx="50">
                  <c:v>6.2608679E-2</c:v>
                </c:pt>
                <c:pt idx="51">
                  <c:v>6.5626476000000003E-2</c:v>
                </c:pt>
                <c:pt idx="52">
                  <c:v>6.8101463000000001E-2</c:v>
                </c:pt>
                <c:pt idx="53">
                  <c:v>6.9053708000000005E-2</c:v>
                </c:pt>
                <c:pt idx="54">
                  <c:v>7.0448649000000002E-2</c:v>
                </c:pt>
                <c:pt idx="55">
                  <c:v>6.9629594000000003E-2</c:v>
                </c:pt>
                <c:pt idx="56">
                  <c:v>7.1888562000000003E-2</c:v>
                </c:pt>
                <c:pt idx="57">
                  <c:v>7.3400295000000004E-2</c:v>
                </c:pt>
                <c:pt idx="58">
                  <c:v>7.7451113000000002E-2</c:v>
                </c:pt>
                <c:pt idx="59">
                  <c:v>7.9335564999999997E-2</c:v>
                </c:pt>
                <c:pt idx="60">
                  <c:v>7.5177029000000006E-2</c:v>
                </c:pt>
                <c:pt idx="61">
                  <c:v>7.7580056999999994E-2</c:v>
                </c:pt>
                <c:pt idx="62">
                  <c:v>7.7578026999999994E-2</c:v>
                </c:pt>
                <c:pt idx="63">
                  <c:v>7.9371952999999995E-2</c:v>
                </c:pt>
                <c:pt idx="64">
                  <c:v>7.7852266000000003E-2</c:v>
                </c:pt>
                <c:pt idx="65">
                  <c:v>8.4652963999999997E-2</c:v>
                </c:pt>
                <c:pt idx="66">
                  <c:v>8.9215662000000001E-2</c:v>
                </c:pt>
                <c:pt idx="67">
                  <c:v>8.9179227E-2</c:v>
                </c:pt>
                <c:pt idx="68">
                  <c:v>9.3880480000000002E-2</c:v>
                </c:pt>
                <c:pt idx="69">
                  <c:v>9.3029328999999994E-2</c:v>
                </c:pt>
                <c:pt idx="70">
                  <c:v>9.1803894999999996E-2</c:v>
                </c:pt>
                <c:pt idx="71">
                  <c:v>9.6813161999999994E-2</c:v>
                </c:pt>
                <c:pt idx="72">
                  <c:v>0.102359081</c:v>
                </c:pt>
                <c:pt idx="73">
                  <c:v>0.101737221</c:v>
                </c:pt>
                <c:pt idx="74">
                  <c:v>0.10904662599999999</c:v>
                </c:pt>
                <c:pt idx="75">
                  <c:v>0.10598943199999999</c:v>
                </c:pt>
                <c:pt idx="76">
                  <c:v>0.11035272</c:v>
                </c:pt>
                <c:pt idx="77">
                  <c:v>0.112112217</c:v>
                </c:pt>
                <c:pt idx="78">
                  <c:v>0.10925800300000001</c:v>
                </c:pt>
                <c:pt idx="79">
                  <c:v>0.113374902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Sequential Times (Bad conditions)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</c:numCache>
            </c:numRef>
          </c:cat>
          <c:val>
            <c:numRef>
              <c:f>Sheet1!$K$2:$K$81</c:f>
              <c:numCache>
                <c:formatCode>0.0</c:formatCode>
                <c:ptCount val="80"/>
                <c:pt idx="0">
                  <c:v>2.7798151E-2</c:v>
                </c:pt>
                <c:pt idx="1">
                  <c:v>5.7822218000000002E-2</c:v>
                </c:pt>
                <c:pt idx="2">
                  <c:v>8.9596451999999993E-2</c:v>
                </c:pt>
                <c:pt idx="3">
                  <c:v>0.115321751</c:v>
                </c:pt>
                <c:pt idx="4">
                  <c:v>0.14417144400000001</c:v>
                </c:pt>
                <c:pt idx="5">
                  <c:v>0.17247116600000001</c:v>
                </c:pt>
                <c:pt idx="6">
                  <c:v>0.19531407200000001</c:v>
                </c:pt>
                <c:pt idx="7">
                  <c:v>0.222486817</c:v>
                </c:pt>
                <c:pt idx="8">
                  <c:v>0.24877269900000001</c:v>
                </c:pt>
                <c:pt idx="9">
                  <c:v>0.28369430400000001</c:v>
                </c:pt>
                <c:pt idx="10">
                  <c:v>0.31681372600000002</c:v>
                </c:pt>
                <c:pt idx="11">
                  <c:v>0.34365137600000001</c:v>
                </c:pt>
                <c:pt idx="12">
                  <c:v>0.375999164</c:v>
                </c:pt>
                <c:pt idx="13">
                  <c:v>0.39740934100000003</c:v>
                </c:pt>
                <c:pt idx="14">
                  <c:v>0.42980832800000002</c:v>
                </c:pt>
                <c:pt idx="15">
                  <c:v>0.46638278599999999</c:v>
                </c:pt>
                <c:pt idx="16">
                  <c:v>0.48605858800000001</c:v>
                </c:pt>
                <c:pt idx="17">
                  <c:v>0.51868175800000005</c:v>
                </c:pt>
                <c:pt idx="18">
                  <c:v>0.54493463399999997</c:v>
                </c:pt>
                <c:pt idx="19">
                  <c:v>0.547035198</c:v>
                </c:pt>
                <c:pt idx="20">
                  <c:v>0.58057609099999996</c:v>
                </c:pt>
                <c:pt idx="21">
                  <c:v>0.60774864900000003</c:v>
                </c:pt>
                <c:pt idx="22">
                  <c:v>0.63414066300000005</c:v>
                </c:pt>
                <c:pt idx="23">
                  <c:v>0.68056155900000004</c:v>
                </c:pt>
                <c:pt idx="24">
                  <c:v>0.70328436100000002</c:v>
                </c:pt>
                <c:pt idx="25">
                  <c:v>0.72903163199999999</c:v>
                </c:pt>
                <c:pt idx="26">
                  <c:v>0.761461736</c:v>
                </c:pt>
                <c:pt idx="27">
                  <c:v>0.78732808399999998</c:v>
                </c:pt>
                <c:pt idx="28">
                  <c:v>0.80243111099999997</c:v>
                </c:pt>
                <c:pt idx="29">
                  <c:v>0.83594032699999998</c:v>
                </c:pt>
                <c:pt idx="30">
                  <c:v>0.87906300500000001</c:v>
                </c:pt>
                <c:pt idx="31">
                  <c:v>0.91686016800000003</c:v>
                </c:pt>
                <c:pt idx="32">
                  <c:v>0.93453878499999998</c:v>
                </c:pt>
                <c:pt idx="33">
                  <c:v>0.95861463599999996</c:v>
                </c:pt>
                <c:pt idx="34">
                  <c:v>0.98955836200000002</c:v>
                </c:pt>
                <c:pt idx="35">
                  <c:v>1.0269620909999999</c:v>
                </c:pt>
                <c:pt idx="36">
                  <c:v>1.0408597209999999</c:v>
                </c:pt>
                <c:pt idx="37">
                  <c:v>1.072698567</c:v>
                </c:pt>
                <c:pt idx="38">
                  <c:v>1.1016914790000001</c:v>
                </c:pt>
                <c:pt idx="39">
                  <c:v>1.1373343119999999</c:v>
                </c:pt>
                <c:pt idx="40">
                  <c:v>1.160078551</c:v>
                </c:pt>
                <c:pt idx="41">
                  <c:v>1.181730148</c:v>
                </c:pt>
                <c:pt idx="42">
                  <c:v>1.2244889940000001</c:v>
                </c:pt>
                <c:pt idx="43">
                  <c:v>1.232985789</c:v>
                </c:pt>
                <c:pt idx="44">
                  <c:v>1.272106003</c:v>
                </c:pt>
                <c:pt idx="45">
                  <c:v>1.2896661030000001</c:v>
                </c:pt>
                <c:pt idx="46">
                  <c:v>1.3261753650000001</c:v>
                </c:pt>
                <c:pt idx="47">
                  <c:v>1.3556157090000001</c:v>
                </c:pt>
                <c:pt idx="48">
                  <c:v>1.3856296770000001</c:v>
                </c:pt>
                <c:pt idx="49">
                  <c:v>1.419272898</c:v>
                </c:pt>
                <c:pt idx="50">
                  <c:v>1.443028046</c:v>
                </c:pt>
                <c:pt idx="51">
                  <c:v>1.48360618</c:v>
                </c:pt>
                <c:pt idx="52">
                  <c:v>1.493199862</c:v>
                </c:pt>
                <c:pt idx="53">
                  <c:v>1.519881837</c:v>
                </c:pt>
                <c:pt idx="54">
                  <c:v>1.5527141900000001</c:v>
                </c:pt>
                <c:pt idx="55">
                  <c:v>1.605467988</c:v>
                </c:pt>
                <c:pt idx="56">
                  <c:v>1.5976223039999999</c:v>
                </c:pt>
                <c:pt idx="57">
                  <c:v>1.6198188339999999</c:v>
                </c:pt>
                <c:pt idx="58">
                  <c:v>1.6347672120000001</c:v>
                </c:pt>
                <c:pt idx="59">
                  <c:v>1.6626358539999999</c:v>
                </c:pt>
                <c:pt idx="60">
                  <c:v>1.687044561</c:v>
                </c:pt>
                <c:pt idx="61">
                  <c:v>1.767424251</c:v>
                </c:pt>
                <c:pt idx="62">
                  <c:v>1.771214405</c:v>
                </c:pt>
                <c:pt idx="63">
                  <c:v>1.756536954</c:v>
                </c:pt>
                <c:pt idx="64">
                  <c:v>1.8267306080000001</c:v>
                </c:pt>
                <c:pt idx="65">
                  <c:v>1.8840917260000001</c:v>
                </c:pt>
                <c:pt idx="66">
                  <c:v>1.8889438249999999</c:v>
                </c:pt>
                <c:pt idx="67">
                  <c:v>1.913768452</c:v>
                </c:pt>
                <c:pt idx="68">
                  <c:v>1.9811778680000001</c:v>
                </c:pt>
                <c:pt idx="69">
                  <c:v>1.962992292</c:v>
                </c:pt>
                <c:pt idx="70">
                  <c:v>1.9865358529999999</c:v>
                </c:pt>
                <c:pt idx="71">
                  <c:v>2.0004006169999999</c:v>
                </c:pt>
                <c:pt idx="72">
                  <c:v>2.0295299839999998</c:v>
                </c:pt>
                <c:pt idx="73">
                  <c:v>2.0661459839999998</c:v>
                </c:pt>
                <c:pt idx="74">
                  <c:v>2.097019967</c:v>
                </c:pt>
                <c:pt idx="75">
                  <c:v>2.1374788840000001</c:v>
                </c:pt>
                <c:pt idx="76">
                  <c:v>2.1661529819999998</c:v>
                </c:pt>
                <c:pt idx="77">
                  <c:v>2.2110584590000002</c:v>
                </c:pt>
                <c:pt idx="78">
                  <c:v>2.2490721300000001</c:v>
                </c:pt>
                <c:pt idx="79">
                  <c:v>2.2724371570000002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Parallel Times (bad conditions)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</c:numCache>
            </c:numRef>
          </c:cat>
          <c:val>
            <c:numRef>
              <c:f>Sheet1!$L$2:$L$81</c:f>
              <c:numCache>
                <c:formatCode>0.0</c:formatCode>
                <c:ptCount val="80"/>
                <c:pt idx="0">
                  <c:v>7.0809540000000004E-3</c:v>
                </c:pt>
                <c:pt idx="1">
                  <c:v>1.3313393E-2</c:v>
                </c:pt>
                <c:pt idx="2">
                  <c:v>2.1158936999999999E-2</c:v>
                </c:pt>
                <c:pt idx="3">
                  <c:v>2.7467254E-2</c:v>
                </c:pt>
                <c:pt idx="4">
                  <c:v>3.4060002999999998E-2</c:v>
                </c:pt>
                <c:pt idx="5">
                  <c:v>4.1346665999999997E-2</c:v>
                </c:pt>
                <c:pt idx="6">
                  <c:v>4.5168683000000001E-2</c:v>
                </c:pt>
                <c:pt idx="7">
                  <c:v>5.1964202000000001E-2</c:v>
                </c:pt>
                <c:pt idx="8">
                  <c:v>5.8414874999999998E-2</c:v>
                </c:pt>
                <c:pt idx="9">
                  <c:v>6.7219289000000002E-2</c:v>
                </c:pt>
                <c:pt idx="10">
                  <c:v>7.4813988999999997E-2</c:v>
                </c:pt>
                <c:pt idx="11">
                  <c:v>7.9948328999999999E-2</c:v>
                </c:pt>
                <c:pt idx="12">
                  <c:v>8.8764218000000006E-2</c:v>
                </c:pt>
                <c:pt idx="13">
                  <c:v>9.2267490999999993E-2</c:v>
                </c:pt>
                <c:pt idx="14">
                  <c:v>0.10205039</c:v>
                </c:pt>
                <c:pt idx="15">
                  <c:v>0.10920447</c:v>
                </c:pt>
                <c:pt idx="16">
                  <c:v>0.11712444700000001</c:v>
                </c:pt>
                <c:pt idx="17">
                  <c:v>0.12506306</c:v>
                </c:pt>
                <c:pt idx="18">
                  <c:v>0.12903585400000001</c:v>
                </c:pt>
                <c:pt idx="19">
                  <c:v>0.13028885900000001</c:v>
                </c:pt>
                <c:pt idx="20">
                  <c:v>0.13546681699999999</c:v>
                </c:pt>
                <c:pt idx="21">
                  <c:v>0.14173375399999999</c:v>
                </c:pt>
                <c:pt idx="22">
                  <c:v>0.14766200400000001</c:v>
                </c:pt>
                <c:pt idx="23">
                  <c:v>0.16246270700000001</c:v>
                </c:pt>
                <c:pt idx="24">
                  <c:v>0.16849424299999999</c:v>
                </c:pt>
                <c:pt idx="25">
                  <c:v>0.169611236</c:v>
                </c:pt>
                <c:pt idx="26">
                  <c:v>0.17915840699999999</c:v>
                </c:pt>
                <c:pt idx="27">
                  <c:v>0.18541484799999999</c:v>
                </c:pt>
                <c:pt idx="28">
                  <c:v>0.18910759399999999</c:v>
                </c:pt>
                <c:pt idx="29">
                  <c:v>0.200450603</c:v>
                </c:pt>
                <c:pt idx="30">
                  <c:v>0.206856818</c:v>
                </c:pt>
                <c:pt idx="31">
                  <c:v>0.21272617099999999</c:v>
                </c:pt>
                <c:pt idx="32">
                  <c:v>0.22215253800000001</c:v>
                </c:pt>
                <c:pt idx="33">
                  <c:v>0.23392128600000001</c:v>
                </c:pt>
                <c:pt idx="34">
                  <c:v>0.24123547300000001</c:v>
                </c:pt>
                <c:pt idx="35">
                  <c:v>0.24514192900000001</c:v>
                </c:pt>
                <c:pt idx="36">
                  <c:v>0.248903813</c:v>
                </c:pt>
                <c:pt idx="37">
                  <c:v>0.255270094</c:v>
                </c:pt>
                <c:pt idx="38">
                  <c:v>0.264677147</c:v>
                </c:pt>
                <c:pt idx="39">
                  <c:v>0.27401163499999998</c:v>
                </c:pt>
                <c:pt idx="40">
                  <c:v>0.27542276500000001</c:v>
                </c:pt>
                <c:pt idx="41">
                  <c:v>0.28702807000000002</c:v>
                </c:pt>
                <c:pt idx="42">
                  <c:v>0.29789516700000002</c:v>
                </c:pt>
                <c:pt idx="43">
                  <c:v>0.292877736</c:v>
                </c:pt>
                <c:pt idx="44">
                  <c:v>0.30927416699999999</c:v>
                </c:pt>
                <c:pt idx="45">
                  <c:v>0.31872854900000003</c:v>
                </c:pt>
                <c:pt idx="46">
                  <c:v>0.32474846800000001</c:v>
                </c:pt>
                <c:pt idx="47">
                  <c:v>0.326909002</c:v>
                </c:pt>
                <c:pt idx="48">
                  <c:v>0.33337203799999998</c:v>
                </c:pt>
                <c:pt idx="49">
                  <c:v>0.34699139299999998</c:v>
                </c:pt>
                <c:pt idx="50">
                  <c:v>0.34685218600000001</c:v>
                </c:pt>
                <c:pt idx="51">
                  <c:v>0.35930579699999998</c:v>
                </c:pt>
                <c:pt idx="52">
                  <c:v>0.36406683299999998</c:v>
                </c:pt>
                <c:pt idx="53">
                  <c:v>0.37200791900000002</c:v>
                </c:pt>
                <c:pt idx="54">
                  <c:v>0.374445258</c:v>
                </c:pt>
                <c:pt idx="55">
                  <c:v>0.39149630000000002</c:v>
                </c:pt>
                <c:pt idx="56">
                  <c:v>0.38741945</c:v>
                </c:pt>
                <c:pt idx="57">
                  <c:v>0.39332936600000001</c:v>
                </c:pt>
                <c:pt idx="58">
                  <c:v>0.38950786199999998</c:v>
                </c:pt>
                <c:pt idx="59">
                  <c:v>0.39848147900000003</c:v>
                </c:pt>
                <c:pt idx="60">
                  <c:v>0.40512113599999999</c:v>
                </c:pt>
                <c:pt idx="61">
                  <c:v>0.42892277200000001</c:v>
                </c:pt>
                <c:pt idx="62">
                  <c:v>0.42666720899999999</c:v>
                </c:pt>
                <c:pt idx="63">
                  <c:v>0.42224124499999999</c:v>
                </c:pt>
                <c:pt idx="64">
                  <c:v>0.44418975399999999</c:v>
                </c:pt>
                <c:pt idx="65">
                  <c:v>0.46156730800000001</c:v>
                </c:pt>
                <c:pt idx="66">
                  <c:v>0.45135762000000001</c:v>
                </c:pt>
                <c:pt idx="67">
                  <c:v>0.45645001899999998</c:v>
                </c:pt>
                <c:pt idx="68">
                  <c:v>0.47018136100000002</c:v>
                </c:pt>
                <c:pt idx="69">
                  <c:v>0.460969193</c:v>
                </c:pt>
                <c:pt idx="70">
                  <c:v>0.47874370100000002</c:v>
                </c:pt>
                <c:pt idx="71">
                  <c:v>0.48516220799999998</c:v>
                </c:pt>
                <c:pt idx="72">
                  <c:v>0.49320818900000002</c:v>
                </c:pt>
                <c:pt idx="73">
                  <c:v>0.49569803400000001</c:v>
                </c:pt>
                <c:pt idx="74">
                  <c:v>0.50257712899999996</c:v>
                </c:pt>
                <c:pt idx="75">
                  <c:v>0.51481549199999999</c:v>
                </c:pt>
                <c:pt idx="76">
                  <c:v>0.51312049000000004</c:v>
                </c:pt>
                <c:pt idx="77">
                  <c:v>0.53070820699999999</c:v>
                </c:pt>
                <c:pt idx="78">
                  <c:v>0.54030391799999999</c:v>
                </c:pt>
                <c:pt idx="79">
                  <c:v>0.54449713899999996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344272"/>
        <c:axId val="1959335024"/>
      </c:lineChart>
      <c:catAx>
        <c:axId val="19593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size</a:t>
                </a:r>
                <a:r>
                  <a:rPr lang="en-GB" baseline="0"/>
                  <a:t> (number of lines)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35024"/>
        <c:crosses val="autoZero"/>
        <c:auto val="1"/>
        <c:lblAlgn val="ctr"/>
        <c:lblOffset val="100"/>
        <c:noMultiLvlLbl val="0"/>
      </c:catAx>
      <c:valAx>
        <c:axId val="1959335024"/>
        <c:scaling>
          <c:orientation val="minMax"/>
          <c:max val="2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 5.3b:</a:t>
            </a:r>
            <a:r>
              <a:rPr lang="en-GB" baseline="0"/>
              <a:t> Time vs Data Size (Good conditions)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 Times (Good conditions)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</c:numCache>
            </c:numRef>
          </c:cat>
          <c:val>
            <c:numRef>
              <c:f>Sheet1!$I$2:$I$81</c:f>
              <c:numCache>
                <c:formatCode>0.0</c:formatCode>
                <c:ptCount val="80"/>
                <c:pt idx="0">
                  <c:v>3.3181600000000001E-3</c:v>
                </c:pt>
                <c:pt idx="1">
                  <c:v>7.1207709999999997E-3</c:v>
                </c:pt>
                <c:pt idx="2">
                  <c:v>9.8368740000000007E-3</c:v>
                </c:pt>
                <c:pt idx="3">
                  <c:v>1.3214841999999999E-2</c:v>
                </c:pt>
                <c:pt idx="4">
                  <c:v>1.6436480999999999E-2</c:v>
                </c:pt>
                <c:pt idx="5">
                  <c:v>1.9471282999999999E-2</c:v>
                </c:pt>
                <c:pt idx="6">
                  <c:v>2.2862662999999998E-2</c:v>
                </c:pt>
                <c:pt idx="7">
                  <c:v>2.5576853E-2</c:v>
                </c:pt>
                <c:pt idx="8">
                  <c:v>2.8876796999999999E-2</c:v>
                </c:pt>
                <c:pt idx="9">
                  <c:v>3.1954237000000003E-2</c:v>
                </c:pt>
                <c:pt idx="10">
                  <c:v>3.5755355000000003E-2</c:v>
                </c:pt>
                <c:pt idx="11">
                  <c:v>3.9332803E-2</c:v>
                </c:pt>
                <c:pt idx="12">
                  <c:v>4.1810776000000001E-2</c:v>
                </c:pt>
                <c:pt idx="13">
                  <c:v>4.6661241999999999E-2</c:v>
                </c:pt>
                <c:pt idx="14">
                  <c:v>4.9236995999999998E-2</c:v>
                </c:pt>
                <c:pt idx="15">
                  <c:v>5.1819373000000002E-2</c:v>
                </c:pt>
                <c:pt idx="16">
                  <c:v>5.4932338999999997E-2</c:v>
                </c:pt>
                <c:pt idx="17">
                  <c:v>5.7932852E-2</c:v>
                </c:pt>
                <c:pt idx="18">
                  <c:v>6.2032326999999998E-2</c:v>
                </c:pt>
                <c:pt idx="19">
                  <c:v>6.4674488000000002E-2</c:v>
                </c:pt>
                <c:pt idx="20">
                  <c:v>6.7782344999999994E-2</c:v>
                </c:pt>
                <c:pt idx="21">
                  <c:v>7.2766351000000007E-2</c:v>
                </c:pt>
                <c:pt idx="22">
                  <c:v>7.6149614000000004E-2</c:v>
                </c:pt>
                <c:pt idx="23">
                  <c:v>8.0900410000000006E-2</c:v>
                </c:pt>
                <c:pt idx="24">
                  <c:v>8.1425143000000005E-2</c:v>
                </c:pt>
                <c:pt idx="25">
                  <c:v>8.5188192999999995E-2</c:v>
                </c:pt>
                <c:pt idx="26">
                  <c:v>8.8769092999999993E-2</c:v>
                </c:pt>
                <c:pt idx="27">
                  <c:v>9.6120180999999999E-2</c:v>
                </c:pt>
                <c:pt idx="28">
                  <c:v>9.4606466E-2</c:v>
                </c:pt>
                <c:pt idx="29">
                  <c:v>9.9020999999999998E-2</c:v>
                </c:pt>
                <c:pt idx="30">
                  <c:v>0.103958542</c:v>
                </c:pt>
                <c:pt idx="31">
                  <c:v>0.109444258</c:v>
                </c:pt>
                <c:pt idx="32">
                  <c:v>0.109099855</c:v>
                </c:pt>
                <c:pt idx="33">
                  <c:v>0.11352630900000001</c:v>
                </c:pt>
                <c:pt idx="34">
                  <c:v>0.116440377</c:v>
                </c:pt>
                <c:pt idx="35">
                  <c:v>0.118539191</c:v>
                </c:pt>
                <c:pt idx="36">
                  <c:v>0.121861388</c:v>
                </c:pt>
                <c:pt idx="37">
                  <c:v>0.12573329799999999</c:v>
                </c:pt>
                <c:pt idx="38">
                  <c:v>0.12867398099999999</c:v>
                </c:pt>
                <c:pt idx="39">
                  <c:v>0.13166597999999999</c:v>
                </c:pt>
                <c:pt idx="40">
                  <c:v>0.13486958800000001</c:v>
                </c:pt>
                <c:pt idx="41">
                  <c:v>0.137768891</c:v>
                </c:pt>
                <c:pt idx="42">
                  <c:v>0.14312022899999999</c:v>
                </c:pt>
                <c:pt idx="43">
                  <c:v>0.14654265499999999</c:v>
                </c:pt>
                <c:pt idx="44">
                  <c:v>0.14818062500000001</c:v>
                </c:pt>
                <c:pt idx="45">
                  <c:v>0.153219143</c:v>
                </c:pt>
                <c:pt idx="46">
                  <c:v>0.157285753</c:v>
                </c:pt>
                <c:pt idx="47">
                  <c:v>0.162572735</c:v>
                </c:pt>
                <c:pt idx="48">
                  <c:v>0.16118476800000001</c:v>
                </c:pt>
                <c:pt idx="49">
                  <c:v>0.16208798199999999</c:v>
                </c:pt>
                <c:pt idx="50">
                  <c:v>0.164909004</c:v>
                </c:pt>
                <c:pt idx="51">
                  <c:v>0.16688151100000001</c:v>
                </c:pt>
                <c:pt idx="52">
                  <c:v>0.17565872599999999</c:v>
                </c:pt>
                <c:pt idx="53">
                  <c:v>0.18093535199999999</c:v>
                </c:pt>
                <c:pt idx="54">
                  <c:v>0.182753886</c:v>
                </c:pt>
                <c:pt idx="55">
                  <c:v>0.181635143</c:v>
                </c:pt>
                <c:pt idx="56">
                  <c:v>0.18549658099999999</c:v>
                </c:pt>
                <c:pt idx="57">
                  <c:v>0.187238024</c:v>
                </c:pt>
                <c:pt idx="58">
                  <c:v>0.19872509199999999</c:v>
                </c:pt>
                <c:pt idx="59">
                  <c:v>0.20080177099999999</c:v>
                </c:pt>
                <c:pt idx="60">
                  <c:v>0.20356328900000001</c:v>
                </c:pt>
                <c:pt idx="61">
                  <c:v>0.19856927699999999</c:v>
                </c:pt>
                <c:pt idx="62">
                  <c:v>0.20369451899999999</c:v>
                </c:pt>
                <c:pt idx="63">
                  <c:v>0.20878579899999999</c:v>
                </c:pt>
                <c:pt idx="64">
                  <c:v>0.21102358800000001</c:v>
                </c:pt>
                <c:pt idx="65">
                  <c:v>0.21331969000000001</c:v>
                </c:pt>
                <c:pt idx="66">
                  <c:v>0.217155866</c:v>
                </c:pt>
                <c:pt idx="67">
                  <c:v>0.21899765600000001</c:v>
                </c:pt>
                <c:pt idx="68">
                  <c:v>0.23118456300000001</c:v>
                </c:pt>
                <c:pt idx="69">
                  <c:v>0.231611864</c:v>
                </c:pt>
                <c:pt idx="70">
                  <c:v>0.23533733700000001</c:v>
                </c:pt>
                <c:pt idx="71">
                  <c:v>0.24132448300000001</c:v>
                </c:pt>
                <c:pt idx="72">
                  <c:v>0.24419397600000001</c:v>
                </c:pt>
                <c:pt idx="73">
                  <c:v>0.24289380699999999</c:v>
                </c:pt>
                <c:pt idx="74">
                  <c:v>0.25276774600000002</c:v>
                </c:pt>
                <c:pt idx="75">
                  <c:v>0.253089593</c:v>
                </c:pt>
                <c:pt idx="76">
                  <c:v>0.25921660000000002</c:v>
                </c:pt>
                <c:pt idx="77">
                  <c:v>0.26467157299999999</c:v>
                </c:pt>
                <c:pt idx="78">
                  <c:v>0.27049364399999998</c:v>
                </c:pt>
                <c:pt idx="79">
                  <c:v>0.27087884299999998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 Times (Good conditions)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</c:numCache>
            </c:numRef>
          </c:cat>
          <c:val>
            <c:numRef>
              <c:f>Sheet1!$J$2:$J$81</c:f>
              <c:numCache>
                <c:formatCode>0.0</c:formatCode>
                <c:ptCount val="80"/>
                <c:pt idx="0">
                  <c:v>1.112818E-3</c:v>
                </c:pt>
                <c:pt idx="1">
                  <c:v>2.1735499999999998E-3</c:v>
                </c:pt>
                <c:pt idx="2">
                  <c:v>3.2670300000000002E-3</c:v>
                </c:pt>
                <c:pt idx="3">
                  <c:v>4.2404310000000002E-3</c:v>
                </c:pt>
                <c:pt idx="4">
                  <c:v>5.2424530000000002E-3</c:v>
                </c:pt>
                <c:pt idx="5">
                  <c:v>6.6928159999999999E-3</c:v>
                </c:pt>
                <c:pt idx="6">
                  <c:v>7.3712639999999998E-3</c:v>
                </c:pt>
                <c:pt idx="7">
                  <c:v>8.5796009999999992E-3</c:v>
                </c:pt>
                <c:pt idx="8">
                  <c:v>9.7762979999999992E-3</c:v>
                </c:pt>
                <c:pt idx="9">
                  <c:v>1.1138255999999999E-2</c:v>
                </c:pt>
                <c:pt idx="10">
                  <c:v>1.2369732E-2</c:v>
                </c:pt>
                <c:pt idx="11">
                  <c:v>1.3451690000000001E-2</c:v>
                </c:pt>
                <c:pt idx="12">
                  <c:v>1.4673042000000001E-2</c:v>
                </c:pt>
                <c:pt idx="13">
                  <c:v>1.6530227000000002E-2</c:v>
                </c:pt>
                <c:pt idx="14">
                  <c:v>1.6993286999999999E-2</c:v>
                </c:pt>
                <c:pt idx="15">
                  <c:v>1.8535132999999999E-2</c:v>
                </c:pt>
                <c:pt idx="16">
                  <c:v>1.9980621E-2</c:v>
                </c:pt>
                <c:pt idx="17">
                  <c:v>2.1231573E-2</c:v>
                </c:pt>
                <c:pt idx="18">
                  <c:v>2.3256678999999999E-2</c:v>
                </c:pt>
                <c:pt idx="19">
                  <c:v>2.4275774E-2</c:v>
                </c:pt>
                <c:pt idx="20">
                  <c:v>2.5144117000000001E-2</c:v>
                </c:pt>
                <c:pt idx="21">
                  <c:v>2.7261242000000002E-2</c:v>
                </c:pt>
                <c:pt idx="22">
                  <c:v>2.9373119E-2</c:v>
                </c:pt>
                <c:pt idx="23">
                  <c:v>3.0458879000000001E-2</c:v>
                </c:pt>
                <c:pt idx="24">
                  <c:v>3.0049912000000002E-2</c:v>
                </c:pt>
                <c:pt idx="25">
                  <c:v>3.0610076E-2</c:v>
                </c:pt>
                <c:pt idx="26">
                  <c:v>3.2605465E-2</c:v>
                </c:pt>
                <c:pt idx="27">
                  <c:v>3.3630416000000003E-2</c:v>
                </c:pt>
                <c:pt idx="28">
                  <c:v>3.5411069000000003E-2</c:v>
                </c:pt>
                <c:pt idx="29">
                  <c:v>3.6131784E-2</c:v>
                </c:pt>
                <c:pt idx="30">
                  <c:v>3.8722115000000001E-2</c:v>
                </c:pt>
                <c:pt idx="31">
                  <c:v>4.0121814999999998E-2</c:v>
                </c:pt>
                <c:pt idx="32">
                  <c:v>4.1355040000000003E-2</c:v>
                </c:pt>
                <c:pt idx="33">
                  <c:v>4.2472780000000002E-2</c:v>
                </c:pt>
                <c:pt idx="34">
                  <c:v>4.3735861000000001E-2</c:v>
                </c:pt>
                <c:pt idx="35">
                  <c:v>4.5436180999999999E-2</c:v>
                </c:pt>
                <c:pt idx="36">
                  <c:v>4.7675439E-2</c:v>
                </c:pt>
                <c:pt idx="37">
                  <c:v>4.8177499999999998E-2</c:v>
                </c:pt>
                <c:pt idx="38">
                  <c:v>4.8062480999999997E-2</c:v>
                </c:pt>
                <c:pt idx="39">
                  <c:v>5.2526815999999997E-2</c:v>
                </c:pt>
                <c:pt idx="40">
                  <c:v>5.0387368000000002E-2</c:v>
                </c:pt>
                <c:pt idx="41">
                  <c:v>5.0525151999999997E-2</c:v>
                </c:pt>
                <c:pt idx="42">
                  <c:v>5.5992347999999997E-2</c:v>
                </c:pt>
                <c:pt idx="43">
                  <c:v>5.5360970000000002E-2</c:v>
                </c:pt>
                <c:pt idx="44">
                  <c:v>5.7830102000000001E-2</c:v>
                </c:pt>
                <c:pt idx="45">
                  <c:v>5.8397544000000003E-2</c:v>
                </c:pt>
                <c:pt idx="46">
                  <c:v>5.8852229999999998E-2</c:v>
                </c:pt>
                <c:pt idx="47">
                  <c:v>6.2600771999999999E-2</c:v>
                </c:pt>
                <c:pt idx="48">
                  <c:v>6.1844088999999998E-2</c:v>
                </c:pt>
                <c:pt idx="49">
                  <c:v>6.2607956000000006E-2</c:v>
                </c:pt>
                <c:pt idx="50">
                  <c:v>6.2608679E-2</c:v>
                </c:pt>
                <c:pt idx="51">
                  <c:v>6.5626476000000003E-2</c:v>
                </c:pt>
                <c:pt idx="52">
                  <c:v>6.8101463000000001E-2</c:v>
                </c:pt>
                <c:pt idx="53">
                  <c:v>6.9053708000000005E-2</c:v>
                </c:pt>
                <c:pt idx="54">
                  <c:v>7.0448649000000002E-2</c:v>
                </c:pt>
                <c:pt idx="55">
                  <c:v>6.9629594000000003E-2</c:v>
                </c:pt>
                <c:pt idx="56">
                  <c:v>7.1888562000000003E-2</c:v>
                </c:pt>
                <c:pt idx="57">
                  <c:v>7.3400295000000004E-2</c:v>
                </c:pt>
                <c:pt idx="58">
                  <c:v>7.7451113000000002E-2</c:v>
                </c:pt>
                <c:pt idx="59">
                  <c:v>7.9335564999999997E-2</c:v>
                </c:pt>
                <c:pt idx="60">
                  <c:v>7.5177029000000006E-2</c:v>
                </c:pt>
                <c:pt idx="61">
                  <c:v>7.7580056999999994E-2</c:v>
                </c:pt>
                <c:pt idx="62">
                  <c:v>7.7578026999999994E-2</c:v>
                </c:pt>
                <c:pt idx="63">
                  <c:v>7.9371952999999995E-2</c:v>
                </c:pt>
                <c:pt idx="64">
                  <c:v>7.7852266000000003E-2</c:v>
                </c:pt>
                <c:pt idx="65">
                  <c:v>8.4652963999999997E-2</c:v>
                </c:pt>
                <c:pt idx="66">
                  <c:v>8.9215662000000001E-2</c:v>
                </c:pt>
                <c:pt idx="67">
                  <c:v>8.9179227E-2</c:v>
                </c:pt>
                <c:pt idx="68">
                  <c:v>9.3880480000000002E-2</c:v>
                </c:pt>
                <c:pt idx="69">
                  <c:v>9.3029328999999994E-2</c:v>
                </c:pt>
                <c:pt idx="70">
                  <c:v>9.1803894999999996E-2</c:v>
                </c:pt>
                <c:pt idx="71">
                  <c:v>9.6813161999999994E-2</c:v>
                </c:pt>
                <c:pt idx="72">
                  <c:v>0.102359081</c:v>
                </c:pt>
                <c:pt idx="73">
                  <c:v>0.101737221</c:v>
                </c:pt>
                <c:pt idx="74">
                  <c:v>0.10904662599999999</c:v>
                </c:pt>
                <c:pt idx="75">
                  <c:v>0.10598943199999999</c:v>
                </c:pt>
                <c:pt idx="76">
                  <c:v>0.11035272</c:v>
                </c:pt>
                <c:pt idx="77">
                  <c:v>0.112112217</c:v>
                </c:pt>
                <c:pt idx="78">
                  <c:v>0.10925800300000001</c:v>
                </c:pt>
                <c:pt idx="79">
                  <c:v>0.113374902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342096"/>
        <c:axId val="1959347536"/>
      </c:lineChart>
      <c:catAx>
        <c:axId val="195934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Set sizes (number of lines)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47536"/>
        <c:crosses val="autoZero"/>
        <c:auto val="1"/>
        <c:lblAlgn val="ctr"/>
        <c:lblOffset val="100"/>
        <c:noMultiLvlLbl val="0"/>
      </c:catAx>
      <c:valAx>
        <c:axId val="19593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Fig 5.3c: Time vs Data Size (Bad conditions)</a:t>
            </a:r>
            <a:endParaRPr lang="en-GB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Sequential Times (Bad conditions)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</c:numCache>
            </c:numRef>
          </c:cat>
          <c:val>
            <c:numRef>
              <c:f>Sheet1!$K$2:$K$81</c:f>
              <c:numCache>
                <c:formatCode>0.0</c:formatCode>
                <c:ptCount val="80"/>
                <c:pt idx="0">
                  <c:v>2.7798151E-2</c:v>
                </c:pt>
                <c:pt idx="1">
                  <c:v>5.7822218000000002E-2</c:v>
                </c:pt>
                <c:pt idx="2">
                  <c:v>8.9596451999999993E-2</c:v>
                </c:pt>
                <c:pt idx="3">
                  <c:v>0.115321751</c:v>
                </c:pt>
                <c:pt idx="4">
                  <c:v>0.14417144400000001</c:v>
                </c:pt>
                <c:pt idx="5">
                  <c:v>0.17247116600000001</c:v>
                </c:pt>
                <c:pt idx="6">
                  <c:v>0.19531407200000001</c:v>
                </c:pt>
                <c:pt idx="7">
                  <c:v>0.222486817</c:v>
                </c:pt>
                <c:pt idx="8">
                  <c:v>0.24877269900000001</c:v>
                </c:pt>
                <c:pt idx="9">
                  <c:v>0.28369430400000001</c:v>
                </c:pt>
                <c:pt idx="10">
                  <c:v>0.31681372600000002</c:v>
                </c:pt>
                <c:pt idx="11">
                  <c:v>0.34365137600000001</c:v>
                </c:pt>
                <c:pt idx="12">
                  <c:v>0.375999164</c:v>
                </c:pt>
                <c:pt idx="13">
                  <c:v>0.39740934100000003</c:v>
                </c:pt>
                <c:pt idx="14">
                  <c:v>0.42980832800000002</c:v>
                </c:pt>
                <c:pt idx="15">
                  <c:v>0.46638278599999999</c:v>
                </c:pt>
                <c:pt idx="16">
                  <c:v>0.48605858800000001</c:v>
                </c:pt>
                <c:pt idx="17">
                  <c:v>0.51868175800000005</c:v>
                </c:pt>
                <c:pt idx="18">
                  <c:v>0.54493463399999997</c:v>
                </c:pt>
                <c:pt idx="19">
                  <c:v>0.547035198</c:v>
                </c:pt>
                <c:pt idx="20">
                  <c:v>0.58057609099999996</c:v>
                </c:pt>
                <c:pt idx="21">
                  <c:v>0.60774864900000003</c:v>
                </c:pt>
                <c:pt idx="22">
                  <c:v>0.63414066300000005</c:v>
                </c:pt>
                <c:pt idx="23">
                  <c:v>0.68056155900000004</c:v>
                </c:pt>
                <c:pt idx="24">
                  <c:v>0.70328436100000002</c:v>
                </c:pt>
                <c:pt idx="25">
                  <c:v>0.72903163199999999</c:v>
                </c:pt>
                <c:pt idx="26">
                  <c:v>0.761461736</c:v>
                </c:pt>
                <c:pt idx="27">
                  <c:v>0.78732808399999998</c:v>
                </c:pt>
                <c:pt idx="28">
                  <c:v>0.80243111099999997</c:v>
                </c:pt>
                <c:pt idx="29">
                  <c:v>0.83594032699999998</c:v>
                </c:pt>
                <c:pt idx="30">
                  <c:v>0.87906300500000001</c:v>
                </c:pt>
                <c:pt idx="31">
                  <c:v>0.91686016800000003</c:v>
                </c:pt>
                <c:pt idx="32">
                  <c:v>0.93453878499999998</c:v>
                </c:pt>
                <c:pt idx="33">
                  <c:v>0.95861463599999996</c:v>
                </c:pt>
                <c:pt idx="34">
                  <c:v>0.98955836200000002</c:v>
                </c:pt>
                <c:pt idx="35">
                  <c:v>1.0269620909999999</c:v>
                </c:pt>
                <c:pt idx="36">
                  <c:v>1.0408597209999999</c:v>
                </c:pt>
                <c:pt idx="37">
                  <c:v>1.072698567</c:v>
                </c:pt>
                <c:pt idx="38">
                  <c:v>1.1016914790000001</c:v>
                </c:pt>
                <c:pt idx="39">
                  <c:v>1.1373343119999999</c:v>
                </c:pt>
                <c:pt idx="40">
                  <c:v>1.160078551</c:v>
                </c:pt>
                <c:pt idx="41">
                  <c:v>1.181730148</c:v>
                </c:pt>
                <c:pt idx="42">
                  <c:v>1.2244889940000001</c:v>
                </c:pt>
                <c:pt idx="43">
                  <c:v>1.232985789</c:v>
                </c:pt>
                <c:pt idx="44">
                  <c:v>1.272106003</c:v>
                </c:pt>
                <c:pt idx="45">
                  <c:v>1.2896661030000001</c:v>
                </c:pt>
                <c:pt idx="46">
                  <c:v>1.3261753650000001</c:v>
                </c:pt>
                <c:pt idx="47">
                  <c:v>1.3556157090000001</c:v>
                </c:pt>
                <c:pt idx="48">
                  <c:v>1.3856296770000001</c:v>
                </c:pt>
                <c:pt idx="49">
                  <c:v>1.419272898</c:v>
                </c:pt>
                <c:pt idx="50">
                  <c:v>1.443028046</c:v>
                </c:pt>
                <c:pt idx="51">
                  <c:v>1.48360618</c:v>
                </c:pt>
                <c:pt idx="52">
                  <c:v>1.493199862</c:v>
                </c:pt>
                <c:pt idx="53">
                  <c:v>1.519881837</c:v>
                </c:pt>
                <c:pt idx="54">
                  <c:v>1.5527141900000001</c:v>
                </c:pt>
                <c:pt idx="55">
                  <c:v>1.605467988</c:v>
                </c:pt>
                <c:pt idx="56">
                  <c:v>1.5976223039999999</c:v>
                </c:pt>
                <c:pt idx="57">
                  <c:v>1.6198188339999999</c:v>
                </c:pt>
                <c:pt idx="58">
                  <c:v>1.6347672120000001</c:v>
                </c:pt>
                <c:pt idx="59">
                  <c:v>1.6626358539999999</c:v>
                </c:pt>
                <c:pt idx="60">
                  <c:v>1.687044561</c:v>
                </c:pt>
                <c:pt idx="61">
                  <c:v>1.767424251</c:v>
                </c:pt>
                <c:pt idx="62">
                  <c:v>1.771214405</c:v>
                </c:pt>
                <c:pt idx="63">
                  <c:v>1.756536954</c:v>
                </c:pt>
                <c:pt idx="64">
                  <c:v>1.8267306080000001</c:v>
                </c:pt>
                <c:pt idx="65">
                  <c:v>1.8840917260000001</c:v>
                </c:pt>
                <c:pt idx="66">
                  <c:v>1.8889438249999999</c:v>
                </c:pt>
                <c:pt idx="67">
                  <c:v>1.913768452</c:v>
                </c:pt>
                <c:pt idx="68">
                  <c:v>1.9811778680000001</c:v>
                </c:pt>
                <c:pt idx="69">
                  <c:v>1.962992292</c:v>
                </c:pt>
                <c:pt idx="70">
                  <c:v>1.9865358529999999</c:v>
                </c:pt>
                <c:pt idx="71">
                  <c:v>2.0004006169999999</c:v>
                </c:pt>
                <c:pt idx="72">
                  <c:v>2.0295299839999998</c:v>
                </c:pt>
                <c:pt idx="73">
                  <c:v>2.0661459839999998</c:v>
                </c:pt>
                <c:pt idx="74">
                  <c:v>2.097019967</c:v>
                </c:pt>
                <c:pt idx="75">
                  <c:v>2.1374788840000001</c:v>
                </c:pt>
                <c:pt idx="76">
                  <c:v>2.1661529819999998</c:v>
                </c:pt>
                <c:pt idx="77">
                  <c:v>2.2110584590000002</c:v>
                </c:pt>
                <c:pt idx="78">
                  <c:v>2.2490721300000001</c:v>
                </c:pt>
                <c:pt idx="79">
                  <c:v>2.2724371570000002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Parallel Times (bad conditions)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</c:numCache>
            </c:numRef>
          </c:cat>
          <c:val>
            <c:numRef>
              <c:f>Sheet1!$L$2:$L$81</c:f>
              <c:numCache>
                <c:formatCode>0.0</c:formatCode>
                <c:ptCount val="80"/>
                <c:pt idx="0">
                  <c:v>7.0809540000000004E-3</c:v>
                </c:pt>
                <c:pt idx="1">
                  <c:v>1.3313393E-2</c:v>
                </c:pt>
                <c:pt idx="2">
                  <c:v>2.1158936999999999E-2</c:v>
                </c:pt>
                <c:pt idx="3">
                  <c:v>2.7467254E-2</c:v>
                </c:pt>
                <c:pt idx="4">
                  <c:v>3.4060002999999998E-2</c:v>
                </c:pt>
                <c:pt idx="5">
                  <c:v>4.1346665999999997E-2</c:v>
                </c:pt>
                <c:pt idx="6">
                  <c:v>4.5168683000000001E-2</c:v>
                </c:pt>
                <c:pt idx="7">
                  <c:v>5.1964202000000001E-2</c:v>
                </c:pt>
                <c:pt idx="8">
                  <c:v>5.8414874999999998E-2</c:v>
                </c:pt>
                <c:pt idx="9">
                  <c:v>6.7219289000000002E-2</c:v>
                </c:pt>
                <c:pt idx="10">
                  <c:v>7.4813988999999997E-2</c:v>
                </c:pt>
                <c:pt idx="11">
                  <c:v>7.9948328999999999E-2</c:v>
                </c:pt>
                <c:pt idx="12">
                  <c:v>8.8764218000000006E-2</c:v>
                </c:pt>
                <c:pt idx="13">
                  <c:v>9.2267490999999993E-2</c:v>
                </c:pt>
                <c:pt idx="14">
                  <c:v>0.10205039</c:v>
                </c:pt>
                <c:pt idx="15">
                  <c:v>0.10920447</c:v>
                </c:pt>
                <c:pt idx="16">
                  <c:v>0.11712444700000001</c:v>
                </c:pt>
                <c:pt idx="17">
                  <c:v>0.12506306</c:v>
                </c:pt>
                <c:pt idx="18">
                  <c:v>0.12903585400000001</c:v>
                </c:pt>
                <c:pt idx="19">
                  <c:v>0.13028885900000001</c:v>
                </c:pt>
                <c:pt idx="20">
                  <c:v>0.13546681699999999</c:v>
                </c:pt>
                <c:pt idx="21">
                  <c:v>0.14173375399999999</c:v>
                </c:pt>
                <c:pt idx="22">
                  <c:v>0.14766200400000001</c:v>
                </c:pt>
                <c:pt idx="23">
                  <c:v>0.16246270700000001</c:v>
                </c:pt>
                <c:pt idx="24">
                  <c:v>0.16849424299999999</c:v>
                </c:pt>
                <c:pt idx="25">
                  <c:v>0.169611236</c:v>
                </c:pt>
                <c:pt idx="26">
                  <c:v>0.17915840699999999</c:v>
                </c:pt>
                <c:pt idx="27">
                  <c:v>0.18541484799999999</c:v>
                </c:pt>
                <c:pt idx="28">
                  <c:v>0.18910759399999999</c:v>
                </c:pt>
                <c:pt idx="29">
                  <c:v>0.200450603</c:v>
                </c:pt>
                <c:pt idx="30">
                  <c:v>0.206856818</c:v>
                </c:pt>
                <c:pt idx="31">
                  <c:v>0.21272617099999999</c:v>
                </c:pt>
                <c:pt idx="32">
                  <c:v>0.22215253800000001</c:v>
                </c:pt>
                <c:pt idx="33">
                  <c:v>0.23392128600000001</c:v>
                </c:pt>
                <c:pt idx="34">
                  <c:v>0.24123547300000001</c:v>
                </c:pt>
                <c:pt idx="35">
                  <c:v>0.24514192900000001</c:v>
                </c:pt>
                <c:pt idx="36">
                  <c:v>0.248903813</c:v>
                </c:pt>
                <c:pt idx="37">
                  <c:v>0.255270094</c:v>
                </c:pt>
                <c:pt idx="38">
                  <c:v>0.264677147</c:v>
                </c:pt>
                <c:pt idx="39">
                  <c:v>0.27401163499999998</c:v>
                </c:pt>
                <c:pt idx="40">
                  <c:v>0.27542276500000001</c:v>
                </c:pt>
                <c:pt idx="41">
                  <c:v>0.28702807000000002</c:v>
                </c:pt>
                <c:pt idx="42">
                  <c:v>0.29789516700000002</c:v>
                </c:pt>
                <c:pt idx="43">
                  <c:v>0.292877736</c:v>
                </c:pt>
                <c:pt idx="44">
                  <c:v>0.30927416699999999</c:v>
                </c:pt>
                <c:pt idx="45">
                  <c:v>0.31872854900000003</c:v>
                </c:pt>
                <c:pt idx="46">
                  <c:v>0.32474846800000001</c:v>
                </c:pt>
                <c:pt idx="47">
                  <c:v>0.326909002</c:v>
                </c:pt>
                <c:pt idx="48">
                  <c:v>0.33337203799999998</c:v>
                </c:pt>
                <c:pt idx="49">
                  <c:v>0.34699139299999998</c:v>
                </c:pt>
                <c:pt idx="50">
                  <c:v>0.34685218600000001</c:v>
                </c:pt>
                <c:pt idx="51">
                  <c:v>0.35930579699999998</c:v>
                </c:pt>
                <c:pt idx="52">
                  <c:v>0.36406683299999998</c:v>
                </c:pt>
                <c:pt idx="53">
                  <c:v>0.37200791900000002</c:v>
                </c:pt>
                <c:pt idx="54">
                  <c:v>0.374445258</c:v>
                </c:pt>
                <c:pt idx="55">
                  <c:v>0.39149630000000002</c:v>
                </c:pt>
                <c:pt idx="56">
                  <c:v>0.38741945</c:v>
                </c:pt>
                <c:pt idx="57">
                  <c:v>0.39332936600000001</c:v>
                </c:pt>
                <c:pt idx="58">
                  <c:v>0.38950786199999998</c:v>
                </c:pt>
                <c:pt idx="59">
                  <c:v>0.39848147900000003</c:v>
                </c:pt>
                <c:pt idx="60">
                  <c:v>0.40512113599999999</c:v>
                </c:pt>
                <c:pt idx="61">
                  <c:v>0.42892277200000001</c:v>
                </c:pt>
                <c:pt idx="62">
                  <c:v>0.42666720899999999</c:v>
                </c:pt>
                <c:pt idx="63">
                  <c:v>0.42224124499999999</c:v>
                </c:pt>
                <c:pt idx="64">
                  <c:v>0.44418975399999999</c:v>
                </c:pt>
                <c:pt idx="65">
                  <c:v>0.46156730800000001</c:v>
                </c:pt>
                <c:pt idx="66">
                  <c:v>0.45135762000000001</c:v>
                </c:pt>
                <c:pt idx="67">
                  <c:v>0.45645001899999998</c:v>
                </c:pt>
                <c:pt idx="68">
                  <c:v>0.47018136100000002</c:v>
                </c:pt>
                <c:pt idx="69">
                  <c:v>0.460969193</c:v>
                </c:pt>
                <c:pt idx="70">
                  <c:v>0.47874370100000002</c:v>
                </c:pt>
                <c:pt idx="71">
                  <c:v>0.48516220799999998</c:v>
                </c:pt>
                <c:pt idx="72">
                  <c:v>0.49320818900000002</c:v>
                </c:pt>
                <c:pt idx="73">
                  <c:v>0.49569803400000001</c:v>
                </c:pt>
                <c:pt idx="74">
                  <c:v>0.50257712899999996</c:v>
                </c:pt>
                <c:pt idx="75">
                  <c:v>0.51481549199999999</c:v>
                </c:pt>
                <c:pt idx="76">
                  <c:v>0.51312049000000004</c:v>
                </c:pt>
                <c:pt idx="77">
                  <c:v>0.53070820699999999</c:v>
                </c:pt>
                <c:pt idx="78">
                  <c:v>0.54030391799999999</c:v>
                </c:pt>
                <c:pt idx="79">
                  <c:v>0.54449713899999996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336112"/>
        <c:axId val="1959337200"/>
      </c:lineChart>
      <c:catAx>
        <c:axId val="195933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set sizes</a:t>
                </a:r>
                <a:r>
                  <a:rPr lang="en-GB" baseline="0"/>
                  <a:t> (number of lines)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37200"/>
        <c:crosses val="autoZero"/>
        <c:auto val="1"/>
        <c:lblAlgn val="ctr"/>
        <c:lblOffset val="100"/>
        <c:noMultiLvlLbl val="0"/>
      </c:catAx>
      <c:valAx>
        <c:axId val="19593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 5.3d: Speed up vs Data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Speedup Trend (Good Conditions)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</c:numCache>
            </c:numRef>
          </c:cat>
          <c:val>
            <c:numRef>
              <c:f>Sheet1!$F$2:$F$81</c:f>
              <c:numCache>
                <c:formatCode>_(* #,##0.00_);_(* \(#,##0.00\);_(* "-"??_);_(@_)</c:formatCode>
                <c:ptCount val="80"/>
                <c:pt idx="0">
                  <c:v>2.9817634150418129</c:v>
                </c:pt>
                <c:pt idx="1">
                  <c:v>3.2761017689954222</c:v>
                </c:pt>
                <c:pt idx="2">
                  <c:v>3.0109530674649454</c:v>
                </c:pt>
                <c:pt idx="3">
                  <c:v>3.1163912347589195</c:v>
                </c:pt>
                <c:pt idx="4">
                  <c:v>3.1352653042383021</c:v>
                </c:pt>
                <c:pt idx="5">
                  <c:v>2.9092810858687881</c:v>
                </c:pt>
                <c:pt idx="6">
                  <c:v>3.1015932952611656</c:v>
                </c:pt>
                <c:pt idx="7">
                  <c:v>2.9811238308168408</c:v>
                </c:pt>
                <c:pt idx="8">
                  <c:v>2.9537558081801518</c:v>
                </c:pt>
                <c:pt idx="9">
                  <c:v>2.8688725595820386</c:v>
                </c:pt>
                <c:pt idx="10">
                  <c:v>2.8905521154379095</c:v>
                </c:pt>
                <c:pt idx="11">
                  <c:v>2.9240045674558366</c:v>
                </c:pt>
                <c:pt idx="12">
                  <c:v>2.8494961031257184</c:v>
                </c:pt>
                <c:pt idx="13">
                  <c:v>2.8227828934230605</c:v>
                </c:pt>
                <c:pt idx="14">
                  <c:v>2.897438029499531</c:v>
                </c:pt>
                <c:pt idx="15">
                  <c:v>2.7957378563185924</c:v>
                </c:pt>
                <c:pt idx="16">
                  <c:v>2.7492808656948151</c:v>
                </c:pt>
                <c:pt idx="17">
                  <c:v>2.728617987937116</c:v>
                </c:pt>
                <c:pt idx="18">
                  <c:v>2.6672908457824094</c:v>
                </c:pt>
                <c:pt idx="19">
                  <c:v>2.6641576083217777</c:v>
                </c:pt>
                <c:pt idx="20">
                  <c:v>2.6957536428899056</c:v>
                </c:pt>
                <c:pt idx="21">
                  <c:v>2.6692236179114657</c:v>
                </c:pt>
                <c:pt idx="22">
                  <c:v>2.5924932929322213</c:v>
                </c:pt>
                <c:pt idx="23">
                  <c:v>2.6560534286242117</c:v>
                </c:pt>
                <c:pt idx="24">
                  <c:v>2.7096632762185795</c:v>
                </c:pt>
                <c:pt idx="25">
                  <c:v>2.7830114828855699</c:v>
                </c:pt>
                <c:pt idx="26">
                  <c:v>2.7225219146544912</c:v>
                </c:pt>
                <c:pt idx="27">
                  <c:v>2.8581323823053513</c:v>
                </c:pt>
                <c:pt idx="28">
                  <c:v>2.6716636540964069</c:v>
                </c:pt>
                <c:pt idx="29">
                  <c:v>2.7405510893123903</c:v>
                </c:pt>
                <c:pt idx="30">
                  <c:v>2.6847330524172039</c:v>
                </c:pt>
                <c:pt idx="31">
                  <c:v>2.7277992782729297</c:v>
                </c:pt>
                <c:pt idx="32">
                  <c:v>2.6381271786945435</c:v>
                </c:pt>
                <c:pt idx="33">
                  <c:v>2.6729191967184631</c:v>
                </c:pt>
                <c:pt idx="34">
                  <c:v>2.6623547436278892</c:v>
                </c:pt>
                <c:pt idx="35">
                  <c:v>2.6089162511259474</c:v>
                </c:pt>
                <c:pt idx="36">
                  <c:v>2.556062210565067</c:v>
                </c:pt>
                <c:pt idx="37">
                  <c:v>2.6097929116288725</c:v>
                </c:pt>
                <c:pt idx="38">
                  <c:v>2.6772230297474655</c:v>
                </c:pt>
                <c:pt idx="39">
                  <c:v>2.5066430830301991</c:v>
                </c:pt>
                <c:pt idx="40">
                  <c:v>2.6766547520402337</c:v>
                </c:pt>
                <c:pt idx="41">
                  <c:v>2.7267387735914186</c:v>
                </c:pt>
                <c:pt idx="42">
                  <c:v>2.5560676433858425</c:v>
                </c:pt>
                <c:pt idx="43">
                  <c:v>2.6470391505062141</c:v>
                </c:pt>
                <c:pt idx="44">
                  <c:v>2.5623441750111389</c:v>
                </c:pt>
                <c:pt idx="45">
                  <c:v>2.6237258025782726</c:v>
                </c:pt>
                <c:pt idx="46">
                  <c:v>2.6725538352582392</c:v>
                </c:pt>
                <c:pt idx="47">
                  <c:v>2.5969765197144854</c:v>
                </c:pt>
                <c:pt idx="48">
                  <c:v>2.6063083894727597</c:v>
                </c:pt>
                <c:pt idx="49">
                  <c:v>2.5889358534560687</c:v>
                </c:pt>
                <c:pt idx="50">
                  <c:v>2.6339639588945807</c:v>
                </c:pt>
                <c:pt idx="51">
                  <c:v>2.5428991646603119</c:v>
                </c:pt>
                <c:pt idx="52">
                  <c:v>2.579367876428734</c:v>
                </c:pt>
                <c:pt idx="53">
                  <c:v>2.620211966025054</c:v>
                </c:pt>
                <c:pt idx="54">
                  <c:v>2.5941432319021476</c:v>
                </c:pt>
                <c:pt idx="55">
                  <c:v>2.6085911545024949</c:v>
                </c:pt>
                <c:pt idx="56">
                  <c:v>2.5803351164542701</c:v>
                </c:pt>
                <c:pt idx="57">
                  <c:v>2.5509165051720841</c:v>
                </c:pt>
                <c:pt idx="58">
                  <c:v>2.5658132504822753</c:v>
                </c:pt>
                <c:pt idx="59">
                  <c:v>2.5310435616107352</c:v>
                </c:pt>
                <c:pt idx="60">
                  <c:v>2.7077857652501804</c:v>
                </c:pt>
                <c:pt idx="61">
                  <c:v>2.5595402308095752</c:v>
                </c:pt>
                <c:pt idx="62">
                  <c:v>2.625672846771419</c:v>
                </c:pt>
                <c:pt idx="63">
                  <c:v>2.6304732478990407</c:v>
                </c:pt>
                <c:pt idx="64">
                  <c:v>2.7105644940379769</c:v>
                </c:pt>
                <c:pt idx="65">
                  <c:v>2.5199317297383703</c:v>
                </c:pt>
                <c:pt idx="66">
                  <c:v>2.4340554240353001</c:v>
                </c:pt>
                <c:pt idx="67">
                  <c:v>2.4557025595209523</c:v>
                </c:pt>
                <c:pt idx="68">
                  <c:v>2.4625413397971547</c:v>
                </c:pt>
                <c:pt idx="69">
                  <c:v>2.4896649958638313</c:v>
                </c:pt>
                <c:pt idx="70">
                  <c:v>2.5634787826812793</c:v>
                </c:pt>
                <c:pt idx="71">
                  <c:v>2.4926825858657526</c:v>
                </c:pt>
                <c:pt idx="72">
                  <c:v>2.3856601057213478</c:v>
                </c:pt>
                <c:pt idx="73">
                  <c:v>2.3874625688861699</c:v>
                </c:pt>
                <c:pt idx="74">
                  <c:v>2.317978604858439</c:v>
                </c:pt>
                <c:pt idx="75">
                  <c:v>2.3878757365168255</c:v>
                </c:pt>
                <c:pt idx="76">
                  <c:v>2.3489824265319421</c:v>
                </c:pt>
                <c:pt idx="77">
                  <c:v>2.3607736969468722</c:v>
                </c:pt>
                <c:pt idx="78">
                  <c:v>2.475733004199244</c:v>
                </c:pt>
                <c:pt idx="79">
                  <c:v>2.3892311104268913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Speedup Trend (Bad Conditions)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</c:numCache>
            </c:numRef>
          </c:cat>
          <c:val>
            <c:numRef>
              <c:f>Sheet1!$G$2:$G$81</c:f>
              <c:numCache>
                <c:formatCode>_(* #,##0.00_);_(* \(#,##0.00\);_(* "-"??_);_(@_)</c:formatCode>
                <c:ptCount val="80"/>
                <c:pt idx="0">
                  <c:v>3.925763534122662</c:v>
                </c:pt>
                <c:pt idx="1">
                  <c:v>4.3431616568368412</c:v>
                </c:pt>
                <c:pt idx="2">
                  <c:v>4.2344495850618582</c:v>
                </c:pt>
                <c:pt idx="3">
                  <c:v>4.1985176603383794</c:v>
                </c:pt>
                <c:pt idx="4">
                  <c:v>4.2328664504228026</c:v>
                </c:pt>
                <c:pt idx="5">
                  <c:v>4.1713439724499191</c:v>
                </c:pt>
                <c:pt idx="6">
                  <c:v>4.3241037601207015</c:v>
                </c:pt>
                <c:pt idx="7">
                  <c:v>4.281540145656427</c:v>
                </c:pt>
                <c:pt idx="8">
                  <c:v>4.2587217553748085</c:v>
                </c:pt>
                <c:pt idx="9">
                  <c:v>4.2204300018704455</c:v>
                </c:pt>
                <c:pt idx="10">
                  <c:v>4.2346856548445775</c:v>
                </c:pt>
                <c:pt idx="11">
                  <c:v>4.2984184947755439</c:v>
                </c:pt>
                <c:pt idx="12">
                  <c:v>4.2359316904025448</c:v>
                </c:pt>
                <c:pt idx="13">
                  <c:v>4.3071436829251164</c:v>
                </c:pt>
                <c:pt idx="14">
                  <c:v>4.2117264617999011</c:v>
                </c:pt>
                <c:pt idx="15">
                  <c:v>4.2707298153637847</c:v>
                </c:pt>
                <c:pt idx="16">
                  <c:v>4.1499328316999442</c:v>
                </c:pt>
                <c:pt idx="17">
                  <c:v>4.147361802917664</c:v>
                </c:pt>
                <c:pt idx="18">
                  <c:v>4.2231257213208355</c:v>
                </c:pt>
                <c:pt idx="19">
                  <c:v>4.198633729688277</c:v>
                </c:pt>
                <c:pt idx="20">
                  <c:v>4.2857439471689958</c:v>
                </c:pt>
                <c:pt idx="21">
                  <c:v>4.2879598673439494</c:v>
                </c:pt>
                <c:pt idx="22">
                  <c:v>4.2945418985374193</c:v>
                </c:pt>
                <c:pt idx="23">
                  <c:v>4.1890324959315128</c:v>
                </c:pt>
                <c:pt idx="24">
                  <c:v>4.1739370347507956</c:v>
                </c:pt>
                <c:pt idx="25">
                  <c:v>4.2982508069217769</c:v>
                </c:pt>
                <c:pt idx="26">
                  <c:v>4.250214928512956</c:v>
                </c:pt>
                <c:pt idx="27">
                  <c:v>4.2463054738744548</c:v>
                </c:pt>
                <c:pt idx="28">
                  <c:v>4.2432516538706535</c:v>
                </c:pt>
                <c:pt idx="29">
                  <c:v>4.170305873312838</c:v>
                </c:pt>
                <c:pt idx="30">
                  <c:v>4.2496206482302172</c:v>
                </c:pt>
                <c:pt idx="31">
                  <c:v>4.3100487527695872</c:v>
                </c:pt>
                <c:pt idx="32">
                  <c:v>4.2067436789761095</c:v>
                </c:pt>
                <c:pt idx="33">
                  <c:v>4.0980222552299068</c:v>
                </c:pt>
                <c:pt idx="34">
                  <c:v>4.1020433259415379</c:v>
                </c:pt>
                <c:pt idx="35">
                  <c:v>4.1892551600179342</c:v>
                </c:pt>
                <c:pt idx="36">
                  <c:v>4.1817749131870467</c:v>
                </c:pt>
                <c:pt idx="37">
                  <c:v>4.2022100990803883</c:v>
                </c:pt>
                <c:pt idx="38">
                  <c:v>4.1623974396248125</c:v>
                </c:pt>
                <c:pt idx="39">
                  <c:v>4.1506789009160139</c:v>
                </c:pt>
                <c:pt idx="40">
                  <c:v>4.2119922476270251</c:v>
                </c:pt>
                <c:pt idx="41">
                  <c:v>4.1171239732755058</c:v>
                </c:pt>
                <c:pt idx="42">
                  <c:v>4.1104694860658819</c:v>
                </c:pt>
                <c:pt idx="43">
                  <c:v>4.2098993451656561</c:v>
                </c:pt>
                <c:pt idx="44">
                  <c:v>4.1131983810338744</c:v>
                </c:pt>
                <c:pt idx="45">
                  <c:v>4.0462836073087383</c:v>
                </c:pt>
                <c:pt idx="46">
                  <c:v>4.083700142351403</c:v>
                </c:pt>
                <c:pt idx="47">
                  <c:v>4.1467677571020207</c:v>
                </c:pt>
                <c:pt idx="48">
                  <c:v>4.1564064140256418</c:v>
                </c:pt>
                <c:pt idx="49">
                  <c:v>4.0902250794445498</c:v>
                </c:pt>
                <c:pt idx="50">
                  <c:v>4.1603544802223045</c:v>
                </c:pt>
                <c:pt idx="51">
                  <c:v>4.1290905751793368</c:v>
                </c:pt>
                <c:pt idx="52">
                  <c:v>4.1014443685948176</c:v>
                </c:pt>
                <c:pt idx="53">
                  <c:v>4.0856168897845428</c:v>
                </c:pt>
                <c:pt idx="54">
                  <c:v>4.1467054444577851</c:v>
                </c:pt>
                <c:pt idx="55">
                  <c:v>4.1008509863311611</c:v>
                </c:pt>
                <c:pt idx="56">
                  <c:v>4.1237534770130928</c:v>
                </c:pt>
                <c:pt idx="57">
                  <c:v>4.1182250145034933</c:v>
                </c:pt>
                <c:pt idx="58">
                  <c:v>4.1970069708117981</c:v>
                </c:pt>
                <c:pt idx="59">
                  <c:v>4.1724294393115322</c:v>
                </c:pt>
                <c:pt idx="60">
                  <c:v>4.1642965796778375</c:v>
                </c:pt>
                <c:pt idx="61">
                  <c:v>4.1206118359227615</c:v>
                </c:pt>
                <c:pt idx="62">
                  <c:v>4.1512784850546129</c:v>
                </c:pt>
                <c:pt idx="63">
                  <c:v>4.160031675730778</c:v>
                </c:pt>
                <c:pt idx="64">
                  <c:v>4.1125005508344072</c:v>
                </c:pt>
                <c:pt idx="65">
                  <c:v>4.0819436154694042</c:v>
                </c:pt>
                <c:pt idx="66">
                  <c:v>4.1850269969963065</c:v>
                </c:pt>
                <c:pt idx="67">
                  <c:v>4.1927229101506507</c:v>
                </c:pt>
                <c:pt idx="68">
                  <c:v>4.2136461211187823</c:v>
                </c:pt>
                <c:pt idx="69">
                  <c:v>4.2584023440369041</c:v>
                </c:pt>
                <c:pt idx="70">
                  <c:v>4.1494767426715446</c:v>
                </c:pt>
                <c:pt idx="71">
                  <c:v>4.1231583664488554</c:v>
                </c:pt>
                <c:pt idx="72">
                  <c:v>4.1149559745043085</c:v>
                </c:pt>
                <c:pt idx="73">
                  <c:v>4.168154485760982</c:v>
                </c:pt>
                <c:pt idx="74">
                  <c:v>4.1725336192129028</c:v>
                </c:pt>
                <c:pt idx="75">
                  <c:v>4.1519319391421892</c:v>
                </c:pt>
                <c:pt idx="76">
                  <c:v>4.2215289083466541</c:v>
                </c:pt>
                <c:pt idx="77">
                  <c:v>4.1662413164829761</c:v>
                </c:pt>
                <c:pt idx="78">
                  <c:v>4.1626056281901702</c:v>
                </c:pt>
                <c:pt idx="79">
                  <c:v>4.1734602337368756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338288"/>
        <c:axId val="1959338832"/>
      </c:lineChart>
      <c:catAx>
        <c:axId val="195933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0" i="0" baseline="0">
                    <a:effectLst/>
                  </a:rPr>
                  <a:t>Data set sizes (number of lines)</a:t>
                </a:r>
                <a:endParaRPr lang="en-GB" sz="5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38832"/>
        <c:crosses val="autoZero"/>
        <c:auto val="1"/>
        <c:lblAlgn val="ctr"/>
        <c:lblOffset val="100"/>
        <c:noMultiLvlLbl val="0"/>
      </c:catAx>
      <c:valAx>
        <c:axId val="195933883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200024</xdr:colOff>
      <xdr:row>2</xdr:row>
      <xdr:rowOff>76200</xdr:rowOff>
    </xdr:from>
    <xdr:to>
      <xdr:col>26</xdr:col>
      <xdr:colOff>457199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19</xdr:row>
      <xdr:rowOff>114300</xdr:rowOff>
    </xdr:from>
    <xdr:to>
      <xdr:col>16</xdr:col>
      <xdr:colOff>523875</xdr:colOff>
      <xdr:row>34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523875</xdr:colOff>
      <xdr:row>19</xdr:row>
      <xdr:rowOff>114300</xdr:rowOff>
    </xdr:from>
    <xdr:to>
      <xdr:col>24</xdr:col>
      <xdr:colOff>219075</xdr:colOff>
      <xdr:row>34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219074</xdr:colOff>
      <xdr:row>34</xdr:row>
      <xdr:rowOff>19049</xdr:rowOff>
    </xdr:from>
    <xdr:to>
      <xdr:col>23</xdr:col>
      <xdr:colOff>504825</xdr:colOff>
      <xdr:row>54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zoomScaleNormal="100" workbookViewId="0">
      <selection activeCell="Y40" sqref="Y40"/>
    </sheetView>
  </sheetViews>
  <sheetFormatPr defaultRowHeight="15" x14ac:dyDescent="0.25"/>
  <cols>
    <col min="1" max="1" width="13.28515625" bestFit="1" customWidth="1"/>
  </cols>
  <sheetData>
    <row r="1" spans="1:12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12" x14ac:dyDescent="0.25">
      <c r="A2" s="5">
        <v>50000</v>
      </c>
      <c r="B2">
        <v>3318160</v>
      </c>
      <c r="C2">
        <v>1112818</v>
      </c>
      <c r="D2" s="1">
        <v>27798151</v>
      </c>
      <c r="E2">
        <v>7080954</v>
      </c>
      <c r="F2" s="2">
        <f>B2/C2</f>
        <v>2.9817634150418129</v>
      </c>
      <c r="G2" s="3">
        <f>D2/E2</f>
        <v>3.925763534122662</v>
      </c>
      <c r="I2" s="4">
        <f>B2/1000000000</f>
        <v>3.3181600000000001E-3</v>
      </c>
      <c r="J2" s="4">
        <f>C2/1000000000</f>
        <v>1.112818E-3</v>
      </c>
      <c r="K2" s="4">
        <f>D2/1000000000</f>
        <v>2.7798151E-2</v>
      </c>
      <c r="L2" s="4">
        <f>E2/1000000000</f>
        <v>7.0809540000000004E-3</v>
      </c>
    </row>
    <row r="3" spans="1:12" x14ac:dyDescent="0.25">
      <c r="A3" s="5">
        <v>100000</v>
      </c>
      <c r="B3">
        <v>7120771</v>
      </c>
      <c r="C3">
        <v>2173550</v>
      </c>
      <c r="D3" s="1">
        <v>57822218</v>
      </c>
      <c r="E3" s="1">
        <v>13313393</v>
      </c>
      <c r="F3" s="2">
        <f t="shared" ref="F3:F66" si="0">B3/C3</f>
        <v>3.2761017689954222</v>
      </c>
      <c r="G3" s="3">
        <f t="shared" ref="G3:G66" si="1">D3/E3</f>
        <v>4.3431616568368412</v>
      </c>
      <c r="I3" s="4">
        <f>B3/1000000000</f>
        <v>7.1207709999999997E-3</v>
      </c>
      <c r="J3" s="4">
        <f t="shared" ref="J3:J66" si="2">C3/1000000000</f>
        <v>2.1735499999999998E-3</v>
      </c>
      <c r="K3" s="4">
        <f t="shared" ref="K3:K66" si="3">D3/1000000000</f>
        <v>5.7822218000000002E-2</v>
      </c>
      <c r="L3" s="4">
        <f t="shared" ref="L3:L66" si="4">E3/1000000000</f>
        <v>1.3313393E-2</v>
      </c>
    </row>
    <row r="4" spans="1:12" x14ac:dyDescent="0.25">
      <c r="A4" s="5">
        <v>150000</v>
      </c>
      <c r="B4">
        <v>9836874</v>
      </c>
      <c r="C4">
        <v>3267030</v>
      </c>
      <c r="D4" s="1">
        <v>89596452</v>
      </c>
      <c r="E4" s="1">
        <v>21158937</v>
      </c>
      <c r="F4" s="2">
        <f t="shared" si="0"/>
        <v>3.0109530674649454</v>
      </c>
      <c r="G4" s="3">
        <f t="shared" si="1"/>
        <v>4.2344495850618582</v>
      </c>
      <c r="I4" s="4">
        <f t="shared" ref="I4:I67" si="5">B4/1000000000</f>
        <v>9.8368740000000007E-3</v>
      </c>
      <c r="J4" s="4">
        <f t="shared" si="2"/>
        <v>3.2670300000000002E-3</v>
      </c>
      <c r="K4" s="4">
        <f t="shared" si="3"/>
        <v>8.9596451999999993E-2</v>
      </c>
      <c r="L4" s="4">
        <f t="shared" si="4"/>
        <v>2.1158936999999999E-2</v>
      </c>
    </row>
    <row r="5" spans="1:12" x14ac:dyDescent="0.25">
      <c r="A5" s="5">
        <v>200000</v>
      </c>
      <c r="B5" s="1">
        <v>13214842</v>
      </c>
      <c r="C5">
        <v>4240431</v>
      </c>
      <c r="D5" s="1">
        <v>115321751</v>
      </c>
      <c r="E5" s="1">
        <v>27467254</v>
      </c>
      <c r="F5" s="2">
        <f t="shared" si="0"/>
        <v>3.1163912347589195</v>
      </c>
      <c r="G5" s="3">
        <f t="shared" si="1"/>
        <v>4.1985176603383794</v>
      </c>
      <c r="I5" s="4">
        <f t="shared" si="5"/>
        <v>1.3214841999999999E-2</v>
      </c>
      <c r="J5" s="4">
        <f t="shared" si="2"/>
        <v>4.2404310000000002E-3</v>
      </c>
      <c r="K5" s="4">
        <f t="shared" si="3"/>
        <v>0.115321751</v>
      </c>
      <c r="L5" s="4">
        <f t="shared" si="4"/>
        <v>2.7467254E-2</v>
      </c>
    </row>
    <row r="6" spans="1:12" x14ac:dyDescent="0.25">
      <c r="A6" s="5">
        <v>250000</v>
      </c>
      <c r="B6" s="1">
        <v>16436481</v>
      </c>
      <c r="C6">
        <v>5242453</v>
      </c>
      <c r="D6" s="1">
        <v>144171444</v>
      </c>
      <c r="E6" s="1">
        <v>34060003</v>
      </c>
      <c r="F6" s="2">
        <f t="shared" si="0"/>
        <v>3.1352653042383021</v>
      </c>
      <c r="G6" s="3">
        <f t="shared" si="1"/>
        <v>4.2328664504228026</v>
      </c>
      <c r="I6" s="4">
        <f t="shared" si="5"/>
        <v>1.6436480999999999E-2</v>
      </c>
      <c r="J6" s="4">
        <f t="shared" si="2"/>
        <v>5.2424530000000002E-3</v>
      </c>
      <c r="K6" s="4">
        <f t="shared" si="3"/>
        <v>0.14417144400000001</v>
      </c>
      <c r="L6" s="4">
        <f t="shared" si="4"/>
        <v>3.4060002999999998E-2</v>
      </c>
    </row>
    <row r="7" spans="1:12" x14ac:dyDescent="0.25">
      <c r="A7" s="5">
        <v>300000</v>
      </c>
      <c r="B7" s="1">
        <v>19471283</v>
      </c>
      <c r="C7">
        <v>6692816</v>
      </c>
      <c r="D7" s="1">
        <v>172471166</v>
      </c>
      <c r="E7" s="1">
        <v>41346666</v>
      </c>
      <c r="F7" s="2">
        <f t="shared" si="0"/>
        <v>2.9092810858687881</v>
      </c>
      <c r="G7" s="3">
        <f t="shared" si="1"/>
        <v>4.1713439724499191</v>
      </c>
      <c r="I7" s="4">
        <f t="shared" si="5"/>
        <v>1.9471282999999999E-2</v>
      </c>
      <c r="J7" s="4">
        <f t="shared" si="2"/>
        <v>6.6928159999999999E-3</v>
      </c>
      <c r="K7" s="4">
        <f t="shared" si="3"/>
        <v>0.17247116600000001</v>
      </c>
      <c r="L7" s="4">
        <f t="shared" si="4"/>
        <v>4.1346665999999997E-2</v>
      </c>
    </row>
    <row r="8" spans="1:12" x14ac:dyDescent="0.25">
      <c r="A8" s="5">
        <v>350000</v>
      </c>
      <c r="B8" s="1">
        <v>22862663</v>
      </c>
      <c r="C8">
        <v>7371264</v>
      </c>
      <c r="D8" s="1">
        <v>195314072</v>
      </c>
      <c r="E8" s="1">
        <v>45168683</v>
      </c>
      <c r="F8" s="2">
        <f t="shared" si="0"/>
        <v>3.1015932952611656</v>
      </c>
      <c r="G8" s="3">
        <f t="shared" si="1"/>
        <v>4.3241037601207015</v>
      </c>
      <c r="I8" s="4">
        <f t="shared" si="5"/>
        <v>2.2862662999999998E-2</v>
      </c>
      <c r="J8" s="4">
        <f t="shared" si="2"/>
        <v>7.3712639999999998E-3</v>
      </c>
      <c r="K8" s="4">
        <f t="shared" si="3"/>
        <v>0.19531407200000001</v>
      </c>
      <c r="L8" s="4">
        <f t="shared" si="4"/>
        <v>4.5168683000000001E-2</v>
      </c>
    </row>
    <row r="9" spans="1:12" x14ac:dyDescent="0.25">
      <c r="A9" s="5">
        <v>400000</v>
      </c>
      <c r="B9" s="1">
        <v>25576853</v>
      </c>
      <c r="C9">
        <v>8579601</v>
      </c>
      <c r="D9" s="1">
        <v>222486817</v>
      </c>
      <c r="E9" s="1">
        <v>51964202</v>
      </c>
      <c r="F9" s="2">
        <f t="shared" si="0"/>
        <v>2.9811238308168408</v>
      </c>
      <c r="G9" s="3">
        <f t="shared" si="1"/>
        <v>4.281540145656427</v>
      </c>
      <c r="I9" s="4">
        <f t="shared" si="5"/>
        <v>2.5576853E-2</v>
      </c>
      <c r="J9" s="4">
        <f t="shared" si="2"/>
        <v>8.5796009999999992E-3</v>
      </c>
      <c r="K9" s="4">
        <f t="shared" si="3"/>
        <v>0.222486817</v>
      </c>
      <c r="L9" s="4">
        <f t="shared" si="4"/>
        <v>5.1964202000000001E-2</v>
      </c>
    </row>
    <row r="10" spans="1:12" x14ac:dyDescent="0.25">
      <c r="A10" s="5">
        <v>450000</v>
      </c>
      <c r="B10" s="1">
        <v>28876797</v>
      </c>
      <c r="C10">
        <v>9776298</v>
      </c>
      <c r="D10" s="1">
        <v>248772699</v>
      </c>
      <c r="E10" s="1">
        <v>58414875</v>
      </c>
      <c r="F10" s="2">
        <f t="shared" si="0"/>
        <v>2.9537558081801518</v>
      </c>
      <c r="G10" s="3">
        <f t="shared" si="1"/>
        <v>4.2587217553748085</v>
      </c>
      <c r="I10" s="4">
        <f t="shared" si="5"/>
        <v>2.8876796999999999E-2</v>
      </c>
      <c r="J10" s="4">
        <f t="shared" si="2"/>
        <v>9.7762979999999992E-3</v>
      </c>
      <c r="K10" s="4">
        <f t="shared" si="3"/>
        <v>0.24877269900000001</v>
      </c>
      <c r="L10" s="4">
        <f t="shared" si="4"/>
        <v>5.8414874999999998E-2</v>
      </c>
    </row>
    <row r="11" spans="1:12" x14ac:dyDescent="0.25">
      <c r="A11" s="5">
        <v>500000</v>
      </c>
      <c r="B11" s="1">
        <v>31954237</v>
      </c>
      <c r="C11" s="1">
        <v>11138256</v>
      </c>
      <c r="D11" s="1">
        <v>283694304</v>
      </c>
      <c r="E11" s="1">
        <v>67219289</v>
      </c>
      <c r="F11" s="2">
        <f t="shared" si="0"/>
        <v>2.8688725595820386</v>
      </c>
      <c r="G11" s="3">
        <f t="shared" si="1"/>
        <v>4.2204300018704455</v>
      </c>
      <c r="I11" s="4">
        <f t="shared" si="5"/>
        <v>3.1954237000000003E-2</v>
      </c>
      <c r="J11" s="4">
        <f t="shared" si="2"/>
        <v>1.1138255999999999E-2</v>
      </c>
      <c r="K11" s="4">
        <f t="shared" si="3"/>
        <v>0.28369430400000001</v>
      </c>
      <c r="L11" s="4">
        <f t="shared" si="4"/>
        <v>6.7219289000000002E-2</v>
      </c>
    </row>
    <row r="12" spans="1:12" x14ac:dyDescent="0.25">
      <c r="A12" s="5">
        <v>550000</v>
      </c>
      <c r="B12" s="1">
        <v>35755355</v>
      </c>
      <c r="C12" s="1">
        <v>12369732</v>
      </c>
      <c r="D12" s="1">
        <v>316813726</v>
      </c>
      <c r="E12" s="1">
        <v>74813989</v>
      </c>
      <c r="F12" s="2">
        <f t="shared" si="0"/>
        <v>2.8905521154379095</v>
      </c>
      <c r="G12" s="3">
        <f t="shared" si="1"/>
        <v>4.2346856548445775</v>
      </c>
      <c r="I12" s="4">
        <f t="shared" si="5"/>
        <v>3.5755355000000003E-2</v>
      </c>
      <c r="J12" s="4">
        <f t="shared" si="2"/>
        <v>1.2369732E-2</v>
      </c>
      <c r="K12" s="4">
        <f t="shared" si="3"/>
        <v>0.31681372600000002</v>
      </c>
      <c r="L12" s="4">
        <f t="shared" si="4"/>
        <v>7.4813988999999997E-2</v>
      </c>
    </row>
    <row r="13" spans="1:12" x14ac:dyDescent="0.25">
      <c r="A13" s="5">
        <v>600000</v>
      </c>
      <c r="B13" s="1">
        <v>39332803</v>
      </c>
      <c r="C13" s="1">
        <v>13451690</v>
      </c>
      <c r="D13" s="1">
        <v>343651376</v>
      </c>
      <c r="E13" s="1">
        <v>79948329</v>
      </c>
      <c r="F13" s="2">
        <f t="shared" si="0"/>
        <v>2.9240045674558366</v>
      </c>
      <c r="G13" s="3">
        <f t="shared" si="1"/>
        <v>4.2984184947755439</v>
      </c>
      <c r="I13" s="4">
        <f t="shared" si="5"/>
        <v>3.9332803E-2</v>
      </c>
      <c r="J13" s="4">
        <f t="shared" si="2"/>
        <v>1.3451690000000001E-2</v>
      </c>
      <c r="K13" s="4">
        <f t="shared" si="3"/>
        <v>0.34365137600000001</v>
      </c>
      <c r="L13" s="4">
        <f t="shared" si="4"/>
        <v>7.9948328999999999E-2</v>
      </c>
    </row>
    <row r="14" spans="1:12" x14ac:dyDescent="0.25">
      <c r="A14" s="5">
        <v>650000</v>
      </c>
      <c r="B14" s="1">
        <v>41810776</v>
      </c>
      <c r="C14" s="1">
        <v>14673042</v>
      </c>
      <c r="D14" s="1">
        <v>375999164</v>
      </c>
      <c r="E14" s="1">
        <v>88764218</v>
      </c>
      <c r="F14" s="2">
        <f t="shared" si="0"/>
        <v>2.8494961031257184</v>
      </c>
      <c r="G14" s="3">
        <f t="shared" si="1"/>
        <v>4.2359316904025448</v>
      </c>
      <c r="I14" s="4">
        <f t="shared" si="5"/>
        <v>4.1810776000000001E-2</v>
      </c>
      <c r="J14" s="4">
        <f t="shared" si="2"/>
        <v>1.4673042000000001E-2</v>
      </c>
      <c r="K14" s="4">
        <f t="shared" si="3"/>
        <v>0.375999164</v>
      </c>
      <c r="L14" s="4">
        <f t="shared" si="4"/>
        <v>8.8764218000000006E-2</v>
      </c>
    </row>
    <row r="15" spans="1:12" x14ac:dyDescent="0.25">
      <c r="A15" s="5">
        <v>700000</v>
      </c>
      <c r="B15" s="1">
        <v>46661242</v>
      </c>
      <c r="C15" s="1">
        <v>16530227</v>
      </c>
      <c r="D15" s="1">
        <v>397409341</v>
      </c>
      <c r="E15" s="1">
        <v>92267491</v>
      </c>
      <c r="F15" s="2">
        <f t="shared" si="0"/>
        <v>2.8227828934230605</v>
      </c>
      <c r="G15" s="3">
        <f t="shared" si="1"/>
        <v>4.3071436829251164</v>
      </c>
      <c r="I15" s="4">
        <f t="shared" si="5"/>
        <v>4.6661241999999999E-2</v>
      </c>
      <c r="J15" s="4">
        <f t="shared" si="2"/>
        <v>1.6530227000000002E-2</v>
      </c>
      <c r="K15" s="4">
        <f t="shared" si="3"/>
        <v>0.39740934100000003</v>
      </c>
      <c r="L15" s="4">
        <f t="shared" si="4"/>
        <v>9.2267490999999993E-2</v>
      </c>
    </row>
    <row r="16" spans="1:12" x14ac:dyDescent="0.25">
      <c r="A16" s="5">
        <v>750000</v>
      </c>
      <c r="B16" s="1">
        <v>49236996</v>
      </c>
      <c r="C16" s="1">
        <v>16993287</v>
      </c>
      <c r="D16" s="1">
        <v>429808328</v>
      </c>
      <c r="E16" s="1">
        <v>102050390</v>
      </c>
      <c r="F16" s="2">
        <f t="shared" si="0"/>
        <v>2.897438029499531</v>
      </c>
      <c r="G16" s="3">
        <f t="shared" si="1"/>
        <v>4.2117264617999011</v>
      </c>
      <c r="I16" s="4">
        <f t="shared" si="5"/>
        <v>4.9236995999999998E-2</v>
      </c>
      <c r="J16" s="4">
        <f t="shared" si="2"/>
        <v>1.6993286999999999E-2</v>
      </c>
      <c r="K16" s="4">
        <f t="shared" si="3"/>
        <v>0.42980832800000002</v>
      </c>
      <c r="L16" s="4">
        <f t="shared" si="4"/>
        <v>0.10205039</v>
      </c>
    </row>
    <row r="17" spans="1:12" x14ac:dyDescent="0.25">
      <c r="A17" s="5">
        <v>800000</v>
      </c>
      <c r="B17" s="1">
        <v>51819373</v>
      </c>
      <c r="C17" s="1">
        <v>18535133</v>
      </c>
      <c r="D17" s="1">
        <v>466382786</v>
      </c>
      <c r="E17" s="1">
        <v>109204470</v>
      </c>
      <c r="F17" s="2">
        <f t="shared" si="0"/>
        <v>2.7957378563185924</v>
      </c>
      <c r="G17" s="3">
        <f t="shared" si="1"/>
        <v>4.2707298153637847</v>
      </c>
      <c r="I17" s="4">
        <f t="shared" si="5"/>
        <v>5.1819373000000002E-2</v>
      </c>
      <c r="J17" s="4">
        <f t="shared" si="2"/>
        <v>1.8535132999999999E-2</v>
      </c>
      <c r="K17" s="4">
        <f t="shared" si="3"/>
        <v>0.46638278599999999</v>
      </c>
      <c r="L17" s="4">
        <f t="shared" si="4"/>
        <v>0.10920447</v>
      </c>
    </row>
    <row r="18" spans="1:12" x14ac:dyDescent="0.25">
      <c r="A18" s="5">
        <v>850000</v>
      </c>
      <c r="B18" s="1">
        <v>54932339</v>
      </c>
      <c r="C18" s="1">
        <v>19980621</v>
      </c>
      <c r="D18" s="1">
        <v>486058588</v>
      </c>
      <c r="E18" s="1">
        <v>117124447</v>
      </c>
      <c r="F18" s="2">
        <f t="shared" si="0"/>
        <v>2.7492808656948151</v>
      </c>
      <c r="G18" s="3">
        <f t="shared" si="1"/>
        <v>4.1499328316999442</v>
      </c>
      <c r="I18" s="4">
        <f t="shared" si="5"/>
        <v>5.4932338999999997E-2</v>
      </c>
      <c r="J18" s="4">
        <f t="shared" si="2"/>
        <v>1.9980621E-2</v>
      </c>
      <c r="K18" s="4">
        <f t="shared" si="3"/>
        <v>0.48605858800000001</v>
      </c>
      <c r="L18" s="4">
        <f t="shared" si="4"/>
        <v>0.11712444700000001</v>
      </c>
    </row>
    <row r="19" spans="1:12" x14ac:dyDescent="0.25">
      <c r="A19" s="5">
        <v>900000</v>
      </c>
      <c r="B19" s="1">
        <v>57932852</v>
      </c>
      <c r="C19" s="1">
        <v>21231573</v>
      </c>
      <c r="D19" s="1">
        <v>518681758</v>
      </c>
      <c r="E19" s="1">
        <v>125063060</v>
      </c>
      <c r="F19" s="2">
        <f t="shared" si="0"/>
        <v>2.728617987937116</v>
      </c>
      <c r="G19" s="3">
        <f t="shared" si="1"/>
        <v>4.147361802917664</v>
      </c>
      <c r="I19" s="4">
        <f t="shared" si="5"/>
        <v>5.7932852E-2</v>
      </c>
      <c r="J19" s="4">
        <f t="shared" si="2"/>
        <v>2.1231573E-2</v>
      </c>
      <c r="K19" s="4">
        <f t="shared" si="3"/>
        <v>0.51868175800000005</v>
      </c>
      <c r="L19" s="4">
        <f t="shared" si="4"/>
        <v>0.12506306</v>
      </c>
    </row>
    <row r="20" spans="1:12" x14ac:dyDescent="0.25">
      <c r="A20" s="5">
        <v>950000</v>
      </c>
      <c r="B20" s="1">
        <v>62032327</v>
      </c>
      <c r="C20" s="1">
        <v>23256679</v>
      </c>
      <c r="D20" s="1">
        <v>544934634</v>
      </c>
      <c r="E20" s="1">
        <v>129035854</v>
      </c>
      <c r="F20" s="2">
        <f t="shared" si="0"/>
        <v>2.6672908457824094</v>
      </c>
      <c r="G20" s="3">
        <f t="shared" si="1"/>
        <v>4.2231257213208355</v>
      </c>
      <c r="I20" s="4">
        <f t="shared" si="5"/>
        <v>6.2032326999999998E-2</v>
      </c>
      <c r="J20" s="4">
        <f t="shared" si="2"/>
        <v>2.3256678999999999E-2</v>
      </c>
      <c r="K20" s="4">
        <f t="shared" si="3"/>
        <v>0.54493463399999997</v>
      </c>
      <c r="L20" s="4">
        <f t="shared" si="4"/>
        <v>0.12903585400000001</v>
      </c>
    </row>
    <row r="21" spans="1:12" x14ac:dyDescent="0.25">
      <c r="A21" s="5">
        <v>1000000</v>
      </c>
      <c r="B21" s="1">
        <v>64674488</v>
      </c>
      <c r="C21" s="1">
        <v>24275774</v>
      </c>
      <c r="D21" s="1">
        <v>547035198</v>
      </c>
      <c r="E21" s="1">
        <v>130288859</v>
      </c>
      <c r="F21" s="2">
        <f t="shared" si="0"/>
        <v>2.6641576083217777</v>
      </c>
      <c r="G21" s="3">
        <f t="shared" si="1"/>
        <v>4.198633729688277</v>
      </c>
      <c r="I21" s="4">
        <f t="shared" si="5"/>
        <v>6.4674488000000002E-2</v>
      </c>
      <c r="J21" s="4">
        <f t="shared" si="2"/>
        <v>2.4275774E-2</v>
      </c>
      <c r="K21" s="4">
        <f t="shared" si="3"/>
        <v>0.547035198</v>
      </c>
      <c r="L21" s="4">
        <f t="shared" si="4"/>
        <v>0.13028885900000001</v>
      </c>
    </row>
    <row r="22" spans="1:12" x14ac:dyDescent="0.25">
      <c r="A22" s="5">
        <v>1050000</v>
      </c>
      <c r="B22" s="1">
        <v>67782345</v>
      </c>
      <c r="C22" s="1">
        <v>25144117</v>
      </c>
      <c r="D22" s="1">
        <v>580576091</v>
      </c>
      <c r="E22" s="1">
        <v>135466817</v>
      </c>
      <c r="F22" s="2">
        <f t="shared" si="0"/>
        <v>2.6957536428899056</v>
      </c>
      <c r="G22" s="3">
        <f t="shared" si="1"/>
        <v>4.2857439471689958</v>
      </c>
      <c r="I22" s="4">
        <f t="shared" si="5"/>
        <v>6.7782344999999994E-2</v>
      </c>
      <c r="J22" s="4">
        <f t="shared" si="2"/>
        <v>2.5144117000000001E-2</v>
      </c>
      <c r="K22" s="4">
        <f t="shared" si="3"/>
        <v>0.58057609099999996</v>
      </c>
      <c r="L22" s="4">
        <f t="shared" si="4"/>
        <v>0.13546681699999999</v>
      </c>
    </row>
    <row r="23" spans="1:12" x14ac:dyDescent="0.25">
      <c r="A23" s="5">
        <v>1100000</v>
      </c>
      <c r="B23" s="1">
        <v>72766351</v>
      </c>
      <c r="C23" s="1">
        <v>27261242</v>
      </c>
      <c r="D23" s="1">
        <v>607748649</v>
      </c>
      <c r="E23" s="1">
        <v>141733754</v>
      </c>
      <c r="F23" s="2">
        <f t="shared" si="0"/>
        <v>2.6692236179114657</v>
      </c>
      <c r="G23" s="3">
        <f t="shared" si="1"/>
        <v>4.2879598673439494</v>
      </c>
      <c r="I23" s="4">
        <f t="shared" si="5"/>
        <v>7.2766351000000007E-2</v>
      </c>
      <c r="J23" s="4">
        <f t="shared" si="2"/>
        <v>2.7261242000000002E-2</v>
      </c>
      <c r="K23" s="4">
        <f t="shared" si="3"/>
        <v>0.60774864900000003</v>
      </c>
      <c r="L23" s="4">
        <f t="shared" si="4"/>
        <v>0.14173375399999999</v>
      </c>
    </row>
    <row r="24" spans="1:12" x14ac:dyDescent="0.25">
      <c r="A24" s="5">
        <v>1150000</v>
      </c>
      <c r="B24" s="1">
        <v>76149614</v>
      </c>
      <c r="C24" s="1">
        <v>29373119</v>
      </c>
      <c r="D24" s="1">
        <v>634140663</v>
      </c>
      <c r="E24" s="1">
        <v>147662004</v>
      </c>
      <c r="F24" s="2">
        <f t="shared" si="0"/>
        <v>2.5924932929322213</v>
      </c>
      <c r="G24" s="3">
        <f t="shared" si="1"/>
        <v>4.2945418985374193</v>
      </c>
      <c r="I24" s="4">
        <f t="shared" si="5"/>
        <v>7.6149614000000004E-2</v>
      </c>
      <c r="J24" s="4">
        <f t="shared" si="2"/>
        <v>2.9373119E-2</v>
      </c>
      <c r="K24" s="4">
        <f t="shared" si="3"/>
        <v>0.63414066300000005</v>
      </c>
      <c r="L24" s="4">
        <f t="shared" si="4"/>
        <v>0.14766200400000001</v>
      </c>
    </row>
    <row r="25" spans="1:12" x14ac:dyDescent="0.25">
      <c r="A25" s="5">
        <v>1200000</v>
      </c>
      <c r="B25" s="1">
        <v>80900410</v>
      </c>
      <c r="C25" s="1">
        <v>30458879</v>
      </c>
      <c r="D25" s="1">
        <v>680561559</v>
      </c>
      <c r="E25" s="1">
        <v>162462707</v>
      </c>
      <c r="F25" s="2">
        <f t="shared" si="0"/>
        <v>2.6560534286242117</v>
      </c>
      <c r="G25" s="3">
        <f t="shared" si="1"/>
        <v>4.1890324959315128</v>
      </c>
      <c r="I25" s="4">
        <f t="shared" si="5"/>
        <v>8.0900410000000006E-2</v>
      </c>
      <c r="J25" s="4">
        <f t="shared" si="2"/>
        <v>3.0458879000000001E-2</v>
      </c>
      <c r="K25" s="4">
        <f t="shared" si="3"/>
        <v>0.68056155900000004</v>
      </c>
      <c r="L25" s="4">
        <f t="shared" si="4"/>
        <v>0.16246270700000001</v>
      </c>
    </row>
    <row r="26" spans="1:12" x14ac:dyDescent="0.25">
      <c r="A26" s="5">
        <v>1250000</v>
      </c>
      <c r="B26" s="1">
        <v>81425143</v>
      </c>
      <c r="C26" s="1">
        <v>30049912</v>
      </c>
      <c r="D26" s="1">
        <v>703284361</v>
      </c>
      <c r="E26" s="1">
        <v>168494243</v>
      </c>
      <c r="F26" s="2">
        <f t="shared" si="0"/>
        <v>2.7096632762185795</v>
      </c>
      <c r="G26" s="3">
        <f t="shared" si="1"/>
        <v>4.1739370347507956</v>
      </c>
      <c r="I26" s="4">
        <f t="shared" si="5"/>
        <v>8.1425143000000005E-2</v>
      </c>
      <c r="J26" s="4">
        <f t="shared" si="2"/>
        <v>3.0049912000000002E-2</v>
      </c>
      <c r="K26" s="4">
        <f t="shared" si="3"/>
        <v>0.70328436100000002</v>
      </c>
      <c r="L26" s="4">
        <f t="shared" si="4"/>
        <v>0.16849424299999999</v>
      </c>
    </row>
    <row r="27" spans="1:12" x14ac:dyDescent="0.25">
      <c r="A27" s="5">
        <v>1300000</v>
      </c>
      <c r="B27" s="1">
        <v>85188193</v>
      </c>
      <c r="C27" s="1">
        <v>30610076</v>
      </c>
      <c r="D27" s="1">
        <v>729031632</v>
      </c>
      <c r="E27" s="1">
        <v>169611236</v>
      </c>
      <c r="F27" s="2">
        <f t="shared" si="0"/>
        <v>2.7830114828855699</v>
      </c>
      <c r="G27" s="3">
        <f t="shared" si="1"/>
        <v>4.2982508069217769</v>
      </c>
      <c r="I27" s="4">
        <f t="shared" si="5"/>
        <v>8.5188192999999995E-2</v>
      </c>
      <c r="J27" s="4">
        <f t="shared" si="2"/>
        <v>3.0610076E-2</v>
      </c>
      <c r="K27" s="4">
        <f t="shared" si="3"/>
        <v>0.72903163199999999</v>
      </c>
      <c r="L27" s="4">
        <f t="shared" si="4"/>
        <v>0.169611236</v>
      </c>
    </row>
    <row r="28" spans="1:12" x14ac:dyDescent="0.25">
      <c r="A28" s="5">
        <v>1350000</v>
      </c>
      <c r="B28" s="1">
        <v>88769093</v>
      </c>
      <c r="C28" s="1">
        <v>32605465</v>
      </c>
      <c r="D28" s="1">
        <v>761461736</v>
      </c>
      <c r="E28" s="1">
        <v>179158407</v>
      </c>
      <c r="F28" s="2">
        <f t="shared" si="0"/>
        <v>2.7225219146544912</v>
      </c>
      <c r="G28" s="3">
        <f t="shared" si="1"/>
        <v>4.250214928512956</v>
      </c>
      <c r="I28" s="4">
        <f t="shared" si="5"/>
        <v>8.8769092999999993E-2</v>
      </c>
      <c r="J28" s="4">
        <f t="shared" si="2"/>
        <v>3.2605465E-2</v>
      </c>
      <c r="K28" s="4">
        <f t="shared" si="3"/>
        <v>0.761461736</v>
      </c>
      <c r="L28" s="4">
        <f t="shared" si="4"/>
        <v>0.17915840699999999</v>
      </c>
    </row>
    <row r="29" spans="1:12" x14ac:dyDescent="0.25">
      <c r="A29" s="5">
        <v>1400000</v>
      </c>
      <c r="B29" s="1">
        <v>96120181</v>
      </c>
      <c r="C29" s="1">
        <v>33630416</v>
      </c>
      <c r="D29" s="1">
        <v>787328084</v>
      </c>
      <c r="E29" s="1">
        <v>185414848</v>
      </c>
      <c r="F29" s="2">
        <f t="shared" si="0"/>
        <v>2.8581323823053513</v>
      </c>
      <c r="G29" s="3">
        <f t="shared" si="1"/>
        <v>4.2463054738744548</v>
      </c>
      <c r="I29" s="4">
        <f t="shared" si="5"/>
        <v>9.6120180999999999E-2</v>
      </c>
      <c r="J29" s="4">
        <f t="shared" si="2"/>
        <v>3.3630416000000003E-2</v>
      </c>
      <c r="K29" s="4">
        <f t="shared" si="3"/>
        <v>0.78732808399999998</v>
      </c>
      <c r="L29" s="4">
        <f t="shared" si="4"/>
        <v>0.18541484799999999</v>
      </c>
    </row>
    <row r="30" spans="1:12" x14ac:dyDescent="0.25">
      <c r="A30" s="5">
        <v>1450000</v>
      </c>
      <c r="B30" s="1">
        <v>94606466</v>
      </c>
      <c r="C30" s="1">
        <v>35411069</v>
      </c>
      <c r="D30" s="1">
        <v>802431111</v>
      </c>
      <c r="E30" s="1">
        <v>189107594</v>
      </c>
      <c r="F30" s="2">
        <f t="shared" si="0"/>
        <v>2.6716636540964069</v>
      </c>
      <c r="G30" s="3">
        <f t="shared" si="1"/>
        <v>4.2432516538706535</v>
      </c>
      <c r="I30" s="4">
        <f t="shared" si="5"/>
        <v>9.4606466E-2</v>
      </c>
      <c r="J30" s="4">
        <f t="shared" si="2"/>
        <v>3.5411069000000003E-2</v>
      </c>
      <c r="K30" s="4">
        <f t="shared" si="3"/>
        <v>0.80243111099999997</v>
      </c>
      <c r="L30" s="4">
        <f t="shared" si="4"/>
        <v>0.18910759399999999</v>
      </c>
    </row>
    <row r="31" spans="1:12" x14ac:dyDescent="0.25">
      <c r="A31" s="5">
        <v>1500000</v>
      </c>
      <c r="B31" s="1">
        <v>99021000</v>
      </c>
      <c r="C31" s="1">
        <v>36131784</v>
      </c>
      <c r="D31" s="1">
        <v>835940327</v>
      </c>
      <c r="E31" s="1">
        <v>200450603</v>
      </c>
      <c r="F31" s="2">
        <f t="shared" si="0"/>
        <v>2.7405510893123903</v>
      </c>
      <c r="G31" s="3">
        <f t="shared" si="1"/>
        <v>4.170305873312838</v>
      </c>
      <c r="I31" s="4">
        <f t="shared" si="5"/>
        <v>9.9020999999999998E-2</v>
      </c>
      <c r="J31" s="4">
        <f t="shared" si="2"/>
        <v>3.6131784E-2</v>
      </c>
      <c r="K31" s="4">
        <f t="shared" si="3"/>
        <v>0.83594032699999998</v>
      </c>
      <c r="L31" s="4">
        <f t="shared" si="4"/>
        <v>0.200450603</v>
      </c>
    </row>
    <row r="32" spans="1:12" x14ac:dyDescent="0.25">
      <c r="A32" s="5">
        <v>1550000</v>
      </c>
      <c r="B32" s="1">
        <v>103958542</v>
      </c>
      <c r="C32" s="1">
        <v>38722115</v>
      </c>
      <c r="D32" s="1">
        <v>879063005</v>
      </c>
      <c r="E32" s="1">
        <v>206856818</v>
      </c>
      <c r="F32" s="2">
        <f t="shared" si="0"/>
        <v>2.6847330524172039</v>
      </c>
      <c r="G32" s="3">
        <f t="shared" si="1"/>
        <v>4.2496206482302172</v>
      </c>
      <c r="I32" s="4">
        <f t="shared" si="5"/>
        <v>0.103958542</v>
      </c>
      <c r="J32" s="4">
        <f t="shared" si="2"/>
        <v>3.8722115000000001E-2</v>
      </c>
      <c r="K32" s="4">
        <f t="shared" si="3"/>
        <v>0.87906300500000001</v>
      </c>
      <c r="L32" s="4">
        <f t="shared" si="4"/>
        <v>0.206856818</v>
      </c>
    </row>
    <row r="33" spans="1:12" x14ac:dyDescent="0.25">
      <c r="A33" s="5">
        <v>1600000</v>
      </c>
      <c r="B33" s="1">
        <v>109444258</v>
      </c>
      <c r="C33" s="1">
        <v>40121815</v>
      </c>
      <c r="D33" s="1">
        <v>916860168</v>
      </c>
      <c r="E33" s="1">
        <v>212726171</v>
      </c>
      <c r="F33" s="2">
        <f t="shared" si="0"/>
        <v>2.7277992782729297</v>
      </c>
      <c r="G33" s="3">
        <f t="shared" si="1"/>
        <v>4.3100487527695872</v>
      </c>
      <c r="I33" s="4">
        <f t="shared" si="5"/>
        <v>0.109444258</v>
      </c>
      <c r="J33" s="4">
        <f t="shared" si="2"/>
        <v>4.0121814999999998E-2</v>
      </c>
      <c r="K33" s="4">
        <f t="shared" si="3"/>
        <v>0.91686016800000003</v>
      </c>
      <c r="L33" s="4">
        <f t="shared" si="4"/>
        <v>0.21272617099999999</v>
      </c>
    </row>
    <row r="34" spans="1:12" x14ac:dyDescent="0.25">
      <c r="A34" s="5">
        <v>1650000</v>
      </c>
      <c r="B34" s="1">
        <v>109099855</v>
      </c>
      <c r="C34" s="1">
        <v>41355040</v>
      </c>
      <c r="D34" s="1">
        <v>934538785</v>
      </c>
      <c r="E34" s="1">
        <v>222152538</v>
      </c>
      <c r="F34" s="2">
        <f t="shared" si="0"/>
        <v>2.6381271786945435</v>
      </c>
      <c r="G34" s="3">
        <f t="shared" si="1"/>
        <v>4.2067436789761095</v>
      </c>
      <c r="I34" s="4">
        <f t="shared" si="5"/>
        <v>0.109099855</v>
      </c>
      <c r="J34" s="4">
        <f t="shared" si="2"/>
        <v>4.1355040000000003E-2</v>
      </c>
      <c r="K34" s="4">
        <f t="shared" si="3"/>
        <v>0.93453878499999998</v>
      </c>
      <c r="L34" s="4">
        <f t="shared" si="4"/>
        <v>0.22215253800000001</v>
      </c>
    </row>
    <row r="35" spans="1:12" x14ac:dyDescent="0.25">
      <c r="A35" s="5">
        <v>1700000</v>
      </c>
      <c r="B35" s="1">
        <v>113526309</v>
      </c>
      <c r="C35" s="1">
        <v>42472780</v>
      </c>
      <c r="D35" s="1">
        <v>958614636</v>
      </c>
      <c r="E35" s="1">
        <v>233921286</v>
      </c>
      <c r="F35" s="2">
        <f t="shared" si="0"/>
        <v>2.6729191967184631</v>
      </c>
      <c r="G35" s="3">
        <f t="shared" si="1"/>
        <v>4.0980222552299068</v>
      </c>
      <c r="I35" s="4">
        <f t="shared" si="5"/>
        <v>0.11352630900000001</v>
      </c>
      <c r="J35" s="4">
        <f t="shared" si="2"/>
        <v>4.2472780000000002E-2</v>
      </c>
      <c r="K35" s="4">
        <f t="shared" si="3"/>
        <v>0.95861463599999996</v>
      </c>
      <c r="L35" s="4">
        <f t="shared" si="4"/>
        <v>0.23392128600000001</v>
      </c>
    </row>
    <row r="36" spans="1:12" x14ac:dyDescent="0.25">
      <c r="A36" s="5">
        <v>1750000</v>
      </c>
      <c r="B36" s="1">
        <v>116440377</v>
      </c>
      <c r="C36" s="1">
        <v>43735861</v>
      </c>
      <c r="D36" s="1">
        <v>989558362</v>
      </c>
      <c r="E36" s="1">
        <v>241235473</v>
      </c>
      <c r="F36" s="2">
        <f t="shared" si="0"/>
        <v>2.6623547436278892</v>
      </c>
      <c r="G36" s="3">
        <f t="shared" si="1"/>
        <v>4.1020433259415379</v>
      </c>
      <c r="I36" s="4">
        <f t="shared" si="5"/>
        <v>0.116440377</v>
      </c>
      <c r="J36" s="4">
        <f t="shared" si="2"/>
        <v>4.3735861000000001E-2</v>
      </c>
      <c r="K36" s="4">
        <f t="shared" si="3"/>
        <v>0.98955836200000002</v>
      </c>
      <c r="L36" s="4">
        <f t="shared" si="4"/>
        <v>0.24123547300000001</v>
      </c>
    </row>
    <row r="37" spans="1:12" x14ac:dyDescent="0.25">
      <c r="A37" s="5">
        <v>1800000</v>
      </c>
      <c r="B37" s="1">
        <v>118539191</v>
      </c>
      <c r="C37" s="1">
        <v>45436181</v>
      </c>
      <c r="D37" s="1">
        <v>1026962091</v>
      </c>
      <c r="E37" s="1">
        <v>245141929</v>
      </c>
      <c r="F37" s="2">
        <f t="shared" si="0"/>
        <v>2.6089162511259474</v>
      </c>
      <c r="G37" s="3">
        <f t="shared" si="1"/>
        <v>4.1892551600179342</v>
      </c>
      <c r="I37" s="4">
        <f t="shared" si="5"/>
        <v>0.118539191</v>
      </c>
      <c r="J37" s="4">
        <f t="shared" si="2"/>
        <v>4.5436180999999999E-2</v>
      </c>
      <c r="K37" s="4">
        <f t="shared" si="3"/>
        <v>1.0269620909999999</v>
      </c>
      <c r="L37" s="4">
        <f t="shared" si="4"/>
        <v>0.24514192900000001</v>
      </c>
    </row>
    <row r="38" spans="1:12" x14ac:dyDescent="0.25">
      <c r="A38" s="5">
        <v>1850000</v>
      </c>
      <c r="B38" s="1">
        <v>121861388</v>
      </c>
      <c r="C38" s="1">
        <v>47675439</v>
      </c>
      <c r="D38" s="1">
        <v>1040859721</v>
      </c>
      <c r="E38" s="1">
        <v>248903813</v>
      </c>
      <c r="F38" s="2">
        <f t="shared" si="0"/>
        <v>2.556062210565067</v>
      </c>
      <c r="G38" s="3">
        <f t="shared" si="1"/>
        <v>4.1817749131870467</v>
      </c>
      <c r="I38" s="4">
        <f t="shared" si="5"/>
        <v>0.121861388</v>
      </c>
      <c r="J38" s="4">
        <f t="shared" si="2"/>
        <v>4.7675439E-2</v>
      </c>
      <c r="K38" s="4">
        <f t="shared" si="3"/>
        <v>1.0408597209999999</v>
      </c>
      <c r="L38" s="4">
        <f t="shared" si="4"/>
        <v>0.248903813</v>
      </c>
    </row>
    <row r="39" spans="1:12" x14ac:dyDescent="0.25">
      <c r="A39" s="5">
        <v>1900000</v>
      </c>
      <c r="B39" s="1">
        <v>125733298</v>
      </c>
      <c r="C39" s="1">
        <v>48177500</v>
      </c>
      <c r="D39" s="1">
        <v>1072698567</v>
      </c>
      <c r="E39" s="1">
        <v>255270094</v>
      </c>
      <c r="F39" s="2">
        <f t="shared" si="0"/>
        <v>2.6097929116288725</v>
      </c>
      <c r="G39" s="3">
        <f t="shared" si="1"/>
        <v>4.2022100990803883</v>
      </c>
      <c r="I39" s="4">
        <f t="shared" si="5"/>
        <v>0.12573329799999999</v>
      </c>
      <c r="J39" s="4">
        <f t="shared" si="2"/>
        <v>4.8177499999999998E-2</v>
      </c>
      <c r="K39" s="4">
        <f t="shared" si="3"/>
        <v>1.072698567</v>
      </c>
      <c r="L39" s="4">
        <f t="shared" si="4"/>
        <v>0.255270094</v>
      </c>
    </row>
    <row r="40" spans="1:12" x14ac:dyDescent="0.25">
      <c r="A40" s="5">
        <v>1950000</v>
      </c>
      <c r="B40" s="1">
        <v>128673981</v>
      </c>
      <c r="C40" s="1">
        <v>48062481</v>
      </c>
      <c r="D40" s="1">
        <v>1101691479</v>
      </c>
      <c r="E40" s="1">
        <v>264677147</v>
      </c>
      <c r="F40" s="2">
        <f t="shared" si="0"/>
        <v>2.6772230297474655</v>
      </c>
      <c r="G40" s="3">
        <f t="shared" si="1"/>
        <v>4.1623974396248125</v>
      </c>
      <c r="I40" s="4">
        <f t="shared" si="5"/>
        <v>0.12867398099999999</v>
      </c>
      <c r="J40" s="4">
        <f t="shared" si="2"/>
        <v>4.8062480999999997E-2</v>
      </c>
      <c r="K40" s="4">
        <f t="shared" si="3"/>
        <v>1.1016914790000001</v>
      </c>
      <c r="L40" s="4">
        <f t="shared" si="4"/>
        <v>0.264677147</v>
      </c>
    </row>
    <row r="41" spans="1:12" x14ac:dyDescent="0.25">
      <c r="A41" s="5">
        <v>2000000</v>
      </c>
      <c r="B41" s="1">
        <v>131665980</v>
      </c>
      <c r="C41" s="1">
        <v>52526816</v>
      </c>
      <c r="D41" s="1">
        <v>1137334312</v>
      </c>
      <c r="E41" s="1">
        <v>274011635</v>
      </c>
      <c r="F41" s="2">
        <f t="shared" si="0"/>
        <v>2.5066430830301991</v>
      </c>
      <c r="G41" s="3">
        <f t="shared" si="1"/>
        <v>4.1506789009160139</v>
      </c>
      <c r="I41" s="4">
        <f t="shared" si="5"/>
        <v>0.13166597999999999</v>
      </c>
      <c r="J41" s="4">
        <f t="shared" si="2"/>
        <v>5.2526815999999997E-2</v>
      </c>
      <c r="K41" s="4">
        <f t="shared" si="3"/>
        <v>1.1373343119999999</v>
      </c>
      <c r="L41" s="4">
        <f t="shared" si="4"/>
        <v>0.27401163499999998</v>
      </c>
    </row>
    <row r="42" spans="1:12" x14ac:dyDescent="0.25">
      <c r="A42" s="5">
        <v>2050000</v>
      </c>
      <c r="B42" s="1">
        <v>134869588</v>
      </c>
      <c r="C42" s="1">
        <v>50387368</v>
      </c>
      <c r="D42" s="1">
        <v>1160078551</v>
      </c>
      <c r="E42" s="1">
        <v>275422765</v>
      </c>
      <c r="F42" s="2">
        <f t="shared" si="0"/>
        <v>2.6766547520402337</v>
      </c>
      <c r="G42" s="3">
        <f t="shared" si="1"/>
        <v>4.2119922476270251</v>
      </c>
      <c r="I42" s="4">
        <f t="shared" si="5"/>
        <v>0.13486958800000001</v>
      </c>
      <c r="J42" s="4">
        <f t="shared" si="2"/>
        <v>5.0387368000000002E-2</v>
      </c>
      <c r="K42" s="4">
        <f t="shared" si="3"/>
        <v>1.160078551</v>
      </c>
      <c r="L42" s="4">
        <f t="shared" si="4"/>
        <v>0.27542276500000001</v>
      </c>
    </row>
    <row r="43" spans="1:12" x14ac:dyDescent="0.25">
      <c r="A43" s="5">
        <v>2100000</v>
      </c>
      <c r="B43" s="1">
        <v>137768891</v>
      </c>
      <c r="C43" s="1">
        <v>50525152</v>
      </c>
      <c r="D43" s="1">
        <v>1181730148</v>
      </c>
      <c r="E43" s="1">
        <v>287028070</v>
      </c>
      <c r="F43" s="2">
        <f t="shared" si="0"/>
        <v>2.7267387735914186</v>
      </c>
      <c r="G43" s="3">
        <f t="shared" si="1"/>
        <v>4.1171239732755058</v>
      </c>
      <c r="I43" s="4">
        <f t="shared" si="5"/>
        <v>0.137768891</v>
      </c>
      <c r="J43" s="4">
        <f t="shared" si="2"/>
        <v>5.0525151999999997E-2</v>
      </c>
      <c r="K43" s="4">
        <f t="shared" si="3"/>
        <v>1.181730148</v>
      </c>
      <c r="L43" s="4">
        <f t="shared" si="4"/>
        <v>0.28702807000000002</v>
      </c>
    </row>
    <row r="44" spans="1:12" x14ac:dyDescent="0.25">
      <c r="A44" s="5">
        <v>2150000</v>
      </c>
      <c r="B44" s="1">
        <v>143120229</v>
      </c>
      <c r="C44" s="1">
        <v>55992348</v>
      </c>
      <c r="D44" s="1">
        <v>1224488994</v>
      </c>
      <c r="E44" s="1">
        <v>297895167</v>
      </c>
      <c r="F44" s="2">
        <f t="shared" si="0"/>
        <v>2.5560676433858425</v>
      </c>
      <c r="G44" s="3">
        <f t="shared" si="1"/>
        <v>4.1104694860658819</v>
      </c>
      <c r="I44" s="4">
        <f t="shared" si="5"/>
        <v>0.14312022899999999</v>
      </c>
      <c r="J44" s="4">
        <f t="shared" si="2"/>
        <v>5.5992347999999997E-2</v>
      </c>
      <c r="K44" s="4">
        <f t="shared" si="3"/>
        <v>1.2244889940000001</v>
      </c>
      <c r="L44" s="4">
        <f t="shared" si="4"/>
        <v>0.29789516700000002</v>
      </c>
    </row>
    <row r="45" spans="1:12" x14ac:dyDescent="0.25">
      <c r="A45" s="5">
        <v>2200000</v>
      </c>
      <c r="B45" s="1">
        <v>146542655</v>
      </c>
      <c r="C45" s="1">
        <v>55360970</v>
      </c>
      <c r="D45" s="1">
        <v>1232985789</v>
      </c>
      <c r="E45" s="1">
        <v>292877736</v>
      </c>
      <c r="F45" s="2">
        <f t="shared" si="0"/>
        <v>2.6470391505062141</v>
      </c>
      <c r="G45" s="3">
        <f t="shared" si="1"/>
        <v>4.2098993451656561</v>
      </c>
      <c r="I45" s="4">
        <f t="shared" si="5"/>
        <v>0.14654265499999999</v>
      </c>
      <c r="J45" s="4">
        <f t="shared" si="2"/>
        <v>5.5360970000000002E-2</v>
      </c>
      <c r="K45" s="4">
        <f t="shared" si="3"/>
        <v>1.232985789</v>
      </c>
      <c r="L45" s="4">
        <f t="shared" si="4"/>
        <v>0.292877736</v>
      </c>
    </row>
    <row r="46" spans="1:12" x14ac:dyDescent="0.25">
      <c r="A46" s="5">
        <v>2250000</v>
      </c>
      <c r="B46" s="1">
        <v>148180625</v>
      </c>
      <c r="C46" s="1">
        <v>57830102</v>
      </c>
      <c r="D46" s="1">
        <v>1272106003</v>
      </c>
      <c r="E46" s="1">
        <v>309274167</v>
      </c>
      <c r="F46" s="2">
        <f t="shared" si="0"/>
        <v>2.5623441750111389</v>
      </c>
      <c r="G46" s="3">
        <f t="shared" si="1"/>
        <v>4.1131983810338744</v>
      </c>
      <c r="I46" s="4">
        <f t="shared" si="5"/>
        <v>0.14818062500000001</v>
      </c>
      <c r="J46" s="4">
        <f t="shared" si="2"/>
        <v>5.7830102000000001E-2</v>
      </c>
      <c r="K46" s="4">
        <f t="shared" si="3"/>
        <v>1.272106003</v>
      </c>
      <c r="L46" s="4">
        <f t="shared" si="4"/>
        <v>0.30927416699999999</v>
      </c>
    </row>
    <row r="47" spans="1:12" x14ac:dyDescent="0.25">
      <c r="A47" s="5">
        <v>2300000</v>
      </c>
      <c r="B47" s="1">
        <v>153219143</v>
      </c>
      <c r="C47" s="1">
        <v>58397544</v>
      </c>
      <c r="D47" s="1">
        <v>1289666103</v>
      </c>
      <c r="E47" s="1">
        <v>318728549</v>
      </c>
      <c r="F47" s="2">
        <f t="shared" si="0"/>
        <v>2.6237258025782726</v>
      </c>
      <c r="G47" s="3">
        <f t="shared" si="1"/>
        <v>4.0462836073087383</v>
      </c>
      <c r="I47" s="4">
        <f t="shared" si="5"/>
        <v>0.153219143</v>
      </c>
      <c r="J47" s="4">
        <f t="shared" si="2"/>
        <v>5.8397544000000003E-2</v>
      </c>
      <c r="K47" s="4">
        <f t="shared" si="3"/>
        <v>1.2896661030000001</v>
      </c>
      <c r="L47" s="4">
        <f t="shared" si="4"/>
        <v>0.31872854900000003</v>
      </c>
    </row>
    <row r="48" spans="1:12" x14ac:dyDescent="0.25">
      <c r="A48" s="5">
        <v>2350000</v>
      </c>
      <c r="B48" s="1">
        <v>157285753</v>
      </c>
      <c r="C48" s="1">
        <v>58852230</v>
      </c>
      <c r="D48" s="1">
        <v>1326175365</v>
      </c>
      <c r="E48" s="1">
        <v>324748468</v>
      </c>
      <c r="F48" s="2">
        <f t="shared" si="0"/>
        <v>2.6725538352582392</v>
      </c>
      <c r="G48" s="3">
        <f t="shared" si="1"/>
        <v>4.083700142351403</v>
      </c>
      <c r="I48" s="4">
        <f t="shared" si="5"/>
        <v>0.157285753</v>
      </c>
      <c r="J48" s="4">
        <f t="shared" si="2"/>
        <v>5.8852229999999998E-2</v>
      </c>
      <c r="K48" s="4">
        <f t="shared" si="3"/>
        <v>1.3261753650000001</v>
      </c>
      <c r="L48" s="4">
        <f t="shared" si="4"/>
        <v>0.32474846800000001</v>
      </c>
    </row>
    <row r="49" spans="1:12" x14ac:dyDescent="0.25">
      <c r="A49" s="5">
        <v>2400000</v>
      </c>
      <c r="B49" s="1">
        <v>162572735</v>
      </c>
      <c r="C49" s="1">
        <v>62600772</v>
      </c>
      <c r="D49" s="1">
        <v>1355615709</v>
      </c>
      <c r="E49" s="1">
        <v>326909002</v>
      </c>
      <c r="F49" s="2">
        <f t="shared" si="0"/>
        <v>2.5969765197144854</v>
      </c>
      <c r="G49" s="3">
        <f t="shared" si="1"/>
        <v>4.1467677571020207</v>
      </c>
      <c r="I49" s="4">
        <f t="shared" si="5"/>
        <v>0.162572735</v>
      </c>
      <c r="J49" s="4">
        <f t="shared" si="2"/>
        <v>6.2600771999999999E-2</v>
      </c>
      <c r="K49" s="4">
        <f t="shared" si="3"/>
        <v>1.3556157090000001</v>
      </c>
      <c r="L49" s="4">
        <f t="shared" si="4"/>
        <v>0.326909002</v>
      </c>
    </row>
    <row r="50" spans="1:12" x14ac:dyDescent="0.25">
      <c r="A50" s="5">
        <v>2450000</v>
      </c>
      <c r="B50" s="1">
        <v>161184768</v>
      </c>
      <c r="C50" s="1">
        <v>61844089</v>
      </c>
      <c r="D50" s="1">
        <v>1385629677</v>
      </c>
      <c r="E50" s="1">
        <v>333372038</v>
      </c>
      <c r="F50" s="2">
        <f t="shared" si="0"/>
        <v>2.6063083894727597</v>
      </c>
      <c r="G50" s="3">
        <f t="shared" si="1"/>
        <v>4.1564064140256418</v>
      </c>
      <c r="I50" s="4">
        <f t="shared" si="5"/>
        <v>0.16118476800000001</v>
      </c>
      <c r="J50" s="4">
        <f t="shared" si="2"/>
        <v>6.1844088999999998E-2</v>
      </c>
      <c r="K50" s="4">
        <f t="shared" si="3"/>
        <v>1.3856296770000001</v>
      </c>
      <c r="L50" s="4">
        <f t="shared" si="4"/>
        <v>0.33337203799999998</v>
      </c>
    </row>
    <row r="51" spans="1:12" x14ac:dyDescent="0.25">
      <c r="A51" s="5">
        <v>2500000</v>
      </c>
      <c r="B51" s="1">
        <v>162087982</v>
      </c>
      <c r="C51" s="1">
        <v>62607956</v>
      </c>
      <c r="D51" s="1">
        <v>1419272898</v>
      </c>
      <c r="E51" s="1">
        <v>346991393</v>
      </c>
      <c r="F51" s="2">
        <f t="shared" si="0"/>
        <v>2.5889358534560687</v>
      </c>
      <c r="G51" s="3">
        <f t="shared" si="1"/>
        <v>4.0902250794445498</v>
      </c>
      <c r="I51" s="4">
        <f t="shared" si="5"/>
        <v>0.16208798199999999</v>
      </c>
      <c r="J51" s="4">
        <f t="shared" si="2"/>
        <v>6.2607956000000006E-2</v>
      </c>
      <c r="K51" s="4">
        <f t="shared" si="3"/>
        <v>1.419272898</v>
      </c>
      <c r="L51" s="4">
        <f t="shared" si="4"/>
        <v>0.34699139299999998</v>
      </c>
    </row>
    <row r="52" spans="1:12" x14ac:dyDescent="0.25">
      <c r="A52" s="5">
        <v>2550000</v>
      </c>
      <c r="B52" s="1">
        <v>164909004</v>
      </c>
      <c r="C52" s="1">
        <v>62608679</v>
      </c>
      <c r="D52" s="1">
        <v>1443028046</v>
      </c>
      <c r="E52" s="1">
        <v>346852186</v>
      </c>
      <c r="F52" s="2">
        <f t="shared" si="0"/>
        <v>2.6339639588945807</v>
      </c>
      <c r="G52" s="3">
        <f t="shared" si="1"/>
        <v>4.1603544802223045</v>
      </c>
      <c r="I52" s="4">
        <f t="shared" si="5"/>
        <v>0.164909004</v>
      </c>
      <c r="J52" s="4">
        <f t="shared" si="2"/>
        <v>6.2608679E-2</v>
      </c>
      <c r="K52" s="4">
        <f t="shared" si="3"/>
        <v>1.443028046</v>
      </c>
      <c r="L52" s="4">
        <f t="shared" si="4"/>
        <v>0.34685218600000001</v>
      </c>
    </row>
    <row r="53" spans="1:12" x14ac:dyDescent="0.25">
      <c r="A53" s="5">
        <v>2600000</v>
      </c>
      <c r="B53" s="1">
        <v>166881511</v>
      </c>
      <c r="C53" s="1">
        <v>65626476</v>
      </c>
      <c r="D53" s="1">
        <v>1483606180</v>
      </c>
      <c r="E53" s="1">
        <v>359305797</v>
      </c>
      <c r="F53" s="2">
        <f t="shared" si="0"/>
        <v>2.5428991646603119</v>
      </c>
      <c r="G53" s="3">
        <f t="shared" si="1"/>
        <v>4.1290905751793368</v>
      </c>
      <c r="I53" s="4">
        <f t="shared" si="5"/>
        <v>0.16688151100000001</v>
      </c>
      <c r="J53" s="4">
        <f t="shared" si="2"/>
        <v>6.5626476000000003E-2</v>
      </c>
      <c r="K53" s="4">
        <f t="shared" si="3"/>
        <v>1.48360618</v>
      </c>
      <c r="L53" s="4">
        <f t="shared" si="4"/>
        <v>0.35930579699999998</v>
      </c>
    </row>
    <row r="54" spans="1:12" x14ac:dyDescent="0.25">
      <c r="A54" s="5">
        <v>2650000</v>
      </c>
      <c r="B54" s="1">
        <v>175658726</v>
      </c>
      <c r="C54" s="1">
        <v>68101463</v>
      </c>
      <c r="D54" s="1">
        <v>1493199862</v>
      </c>
      <c r="E54" s="1">
        <v>364066833</v>
      </c>
      <c r="F54" s="2">
        <f t="shared" si="0"/>
        <v>2.579367876428734</v>
      </c>
      <c r="G54" s="3">
        <f t="shared" si="1"/>
        <v>4.1014443685948176</v>
      </c>
      <c r="I54" s="4">
        <f t="shared" si="5"/>
        <v>0.17565872599999999</v>
      </c>
      <c r="J54" s="4">
        <f t="shared" si="2"/>
        <v>6.8101463000000001E-2</v>
      </c>
      <c r="K54" s="4">
        <f t="shared" si="3"/>
        <v>1.493199862</v>
      </c>
      <c r="L54" s="4">
        <f t="shared" si="4"/>
        <v>0.36406683299999998</v>
      </c>
    </row>
    <row r="55" spans="1:12" x14ac:dyDescent="0.25">
      <c r="A55" s="5">
        <v>2700000</v>
      </c>
      <c r="B55" s="1">
        <v>180935352</v>
      </c>
      <c r="C55" s="1">
        <v>69053708</v>
      </c>
      <c r="D55" s="1">
        <v>1519881837</v>
      </c>
      <c r="E55" s="1">
        <v>372007919</v>
      </c>
      <c r="F55" s="2">
        <f t="shared" si="0"/>
        <v>2.620211966025054</v>
      </c>
      <c r="G55" s="3">
        <f t="shared" si="1"/>
        <v>4.0856168897845428</v>
      </c>
      <c r="I55" s="4">
        <f t="shared" si="5"/>
        <v>0.18093535199999999</v>
      </c>
      <c r="J55" s="4">
        <f t="shared" si="2"/>
        <v>6.9053708000000005E-2</v>
      </c>
      <c r="K55" s="4">
        <f t="shared" si="3"/>
        <v>1.519881837</v>
      </c>
      <c r="L55" s="4">
        <f t="shared" si="4"/>
        <v>0.37200791900000002</v>
      </c>
    </row>
    <row r="56" spans="1:12" x14ac:dyDescent="0.25">
      <c r="A56" s="5">
        <v>2750000</v>
      </c>
      <c r="B56" s="1">
        <v>182753886</v>
      </c>
      <c r="C56" s="1">
        <v>70448649</v>
      </c>
      <c r="D56" s="1">
        <v>1552714190</v>
      </c>
      <c r="E56" s="1">
        <v>374445258</v>
      </c>
      <c r="F56" s="2">
        <f t="shared" si="0"/>
        <v>2.5941432319021476</v>
      </c>
      <c r="G56" s="3">
        <f t="shared" si="1"/>
        <v>4.1467054444577851</v>
      </c>
      <c r="I56" s="4">
        <f t="shared" si="5"/>
        <v>0.182753886</v>
      </c>
      <c r="J56" s="4">
        <f t="shared" si="2"/>
        <v>7.0448649000000002E-2</v>
      </c>
      <c r="K56" s="4">
        <f t="shared" si="3"/>
        <v>1.5527141900000001</v>
      </c>
      <c r="L56" s="4">
        <f t="shared" si="4"/>
        <v>0.374445258</v>
      </c>
    </row>
    <row r="57" spans="1:12" x14ac:dyDescent="0.25">
      <c r="A57" s="5">
        <v>2800000</v>
      </c>
      <c r="B57" s="1">
        <v>181635143</v>
      </c>
      <c r="C57" s="1">
        <v>69629594</v>
      </c>
      <c r="D57" s="1">
        <v>1605467988</v>
      </c>
      <c r="E57" s="1">
        <v>391496300</v>
      </c>
      <c r="F57" s="2">
        <f t="shared" si="0"/>
        <v>2.6085911545024949</v>
      </c>
      <c r="G57" s="3">
        <f t="shared" si="1"/>
        <v>4.1008509863311611</v>
      </c>
      <c r="I57" s="4">
        <f t="shared" si="5"/>
        <v>0.181635143</v>
      </c>
      <c r="J57" s="4">
        <f t="shared" si="2"/>
        <v>6.9629594000000003E-2</v>
      </c>
      <c r="K57" s="4">
        <f t="shared" si="3"/>
        <v>1.605467988</v>
      </c>
      <c r="L57" s="4">
        <f t="shared" si="4"/>
        <v>0.39149630000000002</v>
      </c>
    </row>
    <row r="58" spans="1:12" x14ac:dyDescent="0.25">
      <c r="A58" s="5">
        <v>2850000</v>
      </c>
      <c r="B58" s="1">
        <v>185496581</v>
      </c>
      <c r="C58" s="1">
        <v>71888562</v>
      </c>
      <c r="D58" s="1">
        <v>1597622304</v>
      </c>
      <c r="E58" s="1">
        <v>387419450</v>
      </c>
      <c r="F58" s="2">
        <f t="shared" si="0"/>
        <v>2.5803351164542701</v>
      </c>
      <c r="G58" s="3">
        <f t="shared" si="1"/>
        <v>4.1237534770130928</v>
      </c>
      <c r="I58" s="4">
        <f t="shared" si="5"/>
        <v>0.18549658099999999</v>
      </c>
      <c r="J58" s="4">
        <f t="shared" si="2"/>
        <v>7.1888562000000003E-2</v>
      </c>
      <c r="K58" s="4">
        <f t="shared" si="3"/>
        <v>1.5976223039999999</v>
      </c>
      <c r="L58" s="4">
        <f t="shared" si="4"/>
        <v>0.38741945</v>
      </c>
    </row>
    <row r="59" spans="1:12" x14ac:dyDescent="0.25">
      <c r="A59" s="5">
        <v>2900000</v>
      </c>
      <c r="B59" s="1">
        <v>187238024</v>
      </c>
      <c r="C59" s="1">
        <v>73400295</v>
      </c>
      <c r="D59" s="1">
        <v>1619818834</v>
      </c>
      <c r="E59" s="1">
        <v>393329366</v>
      </c>
      <c r="F59" s="2">
        <f t="shared" si="0"/>
        <v>2.5509165051720841</v>
      </c>
      <c r="G59" s="3">
        <f t="shared" si="1"/>
        <v>4.1182250145034933</v>
      </c>
      <c r="I59" s="4">
        <f t="shared" si="5"/>
        <v>0.187238024</v>
      </c>
      <c r="J59" s="4">
        <f t="shared" si="2"/>
        <v>7.3400295000000004E-2</v>
      </c>
      <c r="K59" s="4">
        <f t="shared" si="3"/>
        <v>1.6198188339999999</v>
      </c>
      <c r="L59" s="4">
        <f t="shared" si="4"/>
        <v>0.39332936600000001</v>
      </c>
    </row>
    <row r="60" spans="1:12" x14ac:dyDescent="0.25">
      <c r="A60" s="5">
        <v>2950000</v>
      </c>
      <c r="B60" s="1">
        <v>198725092</v>
      </c>
      <c r="C60" s="1">
        <v>77451113</v>
      </c>
      <c r="D60" s="1">
        <v>1634767212</v>
      </c>
      <c r="E60" s="1">
        <v>389507862</v>
      </c>
      <c r="F60" s="2">
        <f t="shared" si="0"/>
        <v>2.5658132504822753</v>
      </c>
      <c r="G60" s="3">
        <f t="shared" si="1"/>
        <v>4.1970069708117981</v>
      </c>
      <c r="I60" s="4">
        <f t="shared" si="5"/>
        <v>0.19872509199999999</v>
      </c>
      <c r="J60" s="4">
        <f t="shared" si="2"/>
        <v>7.7451113000000002E-2</v>
      </c>
      <c r="K60" s="4">
        <f t="shared" si="3"/>
        <v>1.6347672120000001</v>
      </c>
      <c r="L60" s="4">
        <f t="shared" si="4"/>
        <v>0.38950786199999998</v>
      </c>
    </row>
    <row r="61" spans="1:12" x14ac:dyDescent="0.25">
      <c r="A61" s="5">
        <v>3000000</v>
      </c>
      <c r="B61" s="1">
        <v>200801771</v>
      </c>
      <c r="C61" s="1">
        <v>79335565</v>
      </c>
      <c r="D61" s="1">
        <v>1662635854</v>
      </c>
      <c r="E61" s="1">
        <v>398481479</v>
      </c>
      <c r="F61" s="2">
        <f t="shared" si="0"/>
        <v>2.5310435616107352</v>
      </c>
      <c r="G61" s="3">
        <f t="shared" si="1"/>
        <v>4.1724294393115322</v>
      </c>
      <c r="I61" s="4">
        <f t="shared" si="5"/>
        <v>0.20080177099999999</v>
      </c>
      <c r="J61" s="4">
        <f t="shared" si="2"/>
        <v>7.9335564999999997E-2</v>
      </c>
      <c r="K61" s="4">
        <f t="shared" si="3"/>
        <v>1.6626358539999999</v>
      </c>
      <c r="L61" s="4">
        <f t="shared" si="4"/>
        <v>0.39848147900000003</v>
      </c>
    </row>
    <row r="62" spans="1:12" x14ac:dyDescent="0.25">
      <c r="A62" s="5">
        <v>3050000</v>
      </c>
      <c r="B62" s="1">
        <v>203563289</v>
      </c>
      <c r="C62" s="1">
        <v>75177029</v>
      </c>
      <c r="D62" s="1">
        <v>1687044561</v>
      </c>
      <c r="E62" s="1">
        <v>405121136</v>
      </c>
      <c r="F62" s="2">
        <f t="shared" si="0"/>
        <v>2.7077857652501804</v>
      </c>
      <c r="G62" s="3">
        <f t="shared" si="1"/>
        <v>4.1642965796778375</v>
      </c>
      <c r="I62" s="4">
        <f t="shared" si="5"/>
        <v>0.20356328900000001</v>
      </c>
      <c r="J62" s="4">
        <f t="shared" si="2"/>
        <v>7.5177029000000006E-2</v>
      </c>
      <c r="K62" s="4">
        <f t="shared" si="3"/>
        <v>1.687044561</v>
      </c>
      <c r="L62" s="4">
        <f t="shared" si="4"/>
        <v>0.40512113599999999</v>
      </c>
    </row>
    <row r="63" spans="1:12" x14ac:dyDescent="0.25">
      <c r="A63" s="5">
        <v>3100000</v>
      </c>
      <c r="B63" s="1">
        <v>198569277</v>
      </c>
      <c r="C63" s="1">
        <v>77580057</v>
      </c>
      <c r="D63" s="1">
        <v>1767424251</v>
      </c>
      <c r="E63" s="1">
        <v>428922772</v>
      </c>
      <c r="F63" s="2">
        <f t="shared" si="0"/>
        <v>2.5595402308095752</v>
      </c>
      <c r="G63" s="3">
        <f t="shared" si="1"/>
        <v>4.1206118359227615</v>
      </c>
      <c r="I63" s="4">
        <f t="shared" si="5"/>
        <v>0.19856927699999999</v>
      </c>
      <c r="J63" s="4">
        <f t="shared" si="2"/>
        <v>7.7580056999999994E-2</v>
      </c>
      <c r="K63" s="4">
        <f t="shared" si="3"/>
        <v>1.767424251</v>
      </c>
      <c r="L63" s="4">
        <f t="shared" si="4"/>
        <v>0.42892277200000001</v>
      </c>
    </row>
    <row r="64" spans="1:12" x14ac:dyDescent="0.25">
      <c r="A64" s="5">
        <v>3150000</v>
      </c>
      <c r="B64" s="1">
        <v>203694519</v>
      </c>
      <c r="C64" s="1">
        <v>77578027</v>
      </c>
      <c r="D64" s="1">
        <v>1771214405</v>
      </c>
      <c r="E64" s="1">
        <v>426667209</v>
      </c>
      <c r="F64" s="2">
        <f t="shared" si="0"/>
        <v>2.625672846771419</v>
      </c>
      <c r="G64" s="3">
        <f t="shared" si="1"/>
        <v>4.1512784850546129</v>
      </c>
      <c r="I64" s="4">
        <f t="shared" si="5"/>
        <v>0.20369451899999999</v>
      </c>
      <c r="J64" s="4">
        <f t="shared" si="2"/>
        <v>7.7578026999999994E-2</v>
      </c>
      <c r="K64" s="4">
        <f t="shared" si="3"/>
        <v>1.771214405</v>
      </c>
      <c r="L64" s="4">
        <f t="shared" si="4"/>
        <v>0.42666720899999999</v>
      </c>
    </row>
    <row r="65" spans="1:12" x14ac:dyDescent="0.25">
      <c r="A65" s="5">
        <v>3200000</v>
      </c>
      <c r="B65" s="1">
        <v>208785799</v>
      </c>
      <c r="C65" s="1">
        <v>79371953</v>
      </c>
      <c r="D65" s="1">
        <v>1756536954</v>
      </c>
      <c r="E65" s="1">
        <v>422241245</v>
      </c>
      <c r="F65" s="2">
        <f t="shared" si="0"/>
        <v>2.6304732478990407</v>
      </c>
      <c r="G65" s="3">
        <f t="shared" si="1"/>
        <v>4.160031675730778</v>
      </c>
      <c r="I65" s="4">
        <f t="shared" si="5"/>
        <v>0.20878579899999999</v>
      </c>
      <c r="J65" s="4">
        <f t="shared" si="2"/>
        <v>7.9371952999999995E-2</v>
      </c>
      <c r="K65" s="4">
        <f t="shared" si="3"/>
        <v>1.756536954</v>
      </c>
      <c r="L65" s="4">
        <f t="shared" si="4"/>
        <v>0.42224124499999999</v>
      </c>
    </row>
    <row r="66" spans="1:12" x14ac:dyDescent="0.25">
      <c r="A66" s="5">
        <v>3250000</v>
      </c>
      <c r="B66" s="1">
        <v>211023588</v>
      </c>
      <c r="C66" s="1">
        <v>77852266</v>
      </c>
      <c r="D66" s="1">
        <v>1826730608</v>
      </c>
      <c r="E66" s="1">
        <v>444189754</v>
      </c>
      <c r="F66" s="2">
        <f t="shared" si="0"/>
        <v>2.7105644940379769</v>
      </c>
      <c r="G66" s="3">
        <f t="shared" si="1"/>
        <v>4.1125005508344072</v>
      </c>
      <c r="I66" s="4">
        <f t="shared" si="5"/>
        <v>0.21102358800000001</v>
      </c>
      <c r="J66" s="4">
        <f t="shared" si="2"/>
        <v>7.7852266000000003E-2</v>
      </c>
      <c r="K66" s="4">
        <f t="shared" si="3"/>
        <v>1.8267306080000001</v>
      </c>
      <c r="L66" s="4">
        <f t="shared" si="4"/>
        <v>0.44418975399999999</v>
      </c>
    </row>
    <row r="67" spans="1:12" x14ac:dyDescent="0.25">
      <c r="A67" s="5">
        <v>3300000</v>
      </c>
      <c r="B67" s="1">
        <v>213319690</v>
      </c>
      <c r="C67" s="1">
        <v>84652964</v>
      </c>
      <c r="D67" s="1">
        <v>1884091726</v>
      </c>
      <c r="E67" s="1">
        <v>461567308</v>
      </c>
      <c r="F67" s="2">
        <f t="shared" ref="F67:F81" si="6">B67/C67</f>
        <v>2.5199317297383703</v>
      </c>
      <c r="G67" s="3">
        <f t="shared" ref="G67:G81" si="7">D67/E67</f>
        <v>4.0819436154694042</v>
      </c>
      <c r="I67" s="4">
        <f t="shared" si="5"/>
        <v>0.21331969000000001</v>
      </c>
      <c r="J67" s="4">
        <f t="shared" ref="J67:J81" si="8">C67/1000000000</f>
        <v>8.4652963999999997E-2</v>
      </c>
      <c r="K67" s="4">
        <f t="shared" ref="K67:K81" si="9">D67/1000000000</f>
        <v>1.8840917260000001</v>
      </c>
      <c r="L67" s="4">
        <f t="shared" ref="L67:L81" si="10">E67/1000000000</f>
        <v>0.46156730800000001</v>
      </c>
    </row>
    <row r="68" spans="1:12" x14ac:dyDescent="0.25">
      <c r="A68" s="5">
        <v>3350000</v>
      </c>
      <c r="B68" s="1">
        <v>217155866</v>
      </c>
      <c r="C68" s="1">
        <v>89215662</v>
      </c>
      <c r="D68" s="1">
        <v>1888943825</v>
      </c>
      <c r="E68" s="1">
        <v>451357620</v>
      </c>
      <c r="F68" s="2">
        <f t="shared" si="6"/>
        <v>2.4340554240353001</v>
      </c>
      <c r="G68" s="3">
        <f t="shared" si="7"/>
        <v>4.1850269969963065</v>
      </c>
      <c r="I68" s="4">
        <f t="shared" ref="I68:I81" si="11">B68/1000000000</f>
        <v>0.217155866</v>
      </c>
      <c r="J68" s="4">
        <f t="shared" si="8"/>
        <v>8.9215662000000001E-2</v>
      </c>
      <c r="K68" s="4">
        <f t="shared" si="9"/>
        <v>1.8889438249999999</v>
      </c>
      <c r="L68" s="4">
        <f t="shared" si="10"/>
        <v>0.45135762000000001</v>
      </c>
    </row>
    <row r="69" spans="1:12" x14ac:dyDescent="0.25">
      <c r="A69" s="5">
        <v>3400000</v>
      </c>
      <c r="B69" s="1">
        <v>218997656</v>
      </c>
      <c r="C69" s="1">
        <v>89179227</v>
      </c>
      <c r="D69" s="1">
        <v>1913768452</v>
      </c>
      <c r="E69" s="1">
        <v>456450019</v>
      </c>
      <c r="F69" s="2">
        <f t="shared" si="6"/>
        <v>2.4557025595209523</v>
      </c>
      <c r="G69" s="3">
        <f t="shared" si="7"/>
        <v>4.1927229101506507</v>
      </c>
      <c r="I69" s="4">
        <f t="shared" si="11"/>
        <v>0.21899765600000001</v>
      </c>
      <c r="J69" s="4">
        <f t="shared" si="8"/>
        <v>8.9179227E-2</v>
      </c>
      <c r="K69" s="4">
        <f t="shared" si="9"/>
        <v>1.913768452</v>
      </c>
      <c r="L69" s="4">
        <f t="shared" si="10"/>
        <v>0.45645001899999998</v>
      </c>
    </row>
    <row r="70" spans="1:12" x14ac:dyDescent="0.25">
      <c r="A70" s="5">
        <v>3450000</v>
      </c>
      <c r="B70" s="1">
        <v>231184563</v>
      </c>
      <c r="C70" s="1">
        <v>93880480</v>
      </c>
      <c r="D70" s="1">
        <v>1981177868</v>
      </c>
      <c r="E70" s="1">
        <v>470181361</v>
      </c>
      <c r="F70" s="2">
        <f t="shared" si="6"/>
        <v>2.4625413397971547</v>
      </c>
      <c r="G70" s="3">
        <f t="shared" si="7"/>
        <v>4.2136461211187823</v>
      </c>
      <c r="I70" s="4">
        <f t="shared" si="11"/>
        <v>0.23118456300000001</v>
      </c>
      <c r="J70" s="4">
        <f t="shared" si="8"/>
        <v>9.3880480000000002E-2</v>
      </c>
      <c r="K70" s="4">
        <f t="shared" si="9"/>
        <v>1.9811778680000001</v>
      </c>
      <c r="L70" s="4">
        <f t="shared" si="10"/>
        <v>0.47018136100000002</v>
      </c>
    </row>
    <row r="71" spans="1:12" x14ac:dyDescent="0.25">
      <c r="A71" s="5">
        <v>3500000</v>
      </c>
      <c r="B71" s="1">
        <v>231611864</v>
      </c>
      <c r="C71" s="1">
        <v>93029329</v>
      </c>
      <c r="D71" s="1">
        <v>1962992292</v>
      </c>
      <c r="E71" s="1">
        <v>460969193</v>
      </c>
      <c r="F71" s="2">
        <f t="shared" si="6"/>
        <v>2.4896649958638313</v>
      </c>
      <c r="G71" s="3">
        <f t="shared" si="7"/>
        <v>4.2584023440369041</v>
      </c>
      <c r="I71" s="4">
        <f t="shared" si="11"/>
        <v>0.231611864</v>
      </c>
      <c r="J71" s="4">
        <f t="shared" si="8"/>
        <v>9.3029328999999994E-2</v>
      </c>
      <c r="K71" s="4">
        <f t="shared" si="9"/>
        <v>1.962992292</v>
      </c>
      <c r="L71" s="4">
        <f t="shared" si="10"/>
        <v>0.460969193</v>
      </c>
    </row>
    <row r="72" spans="1:12" x14ac:dyDescent="0.25">
      <c r="A72" s="5">
        <v>3550000</v>
      </c>
      <c r="B72" s="1">
        <v>235337337</v>
      </c>
      <c r="C72" s="1">
        <v>91803895</v>
      </c>
      <c r="D72" s="1">
        <v>1986535853</v>
      </c>
      <c r="E72" s="1">
        <v>478743701</v>
      </c>
      <c r="F72" s="2">
        <f t="shared" si="6"/>
        <v>2.5634787826812793</v>
      </c>
      <c r="G72" s="3">
        <f t="shared" si="7"/>
        <v>4.1494767426715446</v>
      </c>
      <c r="I72" s="4">
        <f t="shared" si="11"/>
        <v>0.23533733700000001</v>
      </c>
      <c r="J72" s="4">
        <f t="shared" si="8"/>
        <v>9.1803894999999996E-2</v>
      </c>
      <c r="K72" s="4">
        <f t="shared" si="9"/>
        <v>1.9865358529999999</v>
      </c>
      <c r="L72" s="4">
        <f t="shared" si="10"/>
        <v>0.47874370100000002</v>
      </c>
    </row>
    <row r="73" spans="1:12" x14ac:dyDescent="0.25">
      <c r="A73" s="5">
        <v>3600000</v>
      </c>
      <c r="B73" s="1">
        <v>241324483</v>
      </c>
      <c r="C73" s="1">
        <v>96813162</v>
      </c>
      <c r="D73" s="1">
        <v>2000400617</v>
      </c>
      <c r="E73" s="1">
        <v>485162208</v>
      </c>
      <c r="F73" s="2">
        <f t="shared" si="6"/>
        <v>2.4926825858657526</v>
      </c>
      <c r="G73" s="3">
        <f t="shared" si="7"/>
        <v>4.1231583664488554</v>
      </c>
      <c r="I73" s="4">
        <f t="shared" si="11"/>
        <v>0.24132448300000001</v>
      </c>
      <c r="J73" s="4">
        <f t="shared" si="8"/>
        <v>9.6813161999999994E-2</v>
      </c>
      <c r="K73" s="4">
        <f t="shared" si="9"/>
        <v>2.0004006169999999</v>
      </c>
      <c r="L73" s="4">
        <f t="shared" si="10"/>
        <v>0.48516220799999998</v>
      </c>
    </row>
    <row r="74" spans="1:12" x14ac:dyDescent="0.25">
      <c r="A74" s="5">
        <v>3650000</v>
      </c>
      <c r="B74" s="1">
        <v>244193976</v>
      </c>
      <c r="C74" s="1">
        <v>102359081</v>
      </c>
      <c r="D74" s="1">
        <v>2029529984</v>
      </c>
      <c r="E74" s="1">
        <v>493208189</v>
      </c>
      <c r="F74" s="2">
        <f t="shared" si="6"/>
        <v>2.3856601057213478</v>
      </c>
      <c r="G74" s="3">
        <f t="shared" si="7"/>
        <v>4.1149559745043085</v>
      </c>
      <c r="I74" s="4">
        <f t="shared" si="11"/>
        <v>0.24419397600000001</v>
      </c>
      <c r="J74" s="4">
        <f t="shared" si="8"/>
        <v>0.102359081</v>
      </c>
      <c r="K74" s="4">
        <f t="shared" si="9"/>
        <v>2.0295299839999998</v>
      </c>
      <c r="L74" s="4">
        <f t="shared" si="10"/>
        <v>0.49320818900000002</v>
      </c>
    </row>
    <row r="75" spans="1:12" x14ac:dyDescent="0.25">
      <c r="A75" s="5">
        <v>3700000</v>
      </c>
      <c r="B75" s="1">
        <v>242893807</v>
      </c>
      <c r="C75" s="1">
        <v>101737221</v>
      </c>
      <c r="D75" s="1">
        <v>2066145984</v>
      </c>
      <c r="E75" s="1">
        <v>495698034</v>
      </c>
      <c r="F75" s="2">
        <f t="shared" si="6"/>
        <v>2.3874625688861699</v>
      </c>
      <c r="G75" s="3">
        <f t="shared" si="7"/>
        <v>4.168154485760982</v>
      </c>
      <c r="I75" s="4">
        <f t="shared" si="11"/>
        <v>0.24289380699999999</v>
      </c>
      <c r="J75" s="4">
        <f t="shared" si="8"/>
        <v>0.101737221</v>
      </c>
      <c r="K75" s="4">
        <f t="shared" si="9"/>
        <v>2.0661459839999998</v>
      </c>
      <c r="L75" s="4">
        <f t="shared" si="10"/>
        <v>0.49569803400000001</v>
      </c>
    </row>
    <row r="76" spans="1:12" x14ac:dyDescent="0.25">
      <c r="A76" s="5">
        <v>3750000</v>
      </c>
      <c r="B76" s="1">
        <v>252767746</v>
      </c>
      <c r="C76" s="1">
        <v>109046626</v>
      </c>
      <c r="D76" s="1">
        <v>2097019967</v>
      </c>
      <c r="E76" s="1">
        <v>502577129</v>
      </c>
      <c r="F76" s="2">
        <f t="shared" si="6"/>
        <v>2.317978604858439</v>
      </c>
      <c r="G76" s="3">
        <f t="shared" si="7"/>
        <v>4.1725336192129028</v>
      </c>
      <c r="I76" s="4">
        <f t="shared" si="11"/>
        <v>0.25276774600000002</v>
      </c>
      <c r="J76" s="4">
        <f t="shared" si="8"/>
        <v>0.10904662599999999</v>
      </c>
      <c r="K76" s="4">
        <f t="shared" si="9"/>
        <v>2.097019967</v>
      </c>
      <c r="L76" s="4">
        <f t="shared" si="10"/>
        <v>0.50257712899999996</v>
      </c>
    </row>
    <row r="77" spans="1:12" x14ac:dyDescent="0.25">
      <c r="A77" s="5">
        <v>3800000</v>
      </c>
      <c r="B77" s="1">
        <v>253089593</v>
      </c>
      <c r="C77" s="1">
        <v>105989432</v>
      </c>
      <c r="D77" s="1">
        <v>2137478884</v>
      </c>
      <c r="E77" s="1">
        <v>514815492</v>
      </c>
      <c r="F77" s="2">
        <f t="shared" si="6"/>
        <v>2.3878757365168255</v>
      </c>
      <c r="G77" s="3">
        <f t="shared" si="7"/>
        <v>4.1519319391421892</v>
      </c>
      <c r="I77" s="4">
        <f t="shared" si="11"/>
        <v>0.253089593</v>
      </c>
      <c r="J77" s="4">
        <f t="shared" si="8"/>
        <v>0.10598943199999999</v>
      </c>
      <c r="K77" s="4">
        <f t="shared" si="9"/>
        <v>2.1374788840000001</v>
      </c>
      <c r="L77" s="4">
        <f t="shared" si="10"/>
        <v>0.51481549199999999</v>
      </c>
    </row>
    <row r="78" spans="1:12" x14ac:dyDescent="0.25">
      <c r="A78" s="5">
        <v>3850000</v>
      </c>
      <c r="B78" s="1">
        <v>259216600</v>
      </c>
      <c r="C78" s="1">
        <v>110352720</v>
      </c>
      <c r="D78" s="1">
        <v>2166152982</v>
      </c>
      <c r="E78" s="1">
        <v>513120490</v>
      </c>
      <c r="F78" s="2">
        <f t="shared" si="6"/>
        <v>2.3489824265319421</v>
      </c>
      <c r="G78" s="3">
        <f t="shared" si="7"/>
        <v>4.2215289083466541</v>
      </c>
      <c r="I78" s="4">
        <f t="shared" si="11"/>
        <v>0.25921660000000002</v>
      </c>
      <c r="J78" s="4">
        <f t="shared" si="8"/>
        <v>0.11035272</v>
      </c>
      <c r="K78" s="4">
        <f t="shared" si="9"/>
        <v>2.1661529819999998</v>
      </c>
      <c r="L78" s="4">
        <f t="shared" si="10"/>
        <v>0.51312049000000004</v>
      </c>
    </row>
    <row r="79" spans="1:12" x14ac:dyDescent="0.25">
      <c r="A79" s="5">
        <v>3900000</v>
      </c>
      <c r="B79" s="1">
        <v>264671573</v>
      </c>
      <c r="C79" s="1">
        <v>112112217</v>
      </c>
      <c r="D79" s="1">
        <v>2211058459</v>
      </c>
      <c r="E79" s="1">
        <v>530708207</v>
      </c>
      <c r="F79" s="2">
        <f t="shared" si="6"/>
        <v>2.3607736969468722</v>
      </c>
      <c r="G79" s="3">
        <f t="shared" si="7"/>
        <v>4.1662413164829761</v>
      </c>
      <c r="I79" s="4">
        <f t="shared" si="11"/>
        <v>0.26467157299999999</v>
      </c>
      <c r="J79" s="4">
        <f t="shared" si="8"/>
        <v>0.112112217</v>
      </c>
      <c r="K79" s="4">
        <f t="shared" si="9"/>
        <v>2.2110584590000002</v>
      </c>
      <c r="L79" s="4">
        <f t="shared" si="10"/>
        <v>0.53070820699999999</v>
      </c>
    </row>
    <row r="80" spans="1:12" x14ac:dyDescent="0.25">
      <c r="A80" s="5">
        <v>3950000</v>
      </c>
      <c r="B80" s="1">
        <v>270493644</v>
      </c>
      <c r="C80" s="1">
        <v>109258003</v>
      </c>
      <c r="D80" s="1">
        <v>2249072130</v>
      </c>
      <c r="E80" s="1">
        <v>540303918</v>
      </c>
      <c r="F80" s="2">
        <f t="shared" si="6"/>
        <v>2.475733004199244</v>
      </c>
      <c r="G80" s="3">
        <f t="shared" si="7"/>
        <v>4.1626056281901702</v>
      </c>
      <c r="I80" s="4">
        <f t="shared" si="11"/>
        <v>0.27049364399999998</v>
      </c>
      <c r="J80" s="4">
        <f t="shared" si="8"/>
        <v>0.10925800300000001</v>
      </c>
      <c r="K80" s="4">
        <f t="shared" si="9"/>
        <v>2.2490721300000001</v>
      </c>
      <c r="L80" s="4">
        <f t="shared" si="10"/>
        <v>0.54030391799999999</v>
      </c>
    </row>
    <row r="81" spans="1:12" x14ac:dyDescent="0.25">
      <c r="A81" s="5">
        <v>4000000</v>
      </c>
      <c r="B81" s="1">
        <v>270878843</v>
      </c>
      <c r="C81" s="1">
        <v>113374902</v>
      </c>
      <c r="D81" s="1">
        <v>2272437157</v>
      </c>
      <c r="E81" s="1">
        <v>544497139</v>
      </c>
      <c r="F81" s="2">
        <f t="shared" si="6"/>
        <v>2.3892311104268913</v>
      </c>
      <c r="G81" s="3">
        <f t="shared" si="7"/>
        <v>4.1734602337368756</v>
      </c>
      <c r="I81" s="4">
        <f t="shared" si="11"/>
        <v>0.27087884299999998</v>
      </c>
      <c r="J81" s="4">
        <f t="shared" si="8"/>
        <v>0.113374902</v>
      </c>
      <c r="K81" s="4">
        <f t="shared" si="9"/>
        <v>2.2724371570000002</v>
      </c>
      <c r="L81" s="4">
        <f t="shared" si="10"/>
        <v>0.54449713899999996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Tinotenda Chemvura</dc:creator>
  <cp:lastModifiedBy>Tinotenda Chemvura</cp:lastModifiedBy>
  <dcterms:created xsi:type="dcterms:W3CDTF">2015-08-10T17:37:33Z</dcterms:created>
  <dcterms:modified xsi:type="dcterms:W3CDTF">2015-08-10T21:15:35Z</dcterms:modified>
</cp:coreProperties>
</file>